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\Desktop\Fitch Python 2024\"/>
    </mc:Choice>
  </mc:AlternateContent>
  <xr:revisionPtr revIDLastSave="0" documentId="13_ncr:1_{0F97AC4B-E582-49B7-AC27-48136A614FF0}" xr6:coauthVersionLast="47" xr6:coauthVersionMax="47" xr10:uidLastSave="{00000000-0000-0000-0000-000000000000}"/>
  <bookViews>
    <workbookView xWindow="-120" yWindow="-120" windowWidth="29040" windowHeight="15840" activeTab="1" xr2:uid="{75D785C3-924A-4E97-9746-8EAA89967264}"/>
  </bookViews>
  <sheets>
    <sheet name="Sheet1" sheetId="1" r:id="rId1"/>
    <sheet name="Sheet2" sheetId="2" r:id="rId2"/>
  </sheets>
  <definedNames>
    <definedName name="days">Sheet2!$B$5</definedName>
    <definedName name="eta">Sheet2!$B$9</definedName>
    <definedName name="gamma">Sheet2!$B$10</definedName>
    <definedName name="interval">Sheet1!$B$3</definedName>
    <definedName name="mu">Sheet2!$B$2</definedName>
    <definedName name="rate">Sheet2!$B$8</definedName>
    <definedName name="sigma">Sheet2!$B$11</definedName>
    <definedName name="step_size">Sheet2!$B$6</definedName>
    <definedName name="steps">Sheet1!$B$2</definedName>
    <definedName name="Stock">Sheet2!$B$1</definedName>
    <definedName name="T_ime">Sheet2!$B$4</definedName>
    <definedName name="Time">Sheet1!$B$1</definedName>
    <definedName name="vol">Sheet2!$B$3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G2" i="2"/>
  <c r="B9" i="2"/>
  <c r="B8" i="2"/>
  <c r="C2" i="2"/>
  <c r="C3" i="2"/>
  <c r="E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D4" i="2"/>
  <c r="D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3" i="2"/>
  <c r="F2" i="2"/>
  <c r="E2" i="2"/>
  <c r="D2" i="2"/>
  <c r="B6" i="2"/>
  <c r="B3" i="2"/>
  <c r="B5" i="2"/>
  <c r="B4" i="2"/>
  <c r="B2" i="2"/>
  <c r="B1" i="2"/>
  <c r="D3" i="1"/>
  <c r="D4" i="1" s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D2" i="1"/>
  <c r="C2" i="1"/>
  <c r="B3" i="1"/>
  <c r="B2" i="1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D5" i="1"/>
  <c r="E4" i="1"/>
  <c r="F4" i="1" s="1"/>
  <c r="E3" i="1"/>
  <c r="D6" i="1" l="1"/>
  <c r="E5" i="1"/>
  <c r="F5" i="1" s="1"/>
  <c r="D7" i="1" l="1"/>
  <c r="E6" i="1"/>
  <c r="F6" i="1" s="1"/>
  <c r="D8" i="1" l="1"/>
  <c r="E7" i="1"/>
  <c r="F7" i="1" s="1"/>
  <c r="D9" i="1" l="1"/>
  <c r="E8" i="1"/>
  <c r="F8" i="1" s="1"/>
  <c r="D10" i="1" l="1"/>
  <c r="E9" i="1"/>
  <c r="F9" i="1" s="1"/>
  <c r="D11" i="1" l="1"/>
  <c r="E10" i="1"/>
  <c r="F10" i="1" s="1"/>
  <c r="D12" i="1" l="1"/>
  <c r="E11" i="1"/>
  <c r="F11" i="1" s="1"/>
  <c r="D13" i="1" l="1"/>
  <c r="E12" i="1"/>
  <c r="F12" i="1" s="1"/>
  <c r="D14" i="1" l="1"/>
  <c r="E13" i="1"/>
  <c r="F13" i="1" s="1"/>
  <c r="D15" i="1" l="1"/>
  <c r="E14" i="1"/>
  <c r="F14" i="1" s="1"/>
  <c r="D16" i="1" l="1"/>
  <c r="E15" i="1"/>
  <c r="F15" i="1" s="1"/>
  <c r="D17" i="1" l="1"/>
  <c r="E16" i="1"/>
  <c r="F16" i="1" s="1"/>
  <c r="D18" i="1" l="1"/>
  <c r="E17" i="1"/>
  <c r="F17" i="1" s="1"/>
  <c r="D19" i="1" l="1"/>
  <c r="E18" i="1"/>
  <c r="F18" i="1" s="1"/>
  <c r="D20" i="1" l="1"/>
  <c r="E19" i="1"/>
  <c r="F19" i="1" s="1"/>
  <c r="D21" i="1" l="1"/>
  <c r="E20" i="1"/>
  <c r="F20" i="1" s="1"/>
  <c r="D22" i="1" l="1"/>
  <c r="E21" i="1"/>
  <c r="F21" i="1" s="1"/>
  <c r="D23" i="1" l="1"/>
  <c r="E22" i="1"/>
  <c r="F22" i="1" s="1"/>
  <c r="D24" i="1" l="1"/>
  <c r="E23" i="1"/>
  <c r="F23" i="1" s="1"/>
  <c r="D25" i="1" l="1"/>
  <c r="E24" i="1"/>
  <c r="F24" i="1" s="1"/>
  <c r="D26" i="1" l="1"/>
  <c r="E25" i="1"/>
  <c r="F25" i="1" s="1"/>
  <c r="D27" i="1" l="1"/>
  <c r="E26" i="1"/>
  <c r="F26" i="1" s="1"/>
  <c r="D28" i="1" l="1"/>
  <c r="E27" i="1"/>
  <c r="F27" i="1" s="1"/>
  <c r="D29" i="1" l="1"/>
  <c r="E28" i="1"/>
  <c r="F28" i="1" s="1"/>
  <c r="D30" i="1" l="1"/>
  <c r="E29" i="1"/>
  <c r="F29" i="1" s="1"/>
  <c r="D31" i="1" l="1"/>
  <c r="E30" i="1"/>
  <c r="F30" i="1" s="1"/>
  <c r="D32" i="1" l="1"/>
  <c r="E31" i="1"/>
  <c r="F31" i="1" s="1"/>
  <c r="D33" i="1" l="1"/>
  <c r="E32" i="1"/>
  <c r="F32" i="1" s="1"/>
  <c r="D34" i="1" l="1"/>
  <c r="E33" i="1"/>
  <c r="F33" i="1" s="1"/>
  <c r="D35" i="1" l="1"/>
  <c r="E34" i="1"/>
  <c r="F34" i="1" s="1"/>
  <c r="D36" i="1" l="1"/>
  <c r="E35" i="1"/>
  <c r="F35" i="1" s="1"/>
  <c r="D37" i="1" l="1"/>
  <c r="E36" i="1"/>
  <c r="F36" i="1" s="1"/>
  <c r="D38" i="1" l="1"/>
  <c r="E37" i="1"/>
  <c r="F37" i="1" s="1"/>
  <c r="D39" i="1" l="1"/>
  <c r="E38" i="1"/>
  <c r="F38" i="1" s="1"/>
  <c r="D40" i="1" l="1"/>
  <c r="E39" i="1"/>
  <c r="F39" i="1" s="1"/>
  <c r="D41" i="1" l="1"/>
  <c r="E40" i="1"/>
  <c r="F40" i="1" s="1"/>
  <c r="D42" i="1" l="1"/>
  <c r="E41" i="1"/>
  <c r="F41" i="1" s="1"/>
  <c r="D43" i="1" l="1"/>
  <c r="E42" i="1"/>
  <c r="F42" i="1" s="1"/>
  <c r="D44" i="1" l="1"/>
  <c r="E43" i="1"/>
  <c r="F43" i="1" s="1"/>
  <c r="D45" i="1" l="1"/>
  <c r="E44" i="1"/>
  <c r="F44" i="1" s="1"/>
  <c r="D46" i="1" l="1"/>
  <c r="E45" i="1"/>
  <c r="F45" i="1" s="1"/>
  <c r="D47" i="1" l="1"/>
  <c r="E46" i="1"/>
  <c r="F46" i="1" s="1"/>
  <c r="D48" i="1" l="1"/>
  <c r="E47" i="1"/>
  <c r="F47" i="1" s="1"/>
  <c r="D49" i="1" l="1"/>
  <c r="E48" i="1"/>
  <c r="F48" i="1" s="1"/>
  <c r="D50" i="1" l="1"/>
  <c r="E49" i="1"/>
  <c r="F49" i="1" s="1"/>
  <c r="D51" i="1" l="1"/>
  <c r="E50" i="1"/>
  <c r="F50" i="1" s="1"/>
  <c r="D52" i="1" l="1"/>
  <c r="E51" i="1"/>
  <c r="F51" i="1" s="1"/>
  <c r="D53" i="1" l="1"/>
  <c r="E52" i="1"/>
  <c r="F52" i="1" s="1"/>
  <c r="D54" i="1" l="1"/>
  <c r="E53" i="1"/>
  <c r="F53" i="1" s="1"/>
  <c r="D55" i="1" l="1"/>
  <c r="E54" i="1"/>
  <c r="F54" i="1" s="1"/>
  <c r="D56" i="1" l="1"/>
  <c r="E55" i="1"/>
  <c r="F55" i="1" s="1"/>
  <c r="D57" i="1" l="1"/>
  <c r="E56" i="1"/>
  <c r="F56" i="1" s="1"/>
  <c r="D58" i="1" l="1"/>
  <c r="E57" i="1"/>
  <c r="F57" i="1" s="1"/>
  <c r="D59" i="1" l="1"/>
  <c r="E58" i="1"/>
  <c r="F58" i="1" s="1"/>
  <c r="D60" i="1" l="1"/>
  <c r="E59" i="1"/>
  <c r="F59" i="1" s="1"/>
  <c r="D61" i="1" l="1"/>
  <c r="E60" i="1"/>
  <c r="F60" i="1" s="1"/>
  <c r="D62" i="1" l="1"/>
  <c r="E61" i="1"/>
  <c r="F61" i="1" s="1"/>
  <c r="D63" i="1" l="1"/>
  <c r="E62" i="1"/>
  <c r="F62" i="1" s="1"/>
  <c r="D64" i="1" l="1"/>
  <c r="E63" i="1"/>
  <c r="F63" i="1" s="1"/>
  <c r="D65" i="1" l="1"/>
  <c r="E64" i="1"/>
  <c r="F64" i="1" s="1"/>
  <c r="D66" i="1" l="1"/>
  <c r="E65" i="1"/>
  <c r="F65" i="1" s="1"/>
  <c r="D67" i="1" l="1"/>
  <c r="E66" i="1"/>
  <c r="F66" i="1" s="1"/>
  <c r="D68" i="1" l="1"/>
  <c r="E67" i="1"/>
  <c r="F67" i="1" s="1"/>
  <c r="D69" i="1" l="1"/>
  <c r="E68" i="1"/>
  <c r="F68" i="1" s="1"/>
  <c r="D70" i="1" l="1"/>
  <c r="E69" i="1"/>
  <c r="F69" i="1" s="1"/>
  <c r="D71" i="1" l="1"/>
  <c r="E70" i="1"/>
  <c r="F70" i="1" s="1"/>
  <c r="D72" i="1" l="1"/>
  <c r="E71" i="1"/>
  <c r="F71" i="1" s="1"/>
  <c r="D73" i="1" l="1"/>
  <c r="E72" i="1"/>
  <c r="F72" i="1" s="1"/>
  <c r="D74" i="1" l="1"/>
  <c r="E73" i="1"/>
  <c r="F73" i="1" s="1"/>
  <c r="D75" i="1" l="1"/>
  <c r="E74" i="1"/>
  <c r="F74" i="1" s="1"/>
  <c r="D76" i="1" l="1"/>
  <c r="E75" i="1"/>
  <c r="F75" i="1" s="1"/>
  <c r="D77" i="1" l="1"/>
  <c r="E76" i="1"/>
  <c r="F76" i="1" s="1"/>
  <c r="D78" i="1" l="1"/>
  <c r="E77" i="1"/>
  <c r="F77" i="1" s="1"/>
  <c r="D79" i="1" l="1"/>
  <c r="E78" i="1"/>
  <c r="F78" i="1" s="1"/>
  <c r="D80" i="1" l="1"/>
  <c r="E79" i="1"/>
  <c r="F79" i="1" s="1"/>
  <c r="D81" i="1" l="1"/>
  <c r="E80" i="1"/>
  <c r="F80" i="1" s="1"/>
  <c r="D82" i="1" l="1"/>
  <c r="E81" i="1"/>
  <c r="F81" i="1" s="1"/>
  <c r="D83" i="1" l="1"/>
  <c r="E82" i="1"/>
  <c r="F82" i="1" s="1"/>
  <c r="D84" i="1" l="1"/>
  <c r="E83" i="1"/>
  <c r="F83" i="1" s="1"/>
  <c r="D85" i="1" l="1"/>
  <c r="E84" i="1"/>
  <c r="F84" i="1" s="1"/>
  <c r="D86" i="1" l="1"/>
  <c r="E85" i="1"/>
  <c r="F85" i="1" s="1"/>
  <c r="D87" i="1" l="1"/>
  <c r="E86" i="1"/>
  <c r="F86" i="1" s="1"/>
  <c r="D88" i="1" l="1"/>
  <c r="E87" i="1"/>
  <c r="F87" i="1" s="1"/>
  <c r="D89" i="1" l="1"/>
  <c r="E88" i="1"/>
  <c r="F88" i="1" s="1"/>
  <c r="D90" i="1" l="1"/>
  <c r="E89" i="1"/>
  <c r="F89" i="1" s="1"/>
  <c r="D91" i="1" l="1"/>
  <c r="E90" i="1"/>
  <c r="F90" i="1" s="1"/>
  <c r="D92" i="1" l="1"/>
  <c r="E91" i="1"/>
  <c r="F91" i="1" s="1"/>
  <c r="D93" i="1" l="1"/>
  <c r="E92" i="1"/>
  <c r="F92" i="1" s="1"/>
  <c r="D94" i="1" l="1"/>
  <c r="E93" i="1"/>
  <c r="F93" i="1" s="1"/>
  <c r="D95" i="1" l="1"/>
  <c r="E94" i="1"/>
  <c r="F94" i="1" s="1"/>
  <c r="D96" i="1" l="1"/>
  <c r="E95" i="1"/>
  <c r="F95" i="1" s="1"/>
  <c r="D97" i="1" l="1"/>
  <c r="E96" i="1"/>
  <c r="F96" i="1" s="1"/>
  <c r="D98" i="1" l="1"/>
  <c r="E97" i="1"/>
  <c r="F97" i="1" s="1"/>
  <c r="D99" i="1" l="1"/>
  <c r="E98" i="1"/>
  <c r="F98" i="1" s="1"/>
  <c r="D100" i="1" l="1"/>
  <c r="E99" i="1"/>
  <c r="F99" i="1" s="1"/>
  <c r="D101" i="1" l="1"/>
  <c r="E100" i="1"/>
  <c r="F100" i="1" s="1"/>
  <c r="D102" i="1" l="1"/>
  <c r="E101" i="1"/>
  <c r="F101" i="1" s="1"/>
  <c r="D103" i="1" l="1"/>
  <c r="E102" i="1"/>
  <c r="F102" i="1" s="1"/>
  <c r="D104" i="1" l="1"/>
  <c r="E103" i="1"/>
  <c r="F103" i="1" s="1"/>
  <c r="D105" i="1" l="1"/>
  <c r="E104" i="1"/>
  <c r="F104" i="1" s="1"/>
  <c r="D106" i="1" l="1"/>
  <c r="E105" i="1"/>
  <c r="F105" i="1" s="1"/>
  <c r="D107" i="1" l="1"/>
  <c r="E106" i="1"/>
  <c r="F106" i="1" s="1"/>
  <c r="D108" i="1" l="1"/>
  <c r="E107" i="1"/>
  <c r="F107" i="1" s="1"/>
  <c r="D109" i="1" l="1"/>
  <c r="E108" i="1"/>
  <c r="F108" i="1" s="1"/>
  <c r="D110" i="1" l="1"/>
  <c r="E109" i="1"/>
  <c r="F109" i="1" s="1"/>
  <c r="D111" i="1" l="1"/>
  <c r="E110" i="1"/>
  <c r="F110" i="1" s="1"/>
  <c r="D112" i="1" l="1"/>
  <c r="E111" i="1"/>
  <c r="F111" i="1" s="1"/>
  <c r="D113" i="1" l="1"/>
  <c r="E112" i="1"/>
  <c r="F112" i="1" s="1"/>
  <c r="D114" i="1" l="1"/>
  <c r="E113" i="1"/>
  <c r="F113" i="1" s="1"/>
  <c r="D115" i="1" l="1"/>
  <c r="E114" i="1"/>
  <c r="F114" i="1" s="1"/>
  <c r="D116" i="1" l="1"/>
  <c r="E115" i="1"/>
  <c r="F115" i="1" s="1"/>
  <c r="D117" i="1" l="1"/>
  <c r="E116" i="1"/>
  <c r="F116" i="1" s="1"/>
  <c r="D118" i="1" l="1"/>
  <c r="E117" i="1"/>
  <c r="F117" i="1" s="1"/>
  <c r="D119" i="1" l="1"/>
  <c r="E118" i="1"/>
  <c r="F118" i="1" s="1"/>
  <c r="D120" i="1" l="1"/>
  <c r="E119" i="1"/>
  <c r="F119" i="1" s="1"/>
  <c r="D121" i="1" l="1"/>
  <c r="E120" i="1"/>
  <c r="F120" i="1" s="1"/>
  <c r="D122" i="1" l="1"/>
  <c r="E121" i="1"/>
  <c r="F121" i="1" s="1"/>
  <c r="D123" i="1" l="1"/>
  <c r="E122" i="1"/>
  <c r="F122" i="1" s="1"/>
  <c r="D124" i="1" l="1"/>
  <c r="E123" i="1"/>
  <c r="F123" i="1" s="1"/>
  <c r="D125" i="1" l="1"/>
  <c r="E124" i="1"/>
  <c r="F124" i="1" s="1"/>
  <c r="D126" i="1" l="1"/>
  <c r="E125" i="1"/>
  <c r="F125" i="1" s="1"/>
  <c r="D127" i="1" l="1"/>
  <c r="E126" i="1"/>
  <c r="F126" i="1" s="1"/>
  <c r="D128" i="1" l="1"/>
  <c r="E127" i="1"/>
  <c r="F127" i="1" s="1"/>
  <c r="D129" i="1" l="1"/>
  <c r="E128" i="1"/>
  <c r="F128" i="1" s="1"/>
  <c r="D130" i="1" l="1"/>
  <c r="E129" i="1"/>
  <c r="F129" i="1" s="1"/>
  <c r="D131" i="1" l="1"/>
  <c r="E130" i="1"/>
  <c r="F130" i="1" s="1"/>
  <c r="D132" i="1" l="1"/>
  <c r="E131" i="1"/>
  <c r="F131" i="1" s="1"/>
  <c r="D133" i="1" l="1"/>
  <c r="E132" i="1"/>
  <c r="F132" i="1" s="1"/>
  <c r="D134" i="1" l="1"/>
  <c r="E133" i="1"/>
  <c r="F133" i="1" s="1"/>
  <c r="D135" i="1" l="1"/>
  <c r="E134" i="1"/>
  <c r="F134" i="1" s="1"/>
  <c r="D136" i="1" l="1"/>
  <c r="E135" i="1"/>
  <c r="F135" i="1" s="1"/>
  <c r="D137" i="1" l="1"/>
  <c r="E136" i="1"/>
  <c r="F136" i="1" s="1"/>
  <c r="D138" i="1" l="1"/>
  <c r="E137" i="1"/>
  <c r="F137" i="1" s="1"/>
  <c r="D139" i="1" l="1"/>
  <c r="E138" i="1"/>
  <c r="F138" i="1" s="1"/>
  <c r="D140" i="1" l="1"/>
  <c r="E139" i="1"/>
  <c r="F139" i="1" s="1"/>
  <c r="D141" i="1" l="1"/>
  <c r="E140" i="1"/>
  <c r="F140" i="1" s="1"/>
  <c r="D142" i="1" l="1"/>
  <c r="E141" i="1"/>
  <c r="F141" i="1" s="1"/>
  <c r="D143" i="1" l="1"/>
  <c r="E142" i="1"/>
  <c r="F142" i="1" s="1"/>
  <c r="D144" i="1" l="1"/>
  <c r="E143" i="1"/>
  <c r="F143" i="1" s="1"/>
  <c r="D145" i="1" l="1"/>
  <c r="E144" i="1"/>
  <c r="F144" i="1" s="1"/>
  <c r="D146" i="1" l="1"/>
  <c r="E145" i="1"/>
  <c r="F145" i="1" s="1"/>
  <c r="D147" i="1" l="1"/>
  <c r="E146" i="1"/>
  <c r="F146" i="1" s="1"/>
  <c r="D148" i="1" l="1"/>
  <c r="E147" i="1"/>
  <c r="F147" i="1" s="1"/>
  <c r="D149" i="1" l="1"/>
  <c r="E148" i="1"/>
  <c r="F148" i="1" s="1"/>
  <c r="D150" i="1" l="1"/>
  <c r="E149" i="1"/>
  <c r="F149" i="1" s="1"/>
  <c r="D151" i="1" l="1"/>
  <c r="E150" i="1"/>
  <c r="F150" i="1" s="1"/>
  <c r="D152" i="1" l="1"/>
  <c r="E151" i="1"/>
  <c r="F151" i="1" s="1"/>
  <c r="D153" i="1" l="1"/>
  <c r="E152" i="1"/>
  <c r="F152" i="1" s="1"/>
  <c r="D154" i="1" l="1"/>
  <c r="E153" i="1"/>
  <c r="F153" i="1" s="1"/>
  <c r="D155" i="1" l="1"/>
  <c r="E154" i="1"/>
  <c r="F154" i="1" s="1"/>
  <c r="D156" i="1" l="1"/>
  <c r="E155" i="1"/>
  <c r="F155" i="1" s="1"/>
  <c r="D157" i="1" l="1"/>
  <c r="E156" i="1"/>
  <c r="F156" i="1" s="1"/>
  <c r="D158" i="1" l="1"/>
  <c r="E157" i="1"/>
  <c r="F157" i="1" s="1"/>
  <c r="D159" i="1" l="1"/>
  <c r="E158" i="1"/>
  <c r="F158" i="1" s="1"/>
  <c r="D160" i="1" l="1"/>
  <c r="E159" i="1"/>
  <c r="F159" i="1" s="1"/>
  <c r="D161" i="1" l="1"/>
  <c r="E160" i="1"/>
  <c r="F160" i="1" s="1"/>
  <c r="D162" i="1" l="1"/>
  <c r="E161" i="1"/>
  <c r="F161" i="1" s="1"/>
  <c r="D163" i="1" l="1"/>
  <c r="E162" i="1"/>
  <c r="F162" i="1" s="1"/>
  <c r="D164" i="1" l="1"/>
  <c r="E163" i="1"/>
  <c r="F163" i="1" s="1"/>
  <c r="D165" i="1" l="1"/>
  <c r="E164" i="1"/>
  <c r="F164" i="1" s="1"/>
  <c r="D166" i="1" l="1"/>
  <c r="E165" i="1"/>
  <c r="F165" i="1" s="1"/>
  <c r="D167" i="1" l="1"/>
  <c r="E166" i="1"/>
  <c r="F166" i="1" s="1"/>
  <c r="D168" i="1" l="1"/>
  <c r="E167" i="1"/>
  <c r="F167" i="1" s="1"/>
  <c r="D169" i="1" l="1"/>
  <c r="E168" i="1"/>
  <c r="F168" i="1" s="1"/>
  <c r="D170" i="1" l="1"/>
  <c r="E169" i="1"/>
  <c r="F169" i="1" s="1"/>
  <c r="D171" i="1" l="1"/>
  <c r="E170" i="1"/>
  <c r="F170" i="1" s="1"/>
  <c r="D172" i="1" l="1"/>
  <c r="E171" i="1"/>
  <c r="F171" i="1" s="1"/>
  <c r="D173" i="1" l="1"/>
  <c r="E172" i="1"/>
  <c r="F172" i="1" s="1"/>
  <c r="D174" i="1" l="1"/>
  <c r="E173" i="1"/>
  <c r="F173" i="1" s="1"/>
  <c r="D175" i="1" l="1"/>
  <c r="E174" i="1"/>
  <c r="F174" i="1" s="1"/>
  <c r="D176" i="1" l="1"/>
  <c r="E175" i="1"/>
  <c r="F175" i="1" s="1"/>
  <c r="D177" i="1" l="1"/>
  <c r="E176" i="1"/>
  <c r="F176" i="1" s="1"/>
  <c r="D178" i="1" l="1"/>
  <c r="E177" i="1"/>
  <c r="F177" i="1" s="1"/>
  <c r="D179" i="1" l="1"/>
  <c r="E178" i="1"/>
  <c r="F178" i="1" s="1"/>
  <c r="D180" i="1" l="1"/>
  <c r="E179" i="1"/>
  <c r="F179" i="1" s="1"/>
  <c r="D181" i="1" l="1"/>
  <c r="E180" i="1"/>
  <c r="F180" i="1" s="1"/>
  <c r="D182" i="1" l="1"/>
  <c r="E181" i="1"/>
  <c r="F181" i="1" s="1"/>
  <c r="D183" i="1" l="1"/>
  <c r="E182" i="1"/>
  <c r="F182" i="1" s="1"/>
  <c r="D184" i="1" l="1"/>
  <c r="E183" i="1"/>
  <c r="F183" i="1" s="1"/>
  <c r="D185" i="1" l="1"/>
  <c r="E184" i="1"/>
  <c r="F184" i="1" s="1"/>
  <c r="D186" i="1" l="1"/>
  <c r="E185" i="1"/>
  <c r="F185" i="1" s="1"/>
  <c r="D187" i="1" l="1"/>
  <c r="E186" i="1"/>
  <c r="F186" i="1" s="1"/>
  <c r="D188" i="1" l="1"/>
  <c r="E187" i="1"/>
  <c r="F187" i="1" s="1"/>
  <c r="D189" i="1" l="1"/>
  <c r="E188" i="1"/>
  <c r="F188" i="1" s="1"/>
  <c r="D190" i="1" l="1"/>
  <c r="E189" i="1"/>
  <c r="F189" i="1" s="1"/>
  <c r="D191" i="1" l="1"/>
  <c r="E190" i="1"/>
  <c r="F190" i="1" s="1"/>
  <c r="D192" i="1" l="1"/>
  <c r="E191" i="1"/>
  <c r="F191" i="1" s="1"/>
  <c r="D193" i="1" l="1"/>
  <c r="E192" i="1"/>
  <c r="F192" i="1" s="1"/>
  <c r="D194" i="1" l="1"/>
  <c r="E193" i="1"/>
  <c r="F193" i="1" s="1"/>
  <c r="D195" i="1" l="1"/>
  <c r="E194" i="1"/>
  <c r="F194" i="1" s="1"/>
  <c r="D196" i="1" l="1"/>
  <c r="E195" i="1"/>
  <c r="F195" i="1" s="1"/>
  <c r="D197" i="1" l="1"/>
  <c r="E196" i="1"/>
  <c r="F196" i="1" s="1"/>
  <c r="D198" i="1" l="1"/>
  <c r="E197" i="1"/>
  <c r="F197" i="1" s="1"/>
  <c r="D199" i="1" l="1"/>
  <c r="E198" i="1"/>
  <c r="F198" i="1" s="1"/>
  <c r="D200" i="1" l="1"/>
  <c r="E199" i="1"/>
  <c r="F199" i="1" s="1"/>
  <c r="D201" i="1" l="1"/>
  <c r="E200" i="1"/>
  <c r="F200" i="1" s="1"/>
  <c r="D202" i="1" l="1"/>
  <c r="E201" i="1"/>
  <c r="F201" i="1" s="1"/>
  <c r="D203" i="1" l="1"/>
  <c r="E202" i="1"/>
  <c r="F202" i="1" s="1"/>
  <c r="D204" i="1" l="1"/>
  <c r="E203" i="1"/>
  <c r="F203" i="1" s="1"/>
  <c r="D205" i="1" l="1"/>
  <c r="E204" i="1"/>
  <c r="F204" i="1" s="1"/>
  <c r="D206" i="1" l="1"/>
  <c r="E205" i="1"/>
  <c r="F205" i="1" s="1"/>
  <c r="D207" i="1" l="1"/>
  <c r="E206" i="1"/>
  <c r="F206" i="1" s="1"/>
  <c r="D208" i="1" l="1"/>
  <c r="E207" i="1"/>
  <c r="F207" i="1" s="1"/>
  <c r="D209" i="1" l="1"/>
  <c r="E208" i="1"/>
  <c r="F208" i="1" s="1"/>
  <c r="D210" i="1" l="1"/>
  <c r="E209" i="1"/>
  <c r="F209" i="1" s="1"/>
  <c r="D211" i="1" l="1"/>
  <c r="E210" i="1"/>
  <c r="F210" i="1" s="1"/>
  <c r="D212" i="1" l="1"/>
  <c r="E211" i="1"/>
  <c r="F211" i="1" s="1"/>
  <c r="D213" i="1" l="1"/>
  <c r="E212" i="1"/>
  <c r="F212" i="1" s="1"/>
  <c r="D214" i="1" l="1"/>
  <c r="E213" i="1"/>
  <c r="F213" i="1" s="1"/>
  <c r="D215" i="1" l="1"/>
  <c r="E214" i="1"/>
  <c r="F214" i="1" s="1"/>
  <c r="D216" i="1" l="1"/>
  <c r="E215" i="1"/>
  <c r="F215" i="1" s="1"/>
  <c r="D217" i="1" l="1"/>
  <c r="E216" i="1"/>
  <c r="F216" i="1" s="1"/>
  <c r="D218" i="1" l="1"/>
  <c r="E217" i="1"/>
  <c r="F217" i="1" s="1"/>
  <c r="D219" i="1" l="1"/>
  <c r="E218" i="1"/>
  <c r="F218" i="1" s="1"/>
  <c r="D220" i="1" l="1"/>
  <c r="E219" i="1"/>
  <c r="F219" i="1" s="1"/>
  <c r="D221" i="1" l="1"/>
  <c r="E220" i="1"/>
  <c r="F220" i="1" s="1"/>
  <c r="D222" i="1" l="1"/>
  <c r="E221" i="1"/>
  <c r="F221" i="1" s="1"/>
  <c r="D223" i="1" l="1"/>
  <c r="E222" i="1"/>
  <c r="F222" i="1" s="1"/>
  <c r="D224" i="1" l="1"/>
  <c r="E223" i="1"/>
  <c r="F223" i="1" s="1"/>
  <c r="D225" i="1" l="1"/>
  <c r="E224" i="1"/>
  <c r="F224" i="1" s="1"/>
  <c r="D226" i="1" l="1"/>
  <c r="E225" i="1"/>
  <c r="F225" i="1" s="1"/>
  <c r="D227" i="1" l="1"/>
  <c r="E226" i="1"/>
  <c r="F226" i="1" s="1"/>
  <c r="D228" i="1" l="1"/>
  <c r="E227" i="1"/>
  <c r="F227" i="1" s="1"/>
  <c r="D229" i="1" l="1"/>
  <c r="E228" i="1"/>
  <c r="F228" i="1" s="1"/>
  <c r="D230" i="1" l="1"/>
  <c r="E229" i="1"/>
  <c r="F229" i="1" s="1"/>
  <c r="D231" i="1" l="1"/>
  <c r="E230" i="1"/>
  <c r="F230" i="1" s="1"/>
  <c r="D232" i="1" l="1"/>
  <c r="E231" i="1"/>
  <c r="F231" i="1" s="1"/>
  <c r="D233" i="1" l="1"/>
  <c r="E232" i="1"/>
  <c r="F232" i="1" s="1"/>
  <c r="D234" i="1" l="1"/>
  <c r="E233" i="1"/>
  <c r="F233" i="1" s="1"/>
  <c r="D235" i="1" l="1"/>
  <c r="E234" i="1"/>
  <c r="F234" i="1" s="1"/>
  <c r="D236" i="1" l="1"/>
  <c r="E235" i="1"/>
  <c r="F235" i="1" s="1"/>
  <c r="D237" i="1" l="1"/>
  <c r="E236" i="1"/>
  <c r="F236" i="1" s="1"/>
  <c r="D238" i="1" l="1"/>
  <c r="E237" i="1"/>
  <c r="F237" i="1" s="1"/>
  <c r="D239" i="1" l="1"/>
  <c r="E238" i="1"/>
  <c r="F238" i="1" s="1"/>
  <c r="D240" i="1" l="1"/>
  <c r="E239" i="1"/>
  <c r="F239" i="1" s="1"/>
  <c r="D241" i="1" l="1"/>
  <c r="E240" i="1"/>
  <c r="F240" i="1" s="1"/>
  <c r="D242" i="1" l="1"/>
  <c r="E241" i="1"/>
  <c r="F241" i="1" s="1"/>
  <c r="D243" i="1" l="1"/>
  <c r="E242" i="1"/>
  <c r="F242" i="1" s="1"/>
  <c r="D244" i="1" l="1"/>
  <c r="E243" i="1"/>
  <c r="F243" i="1" s="1"/>
  <c r="D245" i="1" l="1"/>
  <c r="E244" i="1"/>
  <c r="F244" i="1" s="1"/>
  <c r="D246" i="1" l="1"/>
  <c r="E245" i="1"/>
  <c r="F245" i="1" s="1"/>
  <c r="D247" i="1" l="1"/>
  <c r="E246" i="1"/>
  <c r="F246" i="1" s="1"/>
  <c r="D248" i="1" l="1"/>
  <c r="E247" i="1"/>
  <c r="F247" i="1" s="1"/>
  <c r="D249" i="1" l="1"/>
  <c r="E248" i="1"/>
  <c r="F248" i="1" s="1"/>
  <c r="D250" i="1" l="1"/>
  <c r="E249" i="1"/>
  <c r="F249" i="1" s="1"/>
  <c r="D251" i="1" l="1"/>
  <c r="E250" i="1"/>
  <c r="F250" i="1" s="1"/>
  <c r="D252" i="1" l="1"/>
  <c r="E251" i="1"/>
  <c r="F251" i="1" s="1"/>
  <c r="D253" i="1" l="1"/>
  <c r="E252" i="1"/>
  <c r="F252" i="1" s="1"/>
  <c r="D254" i="1" l="1"/>
  <c r="E253" i="1"/>
  <c r="F253" i="1" s="1"/>
  <c r="D255" i="1" l="1"/>
  <c r="E254" i="1"/>
  <c r="F254" i="1" s="1"/>
  <c r="D256" i="1" l="1"/>
  <c r="E255" i="1"/>
  <c r="F255" i="1" s="1"/>
  <c r="D257" i="1" l="1"/>
  <c r="E256" i="1"/>
  <c r="F256" i="1" s="1"/>
  <c r="D258" i="1" l="1"/>
  <c r="E257" i="1"/>
  <c r="F257" i="1" s="1"/>
  <c r="D259" i="1" l="1"/>
  <c r="E258" i="1"/>
  <c r="F258" i="1" s="1"/>
  <c r="D260" i="1" l="1"/>
  <c r="E259" i="1"/>
  <c r="F259" i="1" s="1"/>
  <c r="D261" i="1" l="1"/>
  <c r="E260" i="1"/>
  <c r="F260" i="1" s="1"/>
  <c r="D262" i="1" l="1"/>
  <c r="E261" i="1"/>
  <c r="F261" i="1" s="1"/>
  <c r="D263" i="1" l="1"/>
  <c r="E262" i="1"/>
  <c r="F262" i="1" s="1"/>
  <c r="D264" i="1" l="1"/>
  <c r="E263" i="1"/>
  <c r="F263" i="1" s="1"/>
  <c r="D265" i="1" l="1"/>
  <c r="E264" i="1"/>
  <c r="F264" i="1" s="1"/>
  <c r="D266" i="1" l="1"/>
  <c r="E265" i="1"/>
  <c r="F265" i="1" s="1"/>
  <c r="D267" i="1" l="1"/>
  <c r="E266" i="1"/>
  <c r="F266" i="1" s="1"/>
  <c r="D268" i="1" l="1"/>
  <c r="E267" i="1"/>
  <c r="F267" i="1" s="1"/>
  <c r="D269" i="1" l="1"/>
  <c r="E268" i="1"/>
  <c r="F268" i="1" s="1"/>
  <c r="D270" i="1" l="1"/>
  <c r="E269" i="1"/>
  <c r="F269" i="1" s="1"/>
  <c r="D271" i="1" l="1"/>
  <c r="E270" i="1"/>
  <c r="F270" i="1" s="1"/>
  <c r="D272" i="1" l="1"/>
  <c r="E271" i="1"/>
  <c r="F271" i="1" s="1"/>
  <c r="D273" i="1" l="1"/>
  <c r="E272" i="1"/>
  <c r="F272" i="1" s="1"/>
  <c r="D274" i="1" l="1"/>
  <c r="E273" i="1"/>
  <c r="F273" i="1" s="1"/>
  <c r="D275" i="1" l="1"/>
  <c r="E274" i="1"/>
  <c r="F274" i="1" s="1"/>
  <c r="D276" i="1" l="1"/>
  <c r="E275" i="1"/>
  <c r="F275" i="1" s="1"/>
  <c r="D277" i="1" l="1"/>
  <c r="E276" i="1"/>
  <c r="F276" i="1" s="1"/>
  <c r="D278" i="1" l="1"/>
  <c r="E277" i="1"/>
  <c r="F277" i="1" s="1"/>
  <c r="D279" i="1" l="1"/>
  <c r="E278" i="1"/>
  <c r="F278" i="1" s="1"/>
  <c r="D280" i="1" l="1"/>
  <c r="E279" i="1"/>
  <c r="F279" i="1" s="1"/>
  <c r="D281" i="1" l="1"/>
  <c r="E280" i="1"/>
  <c r="F280" i="1" s="1"/>
  <c r="D282" i="1" l="1"/>
  <c r="E281" i="1"/>
  <c r="F281" i="1" s="1"/>
  <c r="D283" i="1" l="1"/>
  <c r="E282" i="1"/>
  <c r="F282" i="1" s="1"/>
  <c r="D284" i="1" l="1"/>
  <c r="E283" i="1"/>
  <c r="F283" i="1" s="1"/>
  <c r="D285" i="1" l="1"/>
  <c r="E284" i="1"/>
  <c r="F284" i="1" s="1"/>
  <c r="D286" i="1" l="1"/>
  <c r="E285" i="1"/>
  <c r="F285" i="1" s="1"/>
  <c r="D287" i="1" l="1"/>
  <c r="E286" i="1"/>
  <c r="F286" i="1" s="1"/>
  <c r="D288" i="1" l="1"/>
  <c r="E287" i="1"/>
  <c r="F287" i="1" s="1"/>
  <c r="D289" i="1" l="1"/>
  <c r="E288" i="1"/>
  <c r="F288" i="1" s="1"/>
  <c r="D290" i="1" l="1"/>
  <c r="E289" i="1"/>
  <c r="F289" i="1" s="1"/>
  <c r="D291" i="1" l="1"/>
  <c r="E290" i="1"/>
  <c r="F290" i="1" s="1"/>
  <c r="D292" i="1" l="1"/>
  <c r="E291" i="1"/>
  <c r="F291" i="1" s="1"/>
  <c r="D293" i="1" l="1"/>
  <c r="E292" i="1"/>
  <c r="F292" i="1" s="1"/>
  <c r="D294" i="1" l="1"/>
  <c r="E293" i="1"/>
  <c r="F293" i="1" s="1"/>
  <c r="D295" i="1" l="1"/>
  <c r="E294" i="1"/>
  <c r="F294" i="1" s="1"/>
  <c r="D296" i="1" l="1"/>
  <c r="E295" i="1"/>
  <c r="F295" i="1" s="1"/>
  <c r="D297" i="1" l="1"/>
  <c r="E296" i="1"/>
  <c r="F296" i="1" s="1"/>
  <c r="D298" i="1" l="1"/>
  <c r="E297" i="1"/>
  <c r="F297" i="1" s="1"/>
  <c r="D299" i="1" l="1"/>
  <c r="E298" i="1"/>
  <c r="F298" i="1" s="1"/>
  <c r="D300" i="1" l="1"/>
  <c r="E299" i="1"/>
  <c r="F299" i="1" s="1"/>
  <c r="D301" i="1" l="1"/>
  <c r="E300" i="1"/>
  <c r="F300" i="1" s="1"/>
  <c r="D302" i="1" l="1"/>
  <c r="E301" i="1"/>
  <c r="F301" i="1" s="1"/>
  <c r="D303" i="1" l="1"/>
  <c r="E302" i="1"/>
  <c r="F302" i="1" s="1"/>
  <c r="D304" i="1" l="1"/>
  <c r="E303" i="1"/>
  <c r="F303" i="1" s="1"/>
  <c r="D305" i="1" l="1"/>
  <c r="E304" i="1"/>
  <c r="F304" i="1" s="1"/>
  <c r="D306" i="1" l="1"/>
  <c r="E305" i="1"/>
  <c r="F305" i="1" s="1"/>
  <c r="D307" i="1" l="1"/>
  <c r="E306" i="1"/>
  <c r="F306" i="1" s="1"/>
  <c r="D308" i="1" l="1"/>
  <c r="E307" i="1"/>
  <c r="F307" i="1" s="1"/>
  <c r="D309" i="1" l="1"/>
  <c r="E308" i="1"/>
  <c r="F308" i="1" s="1"/>
  <c r="D310" i="1" l="1"/>
  <c r="E309" i="1"/>
  <c r="F309" i="1" s="1"/>
  <c r="D311" i="1" l="1"/>
  <c r="E310" i="1"/>
  <c r="F310" i="1" s="1"/>
  <c r="D312" i="1" l="1"/>
  <c r="E311" i="1"/>
  <c r="F311" i="1" s="1"/>
  <c r="D313" i="1" l="1"/>
  <c r="E312" i="1"/>
  <c r="F312" i="1" s="1"/>
  <c r="D314" i="1" l="1"/>
  <c r="E313" i="1"/>
  <c r="F313" i="1" s="1"/>
  <c r="D315" i="1" l="1"/>
  <c r="E314" i="1"/>
  <c r="F314" i="1" s="1"/>
  <c r="D316" i="1" l="1"/>
  <c r="E315" i="1"/>
  <c r="F315" i="1" s="1"/>
  <c r="D317" i="1" l="1"/>
  <c r="E316" i="1"/>
  <c r="F316" i="1" s="1"/>
  <c r="D318" i="1" l="1"/>
  <c r="E317" i="1"/>
  <c r="F317" i="1" s="1"/>
  <c r="D319" i="1" l="1"/>
  <c r="E318" i="1"/>
  <c r="F318" i="1" s="1"/>
  <c r="D320" i="1" l="1"/>
  <c r="E319" i="1"/>
  <c r="F319" i="1" s="1"/>
  <c r="D321" i="1" l="1"/>
  <c r="E320" i="1"/>
  <c r="F320" i="1" s="1"/>
  <c r="D322" i="1" l="1"/>
  <c r="E321" i="1"/>
  <c r="F321" i="1" s="1"/>
  <c r="D323" i="1" l="1"/>
  <c r="E322" i="1"/>
  <c r="F322" i="1" s="1"/>
  <c r="D324" i="1" l="1"/>
  <c r="E323" i="1"/>
  <c r="F323" i="1" s="1"/>
  <c r="D325" i="1" l="1"/>
  <c r="E324" i="1"/>
  <c r="F324" i="1" s="1"/>
  <c r="D326" i="1" l="1"/>
  <c r="E325" i="1"/>
  <c r="F325" i="1" s="1"/>
  <c r="D327" i="1" l="1"/>
  <c r="E326" i="1"/>
  <c r="F326" i="1" s="1"/>
  <c r="D328" i="1" l="1"/>
  <c r="E327" i="1"/>
  <c r="F327" i="1" s="1"/>
  <c r="D329" i="1" l="1"/>
  <c r="E328" i="1"/>
  <c r="F328" i="1" s="1"/>
  <c r="D330" i="1" l="1"/>
  <c r="E329" i="1"/>
  <c r="F329" i="1" s="1"/>
  <c r="D331" i="1" l="1"/>
  <c r="E330" i="1"/>
  <c r="F330" i="1" s="1"/>
  <c r="D332" i="1" l="1"/>
  <c r="E331" i="1"/>
  <c r="F331" i="1" s="1"/>
  <c r="D333" i="1" l="1"/>
  <c r="E332" i="1"/>
  <c r="F332" i="1" s="1"/>
  <c r="D334" i="1" l="1"/>
  <c r="E333" i="1"/>
  <c r="F333" i="1" s="1"/>
  <c r="D335" i="1" l="1"/>
  <c r="E334" i="1"/>
  <c r="F334" i="1" s="1"/>
  <c r="D336" i="1" l="1"/>
  <c r="E335" i="1"/>
  <c r="F335" i="1" s="1"/>
  <c r="D337" i="1" l="1"/>
  <c r="E336" i="1"/>
  <c r="F336" i="1" s="1"/>
  <c r="D338" i="1" l="1"/>
  <c r="E337" i="1"/>
  <c r="F337" i="1" s="1"/>
  <c r="D339" i="1" l="1"/>
  <c r="E338" i="1"/>
  <c r="F338" i="1" s="1"/>
  <c r="D340" i="1" l="1"/>
  <c r="E339" i="1"/>
  <c r="F339" i="1" s="1"/>
  <c r="D341" i="1" l="1"/>
  <c r="E340" i="1"/>
  <c r="F340" i="1" s="1"/>
  <c r="D342" i="1" l="1"/>
  <c r="E341" i="1"/>
  <c r="F341" i="1" s="1"/>
  <c r="D343" i="1" l="1"/>
  <c r="E342" i="1"/>
  <c r="F342" i="1" s="1"/>
  <c r="D344" i="1" l="1"/>
  <c r="E343" i="1"/>
  <c r="F343" i="1" s="1"/>
  <c r="D345" i="1" l="1"/>
  <c r="E344" i="1"/>
  <c r="F344" i="1" s="1"/>
  <c r="D346" i="1" l="1"/>
  <c r="E345" i="1"/>
  <c r="F345" i="1" s="1"/>
  <c r="D347" i="1" l="1"/>
  <c r="E346" i="1"/>
  <c r="F346" i="1" s="1"/>
  <c r="D348" i="1" l="1"/>
  <c r="E347" i="1"/>
  <c r="F347" i="1" s="1"/>
  <c r="D349" i="1" l="1"/>
  <c r="E348" i="1"/>
  <c r="F348" i="1" s="1"/>
  <c r="D350" i="1" l="1"/>
  <c r="E349" i="1"/>
  <c r="F349" i="1" s="1"/>
  <c r="D351" i="1" l="1"/>
  <c r="E350" i="1"/>
  <c r="F350" i="1" s="1"/>
  <c r="D352" i="1" l="1"/>
  <c r="E351" i="1"/>
  <c r="F351" i="1" s="1"/>
  <c r="D353" i="1" l="1"/>
  <c r="E352" i="1"/>
  <c r="F352" i="1" s="1"/>
  <c r="D354" i="1" l="1"/>
  <c r="E353" i="1"/>
  <c r="F353" i="1" s="1"/>
  <c r="D355" i="1" l="1"/>
  <c r="E354" i="1"/>
  <c r="F354" i="1" s="1"/>
  <c r="D356" i="1" l="1"/>
  <c r="E355" i="1"/>
  <c r="F355" i="1" s="1"/>
  <c r="D357" i="1" l="1"/>
  <c r="E356" i="1"/>
  <c r="F356" i="1" s="1"/>
  <c r="D358" i="1" l="1"/>
  <c r="E357" i="1"/>
  <c r="F357" i="1" s="1"/>
  <c r="D359" i="1" l="1"/>
  <c r="E358" i="1"/>
  <c r="F358" i="1" s="1"/>
  <c r="D360" i="1" l="1"/>
  <c r="E359" i="1"/>
  <c r="F359" i="1" s="1"/>
  <c r="D361" i="1" l="1"/>
  <c r="E360" i="1"/>
  <c r="F360" i="1" s="1"/>
  <c r="D362" i="1" l="1"/>
  <c r="E361" i="1"/>
  <c r="F361" i="1" s="1"/>
  <c r="D363" i="1" l="1"/>
  <c r="E362" i="1"/>
  <c r="F362" i="1" s="1"/>
  <c r="D364" i="1" l="1"/>
  <c r="E363" i="1"/>
  <c r="F363" i="1" s="1"/>
  <c r="D365" i="1" l="1"/>
  <c r="E364" i="1"/>
  <c r="F364" i="1" s="1"/>
  <c r="D366" i="1" l="1"/>
  <c r="E365" i="1"/>
  <c r="F365" i="1" s="1"/>
  <c r="D367" i="1" l="1"/>
  <c r="E366" i="1"/>
  <c r="F366" i="1" s="1"/>
  <c r="D368" i="1" l="1"/>
  <c r="E367" i="1"/>
  <c r="F367" i="1" s="1"/>
  <c r="D369" i="1" l="1"/>
  <c r="E368" i="1"/>
  <c r="F368" i="1" s="1"/>
  <c r="D370" i="1" l="1"/>
  <c r="E369" i="1"/>
  <c r="F369" i="1" s="1"/>
  <c r="D371" i="1" l="1"/>
  <c r="E370" i="1"/>
  <c r="F370" i="1" s="1"/>
  <c r="D372" i="1" l="1"/>
  <c r="E371" i="1"/>
  <c r="F371" i="1" s="1"/>
  <c r="D373" i="1" l="1"/>
  <c r="E372" i="1"/>
  <c r="F372" i="1" s="1"/>
  <c r="D374" i="1" l="1"/>
  <c r="E373" i="1"/>
  <c r="F373" i="1" s="1"/>
  <c r="D375" i="1" l="1"/>
  <c r="E374" i="1"/>
  <c r="F374" i="1" s="1"/>
  <c r="D376" i="1" l="1"/>
  <c r="E375" i="1"/>
  <c r="F375" i="1" s="1"/>
  <c r="D377" i="1" l="1"/>
  <c r="E376" i="1"/>
  <c r="F376" i="1" s="1"/>
  <c r="D378" i="1" l="1"/>
  <c r="E377" i="1"/>
  <c r="F377" i="1" s="1"/>
  <c r="D379" i="1" l="1"/>
  <c r="E378" i="1"/>
  <c r="F378" i="1" s="1"/>
  <c r="D380" i="1" l="1"/>
  <c r="E379" i="1"/>
  <c r="F379" i="1" s="1"/>
  <c r="D381" i="1" l="1"/>
  <c r="E380" i="1"/>
  <c r="F380" i="1" s="1"/>
  <c r="D382" i="1" l="1"/>
  <c r="E381" i="1"/>
  <c r="F381" i="1" s="1"/>
  <c r="D383" i="1" l="1"/>
  <c r="E382" i="1"/>
  <c r="F382" i="1" s="1"/>
  <c r="D384" i="1" l="1"/>
  <c r="E383" i="1"/>
  <c r="F383" i="1" s="1"/>
  <c r="D385" i="1" l="1"/>
  <c r="E384" i="1"/>
  <c r="F384" i="1" s="1"/>
  <c r="D386" i="1" l="1"/>
  <c r="E385" i="1"/>
  <c r="F385" i="1" s="1"/>
  <c r="D387" i="1" l="1"/>
  <c r="E386" i="1"/>
  <c r="F386" i="1" s="1"/>
  <c r="D388" i="1" l="1"/>
  <c r="E387" i="1"/>
  <c r="F387" i="1" s="1"/>
  <c r="D389" i="1" l="1"/>
  <c r="E388" i="1"/>
  <c r="F388" i="1" s="1"/>
  <c r="D390" i="1" l="1"/>
  <c r="E389" i="1"/>
  <c r="F389" i="1" s="1"/>
  <c r="D391" i="1" l="1"/>
  <c r="E390" i="1"/>
  <c r="F390" i="1" s="1"/>
  <c r="D392" i="1" l="1"/>
  <c r="E391" i="1"/>
  <c r="F391" i="1" s="1"/>
  <c r="D393" i="1" l="1"/>
  <c r="E392" i="1"/>
  <c r="F392" i="1" s="1"/>
  <c r="D394" i="1" l="1"/>
  <c r="E393" i="1"/>
  <c r="F393" i="1" s="1"/>
  <c r="D395" i="1" l="1"/>
  <c r="E394" i="1"/>
  <c r="F394" i="1" s="1"/>
  <c r="D396" i="1" l="1"/>
  <c r="E395" i="1"/>
  <c r="F395" i="1" s="1"/>
  <c r="D397" i="1" l="1"/>
  <c r="E396" i="1"/>
  <c r="F396" i="1" s="1"/>
  <c r="D398" i="1" l="1"/>
  <c r="E397" i="1"/>
  <c r="F397" i="1" s="1"/>
  <c r="D399" i="1" l="1"/>
  <c r="E398" i="1"/>
  <c r="F398" i="1" s="1"/>
  <c r="D400" i="1" l="1"/>
  <c r="E399" i="1"/>
  <c r="F399" i="1" s="1"/>
  <c r="D401" i="1" l="1"/>
  <c r="E400" i="1"/>
  <c r="F400" i="1" s="1"/>
  <c r="D402" i="1" l="1"/>
  <c r="E401" i="1"/>
  <c r="F401" i="1" s="1"/>
  <c r="D403" i="1" l="1"/>
  <c r="E402" i="1"/>
  <c r="F402" i="1" s="1"/>
  <c r="D404" i="1" l="1"/>
  <c r="E403" i="1"/>
  <c r="F403" i="1" s="1"/>
  <c r="D405" i="1" l="1"/>
  <c r="E404" i="1"/>
  <c r="F404" i="1" s="1"/>
  <c r="D406" i="1" l="1"/>
  <c r="E405" i="1"/>
  <c r="F405" i="1" s="1"/>
  <c r="D407" i="1" l="1"/>
  <c r="E406" i="1"/>
  <c r="F406" i="1" s="1"/>
  <c r="D408" i="1" l="1"/>
  <c r="E407" i="1"/>
  <c r="F407" i="1" s="1"/>
  <c r="D409" i="1" l="1"/>
  <c r="E408" i="1"/>
  <c r="F408" i="1" s="1"/>
  <c r="D410" i="1" l="1"/>
  <c r="E409" i="1"/>
  <c r="F409" i="1" s="1"/>
  <c r="D411" i="1" l="1"/>
  <c r="E410" i="1"/>
  <c r="F410" i="1" s="1"/>
  <c r="D412" i="1" l="1"/>
  <c r="E411" i="1"/>
  <c r="F411" i="1" s="1"/>
  <c r="D413" i="1" l="1"/>
  <c r="E412" i="1"/>
  <c r="F412" i="1" s="1"/>
  <c r="D414" i="1" l="1"/>
  <c r="E413" i="1"/>
  <c r="F413" i="1" s="1"/>
  <c r="D415" i="1" l="1"/>
  <c r="E414" i="1"/>
  <c r="F414" i="1" s="1"/>
  <c r="D416" i="1" l="1"/>
  <c r="E415" i="1"/>
  <c r="F415" i="1" s="1"/>
  <c r="D417" i="1" l="1"/>
  <c r="E416" i="1"/>
  <c r="F416" i="1" s="1"/>
  <c r="D418" i="1" l="1"/>
  <c r="E417" i="1"/>
  <c r="F417" i="1" s="1"/>
  <c r="D419" i="1" l="1"/>
  <c r="E418" i="1"/>
  <c r="F418" i="1" s="1"/>
  <c r="D420" i="1" l="1"/>
  <c r="E419" i="1"/>
  <c r="F419" i="1" s="1"/>
  <c r="D421" i="1" l="1"/>
  <c r="E420" i="1"/>
  <c r="F420" i="1" s="1"/>
  <c r="D422" i="1" l="1"/>
  <c r="E421" i="1"/>
  <c r="F421" i="1" s="1"/>
  <c r="D423" i="1" l="1"/>
  <c r="E422" i="1"/>
  <c r="F422" i="1" s="1"/>
  <c r="D424" i="1" l="1"/>
  <c r="E423" i="1"/>
  <c r="F423" i="1" s="1"/>
  <c r="D425" i="1" l="1"/>
  <c r="E424" i="1"/>
  <c r="F424" i="1" s="1"/>
  <c r="D426" i="1" l="1"/>
  <c r="E425" i="1"/>
  <c r="F425" i="1" s="1"/>
  <c r="D427" i="1" l="1"/>
  <c r="E426" i="1"/>
  <c r="F426" i="1" s="1"/>
  <c r="D428" i="1" l="1"/>
  <c r="E427" i="1"/>
  <c r="F427" i="1" s="1"/>
  <c r="D429" i="1" l="1"/>
  <c r="E428" i="1"/>
  <c r="F428" i="1" s="1"/>
  <c r="D430" i="1" l="1"/>
  <c r="E429" i="1"/>
  <c r="F429" i="1" s="1"/>
  <c r="D431" i="1" l="1"/>
  <c r="E430" i="1"/>
  <c r="F430" i="1" s="1"/>
  <c r="D432" i="1" l="1"/>
  <c r="E431" i="1"/>
  <c r="F431" i="1" s="1"/>
  <c r="D433" i="1" l="1"/>
  <c r="E432" i="1"/>
  <c r="F432" i="1" s="1"/>
  <c r="D434" i="1" l="1"/>
  <c r="E433" i="1"/>
  <c r="F433" i="1" s="1"/>
  <c r="D435" i="1" l="1"/>
  <c r="E434" i="1"/>
  <c r="F434" i="1" s="1"/>
  <c r="D436" i="1" l="1"/>
  <c r="E435" i="1"/>
  <c r="F435" i="1" s="1"/>
  <c r="D437" i="1" l="1"/>
  <c r="E436" i="1"/>
  <c r="F436" i="1" s="1"/>
  <c r="D438" i="1" l="1"/>
  <c r="E437" i="1"/>
  <c r="F437" i="1" s="1"/>
  <c r="D439" i="1" l="1"/>
  <c r="E438" i="1"/>
  <c r="F438" i="1" s="1"/>
  <c r="D440" i="1" l="1"/>
  <c r="E439" i="1"/>
  <c r="F439" i="1" s="1"/>
  <c r="D441" i="1" l="1"/>
  <c r="E440" i="1"/>
  <c r="F440" i="1" s="1"/>
  <c r="D442" i="1" l="1"/>
  <c r="E441" i="1"/>
  <c r="F441" i="1" s="1"/>
  <c r="D443" i="1" l="1"/>
  <c r="E442" i="1"/>
  <c r="F442" i="1" s="1"/>
  <c r="D444" i="1" l="1"/>
  <c r="E443" i="1"/>
  <c r="F443" i="1" s="1"/>
  <c r="D445" i="1" l="1"/>
  <c r="E444" i="1"/>
  <c r="F444" i="1" s="1"/>
  <c r="D446" i="1" l="1"/>
  <c r="E445" i="1"/>
  <c r="F445" i="1" s="1"/>
  <c r="D447" i="1" l="1"/>
  <c r="E446" i="1"/>
  <c r="F446" i="1" s="1"/>
  <c r="D448" i="1" l="1"/>
  <c r="E447" i="1"/>
  <c r="F447" i="1" s="1"/>
  <c r="D449" i="1" l="1"/>
  <c r="E448" i="1"/>
  <c r="F448" i="1" s="1"/>
  <c r="D450" i="1" l="1"/>
  <c r="E449" i="1"/>
  <c r="F449" i="1" s="1"/>
  <c r="D451" i="1" l="1"/>
  <c r="E450" i="1"/>
  <c r="F450" i="1" s="1"/>
  <c r="D452" i="1" l="1"/>
  <c r="E451" i="1"/>
  <c r="F451" i="1" s="1"/>
  <c r="D453" i="1" l="1"/>
  <c r="E452" i="1"/>
  <c r="F452" i="1" s="1"/>
  <c r="D454" i="1" l="1"/>
  <c r="E453" i="1"/>
  <c r="F453" i="1" s="1"/>
  <c r="D455" i="1" l="1"/>
  <c r="E454" i="1"/>
  <c r="F454" i="1" s="1"/>
  <c r="D456" i="1" l="1"/>
  <c r="E455" i="1"/>
  <c r="F455" i="1" s="1"/>
  <c r="D457" i="1" l="1"/>
  <c r="E456" i="1"/>
  <c r="F456" i="1" s="1"/>
  <c r="D458" i="1" l="1"/>
  <c r="E457" i="1"/>
  <c r="F457" i="1" s="1"/>
  <c r="D459" i="1" l="1"/>
  <c r="E458" i="1"/>
  <c r="F458" i="1" s="1"/>
  <c r="D460" i="1" l="1"/>
  <c r="E459" i="1"/>
  <c r="F459" i="1" s="1"/>
  <c r="D461" i="1" l="1"/>
  <c r="E460" i="1"/>
  <c r="F460" i="1" s="1"/>
  <c r="D462" i="1" l="1"/>
  <c r="E461" i="1"/>
  <c r="F461" i="1" s="1"/>
  <c r="D463" i="1" l="1"/>
  <c r="E462" i="1"/>
  <c r="F462" i="1" s="1"/>
  <c r="D464" i="1" l="1"/>
  <c r="E463" i="1"/>
  <c r="F463" i="1" s="1"/>
  <c r="D465" i="1" l="1"/>
  <c r="E464" i="1"/>
  <c r="F464" i="1" s="1"/>
  <c r="D466" i="1" l="1"/>
  <c r="E465" i="1"/>
  <c r="F465" i="1" s="1"/>
  <c r="D467" i="1" l="1"/>
  <c r="E466" i="1"/>
  <c r="F466" i="1" s="1"/>
  <c r="D468" i="1" l="1"/>
  <c r="E467" i="1"/>
  <c r="F467" i="1" s="1"/>
  <c r="D469" i="1" l="1"/>
  <c r="E468" i="1"/>
  <c r="F468" i="1" s="1"/>
  <c r="D470" i="1" l="1"/>
  <c r="E469" i="1"/>
  <c r="F469" i="1" s="1"/>
  <c r="D471" i="1" l="1"/>
  <c r="E470" i="1"/>
  <c r="F470" i="1" s="1"/>
  <c r="D472" i="1" l="1"/>
  <c r="E471" i="1"/>
  <c r="F471" i="1" s="1"/>
  <c r="D473" i="1" l="1"/>
  <c r="E472" i="1"/>
  <c r="F472" i="1" s="1"/>
  <c r="D474" i="1" l="1"/>
  <c r="E473" i="1"/>
  <c r="F473" i="1" s="1"/>
  <c r="D475" i="1" l="1"/>
  <c r="E474" i="1"/>
  <c r="F474" i="1" s="1"/>
  <c r="D476" i="1" l="1"/>
  <c r="E475" i="1"/>
  <c r="F475" i="1" s="1"/>
  <c r="D477" i="1" l="1"/>
  <c r="E476" i="1"/>
  <c r="F476" i="1" s="1"/>
  <c r="D478" i="1" l="1"/>
  <c r="E477" i="1"/>
  <c r="F477" i="1" s="1"/>
  <c r="D479" i="1" l="1"/>
  <c r="E478" i="1"/>
  <c r="F478" i="1" s="1"/>
  <c r="D480" i="1" l="1"/>
  <c r="E479" i="1"/>
  <c r="F479" i="1" s="1"/>
  <c r="D481" i="1" l="1"/>
  <c r="E480" i="1"/>
  <c r="F480" i="1" s="1"/>
  <c r="D482" i="1" l="1"/>
  <c r="E481" i="1"/>
  <c r="F481" i="1" s="1"/>
  <c r="D483" i="1" l="1"/>
  <c r="E482" i="1"/>
  <c r="F482" i="1" s="1"/>
  <c r="D484" i="1" l="1"/>
  <c r="E483" i="1"/>
  <c r="F483" i="1" s="1"/>
  <c r="D485" i="1" l="1"/>
  <c r="E484" i="1"/>
  <c r="F484" i="1" s="1"/>
  <c r="D486" i="1" l="1"/>
  <c r="E485" i="1"/>
  <c r="F485" i="1" s="1"/>
  <c r="D487" i="1" l="1"/>
  <c r="E486" i="1"/>
  <c r="F486" i="1" s="1"/>
  <c r="D488" i="1" l="1"/>
  <c r="E487" i="1"/>
  <c r="F487" i="1" s="1"/>
  <c r="D489" i="1" l="1"/>
  <c r="E488" i="1"/>
  <c r="F488" i="1" s="1"/>
  <c r="D490" i="1" l="1"/>
  <c r="E489" i="1"/>
  <c r="F489" i="1" s="1"/>
  <c r="D491" i="1" l="1"/>
  <c r="E490" i="1"/>
  <c r="F490" i="1" s="1"/>
  <c r="D492" i="1" l="1"/>
  <c r="E491" i="1"/>
  <c r="F491" i="1" s="1"/>
  <c r="D493" i="1" l="1"/>
  <c r="E492" i="1"/>
  <c r="F492" i="1" s="1"/>
  <c r="D494" i="1" l="1"/>
  <c r="E493" i="1"/>
  <c r="F493" i="1" s="1"/>
  <c r="D495" i="1" l="1"/>
  <c r="E494" i="1"/>
  <c r="F494" i="1" s="1"/>
  <c r="D496" i="1" l="1"/>
  <c r="E495" i="1"/>
  <c r="F495" i="1" s="1"/>
  <c r="D497" i="1" l="1"/>
  <c r="E496" i="1"/>
  <c r="F496" i="1" s="1"/>
  <c r="D498" i="1" l="1"/>
  <c r="E497" i="1"/>
  <c r="F497" i="1" s="1"/>
  <c r="D499" i="1" l="1"/>
  <c r="E498" i="1"/>
  <c r="F498" i="1" s="1"/>
  <c r="D500" i="1" l="1"/>
  <c r="E499" i="1"/>
  <c r="F499" i="1" s="1"/>
  <c r="D501" i="1" l="1"/>
  <c r="E500" i="1"/>
  <c r="F500" i="1" s="1"/>
  <c r="D502" i="1" l="1"/>
  <c r="E501" i="1"/>
  <c r="F501" i="1" s="1"/>
  <c r="D503" i="1" l="1"/>
  <c r="E502" i="1"/>
  <c r="F502" i="1" s="1"/>
  <c r="D504" i="1" l="1"/>
  <c r="E503" i="1"/>
  <c r="F503" i="1" s="1"/>
  <c r="D505" i="1" l="1"/>
  <c r="E504" i="1"/>
  <c r="F504" i="1" s="1"/>
  <c r="D506" i="1" l="1"/>
  <c r="E505" i="1"/>
  <c r="F505" i="1" s="1"/>
  <c r="D507" i="1" l="1"/>
  <c r="E506" i="1"/>
  <c r="F506" i="1" s="1"/>
  <c r="D508" i="1" l="1"/>
  <c r="E507" i="1"/>
  <c r="F507" i="1" s="1"/>
  <c r="D509" i="1" l="1"/>
  <c r="E508" i="1"/>
  <c r="F508" i="1" s="1"/>
  <c r="D510" i="1" l="1"/>
  <c r="E509" i="1"/>
  <c r="F509" i="1" s="1"/>
  <c r="D511" i="1" l="1"/>
  <c r="E510" i="1"/>
  <c r="F510" i="1" s="1"/>
  <c r="D512" i="1" l="1"/>
  <c r="E511" i="1"/>
  <c r="F511" i="1" s="1"/>
  <c r="D513" i="1" l="1"/>
  <c r="E512" i="1"/>
  <c r="F512" i="1" s="1"/>
  <c r="D514" i="1" l="1"/>
  <c r="E513" i="1"/>
  <c r="F513" i="1" s="1"/>
  <c r="D515" i="1" l="1"/>
  <c r="E514" i="1"/>
  <c r="F514" i="1" s="1"/>
  <c r="D516" i="1" l="1"/>
  <c r="E515" i="1"/>
  <c r="F515" i="1" s="1"/>
  <c r="D517" i="1" l="1"/>
  <c r="E516" i="1"/>
  <c r="F516" i="1" s="1"/>
  <c r="D518" i="1" l="1"/>
  <c r="E517" i="1"/>
  <c r="F517" i="1" s="1"/>
  <c r="D519" i="1" l="1"/>
  <c r="E518" i="1"/>
  <c r="F518" i="1" s="1"/>
  <c r="D520" i="1" l="1"/>
  <c r="E519" i="1"/>
  <c r="F519" i="1" s="1"/>
  <c r="D521" i="1" l="1"/>
  <c r="E520" i="1"/>
  <c r="F520" i="1" s="1"/>
  <c r="D522" i="1" l="1"/>
  <c r="E521" i="1"/>
  <c r="F521" i="1" s="1"/>
  <c r="D523" i="1" l="1"/>
  <c r="E522" i="1"/>
  <c r="F522" i="1" s="1"/>
  <c r="D524" i="1" l="1"/>
  <c r="E523" i="1"/>
  <c r="F523" i="1" s="1"/>
  <c r="D525" i="1" l="1"/>
  <c r="E524" i="1"/>
  <c r="F524" i="1" s="1"/>
  <c r="D526" i="1" l="1"/>
  <c r="E525" i="1"/>
  <c r="F525" i="1" s="1"/>
  <c r="D527" i="1" l="1"/>
  <c r="E526" i="1"/>
  <c r="F526" i="1" s="1"/>
  <c r="D528" i="1" l="1"/>
  <c r="E527" i="1"/>
  <c r="F527" i="1" s="1"/>
  <c r="D529" i="1" l="1"/>
  <c r="E528" i="1"/>
  <c r="F528" i="1" s="1"/>
  <c r="D530" i="1" l="1"/>
  <c r="E529" i="1"/>
  <c r="F529" i="1" s="1"/>
  <c r="D531" i="1" l="1"/>
  <c r="E530" i="1"/>
  <c r="F530" i="1" s="1"/>
  <c r="D532" i="1" l="1"/>
  <c r="E531" i="1"/>
  <c r="F531" i="1" s="1"/>
  <c r="D533" i="1" l="1"/>
  <c r="E532" i="1"/>
  <c r="F532" i="1" s="1"/>
  <c r="D534" i="1" l="1"/>
  <c r="E533" i="1"/>
  <c r="F533" i="1" s="1"/>
  <c r="D535" i="1" l="1"/>
  <c r="E534" i="1"/>
  <c r="F534" i="1" s="1"/>
  <c r="D536" i="1" l="1"/>
  <c r="E535" i="1"/>
  <c r="F535" i="1" s="1"/>
  <c r="D537" i="1" l="1"/>
  <c r="E536" i="1"/>
  <c r="F536" i="1" s="1"/>
  <c r="D538" i="1" l="1"/>
  <c r="E537" i="1"/>
  <c r="F537" i="1" s="1"/>
  <c r="D539" i="1" l="1"/>
  <c r="E538" i="1"/>
  <c r="F538" i="1" s="1"/>
  <c r="D540" i="1" l="1"/>
  <c r="E539" i="1"/>
  <c r="F539" i="1" s="1"/>
  <c r="D541" i="1" l="1"/>
  <c r="E540" i="1"/>
  <c r="F540" i="1" s="1"/>
  <c r="D542" i="1" l="1"/>
  <c r="E541" i="1"/>
  <c r="F541" i="1" s="1"/>
  <c r="D543" i="1" l="1"/>
  <c r="E542" i="1"/>
  <c r="F542" i="1" s="1"/>
  <c r="D544" i="1" l="1"/>
  <c r="E543" i="1"/>
  <c r="F543" i="1" s="1"/>
  <c r="D545" i="1" l="1"/>
  <c r="E544" i="1"/>
  <c r="F544" i="1" s="1"/>
  <c r="D546" i="1" l="1"/>
  <c r="E545" i="1"/>
  <c r="F545" i="1" s="1"/>
  <c r="D547" i="1" l="1"/>
  <c r="E546" i="1"/>
  <c r="F546" i="1" s="1"/>
  <c r="D548" i="1" l="1"/>
  <c r="E547" i="1"/>
  <c r="F547" i="1" s="1"/>
  <c r="D549" i="1" l="1"/>
  <c r="E548" i="1"/>
  <c r="F548" i="1" s="1"/>
  <c r="D550" i="1" l="1"/>
  <c r="E549" i="1"/>
  <c r="F549" i="1" s="1"/>
  <c r="D551" i="1" l="1"/>
  <c r="E550" i="1"/>
  <c r="F550" i="1" s="1"/>
  <c r="D552" i="1" l="1"/>
  <c r="E551" i="1"/>
  <c r="F551" i="1" s="1"/>
  <c r="D553" i="1" l="1"/>
  <c r="E552" i="1"/>
  <c r="F552" i="1" s="1"/>
  <c r="D554" i="1" l="1"/>
  <c r="E553" i="1"/>
  <c r="F553" i="1" s="1"/>
  <c r="D555" i="1" l="1"/>
  <c r="E554" i="1"/>
  <c r="F554" i="1" s="1"/>
  <c r="D556" i="1" l="1"/>
  <c r="E555" i="1"/>
  <c r="F555" i="1" s="1"/>
  <c r="D557" i="1" l="1"/>
  <c r="E556" i="1"/>
  <c r="F556" i="1" s="1"/>
  <c r="D558" i="1" l="1"/>
  <c r="E557" i="1"/>
  <c r="F557" i="1" s="1"/>
  <c r="D559" i="1" l="1"/>
  <c r="E558" i="1"/>
  <c r="F558" i="1" s="1"/>
  <c r="D560" i="1" l="1"/>
  <c r="E559" i="1"/>
  <c r="F559" i="1" s="1"/>
  <c r="D561" i="1" l="1"/>
  <c r="E560" i="1"/>
  <c r="F560" i="1" s="1"/>
  <c r="D562" i="1" l="1"/>
  <c r="E561" i="1"/>
  <c r="F561" i="1" s="1"/>
  <c r="D563" i="1" l="1"/>
  <c r="E562" i="1"/>
  <c r="F562" i="1" s="1"/>
  <c r="D564" i="1" l="1"/>
  <c r="E563" i="1"/>
  <c r="F563" i="1" s="1"/>
  <c r="D565" i="1" l="1"/>
  <c r="E564" i="1"/>
  <c r="F564" i="1" s="1"/>
  <c r="D566" i="1" l="1"/>
  <c r="E565" i="1"/>
  <c r="F565" i="1" s="1"/>
  <c r="D567" i="1" l="1"/>
  <c r="E566" i="1"/>
  <c r="F566" i="1" s="1"/>
  <c r="D568" i="1" l="1"/>
  <c r="E567" i="1"/>
  <c r="F567" i="1" s="1"/>
  <c r="D569" i="1" l="1"/>
  <c r="E568" i="1"/>
  <c r="F568" i="1" s="1"/>
  <c r="D570" i="1" l="1"/>
  <c r="E569" i="1"/>
  <c r="F569" i="1" s="1"/>
  <c r="D571" i="1" l="1"/>
  <c r="E570" i="1"/>
  <c r="F570" i="1" s="1"/>
  <c r="D572" i="1" l="1"/>
  <c r="E571" i="1"/>
  <c r="F571" i="1" s="1"/>
  <c r="D573" i="1" l="1"/>
  <c r="E572" i="1"/>
  <c r="F572" i="1" s="1"/>
  <c r="D574" i="1" l="1"/>
  <c r="E573" i="1"/>
  <c r="F573" i="1" s="1"/>
  <c r="D575" i="1" l="1"/>
  <c r="E574" i="1"/>
  <c r="F574" i="1" s="1"/>
  <c r="D576" i="1" l="1"/>
  <c r="E575" i="1"/>
  <c r="F575" i="1" s="1"/>
  <c r="D577" i="1" l="1"/>
  <c r="E576" i="1"/>
  <c r="F576" i="1" s="1"/>
  <c r="D578" i="1" l="1"/>
  <c r="E577" i="1"/>
  <c r="F577" i="1" s="1"/>
  <c r="D579" i="1" l="1"/>
  <c r="E578" i="1"/>
  <c r="F578" i="1" s="1"/>
  <c r="D580" i="1" l="1"/>
  <c r="E579" i="1"/>
  <c r="F579" i="1" s="1"/>
  <c r="D581" i="1" l="1"/>
  <c r="E580" i="1"/>
  <c r="F580" i="1" s="1"/>
  <c r="D582" i="1" l="1"/>
  <c r="E581" i="1"/>
  <c r="F581" i="1" s="1"/>
  <c r="D583" i="1" l="1"/>
  <c r="E582" i="1"/>
  <c r="F582" i="1" s="1"/>
  <c r="D584" i="1" l="1"/>
  <c r="E583" i="1"/>
  <c r="F583" i="1" s="1"/>
  <c r="D585" i="1" l="1"/>
  <c r="E584" i="1"/>
  <c r="F584" i="1" s="1"/>
  <c r="D586" i="1" l="1"/>
  <c r="E585" i="1"/>
  <c r="F585" i="1" s="1"/>
  <c r="D587" i="1" l="1"/>
  <c r="E586" i="1"/>
  <c r="F586" i="1" s="1"/>
  <c r="D588" i="1" l="1"/>
  <c r="E587" i="1"/>
  <c r="F587" i="1" s="1"/>
  <c r="D589" i="1" l="1"/>
  <c r="E588" i="1"/>
  <c r="F588" i="1" s="1"/>
  <c r="D590" i="1" l="1"/>
  <c r="E589" i="1"/>
  <c r="F589" i="1" s="1"/>
  <c r="D591" i="1" l="1"/>
  <c r="E590" i="1"/>
  <c r="F590" i="1" s="1"/>
  <c r="D592" i="1" l="1"/>
  <c r="E591" i="1"/>
  <c r="F591" i="1" s="1"/>
  <c r="D593" i="1" l="1"/>
  <c r="E592" i="1"/>
  <c r="F592" i="1" s="1"/>
  <c r="D594" i="1" l="1"/>
  <c r="E593" i="1"/>
  <c r="F593" i="1" s="1"/>
  <c r="D595" i="1" l="1"/>
  <c r="E594" i="1"/>
  <c r="F594" i="1" s="1"/>
  <c r="D596" i="1" l="1"/>
  <c r="E595" i="1"/>
  <c r="F595" i="1" s="1"/>
  <c r="D597" i="1" l="1"/>
  <c r="E596" i="1"/>
  <c r="F596" i="1" s="1"/>
  <c r="D598" i="1" l="1"/>
  <c r="E597" i="1"/>
  <c r="F597" i="1" s="1"/>
  <c r="D599" i="1" l="1"/>
  <c r="E598" i="1"/>
  <c r="F598" i="1" s="1"/>
  <c r="D600" i="1" l="1"/>
  <c r="E599" i="1"/>
  <c r="F599" i="1" s="1"/>
  <c r="D601" i="1" l="1"/>
  <c r="E600" i="1"/>
  <c r="F600" i="1" s="1"/>
  <c r="D602" i="1" l="1"/>
  <c r="E601" i="1"/>
  <c r="F601" i="1" s="1"/>
  <c r="D603" i="1" l="1"/>
  <c r="E602" i="1"/>
  <c r="F602" i="1" s="1"/>
  <c r="D604" i="1" l="1"/>
  <c r="E603" i="1"/>
  <c r="F603" i="1" s="1"/>
  <c r="D605" i="1" l="1"/>
  <c r="E604" i="1"/>
  <c r="F604" i="1" s="1"/>
  <c r="D606" i="1" l="1"/>
  <c r="E605" i="1"/>
  <c r="F605" i="1" s="1"/>
  <c r="D607" i="1" l="1"/>
  <c r="E606" i="1"/>
  <c r="F606" i="1" s="1"/>
  <c r="D608" i="1" l="1"/>
  <c r="E607" i="1"/>
  <c r="F607" i="1" s="1"/>
  <c r="D609" i="1" l="1"/>
  <c r="E608" i="1"/>
  <c r="F608" i="1" s="1"/>
  <c r="D610" i="1" l="1"/>
  <c r="E609" i="1"/>
  <c r="F609" i="1" s="1"/>
  <c r="D611" i="1" l="1"/>
  <c r="E610" i="1"/>
  <c r="F610" i="1" s="1"/>
  <c r="D612" i="1" l="1"/>
  <c r="E611" i="1"/>
  <c r="F611" i="1" s="1"/>
  <c r="D613" i="1" l="1"/>
  <c r="E612" i="1"/>
  <c r="F612" i="1" s="1"/>
  <c r="D614" i="1" l="1"/>
  <c r="E613" i="1"/>
  <c r="F613" i="1" s="1"/>
  <c r="D615" i="1" l="1"/>
  <c r="E614" i="1"/>
  <c r="F614" i="1" s="1"/>
  <c r="D616" i="1" l="1"/>
  <c r="E615" i="1"/>
  <c r="F615" i="1" s="1"/>
  <c r="D617" i="1" l="1"/>
  <c r="E616" i="1"/>
  <c r="F616" i="1" s="1"/>
  <c r="D618" i="1" l="1"/>
  <c r="E617" i="1"/>
  <c r="F617" i="1" s="1"/>
  <c r="D619" i="1" l="1"/>
  <c r="E618" i="1"/>
  <c r="F618" i="1" s="1"/>
  <c r="D620" i="1" l="1"/>
  <c r="E619" i="1"/>
  <c r="F619" i="1" s="1"/>
  <c r="D621" i="1" l="1"/>
  <c r="E620" i="1"/>
  <c r="F620" i="1" s="1"/>
  <c r="D622" i="1" l="1"/>
  <c r="E621" i="1"/>
  <c r="F621" i="1" s="1"/>
  <c r="D623" i="1" l="1"/>
  <c r="E622" i="1"/>
  <c r="F622" i="1" s="1"/>
  <c r="D624" i="1" l="1"/>
  <c r="E623" i="1"/>
  <c r="F623" i="1" s="1"/>
  <c r="D625" i="1" l="1"/>
  <c r="E624" i="1"/>
  <c r="F624" i="1" s="1"/>
  <c r="D626" i="1" l="1"/>
  <c r="E625" i="1"/>
  <c r="F625" i="1" s="1"/>
  <c r="D627" i="1" l="1"/>
  <c r="E626" i="1"/>
  <c r="F626" i="1" s="1"/>
  <c r="D628" i="1" l="1"/>
  <c r="E627" i="1"/>
  <c r="F627" i="1" s="1"/>
  <c r="D629" i="1" l="1"/>
  <c r="E628" i="1"/>
  <c r="F628" i="1" s="1"/>
  <c r="D630" i="1" l="1"/>
  <c r="E629" i="1"/>
  <c r="F629" i="1" s="1"/>
  <c r="D631" i="1" l="1"/>
  <c r="E630" i="1"/>
  <c r="F630" i="1" s="1"/>
  <c r="D632" i="1" l="1"/>
  <c r="E631" i="1"/>
  <c r="F631" i="1" s="1"/>
  <c r="D633" i="1" l="1"/>
  <c r="E632" i="1"/>
  <c r="F632" i="1" s="1"/>
  <c r="D634" i="1" l="1"/>
  <c r="E633" i="1"/>
  <c r="F633" i="1" s="1"/>
  <c r="D635" i="1" l="1"/>
  <c r="E634" i="1"/>
  <c r="F634" i="1" s="1"/>
  <c r="D636" i="1" l="1"/>
  <c r="E635" i="1"/>
  <c r="F635" i="1" s="1"/>
  <c r="D637" i="1" l="1"/>
  <c r="E636" i="1"/>
  <c r="F636" i="1" s="1"/>
  <c r="D638" i="1" l="1"/>
  <c r="E637" i="1"/>
  <c r="F637" i="1" s="1"/>
  <c r="D639" i="1" l="1"/>
  <c r="E638" i="1"/>
  <c r="F638" i="1" s="1"/>
  <c r="D640" i="1" l="1"/>
  <c r="E639" i="1"/>
  <c r="F639" i="1" s="1"/>
  <c r="D641" i="1" l="1"/>
  <c r="E640" i="1"/>
  <c r="F640" i="1" s="1"/>
  <c r="D642" i="1" l="1"/>
  <c r="E641" i="1"/>
  <c r="F641" i="1" s="1"/>
  <c r="D643" i="1" l="1"/>
  <c r="E642" i="1"/>
  <c r="F642" i="1" s="1"/>
  <c r="D644" i="1" l="1"/>
  <c r="E643" i="1"/>
  <c r="F643" i="1" s="1"/>
  <c r="D645" i="1" l="1"/>
  <c r="E644" i="1"/>
  <c r="F644" i="1" s="1"/>
  <c r="D646" i="1" l="1"/>
  <c r="E645" i="1"/>
  <c r="F645" i="1" s="1"/>
  <c r="D647" i="1" l="1"/>
  <c r="E646" i="1"/>
  <c r="F646" i="1" s="1"/>
  <c r="D648" i="1" l="1"/>
  <c r="E647" i="1"/>
  <c r="F647" i="1" s="1"/>
  <c r="D649" i="1" l="1"/>
  <c r="E648" i="1"/>
  <c r="F648" i="1" s="1"/>
  <c r="D650" i="1" l="1"/>
  <c r="E649" i="1"/>
  <c r="F649" i="1" s="1"/>
  <c r="D651" i="1" l="1"/>
  <c r="E650" i="1"/>
  <c r="F650" i="1" s="1"/>
  <c r="D652" i="1" l="1"/>
  <c r="E651" i="1"/>
  <c r="F651" i="1" s="1"/>
  <c r="D653" i="1" l="1"/>
  <c r="E652" i="1"/>
  <c r="F652" i="1" s="1"/>
  <c r="D654" i="1" l="1"/>
  <c r="E653" i="1"/>
  <c r="F653" i="1" s="1"/>
  <c r="D655" i="1" l="1"/>
  <c r="E654" i="1"/>
  <c r="F654" i="1" s="1"/>
  <c r="D656" i="1" l="1"/>
  <c r="E655" i="1"/>
  <c r="F655" i="1" s="1"/>
  <c r="D657" i="1" l="1"/>
  <c r="E656" i="1"/>
  <c r="F656" i="1" s="1"/>
  <c r="D658" i="1" l="1"/>
  <c r="E657" i="1"/>
  <c r="F657" i="1" s="1"/>
  <c r="D659" i="1" l="1"/>
  <c r="E658" i="1"/>
  <c r="F658" i="1" s="1"/>
  <c r="D660" i="1" l="1"/>
  <c r="E659" i="1"/>
  <c r="F659" i="1" s="1"/>
  <c r="D661" i="1" l="1"/>
  <c r="E660" i="1"/>
  <c r="F660" i="1" s="1"/>
  <c r="D662" i="1" l="1"/>
  <c r="E661" i="1"/>
  <c r="F661" i="1" s="1"/>
  <c r="D663" i="1" l="1"/>
  <c r="E662" i="1"/>
  <c r="F662" i="1" s="1"/>
  <c r="D664" i="1" l="1"/>
  <c r="E663" i="1"/>
  <c r="F663" i="1" s="1"/>
  <c r="D665" i="1" l="1"/>
  <c r="E664" i="1"/>
  <c r="F664" i="1" s="1"/>
  <c r="D666" i="1" l="1"/>
  <c r="E665" i="1"/>
  <c r="F665" i="1" s="1"/>
  <c r="D667" i="1" l="1"/>
  <c r="E666" i="1"/>
  <c r="F666" i="1" s="1"/>
  <c r="D668" i="1" l="1"/>
  <c r="E667" i="1"/>
  <c r="F667" i="1" s="1"/>
  <c r="D669" i="1" l="1"/>
  <c r="E668" i="1"/>
  <c r="F668" i="1" s="1"/>
  <c r="D670" i="1" l="1"/>
  <c r="E669" i="1"/>
  <c r="F669" i="1" s="1"/>
  <c r="D671" i="1" l="1"/>
  <c r="E670" i="1"/>
  <c r="F670" i="1" s="1"/>
  <c r="D672" i="1" l="1"/>
  <c r="E671" i="1"/>
  <c r="F671" i="1" s="1"/>
  <c r="D673" i="1" l="1"/>
  <c r="E672" i="1"/>
  <c r="F672" i="1" s="1"/>
  <c r="D674" i="1" l="1"/>
  <c r="E673" i="1"/>
  <c r="F673" i="1" s="1"/>
  <c r="D675" i="1" l="1"/>
  <c r="E674" i="1"/>
  <c r="F674" i="1" s="1"/>
  <c r="D676" i="1" l="1"/>
  <c r="E675" i="1"/>
  <c r="F675" i="1" s="1"/>
  <c r="D677" i="1" l="1"/>
  <c r="E676" i="1"/>
  <c r="F676" i="1" s="1"/>
  <c r="D678" i="1" l="1"/>
  <c r="E677" i="1"/>
  <c r="F677" i="1" s="1"/>
  <c r="D679" i="1" l="1"/>
  <c r="E678" i="1"/>
  <c r="F678" i="1" s="1"/>
  <c r="D680" i="1" l="1"/>
  <c r="E679" i="1"/>
  <c r="F679" i="1" s="1"/>
  <c r="D681" i="1" l="1"/>
  <c r="E680" i="1"/>
  <c r="F680" i="1" s="1"/>
  <c r="D682" i="1" l="1"/>
  <c r="E681" i="1"/>
  <c r="F681" i="1" s="1"/>
  <c r="D683" i="1" l="1"/>
  <c r="E682" i="1"/>
  <c r="F682" i="1" s="1"/>
  <c r="D684" i="1" l="1"/>
  <c r="E683" i="1"/>
  <c r="F683" i="1" s="1"/>
  <c r="D685" i="1" l="1"/>
  <c r="E684" i="1"/>
  <c r="F684" i="1" s="1"/>
  <c r="D686" i="1" l="1"/>
  <c r="E685" i="1"/>
  <c r="F685" i="1" s="1"/>
  <c r="D687" i="1" l="1"/>
  <c r="E686" i="1"/>
  <c r="F686" i="1" s="1"/>
  <c r="D688" i="1" l="1"/>
  <c r="E687" i="1"/>
  <c r="F687" i="1" s="1"/>
  <c r="D689" i="1" l="1"/>
  <c r="E688" i="1"/>
  <c r="F688" i="1" s="1"/>
  <c r="D690" i="1" l="1"/>
  <c r="E689" i="1"/>
  <c r="F689" i="1" s="1"/>
  <c r="D691" i="1" l="1"/>
  <c r="E690" i="1"/>
  <c r="F690" i="1" s="1"/>
  <c r="D692" i="1" l="1"/>
  <c r="E691" i="1"/>
  <c r="F691" i="1" s="1"/>
  <c r="D693" i="1" l="1"/>
  <c r="E692" i="1"/>
  <c r="F692" i="1" s="1"/>
  <c r="D694" i="1" l="1"/>
  <c r="E693" i="1"/>
  <c r="F693" i="1" s="1"/>
  <c r="D695" i="1" l="1"/>
  <c r="E694" i="1"/>
  <c r="F694" i="1" s="1"/>
  <c r="D696" i="1" l="1"/>
  <c r="E695" i="1"/>
  <c r="F695" i="1" s="1"/>
  <c r="D697" i="1" l="1"/>
  <c r="E696" i="1"/>
  <c r="F696" i="1" s="1"/>
  <c r="D698" i="1" l="1"/>
  <c r="E697" i="1"/>
  <c r="F697" i="1" s="1"/>
  <c r="D699" i="1" l="1"/>
  <c r="E698" i="1"/>
  <c r="F698" i="1" s="1"/>
  <c r="D700" i="1" l="1"/>
  <c r="E699" i="1"/>
  <c r="F699" i="1" s="1"/>
  <c r="D701" i="1" l="1"/>
  <c r="E700" i="1"/>
  <c r="F700" i="1" s="1"/>
  <c r="D702" i="1" l="1"/>
  <c r="E701" i="1"/>
  <c r="F701" i="1" s="1"/>
  <c r="D703" i="1" l="1"/>
  <c r="E702" i="1"/>
  <c r="F702" i="1" s="1"/>
  <c r="D704" i="1" l="1"/>
  <c r="E703" i="1"/>
  <c r="F703" i="1" s="1"/>
  <c r="D705" i="1" l="1"/>
  <c r="E704" i="1"/>
  <c r="F704" i="1" s="1"/>
  <c r="D706" i="1" l="1"/>
  <c r="E705" i="1"/>
  <c r="F705" i="1" s="1"/>
  <c r="D707" i="1" l="1"/>
  <c r="E706" i="1"/>
  <c r="F706" i="1" s="1"/>
  <c r="D708" i="1" l="1"/>
  <c r="E707" i="1"/>
  <c r="F707" i="1" s="1"/>
  <c r="D709" i="1" l="1"/>
  <c r="E708" i="1"/>
  <c r="F708" i="1" s="1"/>
  <c r="D710" i="1" l="1"/>
  <c r="E709" i="1"/>
  <c r="F709" i="1" s="1"/>
  <c r="D711" i="1" l="1"/>
  <c r="E710" i="1"/>
  <c r="F710" i="1" s="1"/>
  <c r="D712" i="1" l="1"/>
  <c r="E711" i="1"/>
  <c r="F711" i="1" s="1"/>
  <c r="D713" i="1" l="1"/>
  <c r="E712" i="1"/>
  <c r="F712" i="1" s="1"/>
  <c r="D714" i="1" l="1"/>
  <c r="E713" i="1"/>
  <c r="F713" i="1" s="1"/>
  <c r="D715" i="1" l="1"/>
  <c r="E714" i="1"/>
  <c r="F714" i="1" s="1"/>
  <c r="D716" i="1" l="1"/>
  <c r="E715" i="1"/>
  <c r="F715" i="1" s="1"/>
  <c r="D717" i="1" l="1"/>
  <c r="E716" i="1"/>
  <c r="F716" i="1" s="1"/>
  <c r="D718" i="1" l="1"/>
  <c r="E717" i="1"/>
  <c r="F717" i="1" s="1"/>
  <c r="D719" i="1" l="1"/>
  <c r="E718" i="1"/>
  <c r="F718" i="1" s="1"/>
  <c r="D720" i="1" l="1"/>
  <c r="E719" i="1"/>
  <c r="F719" i="1" s="1"/>
  <c r="D721" i="1" l="1"/>
  <c r="E720" i="1"/>
  <c r="F720" i="1" s="1"/>
  <c r="D722" i="1" l="1"/>
  <c r="E721" i="1"/>
  <c r="F721" i="1" s="1"/>
  <c r="D723" i="1" l="1"/>
  <c r="E722" i="1"/>
  <c r="F722" i="1" s="1"/>
  <c r="D724" i="1" l="1"/>
  <c r="E723" i="1"/>
  <c r="F723" i="1" s="1"/>
  <c r="D725" i="1" l="1"/>
  <c r="E724" i="1"/>
  <c r="F724" i="1" s="1"/>
  <c r="D726" i="1" l="1"/>
  <c r="E725" i="1"/>
  <c r="F725" i="1" s="1"/>
  <c r="D727" i="1" l="1"/>
  <c r="E726" i="1"/>
  <c r="F726" i="1" s="1"/>
  <c r="D728" i="1" l="1"/>
  <c r="E727" i="1"/>
  <c r="F727" i="1" s="1"/>
  <c r="D729" i="1" l="1"/>
  <c r="E728" i="1"/>
  <c r="F728" i="1" s="1"/>
  <c r="D730" i="1" l="1"/>
  <c r="E729" i="1"/>
  <c r="F729" i="1" s="1"/>
  <c r="D731" i="1" l="1"/>
  <c r="E730" i="1"/>
  <c r="F730" i="1" s="1"/>
  <c r="D732" i="1" l="1"/>
  <c r="E731" i="1"/>
  <c r="F731" i="1" s="1"/>
  <c r="D733" i="1" l="1"/>
  <c r="E732" i="1"/>
  <c r="F732" i="1" s="1"/>
  <c r="D734" i="1" l="1"/>
  <c r="E733" i="1"/>
  <c r="F733" i="1" s="1"/>
  <c r="D735" i="1" l="1"/>
  <c r="E734" i="1"/>
  <c r="F734" i="1" s="1"/>
  <c r="D736" i="1" l="1"/>
  <c r="E735" i="1"/>
  <c r="F735" i="1" s="1"/>
  <c r="D737" i="1" l="1"/>
  <c r="E736" i="1"/>
  <c r="F736" i="1" s="1"/>
  <c r="D738" i="1" l="1"/>
  <c r="E737" i="1"/>
  <c r="F737" i="1" s="1"/>
  <c r="D739" i="1" l="1"/>
  <c r="E738" i="1"/>
  <c r="F738" i="1" s="1"/>
  <c r="D740" i="1" l="1"/>
  <c r="E739" i="1"/>
  <c r="F739" i="1" s="1"/>
  <c r="D741" i="1" l="1"/>
  <c r="E740" i="1"/>
  <c r="F740" i="1" s="1"/>
  <c r="D742" i="1" l="1"/>
  <c r="E741" i="1"/>
  <c r="F741" i="1" s="1"/>
  <c r="D743" i="1" l="1"/>
  <c r="E742" i="1"/>
  <c r="F742" i="1" s="1"/>
  <c r="D744" i="1" l="1"/>
  <c r="E743" i="1"/>
  <c r="F743" i="1" s="1"/>
  <c r="D745" i="1" l="1"/>
  <c r="E744" i="1"/>
  <c r="F744" i="1" s="1"/>
  <c r="D746" i="1" l="1"/>
  <c r="E745" i="1"/>
  <c r="F745" i="1" s="1"/>
  <c r="D747" i="1" l="1"/>
  <c r="E746" i="1"/>
  <c r="F746" i="1" s="1"/>
  <c r="D748" i="1" l="1"/>
  <c r="E747" i="1"/>
  <c r="F747" i="1" s="1"/>
  <c r="D749" i="1" l="1"/>
  <c r="E748" i="1"/>
  <c r="F748" i="1" s="1"/>
  <c r="D750" i="1" l="1"/>
  <c r="E749" i="1"/>
  <c r="F749" i="1" s="1"/>
  <c r="D751" i="1" l="1"/>
  <c r="E750" i="1"/>
  <c r="F750" i="1" s="1"/>
  <c r="D752" i="1" l="1"/>
  <c r="E751" i="1"/>
  <c r="F751" i="1" s="1"/>
  <c r="D753" i="1" l="1"/>
  <c r="E752" i="1"/>
  <c r="F752" i="1" s="1"/>
  <c r="D754" i="1" l="1"/>
  <c r="E753" i="1"/>
  <c r="F753" i="1" s="1"/>
  <c r="D755" i="1" l="1"/>
  <c r="E754" i="1"/>
  <c r="F754" i="1" s="1"/>
  <c r="D756" i="1" l="1"/>
  <c r="E755" i="1"/>
  <c r="F755" i="1" s="1"/>
  <c r="D757" i="1" l="1"/>
  <c r="E756" i="1"/>
  <c r="F756" i="1" s="1"/>
  <c r="D758" i="1" l="1"/>
  <c r="E757" i="1"/>
  <c r="F757" i="1" s="1"/>
  <c r="D759" i="1" l="1"/>
  <c r="E758" i="1"/>
  <c r="F758" i="1" s="1"/>
  <c r="D760" i="1" l="1"/>
  <c r="E759" i="1"/>
  <c r="F759" i="1" s="1"/>
  <c r="D761" i="1" l="1"/>
  <c r="E760" i="1"/>
  <c r="F760" i="1" s="1"/>
  <c r="D762" i="1" l="1"/>
  <c r="E761" i="1"/>
  <c r="F761" i="1" s="1"/>
  <c r="D763" i="1" l="1"/>
  <c r="E762" i="1"/>
  <c r="F762" i="1" s="1"/>
  <c r="D764" i="1" l="1"/>
  <c r="E763" i="1"/>
  <c r="F763" i="1" s="1"/>
  <c r="D765" i="1" l="1"/>
  <c r="E764" i="1"/>
  <c r="F764" i="1" s="1"/>
  <c r="D766" i="1" l="1"/>
  <c r="E765" i="1"/>
  <c r="F765" i="1" s="1"/>
  <c r="D767" i="1" l="1"/>
  <c r="E766" i="1"/>
  <c r="F766" i="1" s="1"/>
  <c r="D768" i="1" l="1"/>
  <c r="E767" i="1"/>
  <c r="F767" i="1" s="1"/>
  <c r="D769" i="1" l="1"/>
  <c r="E768" i="1"/>
  <c r="F768" i="1" s="1"/>
  <c r="D770" i="1" l="1"/>
  <c r="E769" i="1"/>
  <c r="F769" i="1" s="1"/>
  <c r="D771" i="1" l="1"/>
  <c r="E770" i="1"/>
  <c r="F770" i="1" s="1"/>
  <c r="D772" i="1" l="1"/>
  <c r="E771" i="1"/>
  <c r="F771" i="1" s="1"/>
  <c r="D773" i="1" l="1"/>
  <c r="E772" i="1"/>
  <c r="F772" i="1" s="1"/>
  <c r="D774" i="1" l="1"/>
  <c r="E773" i="1"/>
  <c r="F773" i="1" s="1"/>
  <c r="D775" i="1" l="1"/>
  <c r="E774" i="1"/>
  <c r="F774" i="1" s="1"/>
  <c r="D776" i="1" l="1"/>
  <c r="E775" i="1"/>
  <c r="F775" i="1" s="1"/>
  <c r="D777" i="1" l="1"/>
  <c r="E776" i="1"/>
  <c r="F776" i="1" s="1"/>
  <c r="D778" i="1" l="1"/>
  <c r="E777" i="1"/>
  <c r="F777" i="1" s="1"/>
  <c r="D779" i="1" l="1"/>
  <c r="E778" i="1"/>
  <c r="F778" i="1" s="1"/>
  <c r="D780" i="1" l="1"/>
  <c r="E779" i="1"/>
  <c r="F779" i="1" s="1"/>
  <c r="D781" i="1" l="1"/>
  <c r="E780" i="1"/>
  <c r="F780" i="1" s="1"/>
  <c r="D782" i="1" l="1"/>
  <c r="E781" i="1"/>
  <c r="F781" i="1" s="1"/>
  <c r="D783" i="1" l="1"/>
  <c r="E782" i="1"/>
  <c r="F782" i="1" s="1"/>
  <c r="D784" i="1" l="1"/>
  <c r="E783" i="1"/>
  <c r="F783" i="1" s="1"/>
  <c r="D785" i="1" l="1"/>
  <c r="E784" i="1"/>
  <c r="F784" i="1" s="1"/>
  <c r="D786" i="1" l="1"/>
  <c r="E785" i="1"/>
  <c r="F785" i="1" s="1"/>
  <c r="D787" i="1" l="1"/>
  <c r="E786" i="1"/>
  <c r="F786" i="1" s="1"/>
  <c r="D788" i="1" l="1"/>
  <c r="E787" i="1"/>
  <c r="F787" i="1" s="1"/>
  <c r="D789" i="1" l="1"/>
  <c r="E788" i="1"/>
  <c r="F788" i="1" s="1"/>
  <c r="D790" i="1" l="1"/>
  <c r="E789" i="1"/>
  <c r="F789" i="1" s="1"/>
  <c r="D791" i="1" l="1"/>
  <c r="E790" i="1"/>
  <c r="F790" i="1" s="1"/>
  <c r="D792" i="1" l="1"/>
  <c r="E791" i="1"/>
  <c r="F791" i="1" s="1"/>
  <c r="D793" i="1" l="1"/>
  <c r="E792" i="1"/>
  <c r="F792" i="1" s="1"/>
  <c r="D794" i="1" l="1"/>
  <c r="E793" i="1"/>
  <c r="F793" i="1" s="1"/>
  <c r="D795" i="1" l="1"/>
  <c r="E794" i="1"/>
  <c r="F794" i="1" s="1"/>
  <c r="D796" i="1" l="1"/>
  <c r="E795" i="1"/>
  <c r="F795" i="1" s="1"/>
  <c r="D797" i="1" l="1"/>
  <c r="E796" i="1"/>
  <c r="F796" i="1" s="1"/>
  <c r="D798" i="1" l="1"/>
  <c r="E797" i="1"/>
  <c r="F797" i="1" s="1"/>
  <c r="D799" i="1" l="1"/>
  <c r="E798" i="1"/>
  <c r="F798" i="1" s="1"/>
  <c r="D800" i="1" l="1"/>
  <c r="E799" i="1"/>
  <c r="F799" i="1" s="1"/>
  <c r="D801" i="1" l="1"/>
  <c r="E800" i="1"/>
  <c r="F800" i="1" s="1"/>
  <c r="D802" i="1" l="1"/>
  <c r="E801" i="1"/>
  <c r="F801" i="1" s="1"/>
  <c r="D803" i="1" l="1"/>
  <c r="E802" i="1"/>
  <c r="F802" i="1" s="1"/>
  <c r="D804" i="1" l="1"/>
  <c r="E803" i="1"/>
  <c r="F803" i="1" s="1"/>
  <c r="D805" i="1" l="1"/>
  <c r="E804" i="1"/>
  <c r="F804" i="1" s="1"/>
  <c r="D806" i="1" l="1"/>
  <c r="E805" i="1"/>
  <c r="F805" i="1" s="1"/>
  <c r="D807" i="1" l="1"/>
  <c r="E806" i="1"/>
  <c r="F806" i="1" s="1"/>
  <c r="D808" i="1" l="1"/>
  <c r="E807" i="1"/>
  <c r="F807" i="1" s="1"/>
  <c r="D809" i="1" l="1"/>
  <c r="E808" i="1"/>
  <c r="F808" i="1" s="1"/>
  <c r="D810" i="1" l="1"/>
  <c r="E809" i="1"/>
  <c r="F809" i="1" s="1"/>
  <c r="D811" i="1" l="1"/>
  <c r="E810" i="1"/>
  <c r="F810" i="1" s="1"/>
  <c r="D812" i="1" l="1"/>
  <c r="E811" i="1"/>
  <c r="F811" i="1" s="1"/>
  <c r="D813" i="1" l="1"/>
  <c r="E812" i="1"/>
  <c r="F812" i="1" s="1"/>
  <c r="D814" i="1" l="1"/>
  <c r="E813" i="1"/>
  <c r="F813" i="1" s="1"/>
  <c r="D815" i="1" l="1"/>
  <c r="E814" i="1"/>
  <c r="F814" i="1" s="1"/>
  <c r="D816" i="1" l="1"/>
  <c r="E815" i="1"/>
  <c r="F815" i="1" s="1"/>
  <c r="D817" i="1" l="1"/>
  <c r="E816" i="1"/>
  <c r="F816" i="1" s="1"/>
  <c r="D818" i="1" l="1"/>
  <c r="E817" i="1"/>
  <c r="F817" i="1" s="1"/>
  <c r="D819" i="1" l="1"/>
  <c r="E818" i="1"/>
  <c r="F818" i="1" s="1"/>
  <c r="D820" i="1" l="1"/>
  <c r="E819" i="1"/>
  <c r="F819" i="1" s="1"/>
  <c r="D821" i="1" l="1"/>
  <c r="E820" i="1"/>
  <c r="F820" i="1" s="1"/>
  <c r="D822" i="1" l="1"/>
  <c r="E821" i="1"/>
  <c r="F821" i="1" s="1"/>
  <c r="D823" i="1" l="1"/>
  <c r="E822" i="1"/>
  <c r="F822" i="1" s="1"/>
  <c r="D824" i="1" l="1"/>
  <c r="E823" i="1"/>
  <c r="F823" i="1" s="1"/>
  <c r="D825" i="1" l="1"/>
  <c r="E824" i="1"/>
  <c r="F824" i="1" s="1"/>
  <c r="D826" i="1" l="1"/>
  <c r="E825" i="1"/>
  <c r="F825" i="1" s="1"/>
  <c r="D827" i="1" l="1"/>
  <c r="E826" i="1"/>
  <c r="F826" i="1" s="1"/>
  <c r="D828" i="1" l="1"/>
  <c r="E827" i="1"/>
  <c r="F827" i="1" s="1"/>
  <c r="D829" i="1" l="1"/>
  <c r="E828" i="1"/>
  <c r="F828" i="1" s="1"/>
  <c r="D830" i="1" l="1"/>
  <c r="E829" i="1"/>
  <c r="F829" i="1" s="1"/>
  <c r="D831" i="1" l="1"/>
  <c r="E830" i="1"/>
  <c r="F830" i="1" s="1"/>
  <c r="D832" i="1" l="1"/>
  <c r="E831" i="1"/>
  <c r="F831" i="1" s="1"/>
  <c r="D833" i="1" l="1"/>
  <c r="E832" i="1"/>
  <c r="F832" i="1" s="1"/>
  <c r="D834" i="1" l="1"/>
  <c r="E833" i="1"/>
  <c r="F833" i="1" s="1"/>
  <c r="D835" i="1" l="1"/>
  <c r="E834" i="1"/>
  <c r="F834" i="1" s="1"/>
  <c r="D836" i="1" l="1"/>
  <c r="E835" i="1"/>
  <c r="F835" i="1" s="1"/>
  <c r="D837" i="1" l="1"/>
  <c r="E836" i="1"/>
  <c r="F836" i="1" s="1"/>
  <c r="D838" i="1" l="1"/>
  <c r="E837" i="1"/>
  <c r="F837" i="1" s="1"/>
  <c r="D839" i="1" l="1"/>
  <c r="E838" i="1"/>
  <c r="F838" i="1" s="1"/>
  <c r="D840" i="1" l="1"/>
  <c r="E839" i="1"/>
  <c r="F839" i="1" s="1"/>
  <c r="D841" i="1" l="1"/>
  <c r="E840" i="1"/>
  <c r="F840" i="1" s="1"/>
  <c r="D842" i="1" l="1"/>
  <c r="E841" i="1"/>
  <c r="F841" i="1" s="1"/>
  <c r="D843" i="1" l="1"/>
  <c r="E842" i="1"/>
  <c r="F842" i="1" s="1"/>
  <c r="D844" i="1" l="1"/>
  <c r="E843" i="1"/>
  <c r="F843" i="1" s="1"/>
  <c r="D845" i="1" l="1"/>
  <c r="E844" i="1"/>
  <c r="F844" i="1" s="1"/>
  <c r="D846" i="1" l="1"/>
  <c r="E845" i="1"/>
  <c r="F845" i="1" s="1"/>
  <c r="D847" i="1" l="1"/>
  <c r="E846" i="1"/>
  <c r="F846" i="1" s="1"/>
  <c r="D848" i="1" l="1"/>
  <c r="E847" i="1"/>
  <c r="F847" i="1" s="1"/>
  <c r="D849" i="1" l="1"/>
  <c r="E848" i="1"/>
  <c r="F848" i="1" s="1"/>
  <c r="D850" i="1" l="1"/>
  <c r="E849" i="1"/>
  <c r="F849" i="1" s="1"/>
  <c r="D851" i="1" l="1"/>
  <c r="E850" i="1"/>
  <c r="F850" i="1" s="1"/>
  <c r="D852" i="1" l="1"/>
  <c r="E851" i="1"/>
  <c r="F851" i="1" s="1"/>
  <c r="D853" i="1" l="1"/>
  <c r="E852" i="1"/>
  <c r="F852" i="1" s="1"/>
  <c r="D854" i="1" l="1"/>
  <c r="E853" i="1"/>
  <c r="F853" i="1" s="1"/>
  <c r="D855" i="1" l="1"/>
  <c r="E854" i="1"/>
  <c r="F854" i="1" s="1"/>
  <c r="D856" i="1" l="1"/>
  <c r="E855" i="1"/>
  <c r="F855" i="1" s="1"/>
  <c r="D857" i="1" l="1"/>
  <c r="E856" i="1"/>
  <c r="F856" i="1" s="1"/>
  <c r="D858" i="1" l="1"/>
  <c r="E857" i="1"/>
  <c r="F857" i="1" s="1"/>
  <c r="D859" i="1" l="1"/>
  <c r="E858" i="1"/>
  <c r="F858" i="1" s="1"/>
  <c r="D860" i="1" l="1"/>
  <c r="E859" i="1"/>
  <c r="F859" i="1" s="1"/>
  <c r="D861" i="1" l="1"/>
  <c r="E860" i="1"/>
  <c r="F860" i="1" s="1"/>
  <c r="D862" i="1" l="1"/>
  <c r="E861" i="1"/>
  <c r="F861" i="1" s="1"/>
  <c r="D863" i="1" l="1"/>
  <c r="E862" i="1"/>
  <c r="F862" i="1" s="1"/>
  <c r="D864" i="1" l="1"/>
  <c r="E863" i="1"/>
  <c r="F863" i="1" s="1"/>
  <c r="D865" i="1" l="1"/>
  <c r="E864" i="1"/>
  <c r="F864" i="1" s="1"/>
  <c r="D866" i="1" l="1"/>
  <c r="E865" i="1"/>
  <c r="F865" i="1" s="1"/>
  <c r="D867" i="1" l="1"/>
  <c r="E866" i="1"/>
  <c r="F866" i="1" s="1"/>
  <c r="D868" i="1" l="1"/>
  <c r="E867" i="1"/>
  <c r="F867" i="1" s="1"/>
  <c r="D869" i="1" l="1"/>
  <c r="E868" i="1"/>
  <c r="F868" i="1" s="1"/>
  <c r="D870" i="1" l="1"/>
  <c r="E869" i="1"/>
  <c r="F869" i="1" s="1"/>
  <c r="D871" i="1" l="1"/>
  <c r="E870" i="1"/>
  <c r="F870" i="1" s="1"/>
  <c r="D872" i="1" l="1"/>
  <c r="E871" i="1"/>
  <c r="F871" i="1" s="1"/>
  <c r="D873" i="1" l="1"/>
  <c r="E872" i="1"/>
  <c r="F872" i="1" s="1"/>
  <c r="D874" i="1" l="1"/>
  <c r="E873" i="1"/>
  <c r="F873" i="1" s="1"/>
  <c r="D875" i="1" l="1"/>
  <c r="E874" i="1"/>
  <c r="F874" i="1" s="1"/>
  <c r="D876" i="1" l="1"/>
  <c r="E875" i="1"/>
  <c r="F875" i="1" s="1"/>
  <c r="D877" i="1" l="1"/>
  <c r="E876" i="1"/>
  <c r="F876" i="1" s="1"/>
  <c r="D878" i="1" l="1"/>
  <c r="E877" i="1"/>
  <c r="F877" i="1" s="1"/>
  <c r="D879" i="1" l="1"/>
  <c r="E878" i="1"/>
  <c r="F878" i="1" s="1"/>
  <c r="D880" i="1" l="1"/>
  <c r="E879" i="1"/>
  <c r="F879" i="1" s="1"/>
  <c r="D881" i="1" l="1"/>
  <c r="E880" i="1"/>
  <c r="F880" i="1" s="1"/>
  <c r="D882" i="1" l="1"/>
  <c r="E881" i="1"/>
  <c r="F881" i="1" s="1"/>
  <c r="D883" i="1" l="1"/>
  <c r="E882" i="1"/>
  <c r="F882" i="1" s="1"/>
  <c r="D884" i="1" l="1"/>
  <c r="E883" i="1"/>
  <c r="F883" i="1" s="1"/>
  <c r="D885" i="1" l="1"/>
  <c r="E884" i="1"/>
  <c r="F884" i="1" s="1"/>
  <c r="D886" i="1" l="1"/>
  <c r="E885" i="1"/>
  <c r="F885" i="1" s="1"/>
  <c r="D887" i="1" l="1"/>
  <c r="E886" i="1"/>
  <c r="F886" i="1" s="1"/>
  <c r="D888" i="1" l="1"/>
  <c r="E887" i="1"/>
  <c r="F887" i="1" s="1"/>
  <c r="D889" i="1" l="1"/>
  <c r="E888" i="1"/>
  <c r="F888" i="1" s="1"/>
  <c r="D890" i="1" l="1"/>
  <c r="E889" i="1"/>
  <c r="F889" i="1" s="1"/>
  <c r="D891" i="1" l="1"/>
  <c r="E890" i="1"/>
  <c r="F890" i="1" s="1"/>
  <c r="D892" i="1" l="1"/>
  <c r="E891" i="1"/>
  <c r="F891" i="1" s="1"/>
  <c r="D893" i="1" l="1"/>
  <c r="E892" i="1"/>
  <c r="F892" i="1" s="1"/>
  <c r="D894" i="1" l="1"/>
  <c r="E893" i="1"/>
  <c r="F893" i="1" s="1"/>
  <c r="D895" i="1" l="1"/>
  <c r="E894" i="1"/>
  <c r="F894" i="1" s="1"/>
  <c r="D896" i="1" l="1"/>
  <c r="E895" i="1"/>
  <c r="F895" i="1" s="1"/>
  <c r="D897" i="1" l="1"/>
  <c r="E896" i="1"/>
  <c r="F896" i="1" s="1"/>
  <c r="D898" i="1" l="1"/>
  <c r="E897" i="1"/>
  <c r="F897" i="1" s="1"/>
  <c r="D899" i="1" l="1"/>
  <c r="E898" i="1"/>
  <c r="F898" i="1" s="1"/>
  <c r="D900" i="1" l="1"/>
  <c r="E899" i="1"/>
  <c r="F899" i="1" s="1"/>
  <c r="D901" i="1" l="1"/>
  <c r="E900" i="1"/>
  <c r="F900" i="1" s="1"/>
  <c r="D902" i="1" l="1"/>
  <c r="E901" i="1"/>
  <c r="F901" i="1" s="1"/>
  <c r="D903" i="1" l="1"/>
  <c r="E902" i="1"/>
  <c r="F902" i="1" s="1"/>
  <c r="D904" i="1" l="1"/>
  <c r="E903" i="1"/>
  <c r="F903" i="1" s="1"/>
  <c r="D905" i="1" l="1"/>
  <c r="E904" i="1"/>
  <c r="F904" i="1" s="1"/>
  <c r="D906" i="1" l="1"/>
  <c r="E905" i="1"/>
  <c r="F905" i="1" s="1"/>
  <c r="D907" i="1" l="1"/>
  <c r="E906" i="1"/>
  <c r="F906" i="1" s="1"/>
  <c r="D908" i="1" l="1"/>
  <c r="E907" i="1"/>
  <c r="F907" i="1" s="1"/>
  <c r="D909" i="1" l="1"/>
  <c r="E908" i="1"/>
  <c r="F908" i="1" s="1"/>
  <c r="D910" i="1" l="1"/>
  <c r="E909" i="1"/>
  <c r="F909" i="1" s="1"/>
  <c r="D911" i="1" l="1"/>
  <c r="E910" i="1"/>
  <c r="F910" i="1" s="1"/>
  <c r="D912" i="1" l="1"/>
  <c r="E911" i="1"/>
  <c r="F911" i="1" s="1"/>
  <c r="D913" i="1" l="1"/>
  <c r="E912" i="1"/>
  <c r="F912" i="1" s="1"/>
  <c r="D914" i="1" l="1"/>
  <c r="E913" i="1"/>
  <c r="F913" i="1" s="1"/>
  <c r="D915" i="1" l="1"/>
  <c r="E914" i="1"/>
  <c r="F914" i="1" s="1"/>
  <c r="D916" i="1" l="1"/>
  <c r="E915" i="1"/>
  <c r="F915" i="1" s="1"/>
  <c r="D917" i="1" l="1"/>
  <c r="E916" i="1"/>
  <c r="F916" i="1" s="1"/>
  <c r="D918" i="1" l="1"/>
  <c r="E917" i="1"/>
  <c r="F917" i="1" s="1"/>
  <c r="D919" i="1" l="1"/>
  <c r="E918" i="1"/>
  <c r="F918" i="1" s="1"/>
  <c r="D920" i="1" l="1"/>
  <c r="E919" i="1"/>
  <c r="F919" i="1" s="1"/>
  <c r="D921" i="1" l="1"/>
  <c r="E920" i="1"/>
  <c r="F920" i="1" s="1"/>
  <c r="D922" i="1" l="1"/>
  <c r="E921" i="1"/>
  <c r="F921" i="1" s="1"/>
  <c r="D923" i="1" l="1"/>
  <c r="E922" i="1"/>
  <c r="F922" i="1" s="1"/>
  <c r="D924" i="1" l="1"/>
  <c r="E923" i="1"/>
  <c r="F923" i="1" s="1"/>
  <c r="D925" i="1" l="1"/>
  <c r="E924" i="1"/>
  <c r="F924" i="1" s="1"/>
  <c r="D926" i="1" l="1"/>
  <c r="E925" i="1"/>
  <c r="F925" i="1" s="1"/>
  <c r="D927" i="1" l="1"/>
  <c r="E926" i="1"/>
  <c r="F926" i="1" s="1"/>
  <c r="D928" i="1" l="1"/>
  <c r="E927" i="1"/>
  <c r="F927" i="1" s="1"/>
  <c r="D929" i="1" l="1"/>
  <c r="E928" i="1"/>
  <c r="F928" i="1" s="1"/>
  <c r="D930" i="1" l="1"/>
  <c r="E929" i="1"/>
  <c r="F929" i="1" s="1"/>
  <c r="D931" i="1" l="1"/>
  <c r="E930" i="1"/>
  <c r="F930" i="1" s="1"/>
  <c r="D932" i="1" l="1"/>
  <c r="E931" i="1"/>
  <c r="F931" i="1" s="1"/>
  <c r="D933" i="1" l="1"/>
  <c r="E932" i="1"/>
  <c r="F932" i="1" s="1"/>
  <c r="D934" i="1" l="1"/>
  <c r="E933" i="1"/>
  <c r="F933" i="1" s="1"/>
  <c r="D935" i="1" l="1"/>
  <c r="E934" i="1"/>
  <c r="F934" i="1" s="1"/>
  <c r="D936" i="1" l="1"/>
  <c r="E935" i="1"/>
  <c r="F935" i="1" s="1"/>
  <c r="D937" i="1" l="1"/>
  <c r="E936" i="1"/>
  <c r="F936" i="1" s="1"/>
  <c r="D938" i="1" l="1"/>
  <c r="E937" i="1"/>
  <c r="F937" i="1" s="1"/>
  <c r="D939" i="1" l="1"/>
  <c r="E938" i="1"/>
  <c r="F938" i="1" s="1"/>
  <c r="D940" i="1" l="1"/>
  <c r="E939" i="1"/>
  <c r="F939" i="1" s="1"/>
  <c r="D941" i="1" l="1"/>
  <c r="E940" i="1"/>
  <c r="F940" i="1" s="1"/>
  <c r="D942" i="1" l="1"/>
  <c r="E941" i="1"/>
  <c r="F941" i="1" s="1"/>
  <c r="D943" i="1" l="1"/>
  <c r="E942" i="1"/>
  <c r="F942" i="1" s="1"/>
  <c r="D944" i="1" l="1"/>
  <c r="E943" i="1"/>
  <c r="F943" i="1" s="1"/>
  <c r="D945" i="1" l="1"/>
  <c r="E944" i="1"/>
  <c r="F944" i="1" s="1"/>
  <c r="D946" i="1" l="1"/>
  <c r="E945" i="1"/>
  <c r="F945" i="1" s="1"/>
  <c r="D947" i="1" l="1"/>
  <c r="E946" i="1"/>
  <c r="F946" i="1" s="1"/>
  <c r="D948" i="1" l="1"/>
  <c r="E947" i="1"/>
  <c r="F947" i="1" s="1"/>
  <c r="D949" i="1" l="1"/>
  <c r="E948" i="1"/>
  <c r="F948" i="1" s="1"/>
  <c r="D950" i="1" l="1"/>
  <c r="E949" i="1"/>
  <c r="F949" i="1" s="1"/>
  <c r="D951" i="1" l="1"/>
  <c r="E950" i="1"/>
  <c r="F950" i="1" s="1"/>
  <c r="D952" i="1" l="1"/>
  <c r="E951" i="1"/>
  <c r="F951" i="1" s="1"/>
  <c r="D953" i="1" l="1"/>
  <c r="E952" i="1"/>
  <c r="F952" i="1" s="1"/>
  <c r="D954" i="1" l="1"/>
  <c r="E953" i="1"/>
  <c r="F953" i="1" s="1"/>
  <c r="D955" i="1" l="1"/>
  <c r="E954" i="1"/>
  <c r="F954" i="1" s="1"/>
  <c r="D956" i="1" l="1"/>
  <c r="E955" i="1"/>
  <c r="F955" i="1" s="1"/>
  <c r="D957" i="1" l="1"/>
  <c r="E956" i="1"/>
  <c r="F956" i="1" s="1"/>
  <c r="D958" i="1" l="1"/>
  <c r="E957" i="1"/>
  <c r="F957" i="1" s="1"/>
  <c r="D959" i="1" l="1"/>
  <c r="E958" i="1"/>
  <c r="F958" i="1" s="1"/>
  <c r="D960" i="1" l="1"/>
  <c r="E959" i="1"/>
  <c r="F959" i="1" s="1"/>
  <c r="D961" i="1" l="1"/>
  <c r="E960" i="1"/>
  <c r="F960" i="1" s="1"/>
  <c r="D962" i="1" l="1"/>
  <c r="E961" i="1"/>
  <c r="F961" i="1" s="1"/>
  <c r="D963" i="1" l="1"/>
  <c r="E962" i="1"/>
  <c r="F962" i="1" s="1"/>
  <c r="D964" i="1" l="1"/>
  <c r="E963" i="1"/>
  <c r="F963" i="1" s="1"/>
  <c r="D965" i="1" l="1"/>
  <c r="E964" i="1"/>
  <c r="F964" i="1" s="1"/>
  <c r="D966" i="1" l="1"/>
  <c r="E965" i="1"/>
  <c r="F965" i="1" s="1"/>
  <c r="D967" i="1" l="1"/>
  <c r="E966" i="1"/>
  <c r="F966" i="1" s="1"/>
  <c r="D968" i="1" l="1"/>
  <c r="E967" i="1"/>
  <c r="F967" i="1" s="1"/>
  <c r="D969" i="1" l="1"/>
  <c r="E968" i="1"/>
  <c r="F968" i="1" s="1"/>
  <c r="D970" i="1" l="1"/>
  <c r="E969" i="1"/>
  <c r="F969" i="1" s="1"/>
  <c r="D971" i="1" l="1"/>
  <c r="E970" i="1"/>
  <c r="F970" i="1" s="1"/>
  <c r="D972" i="1" l="1"/>
  <c r="E971" i="1"/>
  <c r="F971" i="1" s="1"/>
  <c r="D973" i="1" l="1"/>
  <c r="E972" i="1"/>
  <c r="F972" i="1" s="1"/>
  <c r="D974" i="1" l="1"/>
  <c r="E973" i="1"/>
  <c r="F973" i="1" s="1"/>
  <c r="D975" i="1" l="1"/>
  <c r="E974" i="1"/>
  <c r="F974" i="1" s="1"/>
  <c r="D976" i="1" l="1"/>
  <c r="E975" i="1"/>
  <c r="F975" i="1" s="1"/>
  <c r="D977" i="1" l="1"/>
  <c r="E976" i="1"/>
  <c r="F976" i="1" s="1"/>
  <c r="D978" i="1" l="1"/>
  <c r="E977" i="1"/>
  <c r="F977" i="1" s="1"/>
  <c r="D979" i="1" l="1"/>
  <c r="E978" i="1"/>
  <c r="F978" i="1" s="1"/>
  <c r="D980" i="1" l="1"/>
  <c r="E979" i="1"/>
  <c r="F979" i="1" s="1"/>
  <c r="D981" i="1" l="1"/>
  <c r="E980" i="1"/>
  <c r="F980" i="1" s="1"/>
  <c r="D982" i="1" l="1"/>
  <c r="E981" i="1"/>
  <c r="F981" i="1" s="1"/>
  <c r="D983" i="1" l="1"/>
  <c r="E982" i="1"/>
  <c r="F982" i="1" s="1"/>
  <c r="D984" i="1" l="1"/>
  <c r="E983" i="1"/>
  <c r="F983" i="1" s="1"/>
  <c r="D985" i="1" l="1"/>
  <c r="E984" i="1"/>
  <c r="F984" i="1" s="1"/>
  <c r="D986" i="1" l="1"/>
  <c r="E985" i="1"/>
  <c r="F985" i="1" s="1"/>
  <c r="D987" i="1" l="1"/>
  <c r="E986" i="1"/>
  <c r="F986" i="1" s="1"/>
  <c r="D988" i="1" l="1"/>
  <c r="E987" i="1"/>
  <c r="F987" i="1" s="1"/>
  <c r="D989" i="1" l="1"/>
  <c r="E988" i="1"/>
  <c r="F988" i="1" s="1"/>
  <c r="D990" i="1" l="1"/>
  <c r="E989" i="1"/>
  <c r="F989" i="1" s="1"/>
  <c r="D991" i="1" l="1"/>
  <c r="E990" i="1"/>
  <c r="F990" i="1" s="1"/>
  <c r="D992" i="1" l="1"/>
  <c r="E991" i="1"/>
  <c r="F991" i="1" s="1"/>
  <c r="D993" i="1" l="1"/>
  <c r="E992" i="1"/>
  <c r="F992" i="1" s="1"/>
  <c r="D994" i="1" l="1"/>
  <c r="E993" i="1"/>
  <c r="F993" i="1" s="1"/>
  <c r="D995" i="1" l="1"/>
  <c r="E994" i="1"/>
  <c r="F994" i="1" s="1"/>
  <c r="D996" i="1" l="1"/>
  <c r="E995" i="1"/>
  <c r="F995" i="1" s="1"/>
  <c r="D997" i="1" l="1"/>
  <c r="E996" i="1"/>
  <c r="F996" i="1" s="1"/>
  <c r="D998" i="1" l="1"/>
  <c r="E997" i="1"/>
  <c r="F997" i="1" s="1"/>
  <c r="D999" i="1" l="1"/>
  <c r="E998" i="1"/>
  <c r="F998" i="1" s="1"/>
  <c r="D1000" i="1" l="1"/>
  <c r="E999" i="1"/>
  <c r="F999" i="1" s="1"/>
  <c r="D1001" i="1" l="1"/>
  <c r="E1000" i="1"/>
  <c r="F1000" i="1" s="1"/>
  <c r="D1002" i="1" l="1"/>
  <c r="E1002" i="1" s="1"/>
  <c r="E1001" i="1"/>
  <c r="F1001" i="1" s="1"/>
  <c r="G5" i="1" l="1"/>
  <c r="F1002" i="1"/>
</calcChain>
</file>

<file path=xl/sharedStrings.xml><?xml version="1.0" encoding="utf-8"?>
<sst xmlns="http://schemas.openxmlformats.org/spreadsheetml/2006/main" count="21" uniqueCount="17">
  <si>
    <t>Time</t>
  </si>
  <si>
    <t>steps</t>
  </si>
  <si>
    <t>dt</t>
  </si>
  <si>
    <t xml:space="preserve">Time </t>
  </si>
  <si>
    <t>BM  X(t)</t>
  </si>
  <si>
    <t>dX^2</t>
  </si>
  <si>
    <t>Stock</t>
  </si>
  <si>
    <t>mu</t>
  </si>
  <si>
    <t>sigma</t>
  </si>
  <si>
    <t>days</t>
  </si>
  <si>
    <t>EM</t>
  </si>
  <si>
    <t>Exact</t>
  </si>
  <si>
    <t>RN</t>
  </si>
  <si>
    <t>rate</t>
  </si>
  <si>
    <t>eta</t>
  </si>
  <si>
    <t>gamma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</si>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</sst>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BM  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-7.324583106808084E-3</c:v>
                </c:pt>
                <c:pt idx="2">
                  <c:v>-5.3136639884463748E-3</c:v>
                </c:pt>
                <c:pt idx="3">
                  <c:v>1.806007790495992E-2</c:v>
                </c:pt>
                <c:pt idx="4">
                  <c:v>-2.1849783435761855E-2</c:v>
                </c:pt>
                <c:pt idx="5">
                  <c:v>-4.2494727369173604E-2</c:v>
                </c:pt>
                <c:pt idx="6">
                  <c:v>-3.8882602150531E-2</c:v>
                </c:pt>
                <c:pt idx="7">
                  <c:v>-5.0232317879034594E-2</c:v>
                </c:pt>
                <c:pt idx="8">
                  <c:v>-3.8513601686412588E-2</c:v>
                </c:pt>
                <c:pt idx="9">
                  <c:v>-9.0411415336961037E-2</c:v>
                </c:pt>
                <c:pt idx="10">
                  <c:v>-9.5769832262012966E-2</c:v>
                </c:pt>
                <c:pt idx="11">
                  <c:v>-9.0213656625245095E-2</c:v>
                </c:pt>
                <c:pt idx="12">
                  <c:v>-0.10187142441720462</c:v>
                </c:pt>
                <c:pt idx="13">
                  <c:v>-0.15381135935176557</c:v>
                </c:pt>
                <c:pt idx="14">
                  <c:v>-0.14370231501836847</c:v>
                </c:pt>
                <c:pt idx="15">
                  <c:v>-0.17284129806555504</c:v>
                </c:pt>
                <c:pt idx="16">
                  <c:v>-0.19902479415744623</c:v>
                </c:pt>
                <c:pt idx="17">
                  <c:v>-0.18961035458793285</c:v>
                </c:pt>
                <c:pt idx="18">
                  <c:v>-0.12326451059958939</c:v>
                </c:pt>
                <c:pt idx="19">
                  <c:v>-0.18380726246614174</c:v>
                </c:pt>
                <c:pt idx="20">
                  <c:v>-0.19599635187987743</c:v>
                </c:pt>
                <c:pt idx="21">
                  <c:v>-0.15678850726235993</c:v>
                </c:pt>
                <c:pt idx="22">
                  <c:v>-0.19744758682611216</c:v>
                </c:pt>
                <c:pt idx="23">
                  <c:v>-0.2536340184183713</c:v>
                </c:pt>
                <c:pt idx="24">
                  <c:v>-0.27458302431920245</c:v>
                </c:pt>
                <c:pt idx="25">
                  <c:v>-0.27307354646772353</c:v>
                </c:pt>
                <c:pt idx="26">
                  <c:v>-0.24796554396984671</c:v>
                </c:pt>
                <c:pt idx="27">
                  <c:v>-0.22417647283704517</c:v>
                </c:pt>
                <c:pt idx="28">
                  <c:v>-0.23155673130403237</c:v>
                </c:pt>
                <c:pt idx="29">
                  <c:v>-0.29039190651019348</c:v>
                </c:pt>
                <c:pt idx="30">
                  <c:v>-0.25507295210030473</c:v>
                </c:pt>
                <c:pt idx="31">
                  <c:v>-0.24106793910910121</c:v>
                </c:pt>
                <c:pt idx="32">
                  <c:v>-0.19446275351549877</c:v>
                </c:pt>
                <c:pt idx="33">
                  <c:v>-0.2546743243698098</c:v>
                </c:pt>
                <c:pt idx="34">
                  <c:v>-0.24020488099427426</c:v>
                </c:pt>
                <c:pt idx="35">
                  <c:v>-0.30336469135799871</c:v>
                </c:pt>
                <c:pt idx="36">
                  <c:v>-0.28746238990465189</c:v>
                </c:pt>
                <c:pt idx="37">
                  <c:v>-0.28495133496222003</c:v>
                </c:pt>
                <c:pt idx="38">
                  <c:v>-0.20806046896671265</c:v>
                </c:pt>
                <c:pt idx="39">
                  <c:v>-0.24705772901738929</c:v>
                </c:pt>
                <c:pt idx="40">
                  <c:v>-0.29176366242375307</c:v>
                </c:pt>
                <c:pt idx="41">
                  <c:v>-0.30597094803966723</c:v>
                </c:pt>
                <c:pt idx="42">
                  <c:v>-0.29194639385108523</c:v>
                </c:pt>
                <c:pt idx="43">
                  <c:v>-0.29094663789331093</c:v>
                </c:pt>
                <c:pt idx="44">
                  <c:v>-0.30320733953274243</c:v>
                </c:pt>
                <c:pt idx="45">
                  <c:v>-0.29221869232398129</c:v>
                </c:pt>
                <c:pt idx="46">
                  <c:v>-0.27516295259899465</c:v>
                </c:pt>
                <c:pt idx="47">
                  <c:v>-0.23748985241116977</c:v>
                </c:pt>
                <c:pt idx="48">
                  <c:v>-0.19733337948329102</c:v>
                </c:pt>
                <c:pt idx="49">
                  <c:v>-0.14227064096203934</c:v>
                </c:pt>
                <c:pt idx="50">
                  <c:v>-0.15224335155184338</c:v>
                </c:pt>
                <c:pt idx="51">
                  <c:v>-0.15738187020413827</c:v>
                </c:pt>
                <c:pt idx="52">
                  <c:v>-0.13369485780848217</c:v>
                </c:pt>
                <c:pt idx="53">
                  <c:v>-0.13237588652622015</c:v>
                </c:pt>
                <c:pt idx="54">
                  <c:v>-0.12249276959256433</c:v>
                </c:pt>
                <c:pt idx="55">
                  <c:v>-6.0484704193164193E-2</c:v>
                </c:pt>
                <c:pt idx="56">
                  <c:v>-5.8108257129052349E-2</c:v>
                </c:pt>
                <c:pt idx="57">
                  <c:v>-8.0568299706785251E-2</c:v>
                </c:pt>
                <c:pt idx="58">
                  <c:v>-0.12837285683006569</c:v>
                </c:pt>
                <c:pt idx="59">
                  <c:v>-3.0016470137381845E-2</c:v>
                </c:pt>
                <c:pt idx="60">
                  <c:v>8.8154675307940619E-3</c:v>
                </c:pt>
                <c:pt idx="61">
                  <c:v>5.5656340931256799E-2</c:v>
                </c:pt>
                <c:pt idx="62">
                  <c:v>1.3357767462477674E-2</c:v>
                </c:pt>
                <c:pt idx="63">
                  <c:v>6.5286520066095463E-2</c:v>
                </c:pt>
                <c:pt idx="64">
                  <c:v>6.6349959372964493E-2</c:v>
                </c:pt>
                <c:pt idx="65">
                  <c:v>4.6814996623282958E-2</c:v>
                </c:pt>
                <c:pt idx="66">
                  <c:v>7.5971355129498638E-2</c:v>
                </c:pt>
                <c:pt idx="67">
                  <c:v>0.13773834331666843</c:v>
                </c:pt>
                <c:pt idx="68">
                  <c:v>0.14497008691608732</c:v>
                </c:pt>
                <c:pt idx="69">
                  <c:v>0.15137823157110114</c:v>
                </c:pt>
                <c:pt idx="70">
                  <c:v>0.13394167204127219</c:v>
                </c:pt>
                <c:pt idx="71">
                  <c:v>0.16619793819015871</c:v>
                </c:pt>
                <c:pt idx="72">
                  <c:v>0.1561137636096242</c:v>
                </c:pt>
                <c:pt idx="73">
                  <c:v>0.2088547542234151</c:v>
                </c:pt>
                <c:pt idx="74">
                  <c:v>0.20963576272662654</c:v>
                </c:pt>
                <c:pt idx="75">
                  <c:v>0.19260528326889922</c:v>
                </c:pt>
                <c:pt idx="76">
                  <c:v>0.16327081846195504</c:v>
                </c:pt>
                <c:pt idx="77">
                  <c:v>0.17480541322661125</c:v>
                </c:pt>
                <c:pt idx="78">
                  <c:v>0.15745346059047485</c:v>
                </c:pt>
                <c:pt idx="79">
                  <c:v>0.19352443700192787</c:v>
                </c:pt>
                <c:pt idx="80">
                  <c:v>0.19844512291871935</c:v>
                </c:pt>
                <c:pt idx="81">
                  <c:v>0.13297161173780031</c:v>
                </c:pt>
                <c:pt idx="82">
                  <c:v>0.13896926265247261</c:v>
                </c:pt>
                <c:pt idx="83">
                  <c:v>0.13848517321966519</c:v>
                </c:pt>
                <c:pt idx="84">
                  <c:v>0.13533368761756598</c:v>
                </c:pt>
                <c:pt idx="85">
                  <c:v>0.13251259209711441</c:v>
                </c:pt>
                <c:pt idx="86">
                  <c:v>0.18345917358877112</c:v>
                </c:pt>
                <c:pt idx="87">
                  <c:v>0.16077061423953698</c:v>
                </c:pt>
                <c:pt idx="88">
                  <c:v>0.16092435012203216</c:v>
                </c:pt>
                <c:pt idx="89">
                  <c:v>0.16639813957608529</c:v>
                </c:pt>
                <c:pt idx="90">
                  <c:v>0.21667849074685264</c:v>
                </c:pt>
                <c:pt idx="91">
                  <c:v>0.20632218723436008</c:v>
                </c:pt>
                <c:pt idx="92">
                  <c:v>0.22763051541326335</c:v>
                </c:pt>
                <c:pt idx="93">
                  <c:v>0.20318676863985846</c:v>
                </c:pt>
                <c:pt idx="94">
                  <c:v>0.21682730699718222</c:v>
                </c:pt>
                <c:pt idx="95">
                  <c:v>0.21066018962655081</c:v>
                </c:pt>
                <c:pt idx="96">
                  <c:v>0.18963705693218222</c:v>
                </c:pt>
                <c:pt idx="97">
                  <c:v>0.16577694579786245</c:v>
                </c:pt>
                <c:pt idx="98">
                  <c:v>8.8267397804057207E-2</c:v>
                </c:pt>
                <c:pt idx="99">
                  <c:v>4.8145930627686198E-2</c:v>
                </c:pt>
                <c:pt idx="100">
                  <c:v>5.9152239939115114E-2</c:v>
                </c:pt>
                <c:pt idx="101">
                  <c:v>4.9541157499715466E-2</c:v>
                </c:pt>
                <c:pt idx="102">
                  <c:v>4.7489494792097665E-2</c:v>
                </c:pt>
                <c:pt idx="103">
                  <c:v>1.7389419043656908E-2</c:v>
                </c:pt>
                <c:pt idx="104">
                  <c:v>9.76582232748896E-2</c:v>
                </c:pt>
                <c:pt idx="105">
                  <c:v>6.3050329197111538E-2</c:v>
                </c:pt>
                <c:pt idx="106">
                  <c:v>2.4587805874292892E-2</c:v>
                </c:pt>
                <c:pt idx="107">
                  <c:v>6.0097654990920457E-2</c:v>
                </c:pt>
                <c:pt idx="108">
                  <c:v>6.5993775113385722E-2</c:v>
                </c:pt>
                <c:pt idx="109">
                  <c:v>0.11006478532886096</c:v>
                </c:pt>
                <c:pt idx="110">
                  <c:v>5.4792138213499583E-2</c:v>
                </c:pt>
                <c:pt idx="111">
                  <c:v>6.8631621549461494E-2</c:v>
                </c:pt>
                <c:pt idx="112">
                  <c:v>5.8455170833085747E-2</c:v>
                </c:pt>
                <c:pt idx="113">
                  <c:v>2.1038863966697893E-2</c:v>
                </c:pt>
                <c:pt idx="114">
                  <c:v>-1.6828089160840713E-2</c:v>
                </c:pt>
                <c:pt idx="115">
                  <c:v>3.5052378618021698E-2</c:v>
                </c:pt>
                <c:pt idx="116">
                  <c:v>-2.956086414579201E-2</c:v>
                </c:pt>
                <c:pt idx="117">
                  <c:v>4.2821376899550873E-2</c:v>
                </c:pt>
                <c:pt idx="118">
                  <c:v>3.8263071861356156E-2</c:v>
                </c:pt>
                <c:pt idx="119">
                  <c:v>2.5238914800758194E-2</c:v>
                </c:pt>
                <c:pt idx="120">
                  <c:v>3.7546273927162796E-3</c:v>
                </c:pt>
                <c:pt idx="121">
                  <c:v>3.7986671997861321E-2</c:v>
                </c:pt>
                <c:pt idx="122">
                  <c:v>1.5288044962170063E-2</c:v>
                </c:pt>
                <c:pt idx="123">
                  <c:v>5.5459125796335232E-2</c:v>
                </c:pt>
                <c:pt idx="124">
                  <c:v>5.8511670298713084E-2</c:v>
                </c:pt>
                <c:pt idx="125">
                  <c:v>3.5819268827234602E-2</c:v>
                </c:pt>
                <c:pt idx="126">
                  <c:v>1.3786707499644984E-2</c:v>
                </c:pt>
                <c:pt idx="127">
                  <c:v>2.3370689858551168E-2</c:v>
                </c:pt>
                <c:pt idx="128">
                  <c:v>7.5506865974756601E-2</c:v>
                </c:pt>
                <c:pt idx="129">
                  <c:v>2.797766772483172E-2</c:v>
                </c:pt>
                <c:pt idx="130">
                  <c:v>-2.8855926999096081E-2</c:v>
                </c:pt>
                <c:pt idx="131">
                  <c:v>-6.363607868451121E-2</c:v>
                </c:pt>
                <c:pt idx="132">
                  <c:v>-9.280569025880131E-2</c:v>
                </c:pt>
                <c:pt idx="133">
                  <c:v>-0.10604695406387865</c:v>
                </c:pt>
                <c:pt idx="134">
                  <c:v>-0.1174906841217747</c:v>
                </c:pt>
                <c:pt idx="135">
                  <c:v>-8.5756751816093851E-2</c:v>
                </c:pt>
                <c:pt idx="136">
                  <c:v>-0.10130215386152916</c:v>
                </c:pt>
                <c:pt idx="137">
                  <c:v>-0.11725880688706</c:v>
                </c:pt>
                <c:pt idx="138">
                  <c:v>-9.7197704453273456E-2</c:v>
                </c:pt>
                <c:pt idx="139">
                  <c:v>-0.12583504021660233</c:v>
                </c:pt>
                <c:pt idx="140">
                  <c:v>-0.10754079288257046</c:v>
                </c:pt>
                <c:pt idx="141">
                  <c:v>-9.585281792659088E-2</c:v>
                </c:pt>
                <c:pt idx="142">
                  <c:v>-0.1328476558930749</c:v>
                </c:pt>
                <c:pt idx="143">
                  <c:v>-0.125653794885002</c:v>
                </c:pt>
                <c:pt idx="144">
                  <c:v>-0.11715821824074484</c:v>
                </c:pt>
                <c:pt idx="145">
                  <c:v>-9.5159516622838031E-2</c:v>
                </c:pt>
                <c:pt idx="146">
                  <c:v>-9.3153127846945627E-2</c:v>
                </c:pt>
                <c:pt idx="147">
                  <c:v>-3.9356502749765418E-2</c:v>
                </c:pt>
                <c:pt idx="148">
                  <c:v>-2.5991500657543059E-2</c:v>
                </c:pt>
                <c:pt idx="149">
                  <c:v>1.5228094964873238E-2</c:v>
                </c:pt>
                <c:pt idx="150">
                  <c:v>-6.3315070913759833E-3</c:v>
                </c:pt>
                <c:pt idx="151">
                  <c:v>-7.2326748686557335E-2</c:v>
                </c:pt>
                <c:pt idx="152">
                  <c:v>-9.2456613238671992E-2</c:v>
                </c:pt>
                <c:pt idx="153">
                  <c:v>-0.14728298134335535</c:v>
                </c:pt>
                <c:pt idx="154">
                  <c:v>-0.13864419514049625</c:v>
                </c:pt>
                <c:pt idx="155">
                  <c:v>-0.17269170344207982</c:v>
                </c:pt>
                <c:pt idx="156">
                  <c:v>-0.12137799320510412</c:v>
                </c:pt>
                <c:pt idx="157">
                  <c:v>-0.15718112121380101</c:v>
                </c:pt>
                <c:pt idx="158">
                  <c:v>-0.17562452270134571</c:v>
                </c:pt>
                <c:pt idx="159">
                  <c:v>-0.19825913578359516</c:v>
                </c:pt>
                <c:pt idx="160">
                  <c:v>-0.16606517916698871</c:v>
                </c:pt>
                <c:pt idx="161">
                  <c:v>-0.18174443981727664</c:v>
                </c:pt>
                <c:pt idx="162">
                  <c:v>-0.1938530499665814</c:v>
                </c:pt>
                <c:pt idx="163">
                  <c:v>-0.17747717830500925</c:v>
                </c:pt>
                <c:pt idx="164">
                  <c:v>-0.14845369175919443</c:v>
                </c:pt>
                <c:pt idx="165">
                  <c:v>-0.11725516954792153</c:v>
                </c:pt>
                <c:pt idx="166">
                  <c:v>-9.6230800156715562E-2</c:v>
                </c:pt>
                <c:pt idx="167">
                  <c:v>-0.11230368064962969</c:v>
                </c:pt>
                <c:pt idx="168">
                  <c:v>-0.14949683162477009</c:v>
                </c:pt>
                <c:pt idx="169">
                  <c:v>-0.19533252506435503</c:v>
                </c:pt>
                <c:pt idx="170">
                  <c:v>-0.24845855495549235</c:v>
                </c:pt>
                <c:pt idx="171">
                  <c:v>-0.31690968478477094</c:v>
                </c:pt>
                <c:pt idx="172">
                  <c:v>-0.28411105740466436</c:v>
                </c:pt>
                <c:pt idx="173">
                  <c:v>-0.2206330908115457</c:v>
                </c:pt>
                <c:pt idx="174">
                  <c:v>-0.24028486959591971</c:v>
                </c:pt>
                <c:pt idx="175">
                  <c:v>-0.23446240269452132</c:v>
                </c:pt>
                <c:pt idx="176">
                  <c:v>-0.2542826552719899</c:v>
                </c:pt>
                <c:pt idx="177">
                  <c:v>-0.25266097311065489</c:v>
                </c:pt>
                <c:pt idx="178">
                  <c:v>-0.27580621597189187</c:v>
                </c:pt>
                <c:pt idx="179">
                  <c:v>-0.23914871319584274</c:v>
                </c:pt>
                <c:pt idx="180">
                  <c:v>-0.22700085617251484</c:v>
                </c:pt>
                <c:pt idx="181">
                  <c:v>-0.14166672139292941</c:v>
                </c:pt>
                <c:pt idx="182">
                  <c:v>-0.11407850711839326</c:v>
                </c:pt>
                <c:pt idx="183">
                  <c:v>-0.10167885012059259</c:v>
                </c:pt>
                <c:pt idx="184">
                  <c:v>-0.12047812219652816</c:v>
                </c:pt>
                <c:pt idx="185">
                  <c:v>-5.5381425263589024E-2</c:v>
                </c:pt>
                <c:pt idx="186">
                  <c:v>-5.2039081886592557E-2</c:v>
                </c:pt>
                <c:pt idx="187">
                  <c:v>-4.3638295613817359E-2</c:v>
                </c:pt>
                <c:pt idx="188">
                  <c:v>-1.4194607897736571E-2</c:v>
                </c:pt>
                <c:pt idx="189">
                  <c:v>-4.6640001457216168E-4</c:v>
                </c:pt>
                <c:pt idx="190">
                  <c:v>3.4985406869912902E-2</c:v>
                </c:pt>
                <c:pt idx="191">
                  <c:v>5.3998457705096606E-2</c:v>
                </c:pt>
                <c:pt idx="192">
                  <c:v>2.4643893257207814E-2</c:v>
                </c:pt>
                <c:pt idx="193">
                  <c:v>-1.429268293157834E-2</c:v>
                </c:pt>
                <c:pt idx="194">
                  <c:v>-1.5754014405305508E-2</c:v>
                </c:pt>
                <c:pt idx="195">
                  <c:v>-3.0820608332634683E-2</c:v>
                </c:pt>
                <c:pt idx="196">
                  <c:v>-5.1811077726793747E-2</c:v>
                </c:pt>
                <c:pt idx="197">
                  <c:v>3.5053712390644629E-3</c:v>
                </c:pt>
                <c:pt idx="198">
                  <c:v>2.7261826092472123E-2</c:v>
                </c:pt>
                <c:pt idx="199">
                  <c:v>-3.7855282291248911E-2</c:v>
                </c:pt>
                <c:pt idx="200">
                  <c:v>-4.3242191520753211E-2</c:v>
                </c:pt>
                <c:pt idx="201">
                  <c:v>-5.0662749491779568E-2</c:v>
                </c:pt>
                <c:pt idx="202">
                  <c:v>-6.5079210321297917E-2</c:v>
                </c:pt>
                <c:pt idx="203">
                  <c:v>-0.10276923219393386</c:v>
                </c:pt>
                <c:pt idx="204">
                  <c:v>-6.1908422411343256E-2</c:v>
                </c:pt>
                <c:pt idx="205">
                  <c:v>-1.3291297653238533E-2</c:v>
                </c:pt>
                <c:pt idx="206">
                  <c:v>-8.1582235360624783E-3</c:v>
                </c:pt>
                <c:pt idx="207">
                  <c:v>-3.8263348466853224E-3</c:v>
                </c:pt>
                <c:pt idx="208">
                  <c:v>3.5042630400688229E-3</c:v>
                </c:pt>
                <c:pt idx="209">
                  <c:v>-5.679252256663983E-2</c:v>
                </c:pt>
                <c:pt idx="210">
                  <c:v>-4.5335925726729301E-2</c:v>
                </c:pt>
                <c:pt idx="211">
                  <c:v>-8.5989282355319246E-2</c:v>
                </c:pt>
                <c:pt idx="212">
                  <c:v>-7.2856831144857498E-2</c:v>
                </c:pt>
                <c:pt idx="213">
                  <c:v>-0.12068157289144649</c:v>
                </c:pt>
                <c:pt idx="214">
                  <c:v>-0.12564172316252148</c:v>
                </c:pt>
                <c:pt idx="215">
                  <c:v>-0.15558262998864683</c:v>
                </c:pt>
                <c:pt idx="216">
                  <c:v>-0.11958889167133538</c:v>
                </c:pt>
                <c:pt idx="217">
                  <c:v>-7.40373973439577E-2</c:v>
                </c:pt>
                <c:pt idx="218">
                  <c:v>-6.8489162533141232E-2</c:v>
                </c:pt>
                <c:pt idx="219">
                  <c:v>-7.9514114829899368E-2</c:v>
                </c:pt>
                <c:pt idx="220">
                  <c:v>-6.1705542767362426E-2</c:v>
                </c:pt>
                <c:pt idx="221">
                  <c:v>-4.6265486053511974E-2</c:v>
                </c:pt>
                <c:pt idx="222">
                  <c:v>-3.1947656560495294E-2</c:v>
                </c:pt>
                <c:pt idx="223">
                  <c:v>-4.9545977427083596E-2</c:v>
                </c:pt>
                <c:pt idx="224">
                  <c:v>-7.5935919210195532E-2</c:v>
                </c:pt>
                <c:pt idx="225">
                  <c:v>-0.11262506310366383</c:v>
                </c:pt>
                <c:pt idx="226">
                  <c:v>-8.3580879301062935E-2</c:v>
                </c:pt>
                <c:pt idx="227">
                  <c:v>-0.11790240537230812</c:v>
                </c:pt>
                <c:pt idx="228">
                  <c:v>-0.16048892838843171</c:v>
                </c:pt>
                <c:pt idx="229">
                  <c:v>-0.16154107217188646</c:v>
                </c:pt>
                <c:pt idx="230">
                  <c:v>-0.1602274922775016</c:v>
                </c:pt>
                <c:pt idx="231">
                  <c:v>-0.20058876471642484</c:v>
                </c:pt>
                <c:pt idx="232">
                  <c:v>-0.2147788896615537</c:v>
                </c:pt>
                <c:pt idx="233">
                  <c:v>-0.20190780332978528</c:v>
                </c:pt>
                <c:pt idx="234">
                  <c:v>-0.17713612621241906</c:v>
                </c:pt>
                <c:pt idx="235">
                  <c:v>-0.20347541068737299</c:v>
                </c:pt>
                <c:pt idx="236">
                  <c:v>-0.20554700166536921</c:v>
                </c:pt>
                <c:pt idx="237">
                  <c:v>-0.21559580051189947</c:v>
                </c:pt>
                <c:pt idx="238">
                  <c:v>-0.15046213488038965</c:v>
                </c:pt>
                <c:pt idx="239">
                  <c:v>-0.11087796682917909</c:v>
                </c:pt>
                <c:pt idx="240">
                  <c:v>-0.11220404088629053</c:v>
                </c:pt>
                <c:pt idx="241">
                  <c:v>-0.10912181933596478</c:v>
                </c:pt>
                <c:pt idx="242">
                  <c:v>-0.14820262769181247</c:v>
                </c:pt>
                <c:pt idx="243">
                  <c:v>-0.15734887255809921</c:v>
                </c:pt>
                <c:pt idx="244">
                  <c:v>-0.12955006685637713</c:v>
                </c:pt>
                <c:pt idx="245">
                  <c:v>-0.21274313648840026</c:v>
                </c:pt>
                <c:pt idx="246">
                  <c:v>-0.17487399798420045</c:v>
                </c:pt>
                <c:pt idx="247">
                  <c:v>-0.22909871244210983</c:v>
                </c:pt>
                <c:pt idx="248">
                  <c:v>-0.24884901895608794</c:v>
                </c:pt>
                <c:pt idx="249">
                  <c:v>-0.28427353244623083</c:v>
                </c:pt>
                <c:pt idx="250">
                  <c:v>-0.32407709413481006</c:v>
                </c:pt>
                <c:pt idx="251">
                  <c:v>-0.32297097062323565</c:v>
                </c:pt>
                <c:pt idx="252">
                  <c:v>-0.34990654827863926</c:v>
                </c:pt>
                <c:pt idx="253">
                  <c:v>-0.36494649215518038</c:v>
                </c:pt>
                <c:pt idx="254">
                  <c:v>-0.35405293437025975</c:v>
                </c:pt>
                <c:pt idx="255">
                  <c:v>-0.32856140688521301</c:v>
                </c:pt>
                <c:pt idx="256">
                  <c:v>-0.26201232886158143</c:v>
                </c:pt>
                <c:pt idx="257">
                  <c:v>-0.28793648037119379</c:v>
                </c:pt>
                <c:pt idx="258">
                  <c:v>-0.2535321328119165</c:v>
                </c:pt>
                <c:pt idx="259">
                  <c:v>-0.21140412386117441</c:v>
                </c:pt>
                <c:pt idx="260">
                  <c:v>-0.2030575000835248</c:v>
                </c:pt>
                <c:pt idx="261">
                  <c:v>-0.21307283041510588</c:v>
                </c:pt>
                <c:pt idx="262">
                  <c:v>-0.23169124712535047</c:v>
                </c:pt>
                <c:pt idx="263">
                  <c:v>-0.28538131650525583</c:v>
                </c:pt>
                <c:pt idx="264">
                  <c:v>-0.30282369172913798</c:v>
                </c:pt>
                <c:pt idx="265">
                  <c:v>-0.27321871839273781</c:v>
                </c:pt>
                <c:pt idx="266">
                  <c:v>-0.25374656316644584</c:v>
                </c:pt>
                <c:pt idx="267">
                  <c:v>-0.23119259926387356</c:v>
                </c:pt>
                <c:pt idx="268">
                  <c:v>-0.22403625920925604</c:v>
                </c:pt>
                <c:pt idx="269">
                  <c:v>-0.16455762792590664</c:v>
                </c:pt>
                <c:pt idx="270">
                  <c:v>-0.15175200627905217</c:v>
                </c:pt>
                <c:pt idx="271">
                  <c:v>-0.18830373579794843</c:v>
                </c:pt>
                <c:pt idx="272">
                  <c:v>-0.14034384100564271</c:v>
                </c:pt>
                <c:pt idx="273">
                  <c:v>-8.6078867235627049E-2</c:v>
                </c:pt>
                <c:pt idx="274">
                  <c:v>-0.12488549970197252</c:v>
                </c:pt>
                <c:pt idx="275">
                  <c:v>-0.11964411754477747</c:v>
                </c:pt>
                <c:pt idx="276">
                  <c:v>-0.15552469772279251</c:v>
                </c:pt>
                <c:pt idx="277">
                  <c:v>-0.16533443405187176</c:v>
                </c:pt>
                <c:pt idx="278">
                  <c:v>-0.19056750855860174</c:v>
                </c:pt>
                <c:pt idx="279">
                  <c:v>-0.17639746930298056</c:v>
                </c:pt>
                <c:pt idx="280">
                  <c:v>-0.15270469366670994</c:v>
                </c:pt>
                <c:pt idx="281">
                  <c:v>-0.14410084830159001</c:v>
                </c:pt>
                <c:pt idx="282">
                  <c:v>-0.12040065015837653</c:v>
                </c:pt>
                <c:pt idx="283">
                  <c:v>-0.11792626839378069</c:v>
                </c:pt>
                <c:pt idx="284">
                  <c:v>-0.12889664067937384</c:v>
                </c:pt>
                <c:pt idx="285">
                  <c:v>-0.13810405605716253</c:v>
                </c:pt>
                <c:pt idx="286">
                  <c:v>-0.13315171508420007</c:v>
                </c:pt>
                <c:pt idx="287">
                  <c:v>-8.7801147387230022E-2</c:v>
                </c:pt>
                <c:pt idx="288">
                  <c:v>-7.6610582040378086E-2</c:v>
                </c:pt>
                <c:pt idx="289">
                  <c:v>-0.14507242610533139</c:v>
                </c:pt>
                <c:pt idx="290">
                  <c:v>-0.13130578818805963</c:v>
                </c:pt>
                <c:pt idx="291">
                  <c:v>-0.12699277836479123</c:v>
                </c:pt>
                <c:pt idx="292">
                  <c:v>-8.2696800839115181E-2</c:v>
                </c:pt>
                <c:pt idx="293">
                  <c:v>-7.4711343460875712E-2</c:v>
                </c:pt>
                <c:pt idx="294">
                  <c:v>-3.3567581826013958E-2</c:v>
                </c:pt>
                <c:pt idx="295">
                  <c:v>-4.4449589345763693E-2</c:v>
                </c:pt>
                <c:pt idx="296">
                  <c:v>-2.2985839354184991E-2</c:v>
                </c:pt>
                <c:pt idx="297">
                  <c:v>-3.540830138611735E-2</c:v>
                </c:pt>
                <c:pt idx="298">
                  <c:v>-3.1515783333274899E-2</c:v>
                </c:pt>
                <c:pt idx="299">
                  <c:v>1.0329137196683283E-2</c:v>
                </c:pt>
                <c:pt idx="300">
                  <c:v>1.7263233611436311E-2</c:v>
                </c:pt>
                <c:pt idx="301">
                  <c:v>2.4955887820113709E-2</c:v>
                </c:pt>
                <c:pt idx="302">
                  <c:v>5.5430209678128346E-2</c:v>
                </c:pt>
                <c:pt idx="303">
                  <c:v>6.2001504966557444E-2</c:v>
                </c:pt>
                <c:pt idx="304">
                  <c:v>5.9439002334480323E-2</c:v>
                </c:pt>
                <c:pt idx="305">
                  <c:v>4.862369030179254E-2</c:v>
                </c:pt>
                <c:pt idx="306">
                  <c:v>8.7569701512795473E-2</c:v>
                </c:pt>
                <c:pt idx="307">
                  <c:v>0.10359333762535115</c:v>
                </c:pt>
                <c:pt idx="308">
                  <c:v>0.11933269240026223</c:v>
                </c:pt>
                <c:pt idx="309">
                  <c:v>0.1438199397138975</c:v>
                </c:pt>
                <c:pt idx="310">
                  <c:v>0.18681817906731304</c:v>
                </c:pt>
                <c:pt idx="311">
                  <c:v>0.19995603560593861</c:v>
                </c:pt>
                <c:pt idx="312">
                  <c:v>0.19061769472280921</c:v>
                </c:pt>
                <c:pt idx="313">
                  <c:v>0.20880298235123942</c:v>
                </c:pt>
                <c:pt idx="314">
                  <c:v>0.22714242491926029</c:v>
                </c:pt>
                <c:pt idx="315">
                  <c:v>0.20815572959943879</c:v>
                </c:pt>
                <c:pt idx="316">
                  <c:v>0.1669307048286017</c:v>
                </c:pt>
                <c:pt idx="317">
                  <c:v>0.14891497497467113</c:v>
                </c:pt>
                <c:pt idx="318">
                  <c:v>0.1824858468341323</c:v>
                </c:pt>
                <c:pt idx="319">
                  <c:v>0.16800561828746249</c:v>
                </c:pt>
                <c:pt idx="320">
                  <c:v>0.15167786821637089</c:v>
                </c:pt>
                <c:pt idx="321">
                  <c:v>7.9229267802274947E-2</c:v>
                </c:pt>
                <c:pt idx="322">
                  <c:v>8.3288438184868641E-2</c:v>
                </c:pt>
                <c:pt idx="323">
                  <c:v>5.5009750377753797E-2</c:v>
                </c:pt>
                <c:pt idx="324">
                  <c:v>5.1356736691035729E-2</c:v>
                </c:pt>
                <c:pt idx="325">
                  <c:v>6.2377920012348417E-2</c:v>
                </c:pt>
                <c:pt idx="326">
                  <c:v>5.4992346662941775E-2</c:v>
                </c:pt>
                <c:pt idx="327">
                  <c:v>2.7322934503954701E-2</c:v>
                </c:pt>
                <c:pt idx="328">
                  <c:v>3.4311798812643166E-2</c:v>
                </c:pt>
                <c:pt idx="329">
                  <c:v>2.9517818620936956E-2</c:v>
                </c:pt>
                <c:pt idx="330">
                  <c:v>6.6403742024748968E-2</c:v>
                </c:pt>
                <c:pt idx="331">
                  <c:v>8.3805322712272437E-2</c:v>
                </c:pt>
                <c:pt idx="332">
                  <c:v>9.9354655342985168E-2</c:v>
                </c:pt>
                <c:pt idx="333">
                  <c:v>9.1808685653181801E-2</c:v>
                </c:pt>
                <c:pt idx="334">
                  <c:v>0.11874140710410182</c:v>
                </c:pt>
                <c:pt idx="335">
                  <c:v>0.13108679823478644</c:v>
                </c:pt>
                <c:pt idx="336">
                  <c:v>0.11488081972371762</c:v>
                </c:pt>
                <c:pt idx="337">
                  <c:v>0.12478240437344032</c:v>
                </c:pt>
                <c:pt idx="338">
                  <c:v>0.14620853321771515</c:v>
                </c:pt>
                <c:pt idx="339">
                  <c:v>0.13220191708304307</c:v>
                </c:pt>
                <c:pt idx="340">
                  <c:v>0.10965838144920534</c:v>
                </c:pt>
                <c:pt idx="341">
                  <c:v>0.19633696680535334</c:v>
                </c:pt>
                <c:pt idx="342">
                  <c:v>0.19518089920974105</c:v>
                </c:pt>
                <c:pt idx="343">
                  <c:v>0.1985433944158963</c:v>
                </c:pt>
                <c:pt idx="344">
                  <c:v>0.22237529183873375</c:v>
                </c:pt>
                <c:pt idx="345">
                  <c:v>0.23535965376163173</c:v>
                </c:pt>
                <c:pt idx="346">
                  <c:v>0.26067658189087617</c:v>
                </c:pt>
                <c:pt idx="347">
                  <c:v>0.26621768772914839</c:v>
                </c:pt>
                <c:pt idx="348">
                  <c:v>0.25286973930885215</c:v>
                </c:pt>
                <c:pt idx="349">
                  <c:v>0.27112171482963465</c:v>
                </c:pt>
                <c:pt idx="350">
                  <c:v>0.29895229912924898</c:v>
                </c:pt>
                <c:pt idx="351">
                  <c:v>0.23763681144809562</c:v>
                </c:pt>
                <c:pt idx="352">
                  <c:v>0.21119887205619436</c:v>
                </c:pt>
                <c:pt idx="353">
                  <c:v>0.25468237337822874</c:v>
                </c:pt>
                <c:pt idx="354">
                  <c:v>0.2871411251186457</c:v>
                </c:pt>
                <c:pt idx="355">
                  <c:v>0.2703585607951316</c:v>
                </c:pt>
                <c:pt idx="356">
                  <c:v>0.25364655137291903</c:v>
                </c:pt>
                <c:pt idx="357">
                  <c:v>0.24686461532241707</c:v>
                </c:pt>
                <c:pt idx="358">
                  <c:v>0.31160508474069148</c:v>
                </c:pt>
                <c:pt idx="359">
                  <c:v>0.30661927350808654</c:v>
                </c:pt>
                <c:pt idx="360">
                  <c:v>0.24602508384023197</c:v>
                </c:pt>
                <c:pt idx="361">
                  <c:v>0.239212851253157</c:v>
                </c:pt>
                <c:pt idx="362">
                  <c:v>0.16677881186649449</c:v>
                </c:pt>
                <c:pt idx="363">
                  <c:v>0.1868168839710076</c:v>
                </c:pt>
                <c:pt idx="364">
                  <c:v>0.17193797539311451</c:v>
                </c:pt>
                <c:pt idx="365">
                  <c:v>0.14749629566760963</c:v>
                </c:pt>
                <c:pt idx="366">
                  <c:v>0.16817994824278754</c:v>
                </c:pt>
                <c:pt idx="367">
                  <c:v>0.17157155383878164</c:v>
                </c:pt>
                <c:pt idx="368">
                  <c:v>0.12982333149425168</c:v>
                </c:pt>
                <c:pt idx="369">
                  <c:v>0.1134286311307062</c:v>
                </c:pt>
                <c:pt idx="370">
                  <c:v>0.15770519872215813</c:v>
                </c:pt>
                <c:pt idx="371">
                  <c:v>0.14667338458340731</c:v>
                </c:pt>
                <c:pt idx="372">
                  <c:v>0.13538971961273782</c:v>
                </c:pt>
                <c:pt idx="373">
                  <c:v>0.15502938750325435</c:v>
                </c:pt>
                <c:pt idx="374">
                  <c:v>0.19078713174144374</c:v>
                </c:pt>
                <c:pt idx="375">
                  <c:v>0.1882376703669813</c:v>
                </c:pt>
                <c:pt idx="376">
                  <c:v>0.20950455267347062</c:v>
                </c:pt>
                <c:pt idx="377">
                  <c:v>0.21885293058117458</c:v>
                </c:pt>
                <c:pt idx="378">
                  <c:v>0.26230334670212252</c:v>
                </c:pt>
                <c:pt idx="379">
                  <c:v>0.28077354997260034</c:v>
                </c:pt>
                <c:pt idx="380">
                  <c:v>0.29217510122588003</c:v>
                </c:pt>
                <c:pt idx="381">
                  <c:v>0.26138700860215347</c:v>
                </c:pt>
                <c:pt idx="382">
                  <c:v>0.26438510266691134</c:v>
                </c:pt>
                <c:pt idx="383">
                  <c:v>0.28467628905876757</c:v>
                </c:pt>
                <c:pt idx="384">
                  <c:v>0.32533142420298261</c:v>
                </c:pt>
                <c:pt idx="385">
                  <c:v>0.28111660063768917</c:v>
                </c:pt>
                <c:pt idx="386">
                  <c:v>0.27752504816595364</c:v>
                </c:pt>
                <c:pt idx="387">
                  <c:v>0.3197474429657885</c:v>
                </c:pt>
                <c:pt idx="388">
                  <c:v>0.314407679728192</c:v>
                </c:pt>
                <c:pt idx="389">
                  <c:v>0.28164787989782625</c:v>
                </c:pt>
                <c:pt idx="390">
                  <c:v>0.22939065438758754</c:v>
                </c:pt>
                <c:pt idx="391">
                  <c:v>0.22178559568287334</c:v>
                </c:pt>
                <c:pt idx="392">
                  <c:v>0.23352647469909585</c:v>
                </c:pt>
                <c:pt idx="393">
                  <c:v>0.23851962153775999</c:v>
                </c:pt>
                <c:pt idx="394">
                  <c:v>0.24892460046755344</c:v>
                </c:pt>
                <c:pt idx="395">
                  <c:v>0.33920895132771922</c:v>
                </c:pt>
                <c:pt idx="396">
                  <c:v>0.30434640712637978</c:v>
                </c:pt>
                <c:pt idx="397">
                  <c:v>0.28613689018407207</c:v>
                </c:pt>
                <c:pt idx="398">
                  <c:v>0.30731867688032283</c:v>
                </c:pt>
                <c:pt idx="399">
                  <c:v>0.22691491719616741</c:v>
                </c:pt>
                <c:pt idx="400">
                  <c:v>0.23998421578366522</c:v>
                </c:pt>
                <c:pt idx="401">
                  <c:v>0.18733863249203531</c:v>
                </c:pt>
                <c:pt idx="402">
                  <c:v>0.18168291825444566</c:v>
                </c:pt>
                <c:pt idx="403">
                  <c:v>0.16926335440658224</c:v>
                </c:pt>
                <c:pt idx="404">
                  <c:v>0.15559756187231824</c:v>
                </c:pt>
                <c:pt idx="405">
                  <c:v>0.1703907348498501</c:v>
                </c:pt>
                <c:pt idx="406">
                  <c:v>0.15627321638980776</c:v>
                </c:pt>
                <c:pt idx="407">
                  <c:v>0.1294320228189409</c:v>
                </c:pt>
                <c:pt idx="408">
                  <c:v>0.15854882307930282</c:v>
                </c:pt>
                <c:pt idx="409">
                  <c:v>0.14422959694770476</c:v>
                </c:pt>
                <c:pt idx="410">
                  <c:v>9.596917760918694E-2</c:v>
                </c:pt>
                <c:pt idx="411">
                  <c:v>8.3272763041549638E-2</c:v>
                </c:pt>
                <c:pt idx="412">
                  <c:v>4.9220470897227225E-2</c:v>
                </c:pt>
                <c:pt idx="413">
                  <c:v>3.6158465210830645E-2</c:v>
                </c:pt>
                <c:pt idx="414">
                  <c:v>5.015195905824834E-2</c:v>
                </c:pt>
                <c:pt idx="415">
                  <c:v>5.2727795422997797E-2</c:v>
                </c:pt>
                <c:pt idx="416">
                  <c:v>0.12426626820094579</c:v>
                </c:pt>
                <c:pt idx="417">
                  <c:v>0.13981960829395843</c:v>
                </c:pt>
                <c:pt idx="418">
                  <c:v>0.1283041162226034</c:v>
                </c:pt>
                <c:pt idx="419">
                  <c:v>0.15035731191253934</c:v>
                </c:pt>
                <c:pt idx="420">
                  <c:v>0.12567122963481409</c:v>
                </c:pt>
                <c:pt idx="421">
                  <c:v>9.6799152668537738E-2</c:v>
                </c:pt>
                <c:pt idx="422">
                  <c:v>0.11263941790177041</c:v>
                </c:pt>
                <c:pt idx="423">
                  <c:v>0.14034683206694759</c:v>
                </c:pt>
                <c:pt idx="424">
                  <c:v>0.13384474380734027</c:v>
                </c:pt>
                <c:pt idx="425">
                  <c:v>0.18132562983461337</c:v>
                </c:pt>
                <c:pt idx="426">
                  <c:v>0.14662746128798879</c:v>
                </c:pt>
                <c:pt idx="427">
                  <c:v>0.20135479731088782</c:v>
                </c:pt>
                <c:pt idx="428">
                  <c:v>0.22753414676653444</c:v>
                </c:pt>
                <c:pt idx="429">
                  <c:v>0.22702443863599997</c:v>
                </c:pt>
                <c:pt idx="430">
                  <c:v>0.29722355426141728</c:v>
                </c:pt>
                <c:pt idx="431">
                  <c:v>0.28662383526393453</c:v>
                </c:pt>
                <c:pt idx="432">
                  <c:v>0.24985184355403278</c:v>
                </c:pt>
                <c:pt idx="433">
                  <c:v>0.29269056856902709</c:v>
                </c:pt>
                <c:pt idx="434">
                  <c:v>0.30854639366555719</c:v>
                </c:pt>
                <c:pt idx="435">
                  <c:v>0.28800031433735596</c:v>
                </c:pt>
                <c:pt idx="436">
                  <c:v>0.30918329021112639</c:v>
                </c:pt>
                <c:pt idx="437">
                  <c:v>0.29316445750099912</c:v>
                </c:pt>
                <c:pt idx="438">
                  <c:v>0.30753817220153901</c:v>
                </c:pt>
                <c:pt idx="439">
                  <c:v>0.29333654241764529</c:v>
                </c:pt>
                <c:pt idx="440">
                  <c:v>0.2968501382015265</c:v>
                </c:pt>
                <c:pt idx="441">
                  <c:v>0.33444578143642584</c:v>
                </c:pt>
                <c:pt idx="442">
                  <c:v>0.37881368058098058</c:v>
                </c:pt>
                <c:pt idx="443">
                  <c:v>0.38171894646482918</c:v>
                </c:pt>
                <c:pt idx="444">
                  <c:v>0.36352228667643077</c:v>
                </c:pt>
                <c:pt idx="445">
                  <c:v>0.39019670225027009</c:v>
                </c:pt>
                <c:pt idx="446">
                  <c:v>0.39330524205589157</c:v>
                </c:pt>
                <c:pt idx="447">
                  <c:v>0.41242889021610385</c:v>
                </c:pt>
                <c:pt idx="448">
                  <c:v>0.42769637361170626</c:v>
                </c:pt>
                <c:pt idx="449">
                  <c:v>0.43788972178314284</c:v>
                </c:pt>
                <c:pt idx="450">
                  <c:v>0.37299229959659785</c:v>
                </c:pt>
                <c:pt idx="451">
                  <c:v>0.34627702673938365</c:v>
                </c:pt>
                <c:pt idx="452">
                  <c:v>0.36559020405302184</c:v>
                </c:pt>
                <c:pt idx="453">
                  <c:v>0.30168070600005187</c:v>
                </c:pt>
                <c:pt idx="454">
                  <c:v>0.31157982719792937</c:v>
                </c:pt>
                <c:pt idx="455">
                  <c:v>0.29274498224851592</c:v>
                </c:pt>
                <c:pt idx="456">
                  <c:v>0.31572509435487611</c:v>
                </c:pt>
                <c:pt idx="457">
                  <c:v>0.34591376140086932</c:v>
                </c:pt>
                <c:pt idx="458">
                  <c:v>0.38308733696398944</c:v>
                </c:pt>
                <c:pt idx="459">
                  <c:v>0.35752890365117068</c:v>
                </c:pt>
                <c:pt idx="460">
                  <c:v>0.3794135431139698</c:v>
                </c:pt>
                <c:pt idx="461">
                  <c:v>0.38154600962020846</c:v>
                </c:pt>
                <c:pt idx="462">
                  <c:v>0.36499892015714419</c:v>
                </c:pt>
                <c:pt idx="463">
                  <c:v>0.42244673108996617</c:v>
                </c:pt>
                <c:pt idx="464">
                  <c:v>0.41038260819077566</c:v>
                </c:pt>
                <c:pt idx="465">
                  <c:v>0.43897371612465025</c:v>
                </c:pt>
                <c:pt idx="466">
                  <c:v>0.43755083960087687</c:v>
                </c:pt>
                <c:pt idx="467">
                  <c:v>0.45764524249565369</c:v>
                </c:pt>
                <c:pt idx="468">
                  <c:v>0.51404775415307113</c:v>
                </c:pt>
                <c:pt idx="469">
                  <c:v>0.51685614820420422</c:v>
                </c:pt>
                <c:pt idx="470">
                  <c:v>0.5602714134209219</c:v>
                </c:pt>
                <c:pt idx="471">
                  <c:v>0.53997335905484856</c:v>
                </c:pt>
                <c:pt idx="472">
                  <c:v>0.54400292051070798</c:v>
                </c:pt>
                <c:pt idx="473">
                  <c:v>0.51182958926629996</c:v>
                </c:pt>
                <c:pt idx="474">
                  <c:v>0.48278381806532739</c:v>
                </c:pt>
                <c:pt idx="475">
                  <c:v>0.4902804854445279</c:v>
                </c:pt>
                <c:pt idx="476">
                  <c:v>0.48476368654986252</c:v>
                </c:pt>
                <c:pt idx="477">
                  <c:v>0.50807267117698196</c:v>
                </c:pt>
                <c:pt idx="478">
                  <c:v>0.51291179764012662</c:v>
                </c:pt>
                <c:pt idx="479">
                  <c:v>0.49157779750125369</c:v>
                </c:pt>
                <c:pt idx="480">
                  <c:v>0.47625132817149329</c:v>
                </c:pt>
                <c:pt idx="481">
                  <c:v>0.44575461377283654</c:v>
                </c:pt>
                <c:pt idx="482">
                  <c:v>0.42534845717530922</c:v>
                </c:pt>
                <c:pt idx="483">
                  <c:v>0.49060308609770575</c:v>
                </c:pt>
                <c:pt idx="484">
                  <c:v>0.53097494324762717</c:v>
                </c:pt>
                <c:pt idx="485">
                  <c:v>0.5360226089250405</c:v>
                </c:pt>
                <c:pt idx="486">
                  <c:v>0.56783810527229817</c:v>
                </c:pt>
                <c:pt idx="487">
                  <c:v>0.62073609127017038</c:v>
                </c:pt>
                <c:pt idx="488">
                  <c:v>0.60980576886548499</c:v>
                </c:pt>
                <c:pt idx="489">
                  <c:v>0.60045655754492389</c:v>
                </c:pt>
                <c:pt idx="490">
                  <c:v>0.6004695866039288</c:v>
                </c:pt>
                <c:pt idx="491">
                  <c:v>0.63262017409230964</c:v>
                </c:pt>
                <c:pt idx="492">
                  <c:v>0.59295072400773996</c:v>
                </c:pt>
                <c:pt idx="493">
                  <c:v>0.56203744274053913</c:v>
                </c:pt>
                <c:pt idx="494">
                  <c:v>0.49005193463664687</c:v>
                </c:pt>
                <c:pt idx="495">
                  <c:v>0.48208901763753848</c:v>
                </c:pt>
                <c:pt idx="496">
                  <c:v>0.43648338200738851</c:v>
                </c:pt>
                <c:pt idx="497">
                  <c:v>0.41982017058766763</c:v>
                </c:pt>
                <c:pt idx="498">
                  <c:v>0.38304056219079435</c:v>
                </c:pt>
                <c:pt idx="499">
                  <c:v>0.38523443900530618</c:v>
                </c:pt>
                <c:pt idx="500">
                  <c:v>0.40541962622910099</c:v>
                </c:pt>
                <c:pt idx="501">
                  <c:v>0.45213208792055737</c:v>
                </c:pt>
                <c:pt idx="502">
                  <c:v>0.49430771518083316</c:v>
                </c:pt>
                <c:pt idx="503">
                  <c:v>0.44301260104091389</c:v>
                </c:pt>
                <c:pt idx="504">
                  <c:v>0.41577003902892995</c:v>
                </c:pt>
                <c:pt idx="505">
                  <c:v>0.38287135782038517</c:v>
                </c:pt>
                <c:pt idx="506">
                  <c:v>0.3193417913565032</c:v>
                </c:pt>
                <c:pt idx="507">
                  <c:v>0.26526412516233511</c:v>
                </c:pt>
                <c:pt idx="508">
                  <c:v>0.26192432860953418</c:v>
                </c:pt>
                <c:pt idx="509">
                  <c:v>0.23229658511063345</c:v>
                </c:pt>
                <c:pt idx="510">
                  <c:v>0.2107254647689456</c:v>
                </c:pt>
                <c:pt idx="511">
                  <c:v>0.13963259330516198</c:v>
                </c:pt>
                <c:pt idx="512">
                  <c:v>0.18430902423818996</c:v>
                </c:pt>
                <c:pt idx="513">
                  <c:v>0.16462565849583896</c:v>
                </c:pt>
                <c:pt idx="514">
                  <c:v>0.14708605824692259</c:v>
                </c:pt>
                <c:pt idx="515">
                  <c:v>0.19226067275750686</c:v>
                </c:pt>
                <c:pt idx="516">
                  <c:v>0.20775065256598069</c:v>
                </c:pt>
                <c:pt idx="517">
                  <c:v>0.2323377204198879</c:v>
                </c:pt>
                <c:pt idx="518">
                  <c:v>0.23270761741682716</c:v>
                </c:pt>
                <c:pt idx="519">
                  <c:v>0.2428590808872971</c:v>
                </c:pt>
                <c:pt idx="520">
                  <c:v>0.29101245840816453</c:v>
                </c:pt>
                <c:pt idx="521">
                  <c:v>0.32810472970489751</c:v>
                </c:pt>
                <c:pt idx="522">
                  <c:v>0.33888311066379317</c:v>
                </c:pt>
                <c:pt idx="523">
                  <c:v>0.33700153011368827</c:v>
                </c:pt>
                <c:pt idx="524">
                  <c:v>0.35589727963195622</c:v>
                </c:pt>
                <c:pt idx="525">
                  <c:v>0.38281659791105721</c:v>
                </c:pt>
                <c:pt idx="526">
                  <c:v>0.38365449068388113</c:v>
                </c:pt>
                <c:pt idx="527">
                  <c:v>0.35211861550653539</c:v>
                </c:pt>
                <c:pt idx="528">
                  <c:v>0.34141061073603057</c:v>
                </c:pt>
                <c:pt idx="529">
                  <c:v>0.3534974762570639</c:v>
                </c:pt>
                <c:pt idx="530">
                  <c:v>0.34726958313855377</c:v>
                </c:pt>
                <c:pt idx="531">
                  <c:v>0.3710384486682049</c:v>
                </c:pt>
                <c:pt idx="532">
                  <c:v>0.43750632643079596</c:v>
                </c:pt>
                <c:pt idx="533">
                  <c:v>0.42296428008539616</c:v>
                </c:pt>
                <c:pt idx="534">
                  <c:v>0.45510968384214445</c:v>
                </c:pt>
                <c:pt idx="535">
                  <c:v>0.45210713559115961</c:v>
                </c:pt>
                <c:pt idx="536">
                  <c:v>0.4437565641976674</c:v>
                </c:pt>
                <c:pt idx="537">
                  <c:v>0.4078228218727189</c:v>
                </c:pt>
                <c:pt idx="538">
                  <c:v>0.45187296974968016</c:v>
                </c:pt>
                <c:pt idx="539">
                  <c:v>0.41622123622864565</c:v>
                </c:pt>
                <c:pt idx="540">
                  <c:v>0.32727228886155268</c:v>
                </c:pt>
                <c:pt idx="541">
                  <c:v>0.32450271603356823</c:v>
                </c:pt>
                <c:pt idx="542">
                  <c:v>0.31887496282542466</c:v>
                </c:pt>
                <c:pt idx="543">
                  <c:v>0.33598787263571056</c:v>
                </c:pt>
                <c:pt idx="544">
                  <c:v>0.32758817037049753</c:v>
                </c:pt>
                <c:pt idx="545">
                  <c:v>0.31975616998338474</c:v>
                </c:pt>
                <c:pt idx="546">
                  <c:v>0.34850604197080687</c:v>
                </c:pt>
                <c:pt idx="547">
                  <c:v>0.38906271403379178</c:v>
                </c:pt>
                <c:pt idx="548">
                  <c:v>0.48497798204135184</c:v>
                </c:pt>
                <c:pt idx="549">
                  <c:v>0.52195338836724126</c:v>
                </c:pt>
                <c:pt idx="550">
                  <c:v>0.53365283681774633</c:v>
                </c:pt>
                <c:pt idx="551">
                  <c:v>0.56052651440729806</c:v>
                </c:pt>
                <c:pt idx="552">
                  <c:v>0.61139458002038471</c:v>
                </c:pt>
                <c:pt idx="553">
                  <c:v>0.64798104155794944</c:v>
                </c:pt>
                <c:pt idx="554">
                  <c:v>0.63815187748294566</c:v>
                </c:pt>
                <c:pt idx="555">
                  <c:v>0.62471036045914008</c:v>
                </c:pt>
                <c:pt idx="556">
                  <c:v>0.62868620273081999</c:v>
                </c:pt>
                <c:pt idx="557">
                  <c:v>0.6039854462606099</c:v>
                </c:pt>
                <c:pt idx="558">
                  <c:v>0.58013404633951637</c:v>
                </c:pt>
                <c:pt idx="559">
                  <c:v>0.53571202680691143</c:v>
                </c:pt>
                <c:pt idx="560">
                  <c:v>0.46832146938352814</c:v>
                </c:pt>
                <c:pt idx="561">
                  <c:v>0.46450291149627898</c:v>
                </c:pt>
                <c:pt idx="562">
                  <c:v>0.49089544690589254</c:v>
                </c:pt>
                <c:pt idx="563">
                  <c:v>0.45307862091711104</c:v>
                </c:pt>
                <c:pt idx="564">
                  <c:v>0.43268842223115639</c:v>
                </c:pt>
                <c:pt idx="565">
                  <c:v>0.46580926751788682</c:v>
                </c:pt>
                <c:pt idx="566">
                  <c:v>0.53830528972710701</c:v>
                </c:pt>
                <c:pt idx="567">
                  <c:v>0.53478132185309823</c:v>
                </c:pt>
                <c:pt idx="568">
                  <c:v>0.52095073710988116</c:v>
                </c:pt>
                <c:pt idx="569">
                  <c:v>0.55542561944691982</c:v>
                </c:pt>
                <c:pt idx="570">
                  <c:v>0.54607722507534662</c:v>
                </c:pt>
                <c:pt idx="571">
                  <c:v>0.51532851642095512</c:v>
                </c:pt>
                <c:pt idx="572">
                  <c:v>0.476103883511238</c:v>
                </c:pt>
                <c:pt idx="573">
                  <c:v>0.49468764246692554</c:v>
                </c:pt>
                <c:pt idx="574">
                  <c:v>0.49939281415827375</c:v>
                </c:pt>
                <c:pt idx="575">
                  <c:v>0.50167970916479299</c:v>
                </c:pt>
                <c:pt idx="576">
                  <c:v>0.52004741979069069</c:v>
                </c:pt>
                <c:pt idx="577">
                  <c:v>0.49455842070957989</c:v>
                </c:pt>
                <c:pt idx="578">
                  <c:v>0.44456720623252094</c:v>
                </c:pt>
                <c:pt idx="579">
                  <c:v>0.44678028667507808</c:v>
                </c:pt>
                <c:pt idx="580">
                  <c:v>0.47782779660348579</c:v>
                </c:pt>
                <c:pt idx="581">
                  <c:v>0.46371608290639155</c:v>
                </c:pt>
                <c:pt idx="582">
                  <c:v>0.46289766351113504</c:v>
                </c:pt>
                <c:pt idx="583">
                  <c:v>0.51168810198244363</c:v>
                </c:pt>
                <c:pt idx="584">
                  <c:v>0.49315188748459549</c:v>
                </c:pt>
                <c:pt idx="585">
                  <c:v>0.46285188408180122</c:v>
                </c:pt>
                <c:pt idx="586">
                  <c:v>0.51226650720673983</c:v>
                </c:pt>
                <c:pt idx="587">
                  <c:v>0.47568358851010095</c:v>
                </c:pt>
                <c:pt idx="588">
                  <c:v>0.50056777524281615</c:v>
                </c:pt>
                <c:pt idx="589">
                  <c:v>0.4862414443333104</c:v>
                </c:pt>
                <c:pt idx="590">
                  <c:v>0.47204626346009315</c:v>
                </c:pt>
                <c:pt idx="591">
                  <c:v>0.49232722042928373</c:v>
                </c:pt>
                <c:pt idx="592">
                  <c:v>0.52153438164203025</c:v>
                </c:pt>
                <c:pt idx="593">
                  <c:v>0.50864945028856512</c:v>
                </c:pt>
                <c:pt idx="594">
                  <c:v>0.41914323992155789</c:v>
                </c:pt>
                <c:pt idx="595">
                  <c:v>0.39434003210060725</c:v>
                </c:pt>
                <c:pt idx="596">
                  <c:v>0.33979724850259002</c:v>
                </c:pt>
                <c:pt idx="597">
                  <c:v>0.34547556412295582</c:v>
                </c:pt>
                <c:pt idx="598">
                  <c:v>0.31134647823053746</c:v>
                </c:pt>
                <c:pt idx="599">
                  <c:v>0.36001818220013981</c:v>
                </c:pt>
                <c:pt idx="600">
                  <c:v>0.33718489788923761</c:v>
                </c:pt>
                <c:pt idx="601">
                  <c:v>0.36287952908272686</c:v>
                </c:pt>
                <c:pt idx="602">
                  <c:v>0.37090125945482993</c:v>
                </c:pt>
                <c:pt idx="603">
                  <c:v>0.39465952396818371</c:v>
                </c:pt>
                <c:pt idx="604">
                  <c:v>0.42696464534477874</c:v>
                </c:pt>
                <c:pt idx="605">
                  <c:v>0.44375066642187999</c:v>
                </c:pt>
                <c:pt idx="606">
                  <c:v>0.4353620646088216</c:v>
                </c:pt>
                <c:pt idx="607">
                  <c:v>0.46605042422386833</c:v>
                </c:pt>
                <c:pt idx="608">
                  <c:v>0.46502184595819596</c:v>
                </c:pt>
                <c:pt idx="609">
                  <c:v>0.44098154052998839</c:v>
                </c:pt>
                <c:pt idx="610">
                  <c:v>0.40167746957169242</c:v>
                </c:pt>
                <c:pt idx="611">
                  <c:v>0.40703100709847101</c:v>
                </c:pt>
                <c:pt idx="612">
                  <c:v>0.36878591485009371</c:v>
                </c:pt>
                <c:pt idx="613">
                  <c:v>0.3985480560625993</c:v>
                </c:pt>
                <c:pt idx="614">
                  <c:v>0.39240506020894955</c:v>
                </c:pt>
                <c:pt idx="615">
                  <c:v>0.3584399386555488</c:v>
                </c:pt>
                <c:pt idx="616">
                  <c:v>0.32039234657422677</c:v>
                </c:pt>
                <c:pt idx="617">
                  <c:v>0.3445135067525828</c:v>
                </c:pt>
                <c:pt idx="618">
                  <c:v>0.3620956241234069</c:v>
                </c:pt>
                <c:pt idx="619">
                  <c:v>0.3628400404620678</c:v>
                </c:pt>
                <c:pt idx="620">
                  <c:v>0.32647263612684396</c:v>
                </c:pt>
                <c:pt idx="621">
                  <c:v>0.35047485301629683</c:v>
                </c:pt>
                <c:pt idx="622">
                  <c:v>0.31848319970914996</c:v>
                </c:pt>
                <c:pt idx="623">
                  <c:v>0.25768054565606585</c:v>
                </c:pt>
                <c:pt idx="624">
                  <c:v>0.28039148874104292</c:v>
                </c:pt>
                <c:pt idx="625">
                  <c:v>0.25883699274777955</c:v>
                </c:pt>
                <c:pt idx="626">
                  <c:v>0.23862430899887502</c:v>
                </c:pt>
                <c:pt idx="627">
                  <c:v>0.24503815390565403</c:v>
                </c:pt>
                <c:pt idx="628">
                  <c:v>0.2324736704340091</c:v>
                </c:pt>
                <c:pt idx="629">
                  <c:v>0.24485467433299066</c:v>
                </c:pt>
                <c:pt idx="630">
                  <c:v>0.27310977488262106</c:v>
                </c:pt>
                <c:pt idx="631">
                  <c:v>0.29996889019380224</c:v>
                </c:pt>
                <c:pt idx="632">
                  <c:v>0.30961186697193754</c:v>
                </c:pt>
                <c:pt idx="633">
                  <c:v>0.30171897302288658</c:v>
                </c:pt>
                <c:pt idx="634">
                  <c:v>0.27825505970145237</c:v>
                </c:pt>
                <c:pt idx="635">
                  <c:v>0.32763623140087139</c:v>
                </c:pt>
                <c:pt idx="636">
                  <c:v>0.37789015560607869</c:v>
                </c:pt>
                <c:pt idx="637">
                  <c:v>0.42228263506241887</c:v>
                </c:pt>
                <c:pt idx="638">
                  <c:v>0.42112153219731557</c:v>
                </c:pt>
                <c:pt idx="639">
                  <c:v>0.41309159410951629</c:v>
                </c:pt>
                <c:pt idx="640">
                  <c:v>0.42739887581003477</c:v>
                </c:pt>
                <c:pt idx="641">
                  <c:v>0.38563327266727027</c:v>
                </c:pt>
                <c:pt idx="642">
                  <c:v>0.37174223359818559</c:v>
                </c:pt>
                <c:pt idx="643">
                  <c:v>0.3724095816103023</c:v>
                </c:pt>
                <c:pt idx="644">
                  <c:v>0.40203479262294839</c:v>
                </c:pt>
                <c:pt idx="645">
                  <c:v>0.34820776325498287</c:v>
                </c:pt>
                <c:pt idx="646">
                  <c:v>0.29977765726358879</c:v>
                </c:pt>
                <c:pt idx="647">
                  <c:v>0.19919633670865783</c:v>
                </c:pt>
                <c:pt idx="648">
                  <c:v>0.24688934857100273</c:v>
                </c:pt>
                <c:pt idx="649">
                  <c:v>0.21282219654011283</c:v>
                </c:pt>
                <c:pt idx="650">
                  <c:v>0.25577389872710271</c:v>
                </c:pt>
                <c:pt idx="651">
                  <c:v>0.2293080149745029</c:v>
                </c:pt>
                <c:pt idx="652">
                  <c:v>0.26993821035555199</c:v>
                </c:pt>
                <c:pt idx="653">
                  <c:v>0.23705292169165687</c:v>
                </c:pt>
                <c:pt idx="654">
                  <c:v>0.2850339045486297</c:v>
                </c:pt>
                <c:pt idx="655">
                  <c:v>0.26927515783765654</c:v>
                </c:pt>
                <c:pt idx="656">
                  <c:v>0.27539526891778099</c:v>
                </c:pt>
                <c:pt idx="657">
                  <c:v>0.27365545189954094</c:v>
                </c:pt>
                <c:pt idx="658">
                  <c:v>0.24874494346410397</c:v>
                </c:pt>
                <c:pt idx="659">
                  <c:v>0.29815183749548413</c:v>
                </c:pt>
                <c:pt idx="660">
                  <c:v>0.31641373141392709</c:v>
                </c:pt>
                <c:pt idx="661">
                  <c:v>0.35089497577979528</c:v>
                </c:pt>
                <c:pt idx="662">
                  <c:v>0.29208559140958801</c:v>
                </c:pt>
                <c:pt idx="663">
                  <c:v>0.31938739517200548</c:v>
                </c:pt>
                <c:pt idx="664">
                  <c:v>0.37112848549129335</c:v>
                </c:pt>
                <c:pt idx="665">
                  <c:v>0.38447978300084079</c:v>
                </c:pt>
                <c:pt idx="666">
                  <c:v>0.38576695351184653</c:v>
                </c:pt>
                <c:pt idx="667">
                  <c:v>0.40431273539417351</c:v>
                </c:pt>
                <c:pt idx="668">
                  <c:v>0.350506651787443</c:v>
                </c:pt>
                <c:pt idx="669">
                  <c:v>0.4060780435749331</c:v>
                </c:pt>
                <c:pt idx="670">
                  <c:v>0.42689355877877794</c:v>
                </c:pt>
                <c:pt idx="671">
                  <c:v>0.44867482882512749</c:v>
                </c:pt>
                <c:pt idx="672">
                  <c:v>0.47392077315030046</c:v>
                </c:pt>
                <c:pt idx="673">
                  <c:v>0.46514029086873493</c:v>
                </c:pt>
                <c:pt idx="674">
                  <c:v>0.46600165445740255</c:v>
                </c:pt>
                <c:pt idx="675">
                  <c:v>0.44716514488813658</c:v>
                </c:pt>
                <c:pt idx="676">
                  <c:v>0.4616310468132202</c:v>
                </c:pt>
                <c:pt idx="677">
                  <c:v>0.45344406813637117</c:v>
                </c:pt>
                <c:pt idx="678">
                  <c:v>0.41446177243426185</c:v>
                </c:pt>
                <c:pt idx="679">
                  <c:v>0.36177432424634071</c:v>
                </c:pt>
                <c:pt idx="680">
                  <c:v>0.3596318276244545</c:v>
                </c:pt>
                <c:pt idx="681">
                  <c:v>0.34819195456445518</c:v>
                </c:pt>
                <c:pt idx="682">
                  <c:v>0.37717390232516745</c:v>
                </c:pt>
                <c:pt idx="683">
                  <c:v>0.38123841450518026</c:v>
                </c:pt>
                <c:pt idx="684">
                  <c:v>0.41245147929380643</c:v>
                </c:pt>
                <c:pt idx="685">
                  <c:v>0.3957847663675878</c:v>
                </c:pt>
                <c:pt idx="686">
                  <c:v>0.38876329109823121</c:v>
                </c:pt>
                <c:pt idx="687">
                  <c:v>0.4169631057831466</c:v>
                </c:pt>
                <c:pt idx="688">
                  <c:v>0.36267236697310723</c:v>
                </c:pt>
                <c:pt idx="689">
                  <c:v>0.31893392549115523</c:v>
                </c:pt>
                <c:pt idx="690">
                  <c:v>0.36495228469323027</c:v>
                </c:pt>
                <c:pt idx="691">
                  <c:v>0.37815132132981299</c:v>
                </c:pt>
                <c:pt idx="692">
                  <c:v>0.35498147595036034</c:v>
                </c:pt>
                <c:pt idx="693">
                  <c:v>0.39584153694554786</c:v>
                </c:pt>
                <c:pt idx="694">
                  <c:v>0.36310061045078867</c:v>
                </c:pt>
                <c:pt idx="695">
                  <c:v>0.38782312637842736</c:v>
                </c:pt>
                <c:pt idx="696">
                  <c:v>0.32726447858423241</c:v>
                </c:pt>
                <c:pt idx="697">
                  <c:v>0.34799333377750574</c:v>
                </c:pt>
                <c:pt idx="698">
                  <c:v>0.32909147533740435</c:v>
                </c:pt>
                <c:pt idx="699">
                  <c:v>0.3985201790799961</c:v>
                </c:pt>
                <c:pt idx="700">
                  <c:v>0.44926143209844155</c:v>
                </c:pt>
                <c:pt idx="701">
                  <c:v>0.4819453958634235</c:v>
                </c:pt>
                <c:pt idx="702">
                  <c:v>0.47151082333774325</c:v>
                </c:pt>
                <c:pt idx="703">
                  <c:v>0.50876085404895155</c:v>
                </c:pt>
                <c:pt idx="704">
                  <c:v>0.53143643039962807</c:v>
                </c:pt>
                <c:pt idx="705">
                  <c:v>0.50180387706777307</c:v>
                </c:pt>
                <c:pt idx="706">
                  <c:v>0.50566676298316926</c:v>
                </c:pt>
                <c:pt idx="707">
                  <c:v>0.46445290875973338</c:v>
                </c:pt>
                <c:pt idx="708">
                  <c:v>0.47435161482956922</c:v>
                </c:pt>
                <c:pt idx="709">
                  <c:v>0.53260519023781872</c:v>
                </c:pt>
                <c:pt idx="710">
                  <c:v>0.52240893458021964</c:v>
                </c:pt>
                <c:pt idx="711">
                  <c:v>0.54597907764508968</c:v>
                </c:pt>
                <c:pt idx="712">
                  <c:v>0.61620459224904067</c:v>
                </c:pt>
                <c:pt idx="713">
                  <c:v>0.62984363042638192</c:v>
                </c:pt>
                <c:pt idx="714">
                  <c:v>0.62020325689411282</c:v>
                </c:pt>
                <c:pt idx="715">
                  <c:v>0.62008376062866644</c:v>
                </c:pt>
                <c:pt idx="716">
                  <c:v>0.56987501844415911</c:v>
                </c:pt>
                <c:pt idx="717">
                  <c:v>0.55604722469878098</c:v>
                </c:pt>
                <c:pt idx="718">
                  <c:v>0.59115151715510361</c:v>
                </c:pt>
                <c:pt idx="719">
                  <c:v>0.5936879660154234</c:v>
                </c:pt>
                <c:pt idx="720">
                  <c:v>0.57820786546310698</c:v>
                </c:pt>
                <c:pt idx="721">
                  <c:v>0.54813625573240943</c:v>
                </c:pt>
                <c:pt idx="722">
                  <c:v>0.6106058197475005</c:v>
                </c:pt>
                <c:pt idx="723">
                  <c:v>0.58152186272744966</c:v>
                </c:pt>
                <c:pt idx="724">
                  <c:v>0.57733616218271422</c:v>
                </c:pt>
                <c:pt idx="725">
                  <c:v>0.56168117382863658</c:v>
                </c:pt>
                <c:pt idx="726">
                  <c:v>0.58751565164581543</c:v>
                </c:pt>
                <c:pt idx="727">
                  <c:v>0.56944140651028097</c:v>
                </c:pt>
                <c:pt idx="728">
                  <c:v>0.61537237775760456</c:v>
                </c:pt>
                <c:pt idx="729">
                  <c:v>0.62759443341282428</c:v>
                </c:pt>
                <c:pt idx="730">
                  <c:v>0.6674091199119937</c:v>
                </c:pt>
                <c:pt idx="731">
                  <c:v>0.61803768936221015</c:v>
                </c:pt>
                <c:pt idx="732">
                  <c:v>0.64644652762737842</c:v>
                </c:pt>
                <c:pt idx="733">
                  <c:v>0.66273225506424194</c:v>
                </c:pt>
                <c:pt idx="734">
                  <c:v>0.62271392486306187</c:v>
                </c:pt>
                <c:pt idx="735">
                  <c:v>0.63413300362771186</c:v>
                </c:pt>
                <c:pt idx="736">
                  <c:v>0.65513976796742535</c:v>
                </c:pt>
                <c:pt idx="737">
                  <c:v>0.62404425850926881</c:v>
                </c:pt>
                <c:pt idx="738">
                  <c:v>0.62754772184956187</c:v>
                </c:pt>
                <c:pt idx="739">
                  <c:v>0.66173682127947531</c:v>
                </c:pt>
                <c:pt idx="740">
                  <c:v>0.65642919313667603</c:v>
                </c:pt>
                <c:pt idx="741">
                  <c:v>0.67889378725142735</c:v>
                </c:pt>
                <c:pt idx="742">
                  <c:v>0.72074540507820828</c:v>
                </c:pt>
                <c:pt idx="743">
                  <c:v>0.70609373677297604</c:v>
                </c:pt>
                <c:pt idx="744">
                  <c:v>0.73192204342939571</c:v>
                </c:pt>
                <c:pt idx="745">
                  <c:v>0.7739010242830533</c:v>
                </c:pt>
                <c:pt idx="746">
                  <c:v>0.80668326353734399</c:v>
                </c:pt>
                <c:pt idx="747">
                  <c:v>0.82261519371476188</c:v>
                </c:pt>
                <c:pt idx="748">
                  <c:v>0.839362448394807</c:v>
                </c:pt>
                <c:pt idx="749">
                  <c:v>0.86294932375068856</c:v>
                </c:pt>
                <c:pt idx="750">
                  <c:v>0.85295454371557156</c:v>
                </c:pt>
                <c:pt idx="751">
                  <c:v>0.88126881557344949</c:v>
                </c:pt>
                <c:pt idx="752">
                  <c:v>0.89499533350563598</c:v>
                </c:pt>
                <c:pt idx="753">
                  <c:v>0.9006827840289825</c:v>
                </c:pt>
                <c:pt idx="754">
                  <c:v>0.88494704204750563</c:v>
                </c:pt>
                <c:pt idx="755">
                  <c:v>0.91249772130221896</c:v>
                </c:pt>
                <c:pt idx="756">
                  <c:v>0.97517904182866788</c:v>
                </c:pt>
                <c:pt idx="757">
                  <c:v>1.0204320474534208</c:v>
                </c:pt>
                <c:pt idx="758">
                  <c:v>0.99048421557021349</c:v>
                </c:pt>
                <c:pt idx="759">
                  <c:v>0.95411536954263021</c:v>
                </c:pt>
                <c:pt idx="760">
                  <c:v>0.92469536144328679</c:v>
                </c:pt>
                <c:pt idx="761">
                  <c:v>0.9705712607322895</c:v>
                </c:pt>
                <c:pt idx="762">
                  <c:v>0.94389494992361644</c:v>
                </c:pt>
                <c:pt idx="763">
                  <c:v>0.96470811767820208</c:v>
                </c:pt>
                <c:pt idx="764">
                  <c:v>0.9717089804170338</c:v>
                </c:pt>
                <c:pt idx="765">
                  <c:v>1.014906714751697</c:v>
                </c:pt>
                <c:pt idx="766">
                  <c:v>0.99858085785997341</c:v>
                </c:pt>
                <c:pt idx="767">
                  <c:v>0.98934397560725551</c:v>
                </c:pt>
                <c:pt idx="768">
                  <c:v>1.018817537205462</c:v>
                </c:pt>
                <c:pt idx="769">
                  <c:v>0.99905304395127459</c:v>
                </c:pt>
                <c:pt idx="770">
                  <c:v>1.0178478424069908</c:v>
                </c:pt>
                <c:pt idx="771">
                  <c:v>1.0653604972156718</c:v>
                </c:pt>
                <c:pt idx="772">
                  <c:v>1.0445352943753796</c:v>
                </c:pt>
                <c:pt idx="773">
                  <c:v>1.0039476922272041</c:v>
                </c:pt>
                <c:pt idx="774">
                  <c:v>0.99815768801401195</c:v>
                </c:pt>
                <c:pt idx="775">
                  <c:v>0.93745261689435966</c:v>
                </c:pt>
                <c:pt idx="776">
                  <c:v>0.882492134746927</c:v>
                </c:pt>
                <c:pt idx="777">
                  <c:v>0.84207454778004287</c:v>
                </c:pt>
                <c:pt idx="778">
                  <c:v>0.88316977709360323</c:v>
                </c:pt>
                <c:pt idx="779">
                  <c:v>0.87853498580173528</c:v>
                </c:pt>
                <c:pt idx="780">
                  <c:v>0.85177102681647254</c:v>
                </c:pt>
                <c:pt idx="781">
                  <c:v>0.78300538102125472</c:v>
                </c:pt>
                <c:pt idx="782">
                  <c:v>0.78490036553150599</c:v>
                </c:pt>
                <c:pt idx="783">
                  <c:v>0.78445892146796237</c:v>
                </c:pt>
                <c:pt idx="784">
                  <c:v>0.78159440249551237</c:v>
                </c:pt>
                <c:pt idx="785">
                  <c:v>0.8402894145316897</c:v>
                </c:pt>
                <c:pt idx="786">
                  <c:v>0.89836977281187647</c:v>
                </c:pt>
                <c:pt idx="787">
                  <c:v>0.92626571071465069</c:v>
                </c:pt>
                <c:pt idx="788">
                  <c:v>0.93001129907246882</c:v>
                </c:pt>
                <c:pt idx="789">
                  <c:v>0.96834923330338896</c:v>
                </c:pt>
                <c:pt idx="790">
                  <c:v>0.91276250735751907</c:v>
                </c:pt>
                <c:pt idx="791">
                  <c:v>0.97424434403203808</c:v>
                </c:pt>
                <c:pt idx="792">
                  <c:v>0.99329026817971033</c:v>
                </c:pt>
                <c:pt idx="793">
                  <c:v>0.97294809276346705</c:v>
                </c:pt>
                <c:pt idx="794">
                  <c:v>0.92543055929976381</c:v>
                </c:pt>
                <c:pt idx="795">
                  <c:v>0.91282421659717838</c:v>
                </c:pt>
                <c:pt idx="796">
                  <c:v>0.90356018417500028</c:v>
                </c:pt>
                <c:pt idx="797">
                  <c:v>0.93253502923203846</c:v>
                </c:pt>
                <c:pt idx="798">
                  <c:v>0.94127561292612805</c:v>
                </c:pt>
                <c:pt idx="799">
                  <c:v>0.95448156103725856</c:v>
                </c:pt>
                <c:pt idx="800">
                  <c:v>0.92181260098688611</c:v>
                </c:pt>
                <c:pt idx="801">
                  <c:v>0.88025564448068816</c:v>
                </c:pt>
                <c:pt idx="802">
                  <c:v>0.90384240855121711</c:v>
                </c:pt>
                <c:pt idx="803">
                  <c:v>0.88577944992737978</c:v>
                </c:pt>
                <c:pt idx="804">
                  <c:v>0.85672425106850247</c:v>
                </c:pt>
                <c:pt idx="805">
                  <c:v>0.84308625181175523</c:v>
                </c:pt>
                <c:pt idx="806">
                  <c:v>0.82498501638819766</c:v>
                </c:pt>
                <c:pt idx="807">
                  <c:v>0.84577872001047549</c:v>
                </c:pt>
                <c:pt idx="808">
                  <c:v>0.8639152360280582</c:v>
                </c:pt>
                <c:pt idx="809">
                  <c:v>0.86665154599293248</c:v>
                </c:pt>
                <c:pt idx="810">
                  <c:v>0.82966711417780159</c:v>
                </c:pt>
                <c:pt idx="811">
                  <c:v>0.73850165899124842</c:v>
                </c:pt>
                <c:pt idx="812">
                  <c:v>0.80734425173560942</c:v>
                </c:pt>
                <c:pt idx="813">
                  <c:v>0.82921358313199589</c:v>
                </c:pt>
                <c:pt idx="814">
                  <c:v>0.86152308715789561</c:v>
                </c:pt>
                <c:pt idx="815">
                  <c:v>0.85986442716446154</c:v>
                </c:pt>
                <c:pt idx="816">
                  <c:v>0.80747839847187008</c:v>
                </c:pt>
                <c:pt idx="817">
                  <c:v>0.8658366757300141</c:v>
                </c:pt>
                <c:pt idx="818">
                  <c:v>0.87285380539522639</c:v>
                </c:pt>
                <c:pt idx="819">
                  <c:v>0.89592717119494458</c:v>
                </c:pt>
                <c:pt idx="820">
                  <c:v>0.94091607734173965</c:v>
                </c:pt>
                <c:pt idx="821">
                  <c:v>0.940203849015399</c:v>
                </c:pt>
                <c:pt idx="822">
                  <c:v>0.83288273990150963</c:v>
                </c:pt>
                <c:pt idx="823">
                  <c:v>0.8678418083051942</c:v>
                </c:pt>
                <c:pt idx="824">
                  <c:v>0.83421279471927046</c:v>
                </c:pt>
                <c:pt idx="825">
                  <c:v>0.8161121899003061</c:v>
                </c:pt>
                <c:pt idx="826">
                  <c:v>0.86359067689116453</c:v>
                </c:pt>
                <c:pt idx="827">
                  <c:v>0.86237725117185371</c:v>
                </c:pt>
                <c:pt idx="828">
                  <c:v>0.81271000236174995</c:v>
                </c:pt>
                <c:pt idx="829">
                  <c:v>0.81936450030866326</c:v>
                </c:pt>
                <c:pt idx="830">
                  <c:v>0.80802084938570973</c:v>
                </c:pt>
                <c:pt idx="831">
                  <c:v>0.80913135848147477</c:v>
                </c:pt>
                <c:pt idx="832">
                  <c:v>0.79240498866723297</c:v>
                </c:pt>
                <c:pt idx="833">
                  <c:v>0.73277717917389251</c:v>
                </c:pt>
                <c:pt idx="834">
                  <c:v>0.74690911159450246</c:v>
                </c:pt>
                <c:pt idx="835">
                  <c:v>0.78173450994623883</c:v>
                </c:pt>
                <c:pt idx="836">
                  <c:v>0.75362092208812903</c:v>
                </c:pt>
                <c:pt idx="837">
                  <c:v>0.7793711160757667</c:v>
                </c:pt>
                <c:pt idx="838">
                  <c:v>0.79431723697368639</c:v>
                </c:pt>
                <c:pt idx="839">
                  <c:v>0.84652526561920538</c:v>
                </c:pt>
                <c:pt idx="840">
                  <c:v>0.86793091338908024</c:v>
                </c:pt>
                <c:pt idx="841">
                  <c:v>0.84781202911117948</c:v>
                </c:pt>
                <c:pt idx="842">
                  <c:v>0.85181731691273255</c:v>
                </c:pt>
                <c:pt idx="843">
                  <c:v>0.88402044930250756</c:v>
                </c:pt>
                <c:pt idx="844">
                  <c:v>0.88883990037311889</c:v>
                </c:pt>
                <c:pt idx="845">
                  <c:v>0.93955739827433593</c:v>
                </c:pt>
                <c:pt idx="846">
                  <c:v>0.94423763540147054</c:v>
                </c:pt>
                <c:pt idx="847">
                  <c:v>0.92577955330257311</c:v>
                </c:pt>
                <c:pt idx="848">
                  <c:v>0.94115284897368223</c:v>
                </c:pt>
                <c:pt idx="849">
                  <c:v>0.9447177881710267</c:v>
                </c:pt>
                <c:pt idx="850">
                  <c:v>0.90556660981484949</c:v>
                </c:pt>
                <c:pt idx="851">
                  <c:v>0.90727640301458889</c:v>
                </c:pt>
                <c:pt idx="852">
                  <c:v>0.91707751497267564</c:v>
                </c:pt>
                <c:pt idx="853">
                  <c:v>0.89157590224298533</c:v>
                </c:pt>
                <c:pt idx="854">
                  <c:v>0.86085567418279985</c:v>
                </c:pt>
                <c:pt idx="855">
                  <c:v>0.82779017966453161</c:v>
                </c:pt>
                <c:pt idx="856">
                  <c:v>0.77859637101930423</c:v>
                </c:pt>
                <c:pt idx="857">
                  <c:v>0.75567073361145232</c:v>
                </c:pt>
                <c:pt idx="858">
                  <c:v>0.70996085724605129</c:v>
                </c:pt>
                <c:pt idx="859">
                  <c:v>0.69098815723387541</c:v>
                </c:pt>
                <c:pt idx="860">
                  <c:v>0.75248193689000864</c:v>
                </c:pt>
                <c:pt idx="861">
                  <c:v>0.73370374769061719</c:v>
                </c:pt>
                <c:pt idx="862">
                  <c:v>0.76966524179911866</c:v>
                </c:pt>
                <c:pt idx="863">
                  <c:v>0.76237145825904884</c:v>
                </c:pt>
                <c:pt idx="864">
                  <c:v>0.78738295098572531</c:v>
                </c:pt>
                <c:pt idx="865">
                  <c:v>0.74313658326869558</c:v>
                </c:pt>
                <c:pt idx="866">
                  <c:v>0.7553970960233104</c:v>
                </c:pt>
                <c:pt idx="867">
                  <c:v>0.78981132278636135</c:v>
                </c:pt>
                <c:pt idx="868">
                  <c:v>0.84665787089379385</c:v>
                </c:pt>
                <c:pt idx="869">
                  <c:v>0.83263204244923472</c:v>
                </c:pt>
                <c:pt idx="870">
                  <c:v>0.87879875539469587</c:v>
                </c:pt>
                <c:pt idx="871">
                  <c:v>0.90724250977620358</c:v>
                </c:pt>
                <c:pt idx="872">
                  <c:v>0.94023567105019568</c:v>
                </c:pt>
                <c:pt idx="873">
                  <c:v>0.96803629368473354</c:v>
                </c:pt>
                <c:pt idx="874">
                  <c:v>0.97975006672140952</c:v>
                </c:pt>
                <c:pt idx="875">
                  <c:v>1.0269447598863894</c:v>
                </c:pt>
                <c:pt idx="876">
                  <c:v>1.0532572879864279</c:v>
                </c:pt>
                <c:pt idx="877">
                  <c:v>1.0545094494267098</c:v>
                </c:pt>
                <c:pt idx="878">
                  <c:v>1.0860691854463824</c:v>
                </c:pt>
                <c:pt idx="879">
                  <c:v>1.1024869469503786</c:v>
                </c:pt>
                <c:pt idx="880">
                  <c:v>1.1147833292368818</c:v>
                </c:pt>
                <c:pt idx="881">
                  <c:v>1.1165128756039657</c:v>
                </c:pt>
                <c:pt idx="882">
                  <c:v>1.1280444647102115</c:v>
                </c:pt>
                <c:pt idx="883">
                  <c:v>1.1085467451951516</c:v>
                </c:pt>
                <c:pt idx="884">
                  <c:v>1.1347832724035631</c:v>
                </c:pt>
                <c:pt idx="885">
                  <c:v>1.0407560196398444</c:v>
                </c:pt>
                <c:pt idx="886">
                  <c:v>1.0440574257749657</c:v>
                </c:pt>
                <c:pt idx="887">
                  <c:v>1.0658412861455224</c:v>
                </c:pt>
                <c:pt idx="888">
                  <c:v>1.0146845622578542</c:v>
                </c:pt>
                <c:pt idx="889">
                  <c:v>1.0051944563740749</c:v>
                </c:pt>
                <c:pt idx="890">
                  <c:v>0.99312856853379461</c:v>
                </c:pt>
                <c:pt idx="891">
                  <c:v>1.0271717199795694</c:v>
                </c:pt>
                <c:pt idx="892">
                  <c:v>0.99456197131828783</c:v>
                </c:pt>
                <c:pt idx="893">
                  <c:v>1.0082627958493873</c:v>
                </c:pt>
                <c:pt idx="894">
                  <c:v>1.0489265305488011</c:v>
                </c:pt>
                <c:pt idx="895">
                  <c:v>1.0690989812617415</c:v>
                </c:pt>
                <c:pt idx="896">
                  <c:v>1.0307141577001928</c:v>
                </c:pt>
                <c:pt idx="897">
                  <c:v>1.0169609067983358</c:v>
                </c:pt>
                <c:pt idx="898">
                  <c:v>0.97440069148542008</c:v>
                </c:pt>
                <c:pt idx="899">
                  <c:v>0.94689959564233428</c:v>
                </c:pt>
                <c:pt idx="900">
                  <c:v>0.93625197310237818</c:v>
                </c:pt>
                <c:pt idx="901">
                  <c:v>0.95242461015859359</c:v>
                </c:pt>
                <c:pt idx="902">
                  <c:v>0.93767494562258236</c:v>
                </c:pt>
                <c:pt idx="903">
                  <c:v>0.91186268555668437</c:v>
                </c:pt>
                <c:pt idx="904">
                  <c:v>0.93594260060274581</c:v>
                </c:pt>
                <c:pt idx="905">
                  <c:v>0.90268056874433578</c:v>
                </c:pt>
                <c:pt idx="906">
                  <c:v>0.92083170261937464</c:v>
                </c:pt>
                <c:pt idx="907">
                  <c:v>0.96232134410929837</c:v>
                </c:pt>
                <c:pt idx="908">
                  <c:v>0.97987991002927644</c:v>
                </c:pt>
                <c:pt idx="909">
                  <c:v>0.97200115557556432</c:v>
                </c:pt>
                <c:pt idx="910">
                  <c:v>0.96251950357156557</c:v>
                </c:pt>
                <c:pt idx="911">
                  <c:v>0.90633271026206785</c:v>
                </c:pt>
                <c:pt idx="912">
                  <c:v>0.86361296119127928</c:v>
                </c:pt>
                <c:pt idx="913">
                  <c:v>0.84012363484442809</c:v>
                </c:pt>
                <c:pt idx="914">
                  <c:v>0.85047009264300943</c:v>
                </c:pt>
                <c:pt idx="915">
                  <c:v>0.83997718389568321</c:v>
                </c:pt>
                <c:pt idx="916">
                  <c:v>0.86780660075678961</c:v>
                </c:pt>
                <c:pt idx="917">
                  <c:v>0.89207625396161128</c:v>
                </c:pt>
                <c:pt idx="918">
                  <c:v>0.91535133220318166</c:v>
                </c:pt>
                <c:pt idx="919">
                  <c:v>0.88079118193709338</c:v>
                </c:pt>
                <c:pt idx="920">
                  <c:v>0.90787182359886376</c:v>
                </c:pt>
                <c:pt idx="921">
                  <c:v>0.87081259265110755</c:v>
                </c:pt>
                <c:pt idx="922">
                  <c:v>0.85054622194770513</c:v>
                </c:pt>
                <c:pt idx="923">
                  <c:v>0.88210966716444128</c:v>
                </c:pt>
                <c:pt idx="924">
                  <c:v>0.87774515868874714</c:v>
                </c:pt>
                <c:pt idx="925">
                  <c:v>0.84510605329324795</c:v>
                </c:pt>
                <c:pt idx="926">
                  <c:v>0.79942442894093202</c:v>
                </c:pt>
                <c:pt idx="927">
                  <c:v>0.82457978453352243</c:v>
                </c:pt>
                <c:pt idx="928">
                  <c:v>0.87345417401194458</c:v>
                </c:pt>
                <c:pt idx="929">
                  <c:v>0.88207781113946315</c:v>
                </c:pt>
                <c:pt idx="930">
                  <c:v>0.93443465521018476</c:v>
                </c:pt>
                <c:pt idx="931">
                  <c:v>0.99404530159585214</c:v>
                </c:pt>
                <c:pt idx="932">
                  <c:v>1.0149465463504503</c:v>
                </c:pt>
                <c:pt idx="933">
                  <c:v>0.99603527291179395</c:v>
                </c:pt>
                <c:pt idx="934">
                  <c:v>0.97760279640936909</c:v>
                </c:pt>
                <c:pt idx="935">
                  <c:v>1.003852442039245</c:v>
                </c:pt>
                <c:pt idx="936">
                  <c:v>1.0267957237101133</c:v>
                </c:pt>
                <c:pt idx="937">
                  <c:v>1.0344561866923752</c:v>
                </c:pt>
                <c:pt idx="938">
                  <c:v>0.99095441957847541</c:v>
                </c:pt>
                <c:pt idx="939">
                  <c:v>1.01842840988845</c:v>
                </c:pt>
                <c:pt idx="940">
                  <c:v>0.9452774186661107</c:v>
                </c:pt>
                <c:pt idx="941">
                  <c:v>0.95200248274712673</c:v>
                </c:pt>
                <c:pt idx="942">
                  <c:v>0.99868401991557465</c:v>
                </c:pt>
                <c:pt idx="943">
                  <c:v>0.96450597869906551</c:v>
                </c:pt>
                <c:pt idx="944">
                  <c:v>0.94972565326466829</c:v>
                </c:pt>
                <c:pt idx="945">
                  <c:v>0.91336208195306035</c:v>
                </c:pt>
                <c:pt idx="946">
                  <c:v>0.88010913463486706</c:v>
                </c:pt>
                <c:pt idx="947">
                  <c:v>0.86768095484614027</c:v>
                </c:pt>
                <c:pt idx="948">
                  <c:v>0.86743689576265004</c:v>
                </c:pt>
                <c:pt idx="949">
                  <c:v>0.84519181735272098</c:v>
                </c:pt>
                <c:pt idx="950">
                  <c:v>0.79674355897329363</c:v>
                </c:pt>
                <c:pt idx="951">
                  <c:v>0.84408819620132336</c:v>
                </c:pt>
                <c:pt idx="952">
                  <c:v>0.88845858444654768</c:v>
                </c:pt>
                <c:pt idx="953">
                  <c:v>0.93543260458685296</c:v>
                </c:pt>
                <c:pt idx="954">
                  <c:v>0.90739275383146156</c:v>
                </c:pt>
                <c:pt idx="955">
                  <c:v>0.92423676083745765</c:v>
                </c:pt>
                <c:pt idx="956">
                  <c:v>0.98163363064761122</c:v>
                </c:pt>
                <c:pt idx="957">
                  <c:v>1.014833012495052</c:v>
                </c:pt>
                <c:pt idx="958">
                  <c:v>1.014376042244886</c:v>
                </c:pt>
                <c:pt idx="959">
                  <c:v>1.0590965241572128</c:v>
                </c:pt>
                <c:pt idx="960">
                  <c:v>1.0987126800794003</c:v>
                </c:pt>
                <c:pt idx="961">
                  <c:v>1.0735838389985521</c:v>
                </c:pt>
                <c:pt idx="962">
                  <c:v>1.0950003449303374</c:v>
                </c:pt>
                <c:pt idx="963">
                  <c:v>1.0824922586429588</c:v>
                </c:pt>
                <c:pt idx="964">
                  <c:v>1.038058924082748</c:v>
                </c:pt>
                <c:pt idx="965">
                  <c:v>1.0795381619521249</c:v>
                </c:pt>
                <c:pt idx="966">
                  <c:v>1.067490512731794</c:v>
                </c:pt>
                <c:pt idx="967">
                  <c:v>1.0521026020072486</c:v>
                </c:pt>
                <c:pt idx="968">
                  <c:v>1.0873207700204974</c:v>
                </c:pt>
                <c:pt idx="969">
                  <c:v>1.1643687147144708</c:v>
                </c:pt>
                <c:pt idx="970">
                  <c:v>1.1096318397621192</c:v>
                </c:pt>
                <c:pt idx="971">
                  <c:v>1.0973653208662908</c:v>
                </c:pt>
                <c:pt idx="972">
                  <c:v>1.1079300127414728</c:v>
                </c:pt>
                <c:pt idx="973">
                  <c:v>1.1159141579717335</c:v>
                </c:pt>
                <c:pt idx="974">
                  <c:v>1.1634397160894616</c:v>
                </c:pt>
                <c:pt idx="975">
                  <c:v>1.2293410224576762</c:v>
                </c:pt>
                <c:pt idx="976">
                  <c:v>1.178389281788728</c:v>
                </c:pt>
                <c:pt idx="977">
                  <c:v>1.1479308362756886</c:v>
                </c:pt>
                <c:pt idx="978">
                  <c:v>1.1315553110055967</c:v>
                </c:pt>
                <c:pt idx="979">
                  <c:v>1.1026507320884174</c:v>
                </c:pt>
                <c:pt idx="980">
                  <c:v>1.1143100479408041</c:v>
                </c:pt>
                <c:pt idx="981">
                  <c:v>1.1340819297887443</c:v>
                </c:pt>
                <c:pt idx="982">
                  <c:v>1.1590114325897281</c:v>
                </c:pt>
                <c:pt idx="983">
                  <c:v>1.1581439364959571</c:v>
                </c:pt>
                <c:pt idx="984">
                  <c:v>1.1314712406998657</c:v>
                </c:pt>
                <c:pt idx="985">
                  <c:v>1.1548265375010602</c:v>
                </c:pt>
                <c:pt idx="986">
                  <c:v>1.1753372459058684</c:v>
                </c:pt>
                <c:pt idx="987">
                  <c:v>1.1279579070450536</c:v>
                </c:pt>
                <c:pt idx="988">
                  <c:v>1.0608693565294289</c:v>
                </c:pt>
                <c:pt idx="989">
                  <c:v>1.0910344509875658</c:v>
                </c:pt>
                <c:pt idx="990">
                  <c:v>1.1136756448322556</c:v>
                </c:pt>
                <c:pt idx="991">
                  <c:v>1.0843541782605455</c:v>
                </c:pt>
                <c:pt idx="992">
                  <c:v>1.0620757570899007</c:v>
                </c:pt>
                <c:pt idx="993">
                  <c:v>1.0745236453068727</c:v>
                </c:pt>
                <c:pt idx="994">
                  <c:v>1.0805716777497587</c:v>
                </c:pt>
                <c:pt idx="995">
                  <c:v>1.0569189073744361</c:v>
                </c:pt>
                <c:pt idx="996">
                  <c:v>1.0419481983629835</c:v>
                </c:pt>
                <c:pt idx="997">
                  <c:v>1.0276713740653822</c:v>
                </c:pt>
                <c:pt idx="998">
                  <c:v>1.0662157129394916</c:v>
                </c:pt>
                <c:pt idx="999">
                  <c:v>0.99959743632575837</c:v>
                </c:pt>
                <c:pt idx="1000">
                  <c:v>1.0056208021308066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3-4AF4-A076-FC204C0D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88528"/>
        <c:axId val="1359390864"/>
      </c:scatterChart>
      <c:valAx>
        <c:axId val="1364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90864"/>
        <c:crosses val="autoZero"/>
        <c:crossBetween val="midCat"/>
      </c:valAx>
      <c:valAx>
        <c:axId val="13593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Sheet1!$C$4:$C$1002</c:f>
              <c:numCache>
                <c:formatCode>General</c:formatCode>
                <c:ptCount val="999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9.0000000000000011E-3</c:v>
                </c:pt>
                <c:pt idx="8">
                  <c:v>1.0000000000000002E-2</c:v>
                </c:pt>
                <c:pt idx="9">
                  <c:v>1.1000000000000003E-2</c:v>
                </c:pt>
                <c:pt idx="10">
                  <c:v>1.2000000000000004E-2</c:v>
                </c:pt>
                <c:pt idx="11">
                  <c:v>1.3000000000000005E-2</c:v>
                </c:pt>
                <c:pt idx="12">
                  <c:v>1.4000000000000005E-2</c:v>
                </c:pt>
                <c:pt idx="13">
                  <c:v>1.5000000000000006E-2</c:v>
                </c:pt>
                <c:pt idx="14">
                  <c:v>1.6000000000000007E-2</c:v>
                </c:pt>
                <c:pt idx="15">
                  <c:v>1.7000000000000008E-2</c:v>
                </c:pt>
                <c:pt idx="16">
                  <c:v>1.8000000000000009E-2</c:v>
                </c:pt>
                <c:pt idx="17">
                  <c:v>1.900000000000001E-2</c:v>
                </c:pt>
                <c:pt idx="18">
                  <c:v>2.0000000000000011E-2</c:v>
                </c:pt>
                <c:pt idx="19">
                  <c:v>2.1000000000000012E-2</c:v>
                </c:pt>
                <c:pt idx="20">
                  <c:v>2.2000000000000013E-2</c:v>
                </c:pt>
                <c:pt idx="21">
                  <c:v>2.3000000000000013E-2</c:v>
                </c:pt>
                <c:pt idx="22">
                  <c:v>2.4000000000000014E-2</c:v>
                </c:pt>
                <c:pt idx="23">
                  <c:v>2.5000000000000015E-2</c:v>
                </c:pt>
                <c:pt idx="24">
                  <c:v>2.6000000000000016E-2</c:v>
                </c:pt>
                <c:pt idx="25">
                  <c:v>2.7000000000000017E-2</c:v>
                </c:pt>
                <c:pt idx="26">
                  <c:v>2.8000000000000018E-2</c:v>
                </c:pt>
                <c:pt idx="27">
                  <c:v>2.9000000000000019E-2</c:v>
                </c:pt>
                <c:pt idx="28">
                  <c:v>3.000000000000002E-2</c:v>
                </c:pt>
                <c:pt idx="29">
                  <c:v>3.1000000000000021E-2</c:v>
                </c:pt>
                <c:pt idx="30">
                  <c:v>3.2000000000000021E-2</c:v>
                </c:pt>
                <c:pt idx="31">
                  <c:v>3.3000000000000022E-2</c:v>
                </c:pt>
                <c:pt idx="32">
                  <c:v>3.4000000000000023E-2</c:v>
                </c:pt>
                <c:pt idx="33">
                  <c:v>3.5000000000000024E-2</c:v>
                </c:pt>
                <c:pt idx="34">
                  <c:v>3.6000000000000025E-2</c:v>
                </c:pt>
                <c:pt idx="35">
                  <c:v>3.7000000000000026E-2</c:v>
                </c:pt>
                <c:pt idx="36">
                  <c:v>3.8000000000000027E-2</c:v>
                </c:pt>
                <c:pt idx="37">
                  <c:v>3.9000000000000028E-2</c:v>
                </c:pt>
                <c:pt idx="38">
                  <c:v>4.0000000000000029E-2</c:v>
                </c:pt>
                <c:pt idx="39">
                  <c:v>4.1000000000000029E-2</c:v>
                </c:pt>
                <c:pt idx="40">
                  <c:v>4.200000000000003E-2</c:v>
                </c:pt>
                <c:pt idx="41">
                  <c:v>4.3000000000000031E-2</c:v>
                </c:pt>
                <c:pt idx="42">
                  <c:v>4.4000000000000032E-2</c:v>
                </c:pt>
                <c:pt idx="43">
                  <c:v>4.5000000000000033E-2</c:v>
                </c:pt>
                <c:pt idx="44">
                  <c:v>4.6000000000000034E-2</c:v>
                </c:pt>
                <c:pt idx="45">
                  <c:v>4.7000000000000035E-2</c:v>
                </c:pt>
                <c:pt idx="46">
                  <c:v>4.8000000000000036E-2</c:v>
                </c:pt>
                <c:pt idx="47">
                  <c:v>4.9000000000000037E-2</c:v>
                </c:pt>
                <c:pt idx="48">
                  <c:v>5.0000000000000037E-2</c:v>
                </c:pt>
                <c:pt idx="49">
                  <c:v>5.1000000000000038E-2</c:v>
                </c:pt>
                <c:pt idx="50">
                  <c:v>5.2000000000000039E-2</c:v>
                </c:pt>
                <c:pt idx="51">
                  <c:v>5.300000000000004E-2</c:v>
                </c:pt>
                <c:pt idx="52">
                  <c:v>5.4000000000000041E-2</c:v>
                </c:pt>
                <c:pt idx="53">
                  <c:v>5.5000000000000042E-2</c:v>
                </c:pt>
                <c:pt idx="54">
                  <c:v>5.6000000000000043E-2</c:v>
                </c:pt>
                <c:pt idx="55">
                  <c:v>5.7000000000000044E-2</c:v>
                </c:pt>
                <c:pt idx="56">
                  <c:v>5.8000000000000045E-2</c:v>
                </c:pt>
                <c:pt idx="57">
                  <c:v>5.9000000000000045E-2</c:v>
                </c:pt>
                <c:pt idx="58">
                  <c:v>6.0000000000000046E-2</c:v>
                </c:pt>
                <c:pt idx="59">
                  <c:v>6.1000000000000047E-2</c:v>
                </c:pt>
                <c:pt idx="60">
                  <c:v>6.2000000000000048E-2</c:v>
                </c:pt>
                <c:pt idx="61">
                  <c:v>6.3000000000000042E-2</c:v>
                </c:pt>
                <c:pt idx="62">
                  <c:v>6.4000000000000043E-2</c:v>
                </c:pt>
                <c:pt idx="63">
                  <c:v>6.5000000000000044E-2</c:v>
                </c:pt>
                <c:pt idx="64">
                  <c:v>6.6000000000000045E-2</c:v>
                </c:pt>
                <c:pt idx="65">
                  <c:v>6.7000000000000046E-2</c:v>
                </c:pt>
                <c:pt idx="66">
                  <c:v>6.8000000000000047E-2</c:v>
                </c:pt>
                <c:pt idx="67">
                  <c:v>6.9000000000000047E-2</c:v>
                </c:pt>
                <c:pt idx="68">
                  <c:v>7.0000000000000048E-2</c:v>
                </c:pt>
                <c:pt idx="69">
                  <c:v>7.1000000000000049E-2</c:v>
                </c:pt>
                <c:pt idx="70">
                  <c:v>7.200000000000005E-2</c:v>
                </c:pt>
                <c:pt idx="71">
                  <c:v>7.3000000000000051E-2</c:v>
                </c:pt>
                <c:pt idx="72">
                  <c:v>7.4000000000000052E-2</c:v>
                </c:pt>
                <c:pt idx="73">
                  <c:v>7.5000000000000053E-2</c:v>
                </c:pt>
                <c:pt idx="74">
                  <c:v>7.6000000000000054E-2</c:v>
                </c:pt>
                <c:pt idx="75">
                  <c:v>7.7000000000000055E-2</c:v>
                </c:pt>
                <c:pt idx="76">
                  <c:v>7.8000000000000055E-2</c:v>
                </c:pt>
                <c:pt idx="77">
                  <c:v>7.9000000000000056E-2</c:v>
                </c:pt>
                <c:pt idx="78">
                  <c:v>8.0000000000000057E-2</c:v>
                </c:pt>
                <c:pt idx="79">
                  <c:v>8.1000000000000058E-2</c:v>
                </c:pt>
                <c:pt idx="80">
                  <c:v>8.2000000000000059E-2</c:v>
                </c:pt>
                <c:pt idx="81">
                  <c:v>8.300000000000006E-2</c:v>
                </c:pt>
                <c:pt idx="82">
                  <c:v>8.4000000000000061E-2</c:v>
                </c:pt>
                <c:pt idx="83">
                  <c:v>8.5000000000000062E-2</c:v>
                </c:pt>
                <c:pt idx="84">
                  <c:v>8.6000000000000063E-2</c:v>
                </c:pt>
                <c:pt idx="85">
                  <c:v>8.7000000000000063E-2</c:v>
                </c:pt>
                <c:pt idx="86">
                  <c:v>8.8000000000000064E-2</c:v>
                </c:pt>
                <c:pt idx="87">
                  <c:v>8.9000000000000065E-2</c:v>
                </c:pt>
                <c:pt idx="88">
                  <c:v>9.0000000000000066E-2</c:v>
                </c:pt>
                <c:pt idx="89">
                  <c:v>9.1000000000000067E-2</c:v>
                </c:pt>
                <c:pt idx="90">
                  <c:v>9.2000000000000068E-2</c:v>
                </c:pt>
                <c:pt idx="91">
                  <c:v>9.3000000000000069E-2</c:v>
                </c:pt>
                <c:pt idx="92">
                  <c:v>9.400000000000007E-2</c:v>
                </c:pt>
                <c:pt idx="93">
                  <c:v>9.500000000000007E-2</c:v>
                </c:pt>
                <c:pt idx="94">
                  <c:v>9.6000000000000071E-2</c:v>
                </c:pt>
                <c:pt idx="95">
                  <c:v>9.7000000000000072E-2</c:v>
                </c:pt>
                <c:pt idx="96">
                  <c:v>9.8000000000000073E-2</c:v>
                </c:pt>
                <c:pt idx="97">
                  <c:v>9.9000000000000074E-2</c:v>
                </c:pt>
                <c:pt idx="98">
                  <c:v>0.10000000000000007</c:v>
                </c:pt>
                <c:pt idx="99">
                  <c:v>0.10100000000000008</c:v>
                </c:pt>
                <c:pt idx="100">
                  <c:v>0.10200000000000008</c:v>
                </c:pt>
                <c:pt idx="101">
                  <c:v>0.10300000000000008</c:v>
                </c:pt>
                <c:pt idx="102">
                  <c:v>0.10400000000000008</c:v>
                </c:pt>
                <c:pt idx="103">
                  <c:v>0.10500000000000008</c:v>
                </c:pt>
                <c:pt idx="104">
                  <c:v>0.10600000000000008</c:v>
                </c:pt>
                <c:pt idx="105">
                  <c:v>0.10700000000000008</c:v>
                </c:pt>
                <c:pt idx="106">
                  <c:v>0.10800000000000008</c:v>
                </c:pt>
                <c:pt idx="107">
                  <c:v>0.10900000000000008</c:v>
                </c:pt>
                <c:pt idx="108">
                  <c:v>0.11000000000000008</c:v>
                </c:pt>
                <c:pt idx="109">
                  <c:v>0.11100000000000008</c:v>
                </c:pt>
                <c:pt idx="110">
                  <c:v>0.11200000000000009</c:v>
                </c:pt>
                <c:pt idx="111">
                  <c:v>0.11300000000000009</c:v>
                </c:pt>
                <c:pt idx="112">
                  <c:v>0.11400000000000009</c:v>
                </c:pt>
                <c:pt idx="113">
                  <c:v>0.11500000000000009</c:v>
                </c:pt>
                <c:pt idx="114">
                  <c:v>0.11600000000000009</c:v>
                </c:pt>
                <c:pt idx="115">
                  <c:v>0.11700000000000009</c:v>
                </c:pt>
                <c:pt idx="116">
                  <c:v>0.11800000000000009</c:v>
                </c:pt>
                <c:pt idx="117">
                  <c:v>0.11900000000000009</c:v>
                </c:pt>
                <c:pt idx="118">
                  <c:v>0.12000000000000009</c:v>
                </c:pt>
                <c:pt idx="119">
                  <c:v>0.12100000000000009</c:v>
                </c:pt>
                <c:pt idx="120">
                  <c:v>0.12200000000000009</c:v>
                </c:pt>
                <c:pt idx="121">
                  <c:v>0.1230000000000001</c:v>
                </c:pt>
                <c:pt idx="122">
                  <c:v>0.1240000000000001</c:v>
                </c:pt>
                <c:pt idx="123">
                  <c:v>0.12500000000000008</c:v>
                </c:pt>
                <c:pt idx="124">
                  <c:v>0.12600000000000008</c:v>
                </c:pt>
                <c:pt idx="125">
                  <c:v>0.12700000000000009</c:v>
                </c:pt>
                <c:pt idx="126">
                  <c:v>0.12800000000000009</c:v>
                </c:pt>
                <c:pt idx="127">
                  <c:v>0.12900000000000009</c:v>
                </c:pt>
                <c:pt idx="128">
                  <c:v>0.13000000000000009</c:v>
                </c:pt>
                <c:pt idx="129">
                  <c:v>0.13100000000000009</c:v>
                </c:pt>
                <c:pt idx="130">
                  <c:v>0.13200000000000009</c:v>
                </c:pt>
                <c:pt idx="131">
                  <c:v>0.13300000000000009</c:v>
                </c:pt>
                <c:pt idx="132">
                  <c:v>0.13400000000000009</c:v>
                </c:pt>
                <c:pt idx="133">
                  <c:v>0.13500000000000009</c:v>
                </c:pt>
                <c:pt idx="134">
                  <c:v>0.13600000000000009</c:v>
                </c:pt>
                <c:pt idx="135">
                  <c:v>0.13700000000000009</c:v>
                </c:pt>
                <c:pt idx="136">
                  <c:v>0.13800000000000009</c:v>
                </c:pt>
                <c:pt idx="137">
                  <c:v>0.1390000000000001</c:v>
                </c:pt>
                <c:pt idx="138">
                  <c:v>0.1400000000000001</c:v>
                </c:pt>
                <c:pt idx="139">
                  <c:v>0.1410000000000001</c:v>
                </c:pt>
                <c:pt idx="140">
                  <c:v>0.1420000000000001</c:v>
                </c:pt>
                <c:pt idx="141">
                  <c:v>0.1430000000000001</c:v>
                </c:pt>
                <c:pt idx="142">
                  <c:v>0.1440000000000001</c:v>
                </c:pt>
                <c:pt idx="143">
                  <c:v>0.1450000000000001</c:v>
                </c:pt>
                <c:pt idx="144">
                  <c:v>0.1460000000000001</c:v>
                </c:pt>
                <c:pt idx="145">
                  <c:v>0.1470000000000001</c:v>
                </c:pt>
                <c:pt idx="146">
                  <c:v>0.1480000000000001</c:v>
                </c:pt>
                <c:pt idx="147">
                  <c:v>0.1490000000000001</c:v>
                </c:pt>
                <c:pt idx="148">
                  <c:v>0.15000000000000011</c:v>
                </c:pt>
                <c:pt idx="149">
                  <c:v>0.15100000000000011</c:v>
                </c:pt>
                <c:pt idx="150">
                  <c:v>0.15200000000000011</c:v>
                </c:pt>
                <c:pt idx="151">
                  <c:v>0.15300000000000011</c:v>
                </c:pt>
                <c:pt idx="152">
                  <c:v>0.15400000000000011</c:v>
                </c:pt>
                <c:pt idx="153">
                  <c:v>0.15500000000000011</c:v>
                </c:pt>
                <c:pt idx="154">
                  <c:v>0.15600000000000011</c:v>
                </c:pt>
                <c:pt idx="155">
                  <c:v>0.15700000000000011</c:v>
                </c:pt>
                <c:pt idx="156">
                  <c:v>0.15800000000000011</c:v>
                </c:pt>
                <c:pt idx="157">
                  <c:v>0.15900000000000011</c:v>
                </c:pt>
                <c:pt idx="158">
                  <c:v>0.16000000000000011</c:v>
                </c:pt>
                <c:pt idx="159">
                  <c:v>0.16100000000000012</c:v>
                </c:pt>
                <c:pt idx="160">
                  <c:v>0.16200000000000012</c:v>
                </c:pt>
                <c:pt idx="161">
                  <c:v>0.16300000000000012</c:v>
                </c:pt>
                <c:pt idx="162">
                  <c:v>0.16400000000000012</c:v>
                </c:pt>
                <c:pt idx="163">
                  <c:v>0.16500000000000012</c:v>
                </c:pt>
                <c:pt idx="164">
                  <c:v>0.16600000000000012</c:v>
                </c:pt>
                <c:pt idx="165">
                  <c:v>0.16700000000000012</c:v>
                </c:pt>
                <c:pt idx="166">
                  <c:v>0.16800000000000012</c:v>
                </c:pt>
                <c:pt idx="167">
                  <c:v>0.16900000000000012</c:v>
                </c:pt>
                <c:pt idx="168">
                  <c:v>0.17000000000000012</c:v>
                </c:pt>
                <c:pt idx="169">
                  <c:v>0.17100000000000012</c:v>
                </c:pt>
                <c:pt idx="170">
                  <c:v>0.17200000000000013</c:v>
                </c:pt>
                <c:pt idx="171">
                  <c:v>0.17300000000000013</c:v>
                </c:pt>
                <c:pt idx="172">
                  <c:v>0.17400000000000013</c:v>
                </c:pt>
                <c:pt idx="173">
                  <c:v>0.17500000000000013</c:v>
                </c:pt>
                <c:pt idx="174">
                  <c:v>0.17600000000000013</c:v>
                </c:pt>
                <c:pt idx="175">
                  <c:v>0.17700000000000013</c:v>
                </c:pt>
                <c:pt idx="176">
                  <c:v>0.17800000000000013</c:v>
                </c:pt>
                <c:pt idx="177">
                  <c:v>0.17900000000000013</c:v>
                </c:pt>
                <c:pt idx="178">
                  <c:v>0.18000000000000013</c:v>
                </c:pt>
                <c:pt idx="179">
                  <c:v>0.18100000000000013</c:v>
                </c:pt>
                <c:pt idx="180">
                  <c:v>0.18200000000000013</c:v>
                </c:pt>
                <c:pt idx="181">
                  <c:v>0.18300000000000013</c:v>
                </c:pt>
                <c:pt idx="182">
                  <c:v>0.18400000000000014</c:v>
                </c:pt>
                <c:pt idx="183">
                  <c:v>0.18500000000000014</c:v>
                </c:pt>
                <c:pt idx="184">
                  <c:v>0.18600000000000014</c:v>
                </c:pt>
                <c:pt idx="185">
                  <c:v>0.18700000000000014</c:v>
                </c:pt>
                <c:pt idx="186">
                  <c:v>0.18800000000000014</c:v>
                </c:pt>
                <c:pt idx="187">
                  <c:v>0.18900000000000014</c:v>
                </c:pt>
                <c:pt idx="188">
                  <c:v>0.19000000000000014</c:v>
                </c:pt>
                <c:pt idx="189">
                  <c:v>0.19100000000000014</c:v>
                </c:pt>
                <c:pt idx="190">
                  <c:v>0.19200000000000014</c:v>
                </c:pt>
                <c:pt idx="191">
                  <c:v>0.19300000000000014</c:v>
                </c:pt>
                <c:pt idx="192">
                  <c:v>0.19400000000000014</c:v>
                </c:pt>
                <c:pt idx="193">
                  <c:v>0.19500000000000015</c:v>
                </c:pt>
                <c:pt idx="194">
                  <c:v>0.19600000000000015</c:v>
                </c:pt>
                <c:pt idx="195">
                  <c:v>0.19700000000000015</c:v>
                </c:pt>
                <c:pt idx="196">
                  <c:v>0.19800000000000015</c:v>
                </c:pt>
                <c:pt idx="197">
                  <c:v>0.19900000000000015</c:v>
                </c:pt>
                <c:pt idx="198">
                  <c:v>0.20000000000000015</c:v>
                </c:pt>
                <c:pt idx="199">
                  <c:v>0.20100000000000015</c:v>
                </c:pt>
                <c:pt idx="200">
                  <c:v>0.20200000000000015</c:v>
                </c:pt>
                <c:pt idx="201">
                  <c:v>0.20300000000000015</c:v>
                </c:pt>
                <c:pt idx="202">
                  <c:v>0.20400000000000015</c:v>
                </c:pt>
                <c:pt idx="203">
                  <c:v>0.20500000000000015</c:v>
                </c:pt>
                <c:pt idx="204">
                  <c:v>0.20600000000000016</c:v>
                </c:pt>
                <c:pt idx="205">
                  <c:v>0.20700000000000016</c:v>
                </c:pt>
                <c:pt idx="206">
                  <c:v>0.20800000000000016</c:v>
                </c:pt>
                <c:pt idx="207">
                  <c:v>0.20900000000000016</c:v>
                </c:pt>
                <c:pt idx="208">
                  <c:v>0.21000000000000016</c:v>
                </c:pt>
                <c:pt idx="209">
                  <c:v>0.21100000000000016</c:v>
                </c:pt>
                <c:pt idx="210">
                  <c:v>0.21200000000000016</c:v>
                </c:pt>
                <c:pt idx="211">
                  <c:v>0.21300000000000016</c:v>
                </c:pt>
                <c:pt idx="212">
                  <c:v>0.21400000000000016</c:v>
                </c:pt>
                <c:pt idx="213">
                  <c:v>0.21500000000000016</c:v>
                </c:pt>
                <c:pt idx="214">
                  <c:v>0.21600000000000016</c:v>
                </c:pt>
                <c:pt idx="215">
                  <c:v>0.21700000000000016</c:v>
                </c:pt>
                <c:pt idx="216">
                  <c:v>0.21800000000000017</c:v>
                </c:pt>
                <c:pt idx="217">
                  <c:v>0.21900000000000017</c:v>
                </c:pt>
                <c:pt idx="218">
                  <c:v>0.22000000000000017</c:v>
                </c:pt>
                <c:pt idx="219">
                  <c:v>0.22100000000000017</c:v>
                </c:pt>
                <c:pt idx="220">
                  <c:v>0.22200000000000017</c:v>
                </c:pt>
                <c:pt idx="221">
                  <c:v>0.22300000000000017</c:v>
                </c:pt>
                <c:pt idx="222">
                  <c:v>0.22400000000000017</c:v>
                </c:pt>
                <c:pt idx="223">
                  <c:v>0.22500000000000017</c:v>
                </c:pt>
                <c:pt idx="224">
                  <c:v>0.22600000000000017</c:v>
                </c:pt>
                <c:pt idx="225">
                  <c:v>0.22700000000000017</c:v>
                </c:pt>
                <c:pt idx="226">
                  <c:v>0.22800000000000017</c:v>
                </c:pt>
                <c:pt idx="227">
                  <c:v>0.22900000000000018</c:v>
                </c:pt>
                <c:pt idx="228">
                  <c:v>0.23000000000000018</c:v>
                </c:pt>
                <c:pt idx="229">
                  <c:v>0.23100000000000018</c:v>
                </c:pt>
                <c:pt idx="230">
                  <c:v>0.23200000000000018</c:v>
                </c:pt>
                <c:pt idx="231">
                  <c:v>0.23300000000000018</c:v>
                </c:pt>
                <c:pt idx="232">
                  <c:v>0.23400000000000018</c:v>
                </c:pt>
                <c:pt idx="233">
                  <c:v>0.23500000000000018</c:v>
                </c:pt>
                <c:pt idx="234">
                  <c:v>0.23600000000000018</c:v>
                </c:pt>
                <c:pt idx="235">
                  <c:v>0.23700000000000018</c:v>
                </c:pt>
                <c:pt idx="236">
                  <c:v>0.23800000000000018</c:v>
                </c:pt>
                <c:pt idx="237">
                  <c:v>0.23900000000000018</c:v>
                </c:pt>
                <c:pt idx="238">
                  <c:v>0.24000000000000019</c:v>
                </c:pt>
                <c:pt idx="239">
                  <c:v>0.24100000000000019</c:v>
                </c:pt>
                <c:pt idx="240">
                  <c:v>0.24200000000000019</c:v>
                </c:pt>
                <c:pt idx="241">
                  <c:v>0.24300000000000019</c:v>
                </c:pt>
                <c:pt idx="242">
                  <c:v>0.24400000000000019</c:v>
                </c:pt>
                <c:pt idx="243">
                  <c:v>0.24500000000000019</c:v>
                </c:pt>
                <c:pt idx="244">
                  <c:v>0.24600000000000019</c:v>
                </c:pt>
                <c:pt idx="245">
                  <c:v>0.24700000000000019</c:v>
                </c:pt>
                <c:pt idx="246">
                  <c:v>0.24800000000000019</c:v>
                </c:pt>
                <c:pt idx="247">
                  <c:v>0.24900000000000019</c:v>
                </c:pt>
                <c:pt idx="248">
                  <c:v>0.25000000000000017</c:v>
                </c:pt>
                <c:pt idx="249">
                  <c:v>0.25100000000000017</c:v>
                </c:pt>
                <c:pt idx="250">
                  <c:v>0.25200000000000017</c:v>
                </c:pt>
                <c:pt idx="251">
                  <c:v>0.25300000000000017</c:v>
                </c:pt>
                <c:pt idx="252">
                  <c:v>0.25400000000000017</c:v>
                </c:pt>
                <c:pt idx="253">
                  <c:v>0.25500000000000017</c:v>
                </c:pt>
                <c:pt idx="254">
                  <c:v>0.25600000000000017</c:v>
                </c:pt>
                <c:pt idx="255">
                  <c:v>0.25700000000000017</c:v>
                </c:pt>
                <c:pt idx="256">
                  <c:v>0.25800000000000017</c:v>
                </c:pt>
                <c:pt idx="257">
                  <c:v>0.25900000000000017</c:v>
                </c:pt>
                <c:pt idx="258">
                  <c:v>0.26000000000000018</c:v>
                </c:pt>
                <c:pt idx="259">
                  <c:v>0.26100000000000018</c:v>
                </c:pt>
                <c:pt idx="260">
                  <c:v>0.26200000000000018</c:v>
                </c:pt>
                <c:pt idx="261">
                  <c:v>0.26300000000000018</c:v>
                </c:pt>
                <c:pt idx="262">
                  <c:v>0.26400000000000018</c:v>
                </c:pt>
                <c:pt idx="263">
                  <c:v>0.26500000000000018</c:v>
                </c:pt>
                <c:pt idx="264">
                  <c:v>0.26600000000000018</c:v>
                </c:pt>
                <c:pt idx="265">
                  <c:v>0.26700000000000018</c:v>
                </c:pt>
                <c:pt idx="266">
                  <c:v>0.26800000000000018</c:v>
                </c:pt>
                <c:pt idx="267">
                  <c:v>0.26900000000000018</c:v>
                </c:pt>
                <c:pt idx="268">
                  <c:v>0.27000000000000018</c:v>
                </c:pt>
                <c:pt idx="269">
                  <c:v>0.27100000000000019</c:v>
                </c:pt>
                <c:pt idx="270">
                  <c:v>0.27200000000000019</c:v>
                </c:pt>
                <c:pt idx="271">
                  <c:v>0.27300000000000019</c:v>
                </c:pt>
                <c:pt idx="272">
                  <c:v>0.27400000000000019</c:v>
                </c:pt>
                <c:pt idx="273">
                  <c:v>0.27500000000000019</c:v>
                </c:pt>
                <c:pt idx="274">
                  <c:v>0.27600000000000019</c:v>
                </c:pt>
                <c:pt idx="275">
                  <c:v>0.27700000000000019</c:v>
                </c:pt>
                <c:pt idx="276">
                  <c:v>0.27800000000000019</c:v>
                </c:pt>
                <c:pt idx="277">
                  <c:v>0.27900000000000019</c:v>
                </c:pt>
                <c:pt idx="278">
                  <c:v>0.28000000000000019</c:v>
                </c:pt>
                <c:pt idx="279">
                  <c:v>0.28100000000000019</c:v>
                </c:pt>
                <c:pt idx="280">
                  <c:v>0.28200000000000019</c:v>
                </c:pt>
                <c:pt idx="281">
                  <c:v>0.2830000000000002</c:v>
                </c:pt>
                <c:pt idx="282">
                  <c:v>0.2840000000000002</c:v>
                </c:pt>
                <c:pt idx="283">
                  <c:v>0.2850000000000002</c:v>
                </c:pt>
                <c:pt idx="284">
                  <c:v>0.2860000000000002</c:v>
                </c:pt>
                <c:pt idx="285">
                  <c:v>0.2870000000000002</c:v>
                </c:pt>
                <c:pt idx="286">
                  <c:v>0.2880000000000002</c:v>
                </c:pt>
                <c:pt idx="287">
                  <c:v>0.2890000000000002</c:v>
                </c:pt>
                <c:pt idx="288">
                  <c:v>0.2900000000000002</c:v>
                </c:pt>
                <c:pt idx="289">
                  <c:v>0.2910000000000002</c:v>
                </c:pt>
                <c:pt idx="290">
                  <c:v>0.2920000000000002</c:v>
                </c:pt>
                <c:pt idx="291">
                  <c:v>0.2930000000000002</c:v>
                </c:pt>
                <c:pt idx="292">
                  <c:v>0.29400000000000021</c:v>
                </c:pt>
                <c:pt idx="293">
                  <c:v>0.29500000000000021</c:v>
                </c:pt>
                <c:pt idx="294">
                  <c:v>0.29600000000000021</c:v>
                </c:pt>
                <c:pt idx="295">
                  <c:v>0.29700000000000021</c:v>
                </c:pt>
                <c:pt idx="296">
                  <c:v>0.29800000000000021</c:v>
                </c:pt>
                <c:pt idx="297">
                  <c:v>0.29900000000000021</c:v>
                </c:pt>
                <c:pt idx="298">
                  <c:v>0.30000000000000021</c:v>
                </c:pt>
                <c:pt idx="299">
                  <c:v>0.30100000000000021</c:v>
                </c:pt>
                <c:pt idx="300">
                  <c:v>0.30200000000000021</c:v>
                </c:pt>
                <c:pt idx="301">
                  <c:v>0.30300000000000021</c:v>
                </c:pt>
                <c:pt idx="302">
                  <c:v>0.30400000000000021</c:v>
                </c:pt>
                <c:pt idx="303">
                  <c:v>0.30500000000000022</c:v>
                </c:pt>
                <c:pt idx="304">
                  <c:v>0.30600000000000022</c:v>
                </c:pt>
                <c:pt idx="305">
                  <c:v>0.30700000000000022</c:v>
                </c:pt>
                <c:pt idx="306">
                  <c:v>0.30800000000000022</c:v>
                </c:pt>
                <c:pt idx="307">
                  <c:v>0.30900000000000022</c:v>
                </c:pt>
                <c:pt idx="308">
                  <c:v>0.31000000000000022</c:v>
                </c:pt>
                <c:pt idx="309">
                  <c:v>0.31100000000000022</c:v>
                </c:pt>
                <c:pt idx="310">
                  <c:v>0.31200000000000022</c:v>
                </c:pt>
                <c:pt idx="311">
                  <c:v>0.31300000000000022</c:v>
                </c:pt>
                <c:pt idx="312">
                  <c:v>0.31400000000000022</c:v>
                </c:pt>
                <c:pt idx="313">
                  <c:v>0.31500000000000022</c:v>
                </c:pt>
                <c:pt idx="314">
                  <c:v>0.31600000000000023</c:v>
                </c:pt>
                <c:pt idx="315">
                  <c:v>0.31700000000000023</c:v>
                </c:pt>
                <c:pt idx="316">
                  <c:v>0.31800000000000023</c:v>
                </c:pt>
                <c:pt idx="317">
                  <c:v>0.31900000000000023</c:v>
                </c:pt>
                <c:pt idx="318">
                  <c:v>0.32000000000000023</c:v>
                </c:pt>
                <c:pt idx="319">
                  <c:v>0.32100000000000023</c:v>
                </c:pt>
                <c:pt idx="320">
                  <c:v>0.32200000000000023</c:v>
                </c:pt>
                <c:pt idx="321">
                  <c:v>0.32300000000000023</c:v>
                </c:pt>
                <c:pt idx="322">
                  <c:v>0.32400000000000023</c:v>
                </c:pt>
                <c:pt idx="323">
                  <c:v>0.32500000000000023</c:v>
                </c:pt>
                <c:pt idx="324">
                  <c:v>0.32600000000000023</c:v>
                </c:pt>
                <c:pt idx="325">
                  <c:v>0.32700000000000023</c:v>
                </c:pt>
                <c:pt idx="326">
                  <c:v>0.32800000000000024</c:v>
                </c:pt>
                <c:pt idx="327">
                  <c:v>0.32900000000000024</c:v>
                </c:pt>
                <c:pt idx="328">
                  <c:v>0.33000000000000024</c:v>
                </c:pt>
                <c:pt idx="329">
                  <c:v>0.33100000000000024</c:v>
                </c:pt>
                <c:pt idx="330">
                  <c:v>0.33200000000000024</c:v>
                </c:pt>
                <c:pt idx="331">
                  <c:v>0.33300000000000024</c:v>
                </c:pt>
                <c:pt idx="332">
                  <c:v>0.33400000000000024</c:v>
                </c:pt>
                <c:pt idx="333">
                  <c:v>0.33500000000000024</c:v>
                </c:pt>
                <c:pt idx="334">
                  <c:v>0.33600000000000024</c:v>
                </c:pt>
                <c:pt idx="335">
                  <c:v>0.33700000000000024</c:v>
                </c:pt>
                <c:pt idx="336">
                  <c:v>0.33800000000000024</c:v>
                </c:pt>
                <c:pt idx="337">
                  <c:v>0.33900000000000025</c:v>
                </c:pt>
                <c:pt idx="338">
                  <c:v>0.34000000000000025</c:v>
                </c:pt>
                <c:pt idx="339">
                  <c:v>0.34100000000000025</c:v>
                </c:pt>
                <c:pt idx="340">
                  <c:v>0.34200000000000025</c:v>
                </c:pt>
                <c:pt idx="341">
                  <c:v>0.34300000000000025</c:v>
                </c:pt>
                <c:pt idx="342">
                  <c:v>0.34400000000000025</c:v>
                </c:pt>
                <c:pt idx="343">
                  <c:v>0.34500000000000025</c:v>
                </c:pt>
                <c:pt idx="344">
                  <c:v>0.34600000000000025</c:v>
                </c:pt>
                <c:pt idx="345">
                  <c:v>0.34700000000000025</c:v>
                </c:pt>
                <c:pt idx="346">
                  <c:v>0.34800000000000025</c:v>
                </c:pt>
                <c:pt idx="347">
                  <c:v>0.34900000000000025</c:v>
                </c:pt>
                <c:pt idx="348">
                  <c:v>0.35000000000000026</c:v>
                </c:pt>
                <c:pt idx="349">
                  <c:v>0.35100000000000026</c:v>
                </c:pt>
                <c:pt idx="350">
                  <c:v>0.35200000000000026</c:v>
                </c:pt>
                <c:pt idx="351">
                  <c:v>0.35300000000000026</c:v>
                </c:pt>
                <c:pt idx="352">
                  <c:v>0.35400000000000026</c:v>
                </c:pt>
                <c:pt idx="353">
                  <c:v>0.35500000000000026</c:v>
                </c:pt>
                <c:pt idx="354">
                  <c:v>0.35600000000000026</c:v>
                </c:pt>
                <c:pt idx="355">
                  <c:v>0.35700000000000026</c:v>
                </c:pt>
                <c:pt idx="356">
                  <c:v>0.35800000000000026</c:v>
                </c:pt>
                <c:pt idx="357">
                  <c:v>0.35900000000000026</c:v>
                </c:pt>
                <c:pt idx="358">
                  <c:v>0.36000000000000026</c:v>
                </c:pt>
                <c:pt idx="359">
                  <c:v>0.36100000000000027</c:v>
                </c:pt>
                <c:pt idx="360">
                  <c:v>0.36200000000000027</c:v>
                </c:pt>
                <c:pt idx="361">
                  <c:v>0.36300000000000027</c:v>
                </c:pt>
                <c:pt idx="362">
                  <c:v>0.36400000000000027</c:v>
                </c:pt>
                <c:pt idx="363">
                  <c:v>0.36500000000000027</c:v>
                </c:pt>
                <c:pt idx="364">
                  <c:v>0.36600000000000027</c:v>
                </c:pt>
                <c:pt idx="365">
                  <c:v>0.36700000000000027</c:v>
                </c:pt>
                <c:pt idx="366">
                  <c:v>0.36800000000000027</c:v>
                </c:pt>
                <c:pt idx="367">
                  <c:v>0.36900000000000027</c:v>
                </c:pt>
                <c:pt idx="368">
                  <c:v>0.37000000000000027</c:v>
                </c:pt>
                <c:pt idx="369">
                  <c:v>0.37100000000000027</c:v>
                </c:pt>
                <c:pt idx="370">
                  <c:v>0.37200000000000027</c:v>
                </c:pt>
                <c:pt idx="371">
                  <c:v>0.37300000000000028</c:v>
                </c:pt>
                <c:pt idx="372">
                  <c:v>0.37400000000000028</c:v>
                </c:pt>
                <c:pt idx="373">
                  <c:v>0.37500000000000028</c:v>
                </c:pt>
                <c:pt idx="374">
                  <c:v>0.37600000000000028</c:v>
                </c:pt>
                <c:pt idx="375">
                  <c:v>0.37700000000000028</c:v>
                </c:pt>
                <c:pt idx="376">
                  <c:v>0.37800000000000028</c:v>
                </c:pt>
                <c:pt idx="377">
                  <c:v>0.37900000000000028</c:v>
                </c:pt>
                <c:pt idx="378">
                  <c:v>0.38000000000000028</c:v>
                </c:pt>
                <c:pt idx="379">
                  <c:v>0.38100000000000028</c:v>
                </c:pt>
                <c:pt idx="380">
                  <c:v>0.38200000000000028</c:v>
                </c:pt>
                <c:pt idx="381">
                  <c:v>0.38300000000000028</c:v>
                </c:pt>
                <c:pt idx="382">
                  <c:v>0.38400000000000029</c:v>
                </c:pt>
                <c:pt idx="383">
                  <c:v>0.38500000000000029</c:v>
                </c:pt>
                <c:pt idx="384">
                  <c:v>0.38600000000000029</c:v>
                </c:pt>
                <c:pt idx="385">
                  <c:v>0.38700000000000029</c:v>
                </c:pt>
                <c:pt idx="386">
                  <c:v>0.38800000000000029</c:v>
                </c:pt>
                <c:pt idx="387">
                  <c:v>0.38900000000000029</c:v>
                </c:pt>
                <c:pt idx="388">
                  <c:v>0.39000000000000029</c:v>
                </c:pt>
                <c:pt idx="389">
                  <c:v>0.39100000000000029</c:v>
                </c:pt>
                <c:pt idx="390">
                  <c:v>0.39200000000000029</c:v>
                </c:pt>
                <c:pt idx="391">
                  <c:v>0.39300000000000029</c:v>
                </c:pt>
                <c:pt idx="392">
                  <c:v>0.39400000000000029</c:v>
                </c:pt>
                <c:pt idx="393">
                  <c:v>0.3950000000000003</c:v>
                </c:pt>
                <c:pt idx="394">
                  <c:v>0.3960000000000003</c:v>
                </c:pt>
                <c:pt idx="395">
                  <c:v>0.3970000000000003</c:v>
                </c:pt>
                <c:pt idx="396">
                  <c:v>0.3980000000000003</c:v>
                </c:pt>
                <c:pt idx="397">
                  <c:v>0.3990000000000003</c:v>
                </c:pt>
                <c:pt idx="398">
                  <c:v>0.4000000000000003</c:v>
                </c:pt>
                <c:pt idx="399">
                  <c:v>0.4010000000000003</c:v>
                </c:pt>
                <c:pt idx="400">
                  <c:v>0.4020000000000003</c:v>
                </c:pt>
                <c:pt idx="401">
                  <c:v>0.4030000000000003</c:v>
                </c:pt>
                <c:pt idx="402">
                  <c:v>0.4040000000000003</c:v>
                </c:pt>
                <c:pt idx="403">
                  <c:v>0.4050000000000003</c:v>
                </c:pt>
                <c:pt idx="404">
                  <c:v>0.40600000000000031</c:v>
                </c:pt>
                <c:pt idx="405">
                  <c:v>0.40700000000000031</c:v>
                </c:pt>
                <c:pt idx="406">
                  <c:v>0.40800000000000031</c:v>
                </c:pt>
                <c:pt idx="407">
                  <c:v>0.40900000000000031</c:v>
                </c:pt>
                <c:pt idx="408">
                  <c:v>0.41000000000000031</c:v>
                </c:pt>
                <c:pt idx="409">
                  <c:v>0.41100000000000031</c:v>
                </c:pt>
                <c:pt idx="410">
                  <c:v>0.41200000000000031</c:v>
                </c:pt>
                <c:pt idx="411">
                  <c:v>0.41300000000000031</c:v>
                </c:pt>
                <c:pt idx="412">
                  <c:v>0.41400000000000031</c:v>
                </c:pt>
                <c:pt idx="413">
                  <c:v>0.41500000000000031</c:v>
                </c:pt>
                <c:pt idx="414">
                  <c:v>0.41600000000000031</c:v>
                </c:pt>
                <c:pt idx="415">
                  <c:v>0.41700000000000031</c:v>
                </c:pt>
                <c:pt idx="416">
                  <c:v>0.41800000000000032</c:v>
                </c:pt>
                <c:pt idx="417">
                  <c:v>0.41900000000000032</c:v>
                </c:pt>
                <c:pt idx="418">
                  <c:v>0.42000000000000032</c:v>
                </c:pt>
                <c:pt idx="419">
                  <c:v>0.42100000000000032</c:v>
                </c:pt>
                <c:pt idx="420">
                  <c:v>0.42200000000000032</c:v>
                </c:pt>
                <c:pt idx="421">
                  <c:v>0.42300000000000032</c:v>
                </c:pt>
                <c:pt idx="422">
                  <c:v>0.42400000000000032</c:v>
                </c:pt>
                <c:pt idx="423">
                  <c:v>0.42500000000000032</c:v>
                </c:pt>
                <c:pt idx="424">
                  <c:v>0.42600000000000032</c:v>
                </c:pt>
                <c:pt idx="425">
                  <c:v>0.42700000000000032</c:v>
                </c:pt>
                <c:pt idx="426">
                  <c:v>0.42800000000000032</c:v>
                </c:pt>
                <c:pt idx="427">
                  <c:v>0.42900000000000033</c:v>
                </c:pt>
                <c:pt idx="428">
                  <c:v>0.43000000000000033</c:v>
                </c:pt>
                <c:pt idx="429">
                  <c:v>0.43100000000000033</c:v>
                </c:pt>
                <c:pt idx="430">
                  <c:v>0.43200000000000033</c:v>
                </c:pt>
                <c:pt idx="431">
                  <c:v>0.43300000000000033</c:v>
                </c:pt>
                <c:pt idx="432">
                  <c:v>0.43400000000000033</c:v>
                </c:pt>
                <c:pt idx="433">
                  <c:v>0.43500000000000033</c:v>
                </c:pt>
                <c:pt idx="434">
                  <c:v>0.43600000000000033</c:v>
                </c:pt>
                <c:pt idx="435">
                  <c:v>0.43700000000000033</c:v>
                </c:pt>
                <c:pt idx="436">
                  <c:v>0.43800000000000033</c:v>
                </c:pt>
                <c:pt idx="437">
                  <c:v>0.43900000000000033</c:v>
                </c:pt>
                <c:pt idx="438">
                  <c:v>0.44000000000000034</c:v>
                </c:pt>
                <c:pt idx="439">
                  <c:v>0.44100000000000034</c:v>
                </c:pt>
                <c:pt idx="440">
                  <c:v>0.44200000000000034</c:v>
                </c:pt>
                <c:pt idx="441">
                  <c:v>0.44300000000000034</c:v>
                </c:pt>
                <c:pt idx="442">
                  <c:v>0.44400000000000034</c:v>
                </c:pt>
                <c:pt idx="443">
                  <c:v>0.44500000000000034</c:v>
                </c:pt>
                <c:pt idx="444">
                  <c:v>0.44600000000000034</c:v>
                </c:pt>
                <c:pt idx="445">
                  <c:v>0.44700000000000034</c:v>
                </c:pt>
                <c:pt idx="446">
                  <c:v>0.44800000000000034</c:v>
                </c:pt>
                <c:pt idx="447">
                  <c:v>0.44900000000000034</c:v>
                </c:pt>
                <c:pt idx="448">
                  <c:v>0.45000000000000034</c:v>
                </c:pt>
                <c:pt idx="449">
                  <c:v>0.45100000000000035</c:v>
                </c:pt>
                <c:pt idx="450">
                  <c:v>0.45200000000000035</c:v>
                </c:pt>
                <c:pt idx="451">
                  <c:v>0.45300000000000035</c:v>
                </c:pt>
                <c:pt idx="452">
                  <c:v>0.45400000000000035</c:v>
                </c:pt>
                <c:pt idx="453">
                  <c:v>0.45500000000000035</c:v>
                </c:pt>
                <c:pt idx="454">
                  <c:v>0.45600000000000035</c:v>
                </c:pt>
                <c:pt idx="455">
                  <c:v>0.45700000000000035</c:v>
                </c:pt>
                <c:pt idx="456">
                  <c:v>0.45800000000000035</c:v>
                </c:pt>
                <c:pt idx="457">
                  <c:v>0.45900000000000035</c:v>
                </c:pt>
                <c:pt idx="458">
                  <c:v>0.46000000000000035</c:v>
                </c:pt>
                <c:pt idx="459">
                  <c:v>0.46100000000000035</c:v>
                </c:pt>
                <c:pt idx="460">
                  <c:v>0.46200000000000035</c:v>
                </c:pt>
                <c:pt idx="461">
                  <c:v>0.46300000000000036</c:v>
                </c:pt>
                <c:pt idx="462">
                  <c:v>0.46400000000000036</c:v>
                </c:pt>
                <c:pt idx="463">
                  <c:v>0.46500000000000036</c:v>
                </c:pt>
                <c:pt idx="464">
                  <c:v>0.46600000000000036</c:v>
                </c:pt>
                <c:pt idx="465">
                  <c:v>0.46700000000000036</c:v>
                </c:pt>
                <c:pt idx="466">
                  <c:v>0.46800000000000036</c:v>
                </c:pt>
                <c:pt idx="467">
                  <c:v>0.46900000000000036</c:v>
                </c:pt>
                <c:pt idx="468">
                  <c:v>0.47000000000000036</c:v>
                </c:pt>
                <c:pt idx="469">
                  <c:v>0.47100000000000036</c:v>
                </c:pt>
                <c:pt idx="470">
                  <c:v>0.47200000000000036</c:v>
                </c:pt>
                <c:pt idx="471">
                  <c:v>0.47300000000000036</c:v>
                </c:pt>
                <c:pt idx="472">
                  <c:v>0.47400000000000037</c:v>
                </c:pt>
                <c:pt idx="473">
                  <c:v>0.47500000000000037</c:v>
                </c:pt>
                <c:pt idx="474">
                  <c:v>0.47600000000000037</c:v>
                </c:pt>
                <c:pt idx="475">
                  <c:v>0.47700000000000037</c:v>
                </c:pt>
                <c:pt idx="476">
                  <c:v>0.47800000000000037</c:v>
                </c:pt>
                <c:pt idx="477">
                  <c:v>0.47900000000000037</c:v>
                </c:pt>
                <c:pt idx="478">
                  <c:v>0.48000000000000037</c:v>
                </c:pt>
                <c:pt idx="479">
                  <c:v>0.48100000000000037</c:v>
                </c:pt>
                <c:pt idx="480">
                  <c:v>0.48200000000000037</c:v>
                </c:pt>
                <c:pt idx="481">
                  <c:v>0.48300000000000037</c:v>
                </c:pt>
                <c:pt idx="482">
                  <c:v>0.48400000000000037</c:v>
                </c:pt>
                <c:pt idx="483">
                  <c:v>0.48500000000000038</c:v>
                </c:pt>
                <c:pt idx="484">
                  <c:v>0.48600000000000038</c:v>
                </c:pt>
                <c:pt idx="485">
                  <c:v>0.48700000000000038</c:v>
                </c:pt>
                <c:pt idx="486">
                  <c:v>0.48800000000000038</c:v>
                </c:pt>
                <c:pt idx="487">
                  <c:v>0.48900000000000038</c:v>
                </c:pt>
                <c:pt idx="488">
                  <c:v>0.49000000000000038</c:v>
                </c:pt>
                <c:pt idx="489">
                  <c:v>0.49100000000000038</c:v>
                </c:pt>
                <c:pt idx="490">
                  <c:v>0.49200000000000038</c:v>
                </c:pt>
                <c:pt idx="491">
                  <c:v>0.49300000000000038</c:v>
                </c:pt>
                <c:pt idx="492">
                  <c:v>0.49400000000000038</c:v>
                </c:pt>
                <c:pt idx="493">
                  <c:v>0.49500000000000038</c:v>
                </c:pt>
                <c:pt idx="494">
                  <c:v>0.49600000000000039</c:v>
                </c:pt>
                <c:pt idx="495">
                  <c:v>0.49700000000000039</c:v>
                </c:pt>
                <c:pt idx="496">
                  <c:v>0.49800000000000039</c:v>
                </c:pt>
                <c:pt idx="497">
                  <c:v>0.49900000000000039</c:v>
                </c:pt>
                <c:pt idx="498">
                  <c:v>0.50000000000000033</c:v>
                </c:pt>
                <c:pt idx="499">
                  <c:v>0.50100000000000033</c:v>
                </c:pt>
                <c:pt idx="500">
                  <c:v>0.50200000000000033</c:v>
                </c:pt>
                <c:pt idx="501">
                  <c:v>0.50300000000000034</c:v>
                </c:pt>
                <c:pt idx="502">
                  <c:v>0.50400000000000034</c:v>
                </c:pt>
                <c:pt idx="503">
                  <c:v>0.50500000000000034</c:v>
                </c:pt>
                <c:pt idx="504">
                  <c:v>0.50600000000000034</c:v>
                </c:pt>
                <c:pt idx="505">
                  <c:v>0.50700000000000034</c:v>
                </c:pt>
                <c:pt idx="506">
                  <c:v>0.50800000000000034</c:v>
                </c:pt>
                <c:pt idx="507">
                  <c:v>0.50900000000000034</c:v>
                </c:pt>
                <c:pt idx="508">
                  <c:v>0.51000000000000034</c:v>
                </c:pt>
                <c:pt idx="509">
                  <c:v>0.51100000000000034</c:v>
                </c:pt>
                <c:pt idx="510">
                  <c:v>0.51200000000000034</c:v>
                </c:pt>
                <c:pt idx="511">
                  <c:v>0.51300000000000034</c:v>
                </c:pt>
                <c:pt idx="512">
                  <c:v>0.51400000000000035</c:v>
                </c:pt>
                <c:pt idx="513">
                  <c:v>0.51500000000000035</c:v>
                </c:pt>
                <c:pt idx="514">
                  <c:v>0.51600000000000035</c:v>
                </c:pt>
                <c:pt idx="515">
                  <c:v>0.51700000000000035</c:v>
                </c:pt>
                <c:pt idx="516">
                  <c:v>0.51800000000000035</c:v>
                </c:pt>
                <c:pt idx="517">
                  <c:v>0.51900000000000035</c:v>
                </c:pt>
                <c:pt idx="518">
                  <c:v>0.52000000000000035</c:v>
                </c:pt>
                <c:pt idx="519">
                  <c:v>0.52100000000000035</c:v>
                </c:pt>
                <c:pt idx="520">
                  <c:v>0.52200000000000035</c:v>
                </c:pt>
                <c:pt idx="521">
                  <c:v>0.52300000000000035</c:v>
                </c:pt>
                <c:pt idx="522">
                  <c:v>0.52400000000000035</c:v>
                </c:pt>
                <c:pt idx="523">
                  <c:v>0.52500000000000036</c:v>
                </c:pt>
                <c:pt idx="524">
                  <c:v>0.52600000000000036</c:v>
                </c:pt>
                <c:pt idx="525">
                  <c:v>0.52700000000000036</c:v>
                </c:pt>
                <c:pt idx="526">
                  <c:v>0.52800000000000036</c:v>
                </c:pt>
                <c:pt idx="527">
                  <c:v>0.52900000000000036</c:v>
                </c:pt>
                <c:pt idx="528">
                  <c:v>0.53000000000000036</c:v>
                </c:pt>
                <c:pt idx="529">
                  <c:v>0.53100000000000036</c:v>
                </c:pt>
                <c:pt idx="530">
                  <c:v>0.53200000000000036</c:v>
                </c:pt>
                <c:pt idx="531">
                  <c:v>0.53300000000000036</c:v>
                </c:pt>
                <c:pt idx="532">
                  <c:v>0.53400000000000036</c:v>
                </c:pt>
                <c:pt idx="533">
                  <c:v>0.53500000000000036</c:v>
                </c:pt>
                <c:pt idx="534">
                  <c:v>0.53600000000000037</c:v>
                </c:pt>
                <c:pt idx="535">
                  <c:v>0.53700000000000037</c:v>
                </c:pt>
                <c:pt idx="536">
                  <c:v>0.53800000000000037</c:v>
                </c:pt>
                <c:pt idx="537">
                  <c:v>0.53900000000000037</c:v>
                </c:pt>
                <c:pt idx="538">
                  <c:v>0.54000000000000037</c:v>
                </c:pt>
                <c:pt idx="539">
                  <c:v>0.54100000000000037</c:v>
                </c:pt>
                <c:pt idx="540">
                  <c:v>0.54200000000000037</c:v>
                </c:pt>
                <c:pt idx="541">
                  <c:v>0.54300000000000037</c:v>
                </c:pt>
                <c:pt idx="542">
                  <c:v>0.54400000000000037</c:v>
                </c:pt>
                <c:pt idx="543">
                  <c:v>0.54500000000000037</c:v>
                </c:pt>
                <c:pt idx="544">
                  <c:v>0.54600000000000037</c:v>
                </c:pt>
                <c:pt idx="545">
                  <c:v>0.54700000000000037</c:v>
                </c:pt>
                <c:pt idx="546">
                  <c:v>0.54800000000000038</c:v>
                </c:pt>
                <c:pt idx="547">
                  <c:v>0.54900000000000038</c:v>
                </c:pt>
                <c:pt idx="548">
                  <c:v>0.55000000000000038</c:v>
                </c:pt>
                <c:pt idx="549">
                  <c:v>0.55100000000000038</c:v>
                </c:pt>
                <c:pt idx="550">
                  <c:v>0.55200000000000038</c:v>
                </c:pt>
                <c:pt idx="551">
                  <c:v>0.55300000000000038</c:v>
                </c:pt>
                <c:pt idx="552">
                  <c:v>0.55400000000000038</c:v>
                </c:pt>
                <c:pt idx="553">
                  <c:v>0.55500000000000038</c:v>
                </c:pt>
                <c:pt idx="554">
                  <c:v>0.55600000000000038</c:v>
                </c:pt>
                <c:pt idx="555">
                  <c:v>0.55700000000000038</c:v>
                </c:pt>
                <c:pt idx="556">
                  <c:v>0.55800000000000038</c:v>
                </c:pt>
                <c:pt idx="557">
                  <c:v>0.55900000000000039</c:v>
                </c:pt>
                <c:pt idx="558">
                  <c:v>0.56000000000000039</c:v>
                </c:pt>
                <c:pt idx="559">
                  <c:v>0.56100000000000039</c:v>
                </c:pt>
                <c:pt idx="560">
                  <c:v>0.56200000000000039</c:v>
                </c:pt>
                <c:pt idx="561">
                  <c:v>0.56300000000000039</c:v>
                </c:pt>
                <c:pt idx="562">
                  <c:v>0.56400000000000039</c:v>
                </c:pt>
                <c:pt idx="563">
                  <c:v>0.56500000000000039</c:v>
                </c:pt>
                <c:pt idx="564">
                  <c:v>0.56600000000000039</c:v>
                </c:pt>
                <c:pt idx="565">
                  <c:v>0.56700000000000039</c:v>
                </c:pt>
                <c:pt idx="566">
                  <c:v>0.56800000000000039</c:v>
                </c:pt>
                <c:pt idx="567">
                  <c:v>0.56900000000000039</c:v>
                </c:pt>
                <c:pt idx="568">
                  <c:v>0.5700000000000004</c:v>
                </c:pt>
                <c:pt idx="569">
                  <c:v>0.5710000000000004</c:v>
                </c:pt>
                <c:pt idx="570">
                  <c:v>0.5720000000000004</c:v>
                </c:pt>
                <c:pt idx="571">
                  <c:v>0.5730000000000004</c:v>
                </c:pt>
                <c:pt idx="572">
                  <c:v>0.5740000000000004</c:v>
                </c:pt>
                <c:pt idx="573">
                  <c:v>0.5750000000000004</c:v>
                </c:pt>
                <c:pt idx="574">
                  <c:v>0.5760000000000004</c:v>
                </c:pt>
                <c:pt idx="575">
                  <c:v>0.5770000000000004</c:v>
                </c:pt>
                <c:pt idx="576">
                  <c:v>0.5780000000000004</c:v>
                </c:pt>
                <c:pt idx="577">
                  <c:v>0.5790000000000004</c:v>
                </c:pt>
                <c:pt idx="578">
                  <c:v>0.5800000000000004</c:v>
                </c:pt>
                <c:pt idx="579">
                  <c:v>0.58100000000000041</c:v>
                </c:pt>
                <c:pt idx="580">
                  <c:v>0.58200000000000041</c:v>
                </c:pt>
                <c:pt idx="581">
                  <c:v>0.58300000000000041</c:v>
                </c:pt>
                <c:pt idx="582">
                  <c:v>0.58400000000000041</c:v>
                </c:pt>
                <c:pt idx="583">
                  <c:v>0.58500000000000041</c:v>
                </c:pt>
                <c:pt idx="584">
                  <c:v>0.58600000000000041</c:v>
                </c:pt>
                <c:pt idx="585">
                  <c:v>0.58700000000000041</c:v>
                </c:pt>
                <c:pt idx="586">
                  <c:v>0.58800000000000041</c:v>
                </c:pt>
                <c:pt idx="587">
                  <c:v>0.58900000000000041</c:v>
                </c:pt>
                <c:pt idx="588">
                  <c:v>0.59000000000000041</c:v>
                </c:pt>
                <c:pt idx="589">
                  <c:v>0.59100000000000041</c:v>
                </c:pt>
                <c:pt idx="590">
                  <c:v>0.59200000000000041</c:v>
                </c:pt>
                <c:pt idx="591">
                  <c:v>0.59300000000000042</c:v>
                </c:pt>
                <c:pt idx="592">
                  <c:v>0.59400000000000042</c:v>
                </c:pt>
                <c:pt idx="593">
                  <c:v>0.59500000000000042</c:v>
                </c:pt>
                <c:pt idx="594">
                  <c:v>0.59600000000000042</c:v>
                </c:pt>
                <c:pt idx="595">
                  <c:v>0.59700000000000042</c:v>
                </c:pt>
                <c:pt idx="596">
                  <c:v>0.59800000000000042</c:v>
                </c:pt>
                <c:pt idx="597">
                  <c:v>0.59900000000000042</c:v>
                </c:pt>
                <c:pt idx="598">
                  <c:v>0.60000000000000042</c:v>
                </c:pt>
                <c:pt idx="599">
                  <c:v>0.60100000000000042</c:v>
                </c:pt>
                <c:pt idx="600">
                  <c:v>0.60200000000000042</c:v>
                </c:pt>
                <c:pt idx="601">
                  <c:v>0.60300000000000042</c:v>
                </c:pt>
                <c:pt idx="602">
                  <c:v>0.60400000000000043</c:v>
                </c:pt>
                <c:pt idx="603">
                  <c:v>0.60500000000000043</c:v>
                </c:pt>
                <c:pt idx="604">
                  <c:v>0.60600000000000043</c:v>
                </c:pt>
                <c:pt idx="605">
                  <c:v>0.60700000000000043</c:v>
                </c:pt>
                <c:pt idx="606">
                  <c:v>0.60800000000000043</c:v>
                </c:pt>
                <c:pt idx="607">
                  <c:v>0.60900000000000043</c:v>
                </c:pt>
                <c:pt idx="608">
                  <c:v>0.61000000000000043</c:v>
                </c:pt>
                <c:pt idx="609">
                  <c:v>0.61100000000000043</c:v>
                </c:pt>
                <c:pt idx="610">
                  <c:v>0.61200000000000043</c:v>
                </c:pt>
                <c:pt idx="611">
                  <c:v>0.61300000000000043</c:v>
                </c:pt>
                <c:pt idx="612">
                  <c:v>0.61400000000000043</c:v>
                </c:pt>
                <c:pt idx="613">
                  <c:v>0.61500000000000044</c:v>
                </c:pt>
                <c:pt idx="614">
                  <c:v>0.61600000000000044</c:v>
                </c:pt>
                <c:pt idx="615">
                  <c:v>0.61700000000000044</c:v>
                </c:pt>
                <c:pt idx="616">
                  <c:v>0.61800000000000044</c:v>
                </c:pt>
                <c:pt idx="617">
                  <c:v>0.61900000000000044</c:v>
                </c:pt>
                <c:pt idx="618">
                  <c:v>0.62000000000000044</c:v>
                </c:pt>
                <c:pt idx="619">
                  <c:v>0.62100000000000044</c:v>
                </c:pt>
                <c:pt idx="620">
                  <c:v>0.62200000000000044</c:v>
                </c:pt>
                <c:pt idx="621">
                  <c:v>0.62300000000000044</c:v>
                </c:pt>
                <c:pt idx="622">
                  <c:v>0.62400000000000044</c:v>
                </c:pt>
                <c:pt idx="623">
                  <c:v>0.62500000000000044</c:v>
                </c:pt>
                <c:pt idx="624">
                  <c:v>0.62600000000000044</c:v>
                </c:pt>
                <c:pt idx="625">
                  <c:v>0.62700000000000045</c:v>
                </c:pt>
                <c:pt idx="626">
                  <c:v>0.62800000000000045</c:v>
                </c:pt>
                <c:pt idx="627">
                  <c:v>0.62900000000000045</c:v>
                </c:pt>
                <c:pt idx="628">
                  <c:v>0.63000000000000045</c:v>
                </c:pt>
                <c:pt idx="629">
                  <c:v>0.63100000000000045</c:v>
                </c:pt>
                <c:pt idx="630">
                  <c:v>0.63200000000000045</c:v>
                </c:pt>
                <c:pt idx="631">
                  <c:v>0.63300000000000045</c:v>
                </c:pt>
                <c:pt idx="632">
                  <c:v>0.63400000000000045</c:v>
                </c:pt>
                <c:pt idx="633">
                  <c:v>0.63500000000000045</c:v>
                </c:pt>
                <c:pt idx="634">
                  <c:v>0.63600000000000045</c:v>
                </c:pt>
                <c:pt idx="635">
                  <c:v>0.63700000000000045</c:v>
                </c:pt>
                <c:pt idx="636">
                  <c:v>0.63800000000000046</c:v>
                </c:pt>
                <c:pt idx="637">
                  <c:v>0.63900000000000046</c:v>
                </c:pt>
                <c:pt idx="638">
                  <c:v>0.64000000000000046</c:v>
                </c:pt>
                <c:pt idx="639">
                  <c:v>0.64100000000000046</c:v>
                </c:pt>
                <c:pt idx="640">
                  <c:v>0.64200000000000046</c:v>
                </c:pt>
                <c:pt idx="641">
                  <c:v>0.64300000000000046</c:v>
                </c:pt>
                <c:pt idx="642">
                  <c:v>0.64400000000000046</c:v>
                </c:pt>
                <c:pt idx="643">
                  <c:v>0.64500000000000046</c:v>
                </c:pt>
                <c:pt idx="644">
                  <c:v>0.64600000000000046</c:v>
                </c:pt>
                <c:pt idx="645">
                  <c:v>0.64700000000000046</c:v>
                </c:pt>
                <c:pt idx="646">
                  <c:v>0.64800000000000046</c:v>
                </c:pt>
                <c:pt idx="647">
                  <c:v>0.64900000000000047</c:v>
                </c:pt>
                <c:pt idx="648">
                  <c:v>0.65000000000000047</c:v>
                </c:pt>
                <c:pt idx="649">
                  <c:v>0.65100000000000047</c:v>
                </c:pt>
                <c:pt idx="650">
                  <c:v>0.65200000000000047</c:v>
                </c:pt>
                <c:pt idx="651">
                  <c:v>0.65300000000000047</c:v>
                </c:pt>
                <c:pt idx="652">
                  <c:v>0.65400000000000047</c:v>
                </c:pt>
                <c:pt idx="653">
                  <c:v>0.65500000000000047</c:v>
                </c:pt>
                <c:pt idx="654">
                  <c:v>0.65600000000000047</c:v>
                </c:pt>
                <c:pt idx="655">
                  <c:v>0.65700000000000047</c:v>
                </c:pt>
                <c:pt idx="656">
                  <c:v>0.65800000000000047</c:v>
                </c:pt>
                <c:pt idx="657">
                  <c:v>0.65900000000000047</c:v>
                </c:pt>
                <c:pt idx="658">
                  <c:v>0.66000000000000048</c:v>
                </c:pt>
                <c:pt idx="659">
                  <c:v>0.66100000000000048</c:v>
                </c:pt>
                <c:pt idx="660">
                  <c:v>0.66200000000000048</c:v>
                </c:pt>
                <c:pt idx="661">
                  <c:v>0.66300000000000048</c:v>
                </c:pt>
                <c:pt idx="662">
                  <c:v>0.66400000000000048</c:v>
                </c:pt>
                <c:pt idx="663">
                  <c:v>0.66500000000000048</c:v>
                </c:pt>
                <c:pt idx="664">
                  <c:v>0.66600000000000048</c:v>
                </c:pt>
                <c:pt idx="665">
                  <c:v>0.66700000000000048</c:v>
                </c:pt>
                <c:pt idx="666">
                  <c:v>0.66800000000000048</c:v>
                </c:pt>
                <c:pt idx="667">
                  <c:v>0.66900000000000048</c:v>
                </c:pt>
                <c:pt idx="668">
                  <c:v>0.67000000000000048</c:v>
                </c:pt>
                <c:pt idx="669">
                  <c:v>0.67100000000000048</c:v>
                </c:pt>
                <c:pt idx="670">
                  <c:v>0.67200000000000049</c:v>
                </c:pt>
                <c:pt idx="671">
                  <c:v>0.67300000000000049</c:v>
                </c:pt>
                <c:pt idx="672">
                  <c:v>0.67400000000000049</c:v>
                </c:pt>
                <c:pt idx="673">
                  <c:v>0.67500000000000049</c:v>
                </c:pt>
                <c:pt idx="674">
                  <c:v>0.67600000000000049</c:v>
                </c:pt>
                <c:pt idx="675">
                  <c:v>0.67700000000000049</c:v>
                </c:pt>
                <c:pt idx="676">
                  <c:v>0.67800000000000049</c:v>
                </c:pt>
                <c:pt idx="677">
                  <c:v>0.67900000000000049</c:v>
                </c:pt>
                <c:pt idx="678">
                  <c:v>0.68000000000000049</c:v>
                </c:pt>
                <c:pt idx="679">
                  <c:v>0.68100000000000049</c:v>
                </c:pt>
                <c:pt idx="680">
                  <c:v>0.68200000000000049</c:v>
                </c:pt>
                <c:pt idx="681">
                  <c:v>0.6830000000000005</c:v>
                </c:pt>
                <c:pt idx="682">
                  <c:v>0.6840000000000005</c:v>
                </c:pt>
                <c:pt idx="683">
                  <c:v>0.6850000000000005</c:v>
                </c:pt>
                <c:pt idx="684">
                  <c:v>0.6860000000000005</c:v>
                </c:pt>
                <c:pt idx="685">
                  <c:v>0.6870000000000005</c:v>
                </c:pt>
                <c:pt idx="686">
                  <c:v>0.6880000000000005</c:v>
                </c:pt>
                <c:pt idx="687">
                  <c:v>0.6890000000000005</c:v>
                </c:pt>
                <c:pt idx="688">
                  <c:v>0.6900000000000005</c:v>
                </c:pt>
                <c:pt idx="689">
                  <c:v>0.6910000000000005</c:v>
                </c:pt>
                <c:pt idx="690">
                  <c:v>0.6920000000000005</c:v>
                </c:pt>
                <c:pt idx="691">
                  <c:v>0.6930000000000005</c:v>
                </c:pt>
                <c:pt idx="692">
                  <c:v>0.69400000000000051</c:v>
                </c:pt>
                <c:pt idx="693">
                  <c:v>0.69500000000000051</c:v>
                </c:pt>
                <c:pt idx="694">
                  <c:v>0.69600000000000051</c:v>
                </c:pt>
                <c:pt idx="695">
                  <c:v>0.69700000000000051</c:v>
                </c:pt>
                <c:pt idx="696">
                  <c:v>0.69800000000000051</c:v>
                </c:pt>
                <c:pt idx="697">
                  <c:v>0.69900000000000051</c:v>
                </c:pt>
                <c:pt idx="698">
                  <c:v>0.70000000000000051</c:v>
                </c:pt>
                <c:pt idx="699">
                  <c:v>0.70100000000000051</c:v>
                </c:pt>
                <c:pt idx="700">
                  <c:v>0.70200000000000051</c:v>
                </c:pt>
                <c:pt idx="701">
                  <c:v>0.70300000000000051</c:v>
                </c:pt>
                <c:pt idx="702">
                  <c:v>0.70400000000000051</c:v>
                </c:pt>
                <c:pt idx="703">
                  <c:v>0.70500000000000052</c:v>
                </c:pt>
                <c:pt idx="704">
                  <c:v>0.70600000000000052</c:v>
                </c:pt>
                <c:pt idx="705">
                  <c:v>0.70700000000000052</c:v>
                </c:pt>
                <c:pt idx="706">
                  <c:v>0.70800000000000052</c:v>
                </c:pt>
                <c:pt idx="707">
                  <c:v>0.70900000000000052</c:v>
                </c:pt>
                <c:pt idx="708">
                  <c:v>0.71000000000000052</c:v>
                </c:pt>
                <c:pt idx="709">
                  <c:v>0.71100000000000052</c:v>
                </c:pt>
                <c:pt idx="710">
                  <c:v>0.71200000000000052</c:v>
                </c:pt>
                <c:pt idx="711">
                  <c:v>0.71300000000000052</c:v>
                </c:pt>
                <c:pt idx="712">
                  <c:v>0.71400000000000052</c:v>
                </c:pt>
                <c:pt idx="713">
                  <c:v>0.71500000000000052</c:v>
                </c:pt>
                <c:pt idx="714">
                  <c:v>0.71600000000000052</c:v>
                </c:pt>
                <c:pt idx="715">
                  <c:v>0.71700000000000053</c:v>
                </c:pt>
                <c:pt idx="716">
                  <c:v>0.71800000000000053</c:v>
                </c:pt>
                <c:pt idx="717">
                  <c:v>0.71900000000000053</c:v>
                </c:pt>
                <c:pt idx="718">
                  <c:v>0.72000000000000053</c:v>
                </c:pt>
                <c:pt idx="719">
                  <c:v>0.72100000000000053</c:v>
                </c:pt>
                <c:pt idx="720">
                  <c:v>0.72200000000000053</c:v>
                </c:pt>
                <c:pt idx="721">
                  <c:v>0.72300000000000053</c:v>
                </c:pt>
                <c:pt idx="722">
                  <c:v>0.72400000000000053</c:v>
                </c:pt>
                <c:pt idx="723">
                  <c:v>0.72500000000000053</c:v>
                </c:pt>
                <c:pt idx="724">
                  <c:v>0.72600000000000053</c:v>
                </c:pt>
                <c:pt idx="725">
                  <c:v>0.72700000000000053</c:v>
                </c:pt>
                <c:pt idx="726">
                  <c:v>0.72800000000000054</c:v>
                </c:pt>
                <c:pt idx="727">
                  <c:v>0.72900000000000054</c:v>
                </c:pt>
                <c:pt idx="728">
                  <c:v>0.73000000000000054</c:v>
                </c:pt>
                <c:pt idx="729">
                  <c:v>0.73100000000000054</c:v>
                </c:pt>
                <c:pt idx="730">
                  <c:v>0.73200000000000054</c:v>
                </c:pt>
                <c:pt idx="731">
                  <c:v>0.73300000000000054</c:v>
                </c:pt>
                <c:pt idx="732">
                  <c:v>0.73400000000000054</c:v>
                </c:pt>
                <c:pt idx="733">
                  <c:v>0.73500000000000054</c:v>
                </c:pt>
                <c:pt idx="734">
                  <c:v>0.73600000000000054</c:v>
                </c:pt>
                <c:pt idx="735">
                  <c:v>0.73700000000000054</c:v>
                </c:pt>
                <c:pt idx="736">
                  <c:v>0.73800000000000054</c:v>
                </c:pt>
                <c:pt idx="737">
                  <c:v>0.73900000000000055</c:v>
                </c:pt>
                <c:pt idx="738">
                  <c:v>0.74000000000000055</c:v>
                </c:pt>
                <c:pt idx="739">
                  <c:v>0.74100000000000055</c:v>
                </c:pt>
                <c:pt idx="740">
                  <c:v>0.74200000000000055</c:v>
                </c:pt>
                <c:pt idx="741">
                  <c:v>0.74300000000000055</c:v>
                </c:pt>
                <c:pt idx="742">
                  <c:v>0.74400000000000055</c:v>
                </c:pt>
                <c:pt idx="743">
                  <c:v>0.74500000000000055</c:v>
                </c:pt>
                <c:pt idx="744">
                  <c:v>0.74600000000000055</c:v>
                </c:pt>
                <c:pt idx="745">
                  <c:v>0.74700000000000055</c:v>
                </c:pt>
                <c:pt idx="746">
                  <c:v>0.74800000000000055</c:v>
                </c:pt>
                <c:pt idx="747">
                  <c:v>0.74900000000000055</c:v>
                </c:pt>
                <c:pt idx="748">
                  <c:v>0.75000000000000056</c:v>
                </c:pt>
                <c:pt idx="749">
                  <c:v>0.75100000000000056</c:v>
                </c:pt>
                <c:pt idx="750">
                  <c:v>0.75200000000000056</c:v>
                </c:pt>
                <c:pt idx="751">
                  <c:v>0.75300000000000056</c:v>
                </c:pt>
                <c:pt idx="752">
                  <c:v>0.75400000000000056</c:v>
                </c:pt>
                <c:pt idx="753">
                  <c:v>0.75500000000000056</c:v>
                </c:pt>
                <c:pt idx="754">
                  <c:v>0.75600000000000056</c:v>
                </c:pt>
                <c:pt idx="755">
                  <c:v>0.75700000000000056</c:v>
                </c:pt>
                <c:pt idx="756">
                  <c:v>0.75800000000000056</c:v>
                </c:pt>
                <c:pt idx="757">
                  <c:v>0.75900000000000056</c:v>
                </c:pt>
                <c:pt idx="758">
                  <c:v>0.76000000000000056</c:v>
                </c:pt>
                <c:pt idx="759">
                  <c:v>0.76100000000000056</c:v>
                </c:pt>
                <c:pt idx="760">
                  <c:v>0.76200000000000057</c:v>
                </c:pt>
                <c:pt idx="761">
                  <c:v>0.76300000000000057</c:v>
                </c:pt>
                <c:pt idx="762">
                  <c:v>0.76400000000000057</c:v>
                </c:pt>
                <c:pt idx="763">
                  <c:v>0.76500000000000057</c:v>
                </c:pt>
                <c:pt idx="764">
                  <c:v>0.76600000000000057</c:v>
                </c:pt>
                <c:pt idx="765">
                  <c:v>0.76700000000000057</c:v>
                </c:pt>
                <c:pt idx="766">
                  <c:v>0.76800000000000057</c:v>
                </c:pt>
                <c:pt idx="767">
                  <c:v>0.76900000000000057</c:v>
                </c:pt>
                <c:pt idx="768">
                  <c:v>0.77000000000000057</c:v>
                </c:pt>
                <c:pt idx="769">
                  <c:v>0.77100000000000057</c:v>
                </c:pt>
                <c:pt idx="770">
                  <c:v>0.77200000000000057</c:v>
                </c:pt>
                <c:pt idx="771">
                  <c:v>0.77300000000000058</c:v>
                </c:pt>
                <c:pt idx="772">
                  <c:v>0.77400000000000058</c:v>
                </c:pt>
                <c:pt idx="773">
                  <c:v>0.77500000000000058</c:v>
                </c:pt>
                <c:pt idx="774">
                  <c:v>0.77600000000000058</c:v>
                </c:pt>
                <c:pt idx="775">
                  <c:v>0.77700000000000058</c:v>
                </c:pt>
                <c:pt idx="776">
                  <c:v>0.77800000000000058</c:v>
                </c:pt>
                <c:pt idx="777">
                  <c:v>0.77900000000000058</c:v>
                </c:pt>
                <c:pt idx="778">
                  <c:v>0.78000000000000058</c:v>
                </c:pt>
                <c:pt idx="779">
                  <c:v>0.78100000000000058</c:v>
                </c:pt>
                <c:pt idx="780">
                  <c:v>0.78200000000000058</c:v>
                </c:pt>
                <c:pt idx="781">
                  <c:v>0.78300000000000058</c:v>
                </c:pt>
                <c:pt idx="782">
                  <c:v>0.78400000000000059</c:v>
                </c:pt>
                <c:pt idx="783">
                  <c:v>0.78500000000000059</c:v>
                </c:pt>
                <c:pt idx="784">
                  <c:v>0.78600000000000059</c:v>
                </c:pt>
                <c:pt idx="785">
                  <c:v>0.78700000000000059</c:v>
                </c:pt>
                <c:pt idx="786">
                  <c:v>0.78800000000000059</c:v>
                </c:pt>
                <c:pt idx="787">
                  <c:v>0.78900000000000059</c:v>
                </c:pt>
                <c:pt idx="788">
                  <c:v>0.79000000000000059</c:v>
                </c:pt>
                <c:pt idx="789">
                  <c:v>0.79100000000000059</c:v>
                </c:pt>
                <c:pt idx="790">
                  <c:v>0.79200000000000059</c:v>
                </c:pt>
                <c:pt idx="791">
                  <c:v>0.79300000000000059</c:v>
                </c:pt>
                <c:pt idx="792">
                  <c:v>0.79400000000000059</c:v>
                </c:pt>
                <c:pt idx="793">
                  <c:v>0.7950000000000006</c:v>
                </c:pt>
                <c:pt idx="794">
                  <c:v>0.7960000000000006</c:v>
                </c:pt>
                <c:pt idx="795">
                  <c:v>0.7970000000000006</c:v>
                </c:pt>
                <c:pt idx="796">
                  <c:v>0.7980000000000006</c:v>
                </c:pt>
                <c:pt idx="797">
                  <c:v>0.7990000000000006</c:v>
                </c:pt>
                <c:pt idx="798">
                  <c:v>0.8000000000000006</c:v>
                </c:pt>
                <c:pt idx="799">
                  <c:v>0.8010000000000006</c:v>
                </c:pt>
                <c:pt idx="800">
                  <c:v>0.8020000000000006</c:v>
                </c:pt>
                <c:pt idx="801">
                  <c:v>0.8030000000000006</c:v>
                </c:pt>
                <c:pt idx="802">
                  <c:v>0.8040000000000006</c:v>
                </c:pt>
                <c:pt idx="803">
                  <c:v>0.8050000000000006</c:v>
                </c:pt>
                <c:pt idx="804">
                  <c:v>0.8060000000000006</c:v>
                </c:pt>
                <c:pt idx="805">
                  <c:v>0.80700000000000061</c:v>
                </c:pt>
                <c:pt idx="806">
                  <c:v>0.80800000000000061</c:v>
                </c:pt>
                <c:pt idx="807">
                  <c:v>0.80900000000000061</c:v>
                </c:pt>
                <c:pt idx="808">
                  <c:v>0.81000000000000061</c:v>
                </c:pt>
                <c:pt idx="809">
                  <c:v>0.81100000000000061</c:v>
                </c:pt>
                <c:pt idx="810">
                  <c:v>0.81200000000000061</c:v>
                </c:pt>
                <c:pt idx="811">
                  <c:v>0.81300000000000061</c:v>
                </c:pt>
                <c:pt idx="812">
                  <c:v>0.81400000000000061</c:v>
                </c:pt>
                <c:pt idx="813">
                  <c:v>0.81500000000000061</c:v>
                </c:pt>
                <c:pt idx="814">
                  <c:v>0.81600000000000061</c:v>
                </c:pt>
                <c:pt idx="815">
                  <c:v>0.81700000000000061</c:v>
                </c:pt>
                <c:pt idx="816">
                  <c:v>0.81800000000000062</c:v>
                </c:pt>
                <c:pt idx="817">
                  <c:v>0.81900000000000062</c:v>
                </c:pt>
                <c:pt idx="818">
                  <c:v>0.82000000000000062</c:v>
                </c:pt>
                <c:pt idx="819">
                  <c:v>0.82100000000000062</c:v>
                </c:pt>
                <c:pt idx="820">
                  <c:v>0.82200000000000062</c:v>
                </c:pt>
                <c:pt idx="821">
                  <c:v>0.82300000000000062</c:v>
                </c:pt>
                <c:pt idx="822">
                  <c:v>0.82400000000000062</c:v>
                </c:pt>
                <c:pt idx="823">
                  <c:v>0.82500000000000062</c:v>
                </c:pt>
                <c:pt idx="824">
                  <c:v>0.82600000000000062</c:v>
                </c:pt>
                <c:pt idx="825">
                  <c:v>0.82700000000000062</c:v>
                </c:pt>
                <c:pt idx="826">
                  <c:v>0.82800000000000062</c:v>
                </c:pt>
                <c:pt idx="827">
                  <c:v>0.82900000000000063</c:v>
                </c:pt>
                <c:pt idx="828">
                  <c:v>0.83000000000000063</c:v>
                </c:pt>
                <c:pt idx="829">
                  <c:v>0.83100000000000063</c:v>
                </c:pt>
                <c:pt idx="830">
                  <c:v>0.83200000000000063</c:v>
                </c:pt>
                <c:pt idx="831">
                  <c:v>0.83300000000000063</c:v>
                </c:pt>
                <c:pt idx="832">
                  <c:v>0.83400000000000063</c:v>
                </c:pt>
                <c:pt idx="833">
                  <c:v>0.83500000000000063</c:v>
                </c:pt>
                <c:pt idx="834">
                  <c:v>0.83600000000000063</c:v>
                </c:pt>
                <c:pt idx="835">
                  <c:v>0.83700000000000063</c:v>
                </c:pt>
                <c:pt idx="836">
                  <c:v>0.83800000000000063</c:v>
                </c:pt>
                <c:pt idx="837">
                  <c:v>0.83900000000000063</c:v>
                </c:pt>
                <c:pt idx="838">
                  <c:v>0.84000000000000064</c:v>
                </c:pt>
                <c:pt idx="839">
                  <c:v>0.84100000000000064</c:v>
                </c:pt>
                <c:pt idx="840">
                  <c:v>0.84200000000000064</c:v>
                </c:pt>
                <c:pt idx="841">
                  <c:v>0.84300000000000064</c:v>
                </c:pt>
                <c:pt idx="842">
                  <c:v>0.84400000000000064</c:v>
                </c:pt>
                <c:pt idx="843">
                  <c:v>0.84500000000000064</c:v>
                </c:pt>
                <c:pt idx="844">
                  <c:v>0.84600000000000064</c:v>
                </c:pt>
                <c:pt idx="845">
                  <c:v>0.84700000000000064</c:v>
                </c:pt>
                <c:pt idx="846">
                  <c:v>0.84800000000000064</c:v>
                </c:pt>
                <c:pt idx="847">
                  <c:v>0.84900000000000064</c:v>
                </c:pt>
                <c:pt idx="848">
                  <c:v>0.85000000000000064</c:v>
                </c:pt>
                <c:pt idx="849">
                  <c:v>0.85100000000000064</c:v>
                </c:pt>
                <c:pt idx="850">
                  <c:v>0.85200000000000065</c:v>
                </c:pt>
                <c:pt idx="851">
                  <c:v>0.85300000000000065</c:v>
                </c:pt>
                <c:pt idx="852">
                  <c:v>0.85400000000000065</c:v>
                </c:pt>
                <c:pt idx="853">
                  <c:v>0.85500000000000065</c:v>
                </c:pt>
                <c:pt idx="854">
                  <c:v>0.85600000000000065</c:v>
                </c:pt>
                <c:pt idx="855">
                  <c:v>0.85700000000000065</c:v>
                </c:pt>
                <c:pt idx="856">
                  <c:v>0.85800000000000065</c:v>
                </c:pt>
                <c:pt idx="857">
                  <c:v>0.85900000000000065</c:v>
                </c:pt>
                <c:pt idx="858">
                  <c:v>0.86000000000000065</c:v>
                </c:pt>
                <c:pt idx="859">
                  <c:v>0.86100000000000065</c:v>
                </c:pt>
                <c:pt idx="860">
                  <c:v>0.86200000000000065</c:v>
                </c:pt>
                <c:pt idx="861">
                  <c:v>0.86300000000000066</c:v>
                </c:pt>
                <c:pt idx="862">
                  <c:v>0.86400000000000066</c:v>
                </c:pt>
                <c:pt idx="863">
                  <c:v>0.86500000000000066</c:v>
                </c:pt>
                <c:pt idx="864">
                  <c:v>0.86600000000000066</c:v>
                </c:pt>
                <c:pt idx="865">
                  <c:v>0.86700000000000066</c:v>
                </c:pt>
                <c:pt idx="866">
                  <c:v>0.86800000000000066</c:v>
                </c:pt>
                <c:pt idx="867">
                  <c:v>0.86900000000000066</c:v>
                </c:pt>
                <c:pt idx="868">
                  <c:v>0.87000000000000066</c:v>
                </c:pt>
                <c:pt idx="869">
                  <c:v>0.87100000000000066</c:v>
                </c:pt>
                <c:pt idx="870">
                  <c:v>0.87200000000000066</c:v>
                </c:pt>
                <c:pt idx="871">
                  <c:v>0.87300000000000066</c:v>
                </c:pt>
                <c:pt idx="872">
                  <c:v>0.87400000000000067</c:v>
                </c:pt>
                <c:pt idx="873">
                  <c:v>0.87500000000000067</c:v>
                </c:pt>
                <c:pt idx="874">
                  <c:v>0.87600000000000067</c:v>
                </c:pt>
                <c:pt idx="875">
                  <c:v>0.87700000000000067</c:v>
                </c:pt>
                <c:pt idx="876">
                  <c:v>0.87800000000000067</c:v>
                </c:pt>
                <c:pt idx="877">
                  <c:v>0.87900000000000067</c:v>
                </c:pt>
                <c:pt idx="878">
                  <c:v>0.88000000000000067</c:v>
                </c:pt>
                <c:pt idx="879">
                  <c:v>0.88100000000000067</c:v>
                </c:pt>
                <c:pt idx="880">
                  <c:v>0.88200000000000067</c:v>
                </c:pt>
                <c:pt idx="881">
                  <c:v>0.88300000000000067</c:v>
                </c:pt>
                <c:pt idx="882">
                  <c:v>0.88400000000000067</c:v>
                </c:pt>
                <c:pt idx="883">
                  <c:v>0.88500000000000068</c:v>
                </c:pt>
                <c:pt idx="884">
                  <c:v>0.88600000000000068</c:v>
                </c:pt>
                <c:pt idx="885">
                  <c:v>0.88700000000000068</c:v>
                </c:pt>
                <c:pt idx="886">
                  <c:v>0.88800000000000068</c:v>
                </c:pt>
                <c:pt idx="887">
                  <c:v>0.88900000000000068</c:v>
                </c:pt>
                <c:pt idx="888">
                  <c:v>0.89000000000000068</c:v>
                </c:pt>
                <c:pt idx="889">
                  <c:v>0.89100000000000068</c:v>
                </c:pt>
                <c:pt idx="890">
                  <c:v>0.89200000000000068</c:v>
                </c:pt>
                <c:pt idx="891">
                  <c:v>0.89300000000000068</c:v>
                </c:pt>
                <c:pt idx="892">
                  <c:v>0.89400000000000068</c:v>
                </c:pt>
                <c:pt idx="893">
                  <c:v>0.89500000000000068</c:v>
                </c:pt>
                <c:pt idx="894">
                  <c:v>0.89600000000000068</c:v>
                </c:pt>
                <c:pt idx="895">
                  <c:v>0.89700000000000069</c:v>
                </c:pt>
                <c:pt idx="896">
                  <c:v>0.89800000000000069</c:v>
                </c:pt>
                <c:pt idx="897">
                  <c:v>0.89900000000000069</c:v>
                </c:pt>
                <c:pt idx="898">
                  <c:v>0.90000000000000069</c:v>
                </c:pt>
                <c:pt idx="899">
                  <c:v>0.90100000000000069</c:v>
                </c:pt>
                <c:pt idx="900">
                  <c:v>0.90200000000000069</c:v>
                </c:pt>
                <c:pt idx="901">
                  <c:v>0.90300000000000069</c:v>
                </c:pt>
                <c:pt idx="902">
                  <c:v>0.90400000000000069</c:v>
                </c:pt>
                <c:pt idx="903">
                  <c:v>0.90500000000000069</c:v>
                </c:pt>
                <c:pt idx="904">
                  <c:v>0.90600000000000069</c:v>
                </c:pt>
                <c:pt idx="905">
                  <c:v>0.90700000000000069</c:v>
                </c:pt>
                <c:pt idx="906">
                  <c:v>0.9080000000000007</c:v>
                </c:pt>
                <c:pt idx="907">
                  <c:v>0.9090000000000007</c:v>
                </c:pt>
                <c:pt idx="908">
                  <c:v>0.9100000000000007</c:v>
                </c:pt>
                <c:pt idx="909">
                  <c:v>0.9110000000000007</c:v>
                </c:pt>
                <c:pt idx="910">
                  <c:v>0.9120000000000007</c:v>
                </c:pt>
                <c:pt idx="911">
                  <c:v>0.9130000000000007</c:v>
                </c:pt>
                <c:pt idx="912">
                  <c:v>0.9140000000000007</c:v>
                </c:pt>
                <c:pt idx="913">
                  <c:v>0.9150000000000007</c:v>
                </c:pt>
                <c:pt idx="914">
                  <c:v>0.9160000000000007</c:v>
                </c:pt>
                <c:pt idx="915">
                  <c:v>0.9170000000000007</c:v>
                </c:pt>
                <c:pt idx="916">
                  <c:v>0.9180000000000007</c:v>
                </c:pt>
                <c:pt idx="917">
                  <c:v>0.91900000000000071</c:v>
                </c:pt>
                <c:pt idx="918">
                  <c:v>0.92000000000000071</c:v>
                </c:pt>
                <c:pt idx="919">
                  <c:v>0.92100000000000071</c:v>
                </c:pt>
                <c:pt idx="920">
                  <c:v>0.92200000000000071</c:v>
                </c:pt>
                <c:pt idx="921">
                  <c:v>0.92300000000000071</c:v>
                </c:pt>
                <c:pt idx="922">
                  <c:v>0.92400000000000071</c:v>
                </c:pt>
                <c:pt idx="923">
                  <c:v>0.92500000000000071</c:v>
                </c:pt>
                <c:pt idx="924">
                  <c:v>0.92600000000000071</c:v>
                </c:pt>
                <c:pt idx="925">
                  <c:v>0.92700000000000071</c:v>
                </c:pt>
                <c:pt idx="926">
                  <c:v>0.92800000000000071</c:v>
                </c:pt>
                <c:pt idx="927">
                  <c:v>0.92900000000000071</c:v>
                </c:pt>
                <c:pt idx="928">
                  <c:v>0.93000000000000071</c:v>
                </c:pt>
                <c:pt idx="929">
                  <c:v>0.93100000000000072</c:v>
                </c:pt>
                <c:pt idx="930">
                  <c:v>0.93200000000000072</c:v>
                </c:pt>
                <c:pt idx="931">
                  <c:v>0.93300000000000072</c:v>
                </c:pt>
                <c:pt idx="932">
                  <c:v>0.93400000000000072</c:v>
                </c:pt>
                <c:pt idx="933">
                  <c:v>0.93500000000000072</c:v>
                </c:pt>
                <c:pt idx="934">
                  <c:v>0.93600000000000072</c:v>
                </c:pt>
                <c:pt idx="935">
                  <c:v>0.93700000000000072</c:v>
                </c:pt>
                <c:pt idx="936">
                  <c:v>0.93800000000000072</c:v>
                </c:pt>
                <c:pt idx="937">
                  <c:v>0.93900000000000072</c:v>
                </c:pt>
                <c:pt idx="938">
                  <c:v>0.94000000000000072</c:v>
                </c:pt>
                <c:pt idx="939">
                  <c:v>0.94100000000000072</c:v>
                </c:pt>
                <c:pt idx="940">
                  <c:v>0.94200000000000073</c:v>
                </c:pt>
                <c:pt idx="941">
                  <c:v>0.94300000000000073</c:v>
                </c:pt>
                <c:pt idx="942">
                  <c:v>0.94400000000000073</c:v>
                </c:pt>
                <c:pt idx="943">
                  <c:v>0.94500000000000073</c:v>
                </c:pt>
                <c:pt idx="944">
                  <c:v>0.94600000000000073</c:v>
                </c:pt>
                <c:pt idx="945">
                  <c:v>0.94700000000000073</c:v>
                </c:pt>
                <c:pt idx="946">
                  <c:v>0.94800000000000073</c:v>
                </c:pt>
                <c:pt idx="947">
                  <c:v>0.94900000000000073</c:v>
                </c:pt>
                <c:pt idx="948">
                  <c:v>0.95000000000000073</c:v>
                </c:pt>
                <c:pt idx="949">
                  <c:v>0.95100000000000073</c:v>
                </c:pt>
                <c:pt idx="950">
                  <c:v>0.95200000000000073</c:v>
                </c:pt>
                <c:pt idx="951">
                  <c:v>0.95300000000000074</c:v>
                </c:pt>
                <c:pt idx="952">
                  <c:v>0.95400000000000074</c:v>
                </c:pt>
                <c:pt idx="953">
                  <c:v>0.95500000000000074</c:v>
                </c:pt>
                <c:pt idx="954">
                  <c:v>0.95600000000000074</c:v>
                </c:pt>
                <c:pt idx="955">
                  <c:v>0.95700000000000074</c:v>
                </c:pt>
                <c:pt idx="956">
                  <c:v>0.95800000000000074</c:v>
                </c:pt>
                <c:pt idx="957">
                  <c:v>0.95900000000000074</c:v>
                </c:pt>
                <c:pt idx="958">
                  <c:v>0.96000000000000074</c:v>
                </c:pt>
                <c:pt idx="959">
                  <c:v>0.96100000000000074</c:v>
                </c:pt>
                <c:pt idx="960">
                  <c:v>0.96200000000000074</c:v>
                </c:pt>
                <c:pt idx="961">
                  <c:v>0.96300000000000074</c:v>
                </c:pt>
                <c:pt idx="962">
                  <c:v>0.96400000000000075</c:v>
                </c:pt>
                <c:pt idx="963">
                  <c:v>0.96500000000000075</c:v>
                </c:pt>
                <c:pt idx="964">
                  <c:v>0.96600000000000075</c:v>
                </c:pt>
                <c:pt idx="965">
                  <c:v>0.96700000000000075</c:v>
                </c:pt>
                <c:pt idx="966">
                  <c:v>0.96800000000000075</c:v>
                </c:pt>
                <c:pt idx="967">
                  <c:v>0.96900000000000075</c:v>
                </c:pt>
                <c:pt idx="968">
                  <c:v>0.97000000000000075</c:v>
                </c:pt>
                <c:pt idx="969">
                  <c:v>0.97100000000000075</c:v>
                </c:pt>
                <c:pt idx="970">
                  <c:v>0.97200000000000075</c:v>
                </c:pt>
                <c:pt idx="971">
                  <c:v>0.97300000000000075</c:v>
                </c:pt>
                <c:pt idx="972">
                  <c:v>0.97400000000000075</c:v>
                </c:pt>
                <c:pt idx="973">
                  <c:v>0.97500000000000075</c:v>
                </c:pt>
                <c:pt idx="974">
                  <c:v>0.97600000000000076</c:v>
                </c:pt>
                <c:pt idx="975">
                  <c:v>0.97700000000000076</c:v>
                </c:pt>
                <c:pt idx="976">
                  <c:v>0.97800000000000076</c:v>
                </c:pt>
                <c:pt idx="977">
                  <c:v>0.97900000000000076</c:v>
                </c:pt>
                <c:pt idx="978">
                  <c:v>0.98000000000000076</c:v>
                </c:pt>
                <c:pt idx="979">
                  <c:v>0.98100000000000076</c:v>
                </c:pt>
                <c:pt idx="980">
                  <c:v>0.98200000000000076</c:v>
                </c:pt>
                <c:pt idx="981">
                  <c:v>0.98300000000000076</c:v>
                </c:pt>
                <c:pt idx="982">
                  <c:v>0.98400000000000076</c:v>
                </c:pt>
                <c:pt idx="983">
                  <c:v>0.98500000000000076</c:v>
                </c:pt>
                <c:pt idx="984">
                  <c:v>0.98600000000000076</c:v>
                </c:pt>
                <c:pt idx="985">
                  <c:v>0.98700000000000077</c:v>
                </c:pt>
                <c:pt idx="986">
                  <c:v>0.98800000000000077</c:v>
                </c:pt>
                <c:pt idx="987">
                  <c:v>0.98900000000000077</c:v>
                </c:pt>
                <c:pt idx="988">
                  <c:v>0.99000000000000077</c:v>
                </c:pt>
                <c:pt idx="989">
                  <c:v>0.99100000000000077</c:v>
                </c:pt>
                <c:pt idx="990">
                  <c:v>0.99200000000000077</c:v>
                </c:pt>
                <c:pt idx="991">
                  <c:v>0.99300000000000077</c:v>
                </c:pt>
                <c:pt idx="992">
                  <c:v>0.99400000000000077</c:v>
                </c:pt>
                <c:pt idx="993">
                  <c:v>0.99500000000000077</c:v>
                </c:pt>
                <c:pt idx="994">
                  <c:v>0.99600000000000077</c:v>
                </c:pt>
                <c:pt idx="995">
                  <c:v>0.99700000000000077</c:v>
                </c:pt>
                <c:pt idx="996">
                  <c:v>0.99800000000000078</c:v>
                </c:pt>
                <c:pt idx="997">
                  <c:v>0.99900000000000078</c:v>
                </c:pt>
                <c:pt idx="998">
                  <c:v>1.0000000000000007</c:v>
                </c:pt>
              </c:numCache>
            </c:numRef>
          </c:xVal>
          <c:yVal>
            <c:numRef>
              <c:f>Sheet1!$F$4:$F$1002</c:f>
              <c:numCache>
                <c:formatCode>General</c:formatCode>
                <c:ptCount val="999"/>
                <c:pt idx="0">
                  <c:v>4.0437957005926336E-6</c:v>
                </c:pt>
                <c:pt idx="1">
                  <c:v>5.5037560580016923E-4</c:v>
                </c:pt>
                <c:pt idx="2">
                  <c:v>2.1431726380358078E-3</c:v>
                </c:pt>
                <c:pt idx="3">
                  <c:v>2.5693863480495223E-3</c:v>
                </c:pt>
                <c:pt idx="4">
                  <c:v>2.5824337966446763E-3</c:v>
                </c:pt>
                <c:pt idx="5">
                  <c:v>2.711249843762518E-3</c:v>
                </c:pt>
                <c:pt idx="6">
                  <c:v>2.8485781529657391E-3</c:v>
                </c:pt>
                <c:pt idx="7">
                  <c:v>5.5419612146727915E-3</c:v>
                </c:pt>
                <c:pt idx="8">
                  <c:v>5.5706738466154747E-3</c:v>
                </c:pt>
                <c:pt idx="9">
                  <c:v>5.6015449343220875E-3</c:v>
                </c:pt>
                <c:pt idx="10">
                  <c:v>5.7374484842133361E-3</c:v>
                </c:pt>
                <c:pt idx="11">
                  <c:v>8.435205325219762E-3</c:v>
                </c:pt>
                <c:pt idx="12">
                  <c:v>8.5373981025543503E-3</c:v>
                </c:pt>
                <c:pt idx="13">
                  <c:v>9.3864784355785769E-3</c:v>
                </c:pt>
                <c:pt idx="14">
                  <c:v>1.0072053903172657E-2</c:v>
                </c:pt>
                <c:pt idx="15">
                  <c:v>1.0160685575580676E-2</c:v>
                </c:pt>
                <c:pt idx="16">
                  <c:v>1.4562456590106286E-2</c:v>
                </c:pt>
                <c:pt idx="17">
                  <c:v>1.8227881393681214E-2</c:v>
                </c:pt>
                <c:pt idx="18">
                  <c:v>1.8376455294417258E-2</c:v>
                </c:pt>
                <c:pt idx="19">
                  <c:v>1.9913710373968652E-2</c:v>
                </c:pt>
                <c:pt idx="20">
                  <c:v>2.1566871124940185E-2</c:v>
                </c:pt>
                <c:pt idx="21">
                  <c:v>2.4723786220011802E-2</c:v>
                </c:pt>
                <c:pt idx="22">
                  <c:v>2.5162647068244861E-2</c:v>
                </c:pt>
                <c:pt idx="23">
                  <c:v>2.5164925591628966E-2</c:v>
                </c:pt>
                <c:pt idx="24">
                  <c:v>2.5795337381062353E-2</c:v>
                </c:pt>
                <c:pt idx="25">
                  <c:v>2.6361257286423845E-2</c:v>
                </c:pt>
                <c:pt idx="26">
                  <c:v>2.6415725501463382E-2</c:v>
                </c:pt>
                <c:pt idx="27">
                  <c:v>2.9877303343003057E-2</c:v>
                </c:pt>
                <c:pt idx="28">
                  <c:v>3.1124731883610857E-2</c:v>
                </c:pt>
                <c:pt idx="29">
                  <c:v>3.1320872272494638E-2</c:v>
                </c:pt>
                <c:pt idx="30">
                  <c:v>3.3492915596708764E-2</c:v>
                </c:pt>
                <c:pt idx="31">
                  <c:v>3.7118348861452481E-2</c:v>
                </c:pt>
                <c:pt idx="32">
                  <c:v>3.7327713653050314E-2</c:v>
                </c:pt>
                <c:pt idx="33">
                  <c:v>4.1316875298231949E-2</c:v>
                </c:pt>
                <c:pt idx="34">
                  <c:v>4.1569758489745062E-2</c:v>
                </c:pt>
                <c:pt idx="35">
                  <c:v>4.1576063886668971E-2</c:v>
                </c:pt>
                <c:pt idx="36">
                  <c:v>4.7488269160208041E-2</c:v>
                </c:pt>
                <c:pt idx="37">
                  <c:v>4.9009055451668143E-2</c:v>
                </c:pt>
                <c:pt idx="38">
                  <c:v>5.1007675933402379E-2</c:v>
                </c:pt>
                <c:pt idx="39">
                  <c:v>5.1209522897974542E-2</c:v>
                </c:pt>
                <c:pt idx="40">
                  <c:v>5.1406211018163013E-2</c:v>
                </c:pt>
                <c:pt idx="41">
                  <c:v>5.1407210530138116E-2</c:v>
                </c:pt>
                <c:pt idx="42">
                  <c:v>5.1557535334829277E-2</c:v>
                </c:pt>
                <c:pt idx="43">
                  <c:v>5.167828570230789E-2</c:v>
                </c:pt>
                <c:pt idx="44">
                  <c:v>5.1969183959874377E-2</c:v>
                </c:pt>
                <c:pt idx="45">
                  <c:v>5.3388446437636267E-2</c:v>
                </c:pt>
                <c:pt idx="46">
                  <c:v>5.5000988755643722E-2</c:v>
                </c:pt>
                <c:pt idx="47">
                  <c:v>5.8032893929103456E-2</c:v>
                </c:pt>
                <c:pt idx="48">
                  <c:v>5.8132348885611446E-2</c:v>
                </c:pt>
                <c:pt idx="49">
                  <c:v>5.8158753259551429E-2</c:v>
                </c:pt>
                <c:pt idx="50">
                  <c:v>5.8719827815783394E-2</c:v>
                </c:pt>
                <c:pt idx="51">
                  <c:v>5.8721567501026826E-2</c:v>
                </c:pt>
                <c:pt idx="52">
                  <c:v>5.8819243501351141E-2</c:v>
                </c:pt>
                <c:pt idx="53">
                  <c:v>6.266424367592742E-2</c:v>
                </c:pt>
                <c:pt idx="54">
                  <c:v>6.266989117657594E-2</c:v>
                </c:pt>
                <c:pt idx="55">
                  <c:v>6.317434468916952E-2</c:v>
                </c:pt>
                <c:pt idx="56">
                  <c:v>6.5459620370922497E-2</c:v>
                </c:pt>
                <c:pt idx="57">
                  <c:v>7.5133599174163249E-2</c:v>
                </c:pt>
                <c:pt idx="58">
                  <c:v>7.6641518557228352E-2</c:v>
                </c:pt>
                <c:pt idx="59">
                  <c:v>7.8835585978146536E-2</c:v>
                </c:pt>
                <c:pt idx="60">
                  <c:v>8.0624755295640241E-2</c:v>
                </c:pt>
                <c:pt idx="61">
                  <c:v>8.3321350642607983E-2</c:v>
                </c:pt>
                <c:pt idx="62">
                  <c:v>8.332248154576738E-2</c:v>
                </c:pt>
                <c:pt idx="63">
                  <c:v>8.3704096315398824E-2</c:v>
                </c:pt>
                <c:pt idx="64">
                  <c:v>8.4554189556741793E-2</c:v>
                </c:pt>
                <c:pt idx="65">
                  <c:v>8.8369350386455769E-2</c:v>
                </c:pt>
                <c:pt idx="66">
                  <c:v>8.8421648501943506E-2</c:v>
                </c:pt>
                <c:pt idx="67">
                  <c:v>8.8462712819863093E-2</c:v>
                </c:pt>
                <c:pt idx="68">
                  <c:v>8.8766746428100368E-2</c:v>
                </c:pt>
                <c:pt idx="69">
                  <c:v>8.9807213133968167E-2</c:v>
                </c:pt>
                <c:pt idx="70">
                  <c:v>8.9908903710938862E-2</c:v>
                </c:pt>
                <c:pt idx="71">
                  <c:v>9.2690515801862841E-2</c:v>
                </c:pt>
                <c:pt idx="72">
                  <c:v>9.2691125776144925E-2</c:v>
                </c:pt>
                <c:pt idx="73">
                  <c:v>9.2981163006705003E-2</c:v>
                </c:pt>
                <c:pt idx="74">
                  <c:v>9.3841673832214853E-2</c:v>
                </c:pt>
                <c:pt idx="75">
                  <c:v>9.3974720708599691E-2</c:v>
                </c:pt>
                <c:pt idx="76">
                  <c:v>9.4275810968886417E-2</c:v>
                </c:pt>
                <c:pt idx="77">
                  <c:v>9.5576926308162016E-2</c:v>
                </c:pt>
                <c:pt idx="78">
                  <c:v>9.5601139458053722E-2</c:v>
                </c:pt>
                <c:pt idx="79">
                  <c:v>9.9887920124411653E-2</c:v>
                </c:pt>
                <c:pt idx="80">
                  <c:v>9.9923891940905923E-2</c:v>
                </c:pt>
                <c:pt idx="81">
                  <c:v>9.9924126283484876E-2</c:v>
                </c:pt>
                <c:pt idx="82">
                  <c:v>9.9934058144985113E-2</c:v>
                </c:pt>
                <c:pt idx="83">
                  <c:v>9.9942016724920632E-2</c:v>
                </c:pt>
                <c:pt idx="84">
                  <c:v>0.10253757089060665</c:v>
                </c:pt>
                <c:pt idx="85">
                  <c:v>0.10305234161595037</c:v>
                </c:pt>
                <c:pt idx="86">
                  <c:v>0.10305236525067193</c:v>
                </c:pt>
                <c:pt idx="87">
                  <c:v>0.10308232762165924</c:v>
                </c:pt>
                <c:pt idx="88">
                  <c:v>0.10561044133551492</c:v>
                </c:pt>
                <c:pt idx="89">
                  <c:v>0.10571769435795779</c:v>
                </c:pt>
                <c:pt idx="90">
                  <c:v>0.10617173920773763</c:v>
                </c:pt>
                <c:pt idx="91">
                  <c:v>0.10676923596405997</c:v>
                </c:pt>
                <c:pt idx="92">
                  <c:v>0.1069553002507376</c:v>
                </c:pt>
                <c:pt idx="93">
                  <c:v>0.10699333358740075</c:v>
                </c:pt>
                <c:pt idx="94">
                  <c:v>0.10743530569568578</c:v>
                </c:pt>
                <c:pt idx="95">
                  <c:v>0.10800461059902787</c:v>
                </c:pt>
                <c:pt idx="96">
                  <c:v>0.11401234062923186</c:v>
                </c:pt>
                <c:pt idx="97">
                  <c:v>0.11562207275761648</c:v>
                </c:pt>
                <c:pt idx="98">
                  <c:v>0.11574321160227533</c:v>
                </c:pt>
                <c:pt idx="99">
                  <c:v>0.11583558450793226</c:v>
                </c:pt>
                <c:pt idx="100">
                  <c:v>0.11583979382779809</c:v>
                </c:pt>
                <c:pt idx="101">
                  <c:v>0.11674580838785996</c:v>
                </c:pt>
                <c:pt idx="102">
                  <c:v>0.12318888932057193</c:v>
                </c:pt>
                <c:pt idx="103">
                  <c:v>0.12438659565307063</c:v>
                </c:pt>
                <c:pt idx="104">
                  <c:v>0.12586596135342901</c:v>
                </c:pt>
                <c:pt idx="105">
                  <c:v>0.12712691073771465</c:v>
                </c:pt>
                <c:pt idx="106">
                  <c:v>0.12716167497021319</c:v>
                </c:pt>
                <c:pt idx="107">
                  <c:v>0.12910392891162573</c:v>
                </c:pt>
                <c:pt idx="108">
                  <c:v>0.13215899443076498</c:v>
                </c:pt>
                <c:pt idx="109">
                  <c:v>0.13235052572977135</c:v>
                </c:pt>
                <c:pt idx="110">
                  <c:v>0.13245408587895419</c:v>
                </c:pt>
                <c:pt idx="111">
                  <c:v>0.1338540658984739</c:v>
                </c:pt>
                <c:pt idx="112">
                  <c:v>0.13528797203763709</c:v>
                </c:pt>
                <c:pt idx="113">
                  <c:v>0.13797955497459066</c:v>
                </c:pt>
                <c:pt idx="114">
                  <c:v>0.1421544261150462</c:v>
                </c:pt>
                <c:pt idx="115">
                  <c:v>0.14739361493379233</c:v>
                </c:pt>
                <c:pt idx="116">
                  <c:v>0.14741439307861356</c:v>
                </c:pt>
                <c:pt idx="117">
                  <c:v>0.14758402174575269</c:v>
                </c:pt>
                <c:pt idx="118">
                  <c:v>0.14804559635118403</c:v>
                </c:pt>
                <c:pt idx="119">
                  <c:v>0.14921742922903267</c:v>
                </c:pt>
                <c:pt idx="120">
                  <c:v>0.14973265689833809</c:v>
                </c:pt>
                <c:pt idx="121">
                  <c:v>0.15134637263372311</c:v>
                </c:pt>
                <c:pt idx="122">
                  <c:v>0.1513556906616621</c:v>
                </c:pt>
                <c:pt idx="123">
                  <c:v>0.15187063574620485</c:v>
                </c:pt>
                <c:pt idx="124">
                  <c:v>0.15235606950485886</c:v>
                </c:pt>
                <c:pt idx="125">
                  <c:v>0.15244792222271469</c:v>
                </c:pt>
                <c:pt idx="126">
                  <c:v>0.15516610308273468</c:v>
                </c:pt>
                <c:pt idx="127">
                  <c:v>0.15742512776901535</c:v>
                </c:pt>
                <c:pt idx="128">
                  <c:v>0.16065518525825903</c:v>
                </c:pt>
                <c:pt idx="129">
                  <c:v>0.16186484420951952</c:v>
                </c:pt>
                <c:pt idx="130">
                  <c:v>0.16271571044891447</c:v>
                </c:pt>
                <c:pt idx="131">
                  <c:v>0.16289104151607012</c:v>
                </c:pt>
                <c:pt idx="132">
                  <c:v>0.1630220004737081</c:v>
                </c:pt>
                <c:pt idx="133">
                  <c:v>0.16402904293328963</c:v>
                </c:pt>
                <c:pt idx="134">
                  <c:v>0.16427070245804384</c:v>
                </c:pt>
                <c:pt idx="135">
                  <c:v>0.16452531723382102</c:v>
                </c:pt>
                <c:pt idx="136">
                  <c:v>0.1649277650646799</c:v>
                </c:pt>
                <c:pt idx="137">
                  <c:v>0.16574786206430153</c:v>
                </c:pt>
                <c:pt idx="138">
                  <c:v>0.16608254154982027</c:v>
                </c:pt>
                <c:pt idx="139">
                  <c:v>0.16621915030839188</c:v>
                </c:pt>
                <c:pt idx="140">
                  <c:v>0.1675877683445583</c:v>
                </c:pt>
                <c:pt idx="141">
                  <c:v>0.16763951998076176</c:v>
                </c:pt>
                <c:pt idx="142">
                  <c:v>0.16771169480328021</c:v>
                </c:pt>
                <c:pt idx="143">
                  <c:v>0.16819563767615392</c:v>
                </c:pt>
                <c:pt idx="144">
                  <c:v>0.16819966327207395</c:v>
                </c:pt>
                <c:pt idx="145">
                  <c:v>0.17109374014392051</c:v>
                </c:pt>
                <c:pt idx="146">
                  <c:v>0.17127236342484561</c:v>
                </c:pt>
                <c:pt idx="147">
                  <c:v>0.17297141848812114</c:v>
                </c:pt>
                <c:pt idx="148">
                  <c:v>0.17343623492894497</c:v>
                </c:pt>
                <c:pt idx="149">
                  <c:v>0.17779160684215134</c:v>
                </c:pt>
                <c:pt idx="150">
                  <c:v>0.17819681828903783</c:v>
                </c:pt>
                <c:pt idx="151">
                  <c:v>0.18120274892858806</c:v>
                </c:pt>
                <c:pt idx="152">
                  <c:v>0.18127737755564677</c:v>
                </c:pt>
                <c:pt idx="153">
                  <c:v>0.18243661037719316</c:v>
                </c:pt>
                <c:pt idx="154">
                  <c:v>0.18506970723547747</c:v>
                </c:pt>
                <c:pt idx="155">
                  <c:v>0.1863515712106846</c:v>
                </c:pt>
                <c:pt idx="156">
                  <c:v>0.18669173026911537</c:v>
                </c:pt>
                <c:pt idx="157">
                  <c:v>0.18720405597849851</c:v>
                </c:pt>
                <c:pt idx="158">
                  <c:v>0.18824050682113044</c:v>
                </c:pt>
                <c:pt idx="159">
                  <c:v>0.1884863460356701</c:v>
                </c:pt>
                <c:pt idx="160">
                  <c:v>0.18863296447541794</c:v>
                </c:pt>
                <c:pt idx="161">
                  <c:v>0.18890113364809422</c:v>
                </c:pt>
                <c:pt idx="162">
                  <c:v>0.1897434964193693</c:v>
                </c:pt>
                <c:pt idx="163">
                  <c:v>0.1907168442075366</c:v>
                </c:pt>
                <c:pt idx="164">
                  <c:v>0.19115886831583448</c:v>
                </c:pt>
                <c:pt idx="165">
                  <c:v>0.19141720580317398</c:v>
                </c:pt>
                <c:pt idx="166">
                  <c:v>0.19280053628263358</c:v>
                </c:pt>
                <c:pt idx="167">
                  <c:v>0.19490144707572118</c:v>
                </c:pt>
                <c:pt idx="168">
                  <c:v>0.19772382212771519</c:v>
                </c:pt>
                <c:pt idx="169">
                  <c:v>0.20240937930261996</c:v>
                </c:pt>
                <c:pt idx="170">
                  <c:v>0.20348512926063902</c:v>
                </c:pt>
                <c:pt idx="171">
                  <c:v>0.2075145815034361</c:v>
                </c:pt>
                <c:pt idx="172">
                  <c:v>0.20790077391282608</c:v>
                </c:pt>
                <c:pt idx="173">
                  <c:v>0.20793467503364396</c:v>
                </c:pt>
                <c:pt idx="174">
                  <c:v>0.2083275174458786</c:v>
                </c:pt>
                <c:pt idx="175">
                  <c:v>0.208330147298911</c:v>
                </c:pt>
                <c:pt idx="176">
                  <c:v>0.20886584956601664</c:v>
                </c:pt>
                <c:pt idx="177">
                  <c:v>0.21020962207579269</c:v>
                </c:pt>
                <c:pt idx="178">
                  <c:v>0.21035719250605192</c:v>
                </c:pt>
                <c:pt idx="179">
                  <c:v>0.21763910706463238</c:v>
                </c:pt>
                <c:pt idx="180">
                  <c:v>0.21840021663149009</c:v>
                </c:pt>
                <c:pt idx="181">
                  <c:v>0.21855396812515321</c:v>
                </c:pt>
                <c:pt idx="182">
                  <c:v>0.21890738075573826</c:v>
                </c:pt>
                <c:pt idx="183">
                  <c:v>0.22314496070731718</c:v>
                </c:pt>
                <c:pt idx="184">
                  <c:v>0.22315613196656695</c:v>
                </c:pt>
                <c:pt idx="185">
                  <c:v>0.22322670517656779</c:v>
                </c:pt>
                <c:pt idx="186">
                  <c:v>0.22409363592288986</c:v>
                </c:pt>
                <c:pt idx="187">
                  <c:v>0.22428209961457324</c:v>
                </c:pt>
                <c:pt idx="188">
                  <c:v>0.22553893022594806</c:v>
                </c:pt>
                <c:pt idx="189">
                  <c:v>0.22590042632800936</c:v>
                </c:pt>
                <c:pt idx="190">
                  <c:v>0.22676211678193461</c:v>
                </c:pt>
                <c:pt idx="191">
                  <c:v>0.22827817374723977</c:v>
                </c:pt>
                <c:pt idx="192">
                  <c:v>0.22828030923691589</c:v>
                </c:pt>
                <c:pt idx="193">
                  <c:v>0.22850731148948691</c:v>
                </c:pt>
                <c:pt idx="194">
                  <c:v>0.22894791129487405</c:v>
                </c:pt>
                <c:pt idx="195">
                  <c:v>0.23200782082106644</c:v>
                </c:pt>
                <c:pt idx="196">
                  <c:v>0.23257218996826845</c:v>
                </c:pt>
                <c:pt idx="197">
                  <c:v>0.23681242777252573</c:v>
                </c:pt>
                <c:pt idx="198">
                  <c:v>0.23684144656357264</c:v>
                </c:pt>
                <c:pt idx="199">
                  <c:v>0.23689651124417402</c:v>
                </c:pt>
                <c:pt idx="200">
                  <c:v>0.23710434558702306</c:v>
                </c:pt>
                <c:pt idx="201">
                  <c:v>0.23852488333578284</c:v>
                </c:pt>
                <c:pt idx="202">
                  <c:v>0.24019448911187188</c:v>
                </c:pt>
                <c:pt idx="203">
                  <c:v>0.242558113931617</c:v>
                </c:pt>
                <c:pt idx="204">
                  <c:v>0.24258446238150941</c:v>
                </c:pt>
                <c:pt idx="205">
                  <c:v>0.24260322764112657</c:v>
                </c:pt>
                <c:pt idx="206">
                  <c:v>0.24265696530650385</c:v>
                </c:pt>
                <c:pt idx="207">
                  <c:v>0.24629266766100524</c:v>
                </c:pt>
                <c:pt idx="208">
                  <c:v>0.24642392127215748</c:v>
                </c:pt>
                <c:pt idx="209">
                  <c:v>0.2480766166773288</c:v>
                </c:pt>
                <c:pt idx="210">
                  <c:v>0.24824907795212398</c:v>
                </c:pt>
                <c:pt idx="211">
                  <c:v>0.2505362838752519</c:v>
                </c:pt>
                <c:pt idx="212">
                  <c:v>0.25056088696596357</c:v>
                </c:pt>
                <c:pt idx="213">
                  <c:v>0.25145734486753429</c:v>
                </c:pt>
                <c:pt idx="214">
                  <c:v>0.25275289406558937</c:v>
                </c:pt>
                <c:pt idx="215">
                  <c:v>0.25482783270104647</c:v>
                </c:pt>
                <c:pt idx="216">
                  <c:v>0.25485861561056244</c:v>
                </c:pt>
                <c:pt idx="217">
                  <c:v>0.25498016518370825</c:v>
                </c:pt>
                <c:pt idx="218">
                  <c:v>0.25529731042261483</c:v>
                </c:pt>
                <c:pt idx="219">
                  <c:v>0.25553570577394175</c:v>
                </c:pt>
                <c:pt idx="220">
                  <c:v>0.25574070601533283</c:v>
                </c:pt>
                <c:pt idx="221">
                  <c:v>0.25605040691265624</c:v>
                </c:pt>
                <c:pt idx="222">
                  <c:v>0.25674683593997227</c:v>
                </c:pt>
                <c:pt idx="223">
                  <c:v>0.25809292921960791</c:v>
                </c:pt>
                <c:pt idx="224">
                  <c:v>0.25893649383236716</c:v>
                </c:pt>
                <c:pt idx="225">
                  <c:v>0.2601144609842263</c:v>
                </c:pt>
                <c:pt idx="226">
                  <c:v>0.26192807292682913</c:v>
                </c:pt>
                <c:pt idx="227">
                  <c:v>0.26192917993337017</c:v>
                </c:pt>
                <c:pt idx="228">
                  <c:v>0.26193090542550912</c:v>
                </c:pt>
                <c:pt idx="229">
                  <c:v>0.26355993773839809</c:v>
                </c:pt>
                <c:pt idx="230">
                  <c:v>0.26376129738435644</c:v>
                </c:pt>
                <c:pt idx="231">
                  <c:v>0.26392696224771628</c:v>
                </c:pt>
                <c:pt idx="232">
                  <c:v>0.26454059823492332</c:v>
                </c:pt>
                <c:pt idx="233">
                  <c:v>0.26523435614157587</c:v>
                </c:pt>
                <c:pt idx="234">
                  <c:v>0.265238647630756</c:v>
                </c:pt>
                <c:pt idx="235">
                  <c:v>0.26533962598901401</c:v>
                </c:pt>
                <c:pt idx="236">
                  <c:v>0.26958202038761131</c:v>
                </c:pt>
                <c:pt idx="237">
                  <c:v>0.2711489267479178</c:v>
                </c:pt>
                <c:pt idx="238">
                  <c:v>0.27115068522032276</c:v>
                </c:pt>
                <c:pt idx="239">
                  <c:v>0.27116018531000807</c:v>
                </c:pt>
                <c:pt idx="240">
                  <c:v>0.27268749489175459</c:v>
                </c:pt>
                <c:pt idx="241">
                  <c:v>0.27277114868690866</c:v>
                </c:pt>
                <c:pt idx="242">
                  <c:v>0.27354392228535074</c:v>
                </c:pt>
                <c:pt idx="243">
                  <c:v>0.28046500912014938</c:v>
                </c:pt>
                <c:pt idx="244">
                  <c:v>0.28189908077119963</c:v>
                </c:pt>
                <c:pt idx="245">
                  <c:v>0.28483940042924144</c:v>
                </c:pt>
                <c:pt idx="246">
                  <c:v>0.28522947503663754</c:v>
                </c:pt>
                <c:pt idx="247">
                  <c:v>0.28648437119265086</c:v>
                </c:pt>
                <c:pt idx="248">
                  <c:v>0.28806869471574736</c:v>
                </c:pt>
                <c:pt idx="249">
                  <c:v>0.28806991822497025</c:v>
                </c:pt>
                <c:pt idx="250">
                  <c:v>0.28879544356860054</c:v>
                </c:pt>
                <c:pt idx="251">
                  <c:v>0.28902164348041004</c:v>
                </c:pt>
                <c:pt idx="252">
                  <c:v>0.28914031308162347</c:v>
                </c:pt>
                <c:pt idx="253">
                  <c:v>0.28979013105514434</c:v>
                </c:pt>
                <c:pt idx="254">
                  <c:v>0.29421891084093976</c:v>
                </c:pt>
                <c:pt idx="255">
                  <c:v>0.29489097247243312</c:v>
                </c:pt>
                <c:pt idx="256">
                  <c:v>0.29607463160341269</c:v>
                </c:pt>
                <c:pt idx="257">
                  <c:v>0.29784940074156652</c:v>
                </c:pt>
                <c:pt idx="258">
                  <c:v>0.29791906687005215</c:v>
                </c:pt>
                <c:pt idx="259">
                  <c:v>0.29801937371170284</c:v>
                </c:pt>
                <c:pt idx="260">
                  <c:v>0.29836601915249916</c:v>
                </c:pt>
                <c:pt idx="261">
                  <c:v>0.30124864270251822</c:v>
                </c:pt>
                <c:pt idx="262">
                  <c:v>0.3015528791559689</c:v>
                </c:pt>
                <c:pt idx="263">
                  <c:v>0.30242933360221785</c:v>
                </c:pt>
                <c:pt idx="264">
                  <c:v>0.30280849843137464</c:v>
                </c:pt>
                <c:pt idx="265">
                  <c:v>0.30331717971909317</c:v>
                </c:pt>
                <c:pt idx="266">
                  <c:v>0.30336839292207046</c:v>
                </c:pt>
                <c:pt idx="267">
                  <c:v>0.30690610050141109</c:v>
                </c:pt>
                <c:pt idx="268">
                  <c:v>0.30707008444717349</c:v>
                </c:pt>
                <c:pt idx="269">
                  <c:v>0.30840611337799606</c:v>
                </c:pt>
                <c:pt idx="270">
                  <c:v>0.31070626488648512</c:v>
                </c:pt>
                <c:pt idx="271">
                  <c:v>0.3136509522647456</c:v>
                </c:pt>
                <c:pt idx="272">
                  <c:v>0.3151569069881236</c:v>
                </c:pt>
                <c:pt idx="273">
                  <c:v>0.31518437907504138</c:v>
                </c:pt>
                <c:pt idx="274">
                  <c:v>0.31647179510895235</c:v>
                </c:pt>
                <c:pt idx="275">
                  <c:v>0.31656802603579842</c:v>
                </c:pt>
                <c:pt idx="276">
                  <c:v>0.31720473408486061</c:v>
                </c:pt>
                <c:pt idx="277">
                  <c:v>0.31740552409736644</c:v>
                </c:pt>
                <c:pt idx="278">
                  <c:v>0.3179668717147171</c:v>
                </c:pt>
                <c:pt idx="279">
                  <c:v>0.31804089786978401</c:v>
                </c:pt>
                <c:pt idx="280">
                  <c:v>0.31860259726181162</c:v>
                </c:pt>
                <c:pt idx="281">
                  <c:v>0.31860871982692857</c:v>
                </c:pt>
                <c:pt idx="282">
                  <c:v>0.31872906889501307</c:v>
                </c:pt>
                <c:pt idx="283">
                  <c:v>0.31881384539295221</c:v>
                </c:pt>
                <c:pt idx="284">
                  <c:v>0.31883837107406471</c:v>
                </c:pt>
                <c:pt idx="285">
                  <c:v>0.32089504506450217</c:v>
                </c:pt>
                <c:pt idx="286">
                  <c:v>0.32102027381728432</c:v>
                </c:pt>
                <c:pt idx="287">
                  <c:v>0.32570729791005831</c:v>
                </c:pt>
                <c:pt idx="288">
                  <c:v>0.32589681822960359</c:v>
                </c:pt>
                <c:pt idx="289">
                  <c:v>0.3259154202833392</c:v>
                </c:pt>
                <c:pt idx="290">
                  <c:v>0.32787755390829437</c:v>
                </c:pt>
                <c:pt idx="291">
                  <c:v>0.32794132143783405</c:v>
                </c:pt>
                <c:pt idx="292">
                  <c:v>0.32963413055930035</c:v>
                </c:pt>
                <c:pt idx="293">
                  <c:v>0.32975254864696024</c:v>
                </c:pt>
                <c:pt idx="294">
                  <c:v>0.33021324121066126</c:v>
                </c:pt>
                <c:pt idx="295">
                  <c:v>0.33036755877359608</c:v>
                </c:pt>
                <c:pt idx="296">
                  <c:v>0.33038271047038781</c:v>
                </c:pt>
                <c:pt idx="297">
                  <c:v>0.33213370784454632</c:v>
                </c:pt>
                <c:pt idx="298">
                  <c:v>0.33218178953763539</c:v>
                </c:pt>
                <c:pt idx="299">
                  <c:v>0.33224096646640966</c:v>
                </c:pt>
                <c:pt idx="300">
                  <c:v>0.33316965075911553</c:v>
                </c:pt>
                <c:pt idx="301">
                  <c:v>0.33321283268088325</c:v>
                </c:pt>
                <c:pt idx="302">
                  <c:v>0.33321939910062265</c:v>
                </c:pt>
                <c:pt idx="303">
                  <c:v>0.33333637007498707</c:v>
                </c:pt>
                <c:pt idx="304">
                  <c:v>0.33485316186423464</c:v>
                </c:pt>
                <c:pt idx="305">
                  <c:v>0.33510991877850221</c:v>
                </c:pt>
                <c:pt idx="306">
                  <c:v>0.33535764606723273</c:v>
                </c:pt>
                <c:pt idx="307">
                  <c:v>0.33595727134823189</c:v>
                </c:pt>
                <c:pt idx="308">
                  <c:v>0.33780611993572551</c:v>
                </c:pt>
                <c:pt idx="309">
                  <c:v>0.33797872321015504</c:v>
                </c:pt>
                <c:pt idx="310">
                  <c:v>0.33806592782060457</c:v>
                </c:pt>
                <c:pt idx="311">
                  <c:v>0.3383966325067333</c:v>
                </c:pt>
                <c:pt idx="312">
                  <c:v>0.33873296766043903</c:v>
                </c:pt>
                <c:pt idx="313">
                  <c:v>0.33909346225960674</c:v>
                </c:pt>
                <c:pt idx="314">
                  <c:v>0.34079296492696287</c:v>
                </c:pt>
                <c:pt idx="315">
                  <c:v>0.34111753144913265</c:v>
                </c:pt>
                <c:pt idx="316">
                  <c:v>0.342244534886537</c:v>
                </c:pt>
                <c:pt idx="317">
                  <c:v>0.34245421190530079</c:v>
                </c:pt>
                <c:pt idx="318">
                  <c:v>0.34272080732768484</c:v>
                </c:pt>
                <c:pt idx="319">
                  <c:v>0.34796960702964619</c:v>
                </c:pt>
                <c:pt idx="320">
                  <c:v>0.34798608389384111</c:v>
                </c:pt>
                <c:pt idx="321">
                  <c:v>0.34878576807793338</c:v>
                </c:pt>
                <c:pt idx="322">
                  <c:v>0.34879911258692875</c:v>
                </c:pt>
                <c:pt idx="323">
                  <c:v>0.34892057906873075</c:v>
                </c:pt>
                <c:pt idx="324">
                  <c:v>0.34897512576243023</c:v>
                </c:pt>
                <c:pt idx="325">
                  <c:v>0.34974072213165414</c:v>
                </c:pt>
                <c:pt idx="326">
                  <c:v>0.34978956635597941</c:v>
                </c:pt>
                <c:pt idx="327">
                  <c:v>0.3498125486020579</c:v>
                </c:pt>
                <c:pt idx="328">
                  <c:v>0.3511731199474098</c:v>
                </c:pt>
                <c:pt idx="329">
                  <c:v>0.35147593495783419</c:v>
                </c:pt>
                <c:pt idx="330">
                  <c:v>0.35171771670309476</c:v>
                </c:pt>
                <c:pt idx="331">
                  <c:v>0.35177465836165417</c:v>
                </c:pt>
                <c:pt idx="332">
                  <c:v>0.35250002984640699</c:v>
                </c:pt>
                <c:pt idx="333">
                  <c:v>0.35265243852857658</c:v>
                </c:pt>
                <c:pt idx="334">
                  <c:v>0.35291507226807783</c:v>
                </c:pt>
                <c:pt idx="335">
                  <c:v>0.35301311364665344</c:v>
                </c:pt>
                <c:pt idx="336">
                  <c:v>0.35347219264390489</c:v>
                </c:pt>
                <c:pt idx="337">
                  <c:v>0.35366837793944894</c:v>
                </c:pt>
                <c:pt idx="338">
                  <c:v>0.35417658893832304</c:v>
                </c:pt>
                <c:pt idx="339">
                  <c:v>0.36168976609766607</c:v>
                </c:pt>
                <c:pt idx="340">
                  <c:v>0.36169110258995169</c:v>
                </c:pt>
                <c:pt idx="341">
                  <c:v>0.36170240896396311</c:v>
                </c:pt>
                <c:pt idx="342">
                  <c:v>0.36227036829873577</c:v>
                </c:pt>
                <c:pt idx="343">
                  <c:v>0.36243896195328057</c:v>
                </c:pt>
                <c:pt idx="344">
                  <c:v>0.36307990880318192</c:v>
                </c:pt>
                <c:pt idx="345">
                  <c:v>0.36311061265709282</c:v>
                </c:pt>
                <c:pt idx="346">
                  <c:v>0.36328878038412371</c:v>
                </c:pt>
                <c:pt idx="347">
                  <c:v>0.36362191499453494</c:v>
                </c:pt>
                <c:pt idx="348">
                  <c:v>0.36439645641699286</c:v>
                </c:pt>
                <c:pt idx="349">
                  <c:v>0.36815604544657055</c:v>
                </c:pt>
                <c:pt idx="350">
                  <c:v>0.36885501008586041</c:v>
                </c:pt>
                <c:pt idx="351">
                  <c:v>0.37074582497308378</c:v>
                </c:pt>
                <c:pt idx="352">
                  <c:v>0.37179939553762981</c:v>
                </c:pt>
                <c:pt idx="353">
                  <c:v>0.3720810500029027</c:v>
                </c:pt>
                <c:pt idx="354">
                  <c:v>0.37236034126183082</c:v>
                </c:pt>
                <c:pt idx="355">
                  <c:v>0.37240633591842393</c:v>
                </c:pt>
                <c:pt idx="356">
                  <c:v>0.37659766429892244</c:v>
                </c:pt>
                <c:pt idx="357">
                  <c:v>0.37662252261256962</c:v>
                </c:pt>
                <c:pt idx="358">
                  <c:v>0.38029417843407354</c:v>
                </c:pt>
                <c:pt idx="359">
                  <c:v>0.38034058494689393</c:v>
                </c:pt>
                <c:pt idx="360">
                  <c:v>0.3855872750087625</c:v>
                </c:pt>
                <c:pt idx="361">
                  <c:v>0.38598879934242819</c:v>
                </c:pt>
                <c:pt idx="362">
                  <c:v>0.38621018126289747</c:v>
                </c:pt>
                <c:pt idx="363">
                  <c:v>0.38680757697070162</c:v>
                </c:pt>
                <c:pt idx="364">
                  <c:v>0.3872353904545523</c:v>
                </c:pt>
                <c:pt idx="365">
                  <c:v>0.38724689344307106</c:v>
                </c:pt>
                <c:pt idx="366">
                  <c:v>0.38898980751199935</c:v>
                </c:pt>
                <c:pt idx="367">
                  <c:v>0.38925859371200977</c:v>
                </c:pt>
                <c:pt idx="368">
                  <c:v>0.39121900814969018</c:v>
                </c:pt>
                <c:pt idx="369">
                  <c:v>0.39134070907288215</c:v>
                </c:pt>
                <c:pt idx="370">
                  <c:v>0.39146803016805248</c:v>
                </c:pt>
                <c:pt idx="371">
                  <c:v>0.3918537467229023</c:v>
                </c:pt>
                <c:pt idx="372">
                  <c:v>0.39313236299590604</c:v>
                </c:pt>
                <c:pt idx="373">
                  <c:v>0.3931388627492059</c:v>
                </c:pt>
                <c:pt idx="374">
                  <c:v>0.39359114303224396</c:v>
                </c:pt>
                <c:pt idx="375">
                  <c:v>0.39367853520174922</c:v>
                </c:pt>
                <c:pt idx="376">
                  <c:v>0.39556647386283278</c:v>
                </c:pt>
                <c:pt idx="377">
                  <c:v>0.39590762227168552</c:v>
                </c:pt>
                <c:pt idx="378">
                  <c:v>0.39603761764266671</c:v>
                </c:pt>
                <c:pt idx="379">
                  <c:v>0.39698552429007389</c:v>
                </c:pt>
                <c:pt idx="380">
                  <c:v>0.39699451285809501</c:v>
                </c:pt>
                <c:pt idx="381">
                  <c:v>0.39740624510328404</c:v>
                </c:pt>
                <c:pt idx="382">
                  <c:v>0.39905908511687843</c:v>
                </c:pt>
                <c:pt idx="383">
                  <c:v>0.40101403573978844</c:v>
                </c:pt>
                <c:pt idx="384">
                  <c:v>0.40102693498894565</c:v>
                </c:pt>
                <c:pt idx="385">
                  <c:v>0.40280966561157877</c:v>
                </c:pt>
                <c:pt idx="386">
                  <c:v>0.40283817868301236</c:v>
                </c:pt>
                <c:pt idx="387">
                  <c:v>0.40391138316793801</c:v>
                </c:pt>
                <c:pt idx="388">
                  <c:v>0.40664220078596597</c:v>
                </c:pt>
                <c:pt idx="389">
                  <c:v>0.40670003770386814</c:v>
                </c:pt>
                <c:pt idx="390">
                  <c:v>0.40683788594394171</c:v>
                </c:pt>
                <c:pt idx="391">
                  <c:v>0.4068628174592942</c:v>
                </c:pt>
                <c:pt idx="392">
                  <c:v>0.40697108104582363</c:v>
                </c:pt>
                <c:pt idx="393">
                  <c:v>0.41512234505606516</c:v>
                </c:pt>
                <c:pt idx="394">
                  <c:v>0.4163377420442555</c:v>
                </c:pt>
                <c:pt idx="395">
                  <c:v>0.41666932855152772</c:v>
                </c:pt>
                <c:pt idx="396">
                  <c:v>0.41711799663917321</c:v>
                </c:pt>
                <c:pt idx="397">
                  <c:v>0.42358276121052063</c:v>
                </c:pt>
                <c:pt idx="398">
                  <c:v>0.4237535677760898</c:v>
                </c:pt>
                <c:pt idx="399">
                  <c:v>0.42652512521620572</c:v>
                </c:pt>
                <c:pt idx="400">
                  <c:v>0.42655711231974303</c:v>
                </c:pt>
                <c:pt idx="401">
                  <c:v>0.42671135788591419</c:v>
                </c:pt>
                <c:pt idx="402">
                  <c:v>0.42689811177150372</c:v>
                </c:pt>
                <c:pt idx="403">
                  <c:v>0.42711694973824688</c:v>
                </c:pt>
                <c:pt idx="404">
                  <c:v>0.42731625406571649</c:v>
                </c:pt>
                <c:pt idx="405">
                  <c:v>0.42803670373802521</c:v>
                </c:pt>
                <c:pt idx="406">
                  <c:v>0.42888449179542704</c:v>
                </c:pt>
                <c:pt idx="407">
                  <c:v>0.42908953203243488</c:v>
                </c:pt>
                <c:pt idx="408">
                  <c:v>0.43141860010716448</c:v>
                </c:pt>
                <c:pt idx="409">
                  <c:v>0.43157979905003779</c:v>
                </c:pt>
                <c:pt idx="410">
                  <c:v>0.43273935765032007</c:v>
                </c:pt>
                <c:pt idx="411">
                  <c:v>0.43290997364287154</c:v>
                </c:pt>
                <c:pt idx="412">
                  <c:v>0.43310579151292927</c:v>
                </c:pt>
                <c:pt idx="413">
                  <c:v>0.43311242644590725</c:v>
                </c:pt>
                <c:pt idx="414">
                  <c:v>0.43823017953330845</c:v>
                </c:pt>
                <c:pt idx="415">
                  <c:v>0.43847208592135739</c:v>
                </c:pt>
                <c:pt idx="416">
                  <c:v>0.43860469247900286</c:v>
                </c:pt>
                <c:pt idx="417">
                  <c:v>0.43909103591914145</c:v>
                </c:pt>
                <c:pt idx="418">
                  <c:v>0.43970043857736407</c:v>
                </c:pt>
                <c:pt idx="419">
                  <c:v>0.44053403540571068</c:v>
                </c:pt>
                <c:pt idx="420">
                  <c:v>0.44078494940836982</c:v>
                </c:pt>
                <c:pt idx="421">
                  <c:v>0.44155265020809048</c:v>
                </c:pt>
                <c:pt idx="422">
                  <c:v>0.44159492735982619</c:v>
                </c:pt>
                <c:pt idx="423">
                  <c:v>0.44384936189776109</c:v>
                </c:pt>
                <c:pt idx="424">
                  <c:v>0.44505332479825105</c:v>
                </c:pt>
                <c:pt idx="425">
                  <c:v>0.44804840610641433</c:v>
                </c:pt>
                <c:pt idx="426">
                  <c:v>0.44873376444433521</c:v>
                </c:pt>
                <c:pt idx="427">
                  <c:v>0.44873402424671355</c:v>
                </c:pt>
                <c:pt idx="428">
                  <c:v>0.45366194008130428</c:v>
                </c:pt>
                <c:pt idx="429">
                  <c:v>0.4537742941241299</c:v>
                </c:pt>
                <c:pt idx="430">
                  <c:v>0.45512647349844298</c:v>
                </c:pt>
                <c:pt idx="431">
                  <c:v>0.45696162985935329</c:v>
                </c:pt>
                <c:pt idx="432">
                  <c:v>0.45721303704884503</c:v>
                </c:pt>
                <c:pt idx="433">
                  <c:v>0.45763517842460577</c:v>
                </c:pt>
                <c:pt idx="434">
                  <c:v>0.4580838968914745</c:v>
                </c:pt>
                <c:pt idx="435">
                  <c:v>0.45834049989286951</c:v>
                </c:pt>
                <c:pt idx="436">
                  <c:v>0.45854710356716205</c:v>
                </c:pt>
                <c:pt idx="437">
                  <c:v>0.45874878985568085</c:v>
                </c:pt>
                <c:pt idx="438">
                  <c:v>0.45876113521101336</c:v>
                </c:pt>
                <c:pt idx="439">
                  <c:v>0.46017456760125919</c:v>
                </c:pt>
                <c:pt idx="440">
                  <c:v>0.46214307807576055</c:v>
                </c:pt>
                <c:pt idx="441">
                  <c:v>0.46215151864561638</c:v>
                </c:pt>
                <c:pt idx="442">
                  <c:v>0.46248263707307108</c:v>
                </c:pt>
                <c:pt idx="443">
                  <c:v>0.46319416151927695</c:v>
                </c:pt>
                <c:pt idx="444">
                  <c:v>0.46320382453900011</c:v>
                </c:pt>
                <c:pt idx="445">
                  <c:v>0.46356953845795568</c:v>
                </c:pt>
                <c:pt idx="446">
                  <c:v>0.46380263450719067</c:v>
                </c:pt>
                <c:pt idx="447">
                  <c:v>0.4639065388541348</c:v>
                </c:pt>
                <c:pt idx="448">
                  <c:v>0.46811821426059347</c:v>
                </c:pt>
                <c:pt idx="449">
                  <c:v>0.46883192006442886</c:v>
                </c:pt>
                <c:pt idx="450">
                  <c:v>0.46920491888237692</c:v>
                </c:pt>
                <c:pt idx="451">
                  <c:v>0.47328934282375951</c:v>
                </c:pt>
                <c:pt idx="452">
                  <c:v>0.47338733542424977</c:v>
                </c:pt>
                <c:pt idx="453">
                  <c:v>0.4737420868085182</c:v>
                </c:pt>
                <c:pt idx="454">
                  <c:v>0.4742701723609391</c:v>
                </c:pt>
                <c:pt idx="455">
                  <c:v>0.47518152797895291</c:v>
                </c:pt>
                <c:pt idx="456">
                  <c:v>0.47656340269909991</c:v>
                </c:pt>
                <c:pt idx="457">
                  <c:v>0.47721663621250571</c:v>
                </c:pt>
                <c:pt idx="458">
                  <c:v>0.47769557365692239</c:v>
                </c:pt>
                <c:pt idx="459">
                  <c:v>0.47770012107032261</c:v>
                </c:pt>
                <c:pt idx="460">
                  <c:v>0.47797392724002125</c:v>
                </c:pt>
                <c:pt idx="461">
                  <c:v>0.4812741782209945</c:v>
                </c:pt>
                <c:pt idx="462">
                  <c:v>0.48141972128232124</c:v>
                </c:pt>
                <c:pt idx="463">
                  <c:v>0.48223717273520772</c:v>
                </c:pt>
                <c:pt idx="464">
                  <c:v>0.48223919731280962</c:v>
                </c:pt>
                <c:pt idx="465">
                  <c:v>0.48264298234050723</c:v>
                </c:pt>
                <c:pt idx="466">
                  <c:v>0.48582422566177236</c:v>
                </c:pt>
                <c:pt idx="467">
                  <c:v>0.4858321127389188</c:v>
                </c:pt>
                <c:pt idx="468">
                  <c:v>0.48771699799275675</c:v>
                </c:pt>
                <c:pt idx="469">
                  <c:v>0.48812900900380485</c:v>
                </c:pt>
                <c:pt idx="470">
                  <c:v>0.48814524636933138</c:v>
                </c:pt>
                <c:pt idx="471">
                  <c:v>0.48918036961269379</c:v>
                </c:pt>
                <c:pt idx="472">
                  <c:v>0.49002402643735304</c:v>
                </c:pt>
                <c:pt idx="473">
                  <c:v>0.49008022645914739</c:v>
                </c:pt>
                <c:pt idx="474">
                  <c:v>0.49011066152919158</c:v>
                </c:pt>
                <c:pt idx="475">
                  <c:v>0.49065397029353885</c:v>
                </c:pt>
                <c:pt idx="476">
                  <c:v>0.49067738743846517</c:v>
                </c:pt>
                <c:pt idx="477">
                  <c:v>0.49113252700039062</c:v>
                </c:pt>
                <c:pt idx="478">
                  <c:v>0.49136742766250668</c:v>
                </c:pt>
                <c:pt idx="479">
                  <c:v>0.49229747725161993</c:v>
                </c:pt>
                <c:pt idx="480">
                  <c:v>0.49271388847870273</c:v>
                </c:pt>
                <c:pt idx="481">
                  <c:v>0.49697205507450243</c:v>
                </c:pt>
                <c:pt idx="482">
                  <c:v>0.49860194192423607</c:v>
                </c:pt>
                <c:pt idx="483">
                  <c:v>0.49862742085302703</c:v>
                </c:pt>
                <c:pt idx="484">
                  <c:v>0.49963964666084937</c:v>
                </c:pt>
                <c:pt idx="485">
                  <c:v>0.50243784358348043</c:v>
                </c:pt>
                <c:pt idx="486">
                  <c:v>0.50255731553135075</c:v>
                </c:pt>
                <c:pt idx="487">
                  <c:v>0.50264472328366727</c:v>
                </c:pt>
                <c:pt idx="488">
                  <c:v>0.5026447234534237</c:v>
                </c:pt>
                <c:pt idx="489">
                  <c:v>0.50367838372927176</c:v>
                </c:pt>
                <c:pt idx="490">
                  <c:v>0.50525204899928389</c:v>
                </c:pt>
                <c:pt idx="491">
                  <c:v>0.50620767995798899</c:v>
                </c:pt>
                <c:pt idx="492">
                  <c:v>0.51138959333496448</c:v>
                </c:pt>
                <c:pt idx="493">
                  <c:v>0.51145300138209915</c:v>
                </c:pt>
                <c:pt idx="494">
                  <c:v>0.51353287538332915</c:v>
                </c:pt>
                <c:pt idx="495">
                  <c:v>0.51381053799814747</c:v>
                </c:pt>
                <c:pt idx="496">
                  <c:v>0.51516327759197478</c:v>
                </c:pt>
                <c:pt idx="497">
                  <c:v>0.51516809068745206</c:v>
                </c:pt>
                <c:pt idx="498">
                  <c:v>0.51557553247071175</c:v>
                </c:pt>
                <c:pt idx="499">
                  <c:v>0.51775758654798754</c:v>
                </c:pt>
                <c:pt idx="500">
                  <c:v>0.5195363700827853</c:v>
                </c:pt>
                <c:pt idx="501">
                  <c:v>0.52216755881741261</c:v>
                </c:pt>
                <c:pt idx="502">
                  <c:v>0.52290971600238945</c:v>
                </c:pt>
                <c:pt idx="503">
                  <c:v>0.52399203922765092</c:v>
                </c:pt>
                <c:pt idx="504">
                  <c:v>0.5280280450427397</c:v>
                </c:pt>
                <c:pt idx="505">
                  <c:v>0.53095243902374756</c:v>
                </c:pt>
                <c:pt idx="506">
                  <c:v>0.53096359326476161</c:v>
                </c:pt>
                <c:pt idx="507">
                  <c:v>0.53184139644959827</c:v>
                </c:pt>
                <c:pt idx="508">
                  <c:v>0.5323067096823938</c:v>
                </c:pt>
                <c:pt idx="509">
                  <c:v>0.53736090605535991</c:v>
                </c:pt>
                <c:pt idx="510">
                  <c:v>0.53935688953627348</c:v>
                </c:pt>
                <c:pt idx="511">
                  <c:v>0.53974432442322062</c:v>
                </c:pt>
                <c:pt idx="512">
                  <c:v>0.54005196200011241</c:v>
                </c:pt>
                <c:pt idx="513">
                  <c:v>0.54209270779629226</c:v>
                </c:pt>
                <c:pt idx="514">
                  <c:v>0.54233264727075914</c:v>
                </c:pt>
                <c:pt idx="515">
                  <c:v>0.54293717117641183</c:v>
                </c:pt>
                <c:pt idx="516">
                  <c:v>0.54293730800020013</c:v>
                </c:pt>
                <c:pt idx="517">
                  <c:v>0.54304036021079238</c:v>
                </c:pt>
                <c:pt idx="518">
                  <c:v>0.54535910797745957</c:v>
                </c:pt>
                <c:pt idx="519">
                  <c:v>0.54673494456741001</c:v>
                </c:pt>
                <c:pt idx="520">
                  <c:v>0.54685111806350506</c:v>
                </c:pt>
                <c:pt idx="521">
                  <c:v>0.5468546584088716</c:v>
                </c:pt>
                <c:pt idx="522">
                  <c:v>0.54721170775872874</c:v>
                </c:pt>
                <c:pt idx="523">
                  <c:v>0.54793635745534031</c:v>
                </c:pt>
                <c:pt idx="524">
                  <c:v>0.547937059519639</c:v>
                </c:pt>
                <c:pt idx="525">
                  <c:v>0.54893157094284017</c:v>
                </c:pt>
                <c:pt idx="526">
                  <c:v>0.54904623230900529</c:v>
                </c:pt>
                <c:pt idx="527">
                  <c:v>0.54919232462712886</c:v>
                </c:pt>
                <c:pt idx="528">
                  <c:v>0.54923111127982449</c:v>
                </c:pt>
                <c:pt idx="529">
                  <c:v>0.54979607024839117</c:v>
                </c:pt>
                <c:pt idx="530">
                  <c:v>0.55421404902265392</c:v>
                </c:pt>
                <c:pt idx="531">
                  <c:v>0.5544255201345657</c:v>
                </c:pt>
                <c:pt idx="532">
                  <c:v>0.55545884711725002</c:v>
                </c:pt>
                <c:pt idx="533">
                  <c:v>0.55546786241324952</c:v>
                </c:pt>
                <c:pt idx="534">
                  <c:v>0.55553759445584738</c:v>
                </c:pt>
                <c:pt idx="535">
                  <c:v>0.55682882829332314</c:v>
                </c:pt>
                <c:pt idx="536">
                  <c:v>0.55876924382130533</c:v>
                </c:pt>
                <c:pt idx="537">
                  <c:v>0.56004028992436017</c:v>
                </c:pt>
                <c:pt idx="538">
                  <c:v>0.56795220516207401</c:v>
                </c:pt>
                <c:pt idx="539">
                  <c:v>0.56795987569572348</c:v>
                </c:pt>
                <c:pt idx="540">
                  <c:v>0.56799154730189527</c:v>
                </c:pt>
                <c:pt idx="541">
                  <c:v>0.56828439898407024</c:v>
                </c:pt>
                <c:pt idx="542">
                  <c:v>0.56835495398221447</c:v>
                </c:pt>
                <c:pt idx="543">
                  <c:v>0.56841629421227824</c:v>
                </c:pt>
                <c:pt idx="544">
                  <c:v>0.56924284935157143</c:v>
                </c:pt>
                <c:pt idx="545">
                  <c:v>0.57088769300039588</c:v>
                </c:pt>
                <c:pt idx="546">
                  <c:v>0.58008743163735799</c:v>
                </c:pt>
                <c:pt idx="547">
                  <c:v>0.58145461231032258</c:v>
                </c:pt>
                <c:pt idx="548">
                  <c:v>0.58159148940436856</c:v>
                </c:pt>
                <c:pt idx="549">
                  <c:v>0.58231368395155569</c:v>
                </c:pt>
                <c:pt idx="550">
                  <c:v>0.58490124405077293</c:v>
                </c:pt>
                <c:pt idx="551">
                  <c:v>0.58623981321861263</c:v>
                </c:pt>
                <c:pt idx="552">
                  <c:v>0.58633642568502597</c:v>
                </c:pt>
                <c:pt idx="553">
                  <c:v>0.58651710006492719</c:v>
                </c:pt>
                <c:pt idx="554">
                  <c:v>0.5865329073866965</c:v>
                </c:pt>
                <c:pt idx="555">
                  <c:v>0.58714303475689711</c:v>
                </c:pt>
                <c:pt idx="556">
                  <c:v>0.58771192403509309</c:v>
                </c:pt>
                <c:pt idx="557">
                  <c:v>0.58968523985444821</c:v>
                </c:pt>
                <c:pt idx="558">
                  <c:v>0.59422672708428248</c:v>
                </c:pt>
                <c:pt idx="559">
                  <c:v>0.59424130846862078</c:v>
                </c:pt>
                <c:pt idx="560">
                  <c:v>0.5949378743939685</c:v>
                </c:pt>
                <c:pt idx="561">
                  <c:v>0.59636798672183433</c:v>
                </c:pt>
                <c:pt idx="562">
                  <c:v>0.59678374692428704</c:v>
                </c:pt>
                <c:pt idx="563">
                  <c:v>0.59788073731679459</c:v>
                </c:pt>
                <c:pt idx="564">
                  <c:v>0.60313641055295431</c:v>
                </c:pt>
                <c:pt idx="565">
                  <c:v>0.6031488289025313</c:v>
                </c:pt>
                <c:pt idx="566">
                  <c:v>0.6033401139768706</c:v>
                </c:pt>
                <c:pt idx="567">
                  <c:v>0.60452863148902325</c:v>
                </c:pt>
                <c:pt idx="568">
                  <c:v>0.60461602396634972</c:v>
                </c:pt>
                <c:pt idx="569">
                  <c:v>0.60556150705026235</c:v>
                </c:pt>
                <c:pt idx="570">
                  <c:v>0.60710007887716444</c:v>
                </c:pt>
                <c:pt idx="571">
                  <c:v>0.60744543497408754</c:v>
                </c:pt>
                <c:pt idx="572">
                  <c:v>0.60746757361473258</c:v>
                </c:pt>
                <c:pt idx="573">
                  <c:v>0.60747280350350341</c:v>
                </c:pt>
                <c:pt idx="574">
                  <c:v>0.60781017629714018</c:v>
                </c:pt>
                <c:pt idx="575">
                  <c:v>0.60845986537129704</c:v>
                </c:pt>
                <c:pt idx="576">
                  <c:v>0.61095898689618833</c:v>
                </c:pt>
                <c:pt idx="577">
                  <c:v>0.61096388462123352</c:v>
                </c:pt>
                <c:pt idx="578">
                  <c:v>0.61192783249398808</c:v>
                </c:pt>
                <c:pt idx="579">
                  <c:v>0.61212697295745688</c:v>
                </c:pt>
                <c:pt idx="580">
                  <c:v>0.61212764276776344</c:v>
                </c:pt>
                <c:pt idx="581">
                  <c:v>0.61450814965398604</c:v>
                </c:pt>
                <c:pt idx="582">
                  <c:v>0.61485174090189632</c:v>
                </c:pt>
                <c:pt idx="583">
                  <c:v>0.61576983110810568</c:v>
                </c:pt>
                <c:pt idx="584">
                  <c:v>0.61821163608668539</c:v>
                </c:pt>
                <c:pt idx="585">
                  <c:v>0.61954994602705027</c:v>
                </c:pt>
                <c:pt idx="586">
                  <c:v>0.62016916877639894</c:v>
                </c:pt>
                <c:pt idx="587">
                  <c:v>0.6203744125337276</c:v>
                </c:pt>
                <c:pt idx="588">
                  <c:v>0.62057591569375092</c:v>
                </c:pt>
                <c:pt idx="589">
                  <c:v>0.62098723290933711</c:v>
                </c:pt>
                <c:pt idx="590">
                  <c:v>0.62184029117544448</c:v>
                </c:pt>
                <c:pt idx="591">
                  <c:v>0.62200631263142803</c:v>
                </c:pt>
                <c:pt idx="592">
                  <c:v>0.630017674325691</c:v>
                </c:pt>
                <c:pt idx="593">
                  <c:v>0.63063287344390029</c:v>
                </c:pt>
                <c:pt idx="594">
                  <c:v>0.63360778868652046</c:v>
                </c:pt>
                <c:pt idx="595">
                  <c:v>0.63364003195480489</c:v>
                </c:pt>
                <c:pt idx="596">
                  <c:v>0.63480482645865699</c:v>
                </c:pt>
                <c:pt idx="597">
                  <c:v>0.63717376122596159</c:v>
                </c:pt>
                <c:pt idx="598">
                  <c:v>0.63769512009838403</c:v>
                </c:pt>
                <c:pt idx="599">
                  <c:v>0.63835533417055346</c:v>
                </c:pt>
                <c:pt idx="600">
                  <c:v>0.63841968232871615</c:v>
                </c:pt>
                <c:pt idx="601">
                  <c:v>0.63898413746140259</c:v>
                </c:pt>
                <c:pt idx="602">
                  <c:v>0.64002775832855918</c:v>
                </c:pt>
                <c:pt idx="603">
                  <c:v>0.64030952883216008</c:v>
                </c:pt>
                <c:pt idx="604">
                  <c:v>0.6403798974725381</c:v>
                </c:pt>
                <c:pt idx="605">
                  <c:v>0.64132167288840047</c:v>
                </c:pt>
                <c:pt idx="606">
                  <c:v>0.64132273086164904</c:v>
                </c:pt>
                <c:pt idx="607">
                  <c:v>0.64190066714673055</c:v>
                </c:pt>
                <c:pt idx="608">
                  <c:v>0.64344547714062528</c:v>
                </c:pt>
                <c:pt idx="609">
                  <c:v>0.64347413750467586</c:v>
                </c:pt>
                <c:pt idx="610">
                  <c:v>0.64493682458576274</c:v>
                </c:pt>
                <c:pt idx="611">
                  <c:v>0.6458226096353159</c:v>
                </c:pt>
                <c:pt idx="612">
                  <c:v>0.64586034603337383</c:v>
                </c:pt>
                <c:pt idx="613">
                  <c:v>0.6470139755155111</c:v>
                </c:pt>
                <c:pt idx="614">
                  <c:v>0.6484615947786978</c:v>
                </c:pt>
                <c:pt idx="615">
                  <c:v>0.64904342514704771</c:v>
                </c:pt>
                <c:pt idx="616">
                  <c:v>0.64935255599828912</c:v>
                </c:pt>
                <c:pt idx="617">
                  <c:v>0.64935311015397434</c:v>
                </c:pt>
                <c:pt idx="618">
                  <c:v>0.65067569825205596</c:v>
                </c:pt>
                <c:pt idx="619">
                  <c:v>0.6512518046676643</c:v>
                </c:pt>
                <c:pt idx="620">
                  <c:v>0.65227527054898904</c:v>
                </c:pt>
                <c:pt idx="621">
                  <c:v>0.6559722332888881</c:v>
                </c:pt>
                <c:pt idx="622">
                  <c:v>0.65648802022469721</c:v>
                </c:pt>
                <c:pt idx="623">
                  <c:v>0.65695261652222081</c:v>
                </c:pt>
                <c:pt idx="624">
                  <c:v>0.65736116910655407</c:v>
                </c:pt>
                <c:pt idx="625">
                  <c:v>0.65740230651304232</c:v>
                </c:pt>
                <c:pt idx="626">
                  <c:v>0.65756017275795153</c:v>
                </c:pt>
                <c:pt idx="627">
                  <c:v>0.65771346201549818</c:v>
                </c:pt>
                <c:pt idx="628">
                  <c:v>0.65851181272256787</c:v>
                </c:pt>
                <c:pt idx="629">
                  <c:v>0.65923322479786717</c:v>
                </c:pt>
                <c:pt idx="630">
                  <c:v>0.65932621179901085</c:v>
                </c:pt>
                <c:pt idx="631">
                  <c:v>0.65938850957390183</c:v>
                </c:pt>
                <c:pt idx="632">
                  <c:v>0.65993906480225761</c:v>
                </c:pt>
                <c:pt idx="633">
                  <c:v>0.66237756492066513</c:v>
                </c:pt>
                <c:pt idx="634">
                  <c:v>0.66490302181868788</c:v>
                </c:pt>
                <c:pt idx="635">
                  <c:v>0.66687371405096951</c:v>
                </c:pt>
                <c:pt idx="636">
                  <c:v>0.66687506221083281</c:v>
                </c:pt>
                <c:pt idx="637">
                  <c:v>0.66693954211652673</c:v>
                </c:pt>
                <c:pt idx="638">
                  <c:v>0.6671442404261847</c:v>
                </c:pt>
                <c:pt idx="639">
                  <c:v>0.66888860603206357</c:v>
                </c:pt>
                <c:pt idx="640">
                  <c:v>0.66908156699848242</c:v>
                </c:pt>
                <c:pt idx="641">
                  <c:v>0.66908201235185172</c:v>
                </c:pt>
                <c:pt idx="642">
                  <c:v>0.66995966547939556</c:v>
                </c:pt>
                <c:pt idx="643">
                  <c:v>0.67285701456997538</c:v>
                </c:pt>
                <c:pt idx="644">
                  <c:v>0.67520248973631303</c:v>
                </c:pt>
                <c:pt idx="645">
                  <c:v>0.68531909178088679</c:v>
                </c:pt>
                <c:pt idx="646">
                  <c:v>0.68759371516138856</c:v>
                </c:pt>
                <c:pt idx="647">
                  <c:v>0.68875428600888433</c:v>
                </c:pt>
                <c:pt idx="648">
                  <c:v>0.69059913472964418</c:v>
                </c:pt>
                <c:pt idx="649">
                  <c:v>0.69129957773245032</c:v>
                </c:pt>
                <c:pt idx="650">
                  <c:v>0.69295039050915253</c:v>
                </c:pt>
                <c:pt idx="651">
                  <c:v>0.69403183271966018</c:v>
                </c:pt>
                <c:pt idx="652">
                  <c:v>0.69633400743558127</c:v>
                </c:pt>
                <c:pt idx="653">
                  <c:v>0.69658234553348186</c:v>
                </c:pt>
                <c:pt idx="654">
                  <c:v>0.69661980129311496</c:v>
                </c:pt>
                <c:pt idx="655">
                  <c:v>0.6966228282563719</c:v>
                </c:pt>
                <c:pt idx="656">
                  <c:v>0.69724336168688383</c:v>
                </c:pt>
                <c:pt idx="657">
                  <c:v>0.6996844028647119</c:v>
                </c:pt>
                <c:pt idx="658">
                  <c:v>0.70001789963420036</c:v>
                </c:pt>
                <c:pt idx="659">
                  <c:v>0.70120685584721909</c:v>
                </c:pt>
                <c:pt idx="660">
                  <c:v>0.70466539953722185</c:v>
                </c:pt>
                <c:pt idx="661">
                  <c:v>0.7054107880259034</c:v>
                </c:pt>
                <c:pt idx="662">
                  <c:v>0.70808792845333213</c:v>
                </c:pt>
                <c:pt idx="663">
                  <c:v>0.70826618559852061</c:v>
                </c:pt>
                <c:pt idx="664">
                  <c:v>0.70826784240644503</c:v>
                </c:pt>
                <c:pt idx="665">
                  <c:v>0.70861178843207184</c:v>
                </c:pt>
                <c:pt idx="666">
                  <c:v>0.7115068830651663</c:v>
                </c:pt>
                <c:pt idx="667">
                  <c:v>0.71459506265036499</c:v>
                </c:pt>
                <c:pt idx="668">
                  <c:v>0.71502834832356643</c:v>
                </c:pt>
                <c:pt idx="669">
                  <c:v>0.71550277204839841</c:v>
                </c:pt>
                <c:pt idx="670">
                  <c:v>0.71614012975326813</c:v>
                </c:pt>
                <c:pt idx="671">
                  <c:v>0.71621722662236498</c:v>
                </c:pt>
                <c:pt idx="672">
                  <c:v>0.71621796856959685</c:v>
                </c:pt>
                <c:pt idx="673">
                  <c:v>0.71657278266234992</c:v>
                </c:pt>
                <c:pt idx="674">
                  <c:v>0.71678204498085607</c:v>
                </c:pt>
                <c:pt idx="675">
                  <c:v>0.71684907160071121</c:v>
                </c:pt>
                <c:pt idx="676">
                  <c:v>0.71836869097891787</c:v>
                </c:pt>
                <c:pt idx="677">
                  <c:v>0.7211446581754728</c:v>
                </c:pt>
                <c:pt idx="678">
                  <c:v>0.72114924846724759</c:v>
                </c:pt>
                <c:pt idx="679">
                  <c:v>0.72128011916287649</c:v>
                </c:pt>
                <c:pt idx="680">
                  <c:v>0.7221200724588811</c:v>
                </c:pt>
                <c:pt idx="681">
                  <c:v>0.72213659271814257</c:v>
                </c:pt>
                <c:pt idx="682">
                  <c:v>0.7231108481316415</c:v>
                </c:pt>
                <c:pt idx="683">
                  <c:v>0.72338862745140653</c:v>
                </c:pt>
                <c:pt idx="684">
                  <c:v>0.72343792856636469</c:v>
                </c:pt>
                <c:pt idx="685">
                  <c:v>0.72423315811462829</c:v>
                </c:pt>
                <c:pt idx="686">
                  <c:v>0.72718064243516822</c:v>
                </c:pt>
                <c:pt idx="687">
                  <c:v>0.72909369369843835</c:v>
                </c:pt>
                <c:pt idx="688">
                  <c:v>0.73121138308208955</c:v>
                </c:pt>
                <c:pt idx="689">
                  <c:v>0.73138559765022337</c:v>
                </c:pt>
                <c:pt idx="690">
                  <c:v>0.73192243938513113</c:v>
                </c:pt>
                <c:pt idx="691">
                  <c:v>0.73359198396966152</c:v>
                </c:pt>
                <c:pt idx="692">
                  <c:v>0.73466395223739678</c:v>
                </c:pt>
                <c:pt idx="693">
                  <c:v>0.73527515503118912</c:v>
                </c:pt>
                <c:pt idx="694">
                  <c:v>0.73894250485385049</c:v>
                </c:pt>
                <c:pt idx="695">
                  <c:v>0.73937219029147416</c:v>
                </c:pt>
                <c:pt idx="696">
                  <c:v>0.73972947054396376</c:v>
                </c:pt>
                <c:pt idx="697">
                  <c:v>0.74454981544734034</c:v>
                </c:pt>
                <c:pt idx="698">
                  <c:v>0.7471244902052222</c:v>
                </c:pt>
                <c:pt idx="699">
                  <c:v>0.7481927316926128</c:v>
                </c:pt>
                <c:pt idx="700">
                  <c:v>0.74830161199640643</c:v>
                </c:pt>
                <c:pt idx="701">
                  <c:v>0.7496891767843924</c:v>
                </c:pt>
                <c:pt idx="702">
                  <c:v>0.75020335854722775</c:v>
                </c:pt>
                <c:pt idx="703">
                  <c:v>0.75108144676419297</c:v>
                </c:pt>
                <c:pt idx="704">
                  <c:v>0.7510963686517883</c:v>
                </c:pt>
                <c:pt idx="705">
                  <c:v>0.75279495043173894</c:v>
                </c:pt>
                <c:pt idx="706">
                  <c:v>0.75289293481359598</c:v>
                </c:pt>
                <c:pt idx="707">
                  <c:v>0.75628641386144058</c:v>
                </c:pt>
                <c:pt idx="708">
                  <c:v>0.75639037749087568</c:v>
                </c:pt>
                <c:pt idx="709">
                  <c:v>0.75694592913497416</c:v>
                </c:pt>
                <c:pt idx="710">
                  <c:v>0.76187755203636387</c:v>
                </c:pt>
                <c:pt idx="711">
                  <c:v>0.76206357539876679</c:v>
                </c:pt>
                <c:pt idx="712">
                  <c:v>0.76215651220060843</c:v>
                </c:pt>
                <c:pt idx="713">
                  <c:v>0.7621565264799659</c:v>
                </c:pt>
                <c:pt idx="714">
                  <c:v>0.76467744427171624</c:v>
                </c:pt>
                <c:pt idx="715">
                  <c:v>0.76486865215158095</c:v>
                </c:pt>
                <c:pt idx="716">
                  <c:v>0.76610096350043999</c:v>
                </c:pt>
                <c:pt idx="717">
                  <c:v>0.76610739707326103</c:v>
                </c:pt>
                <c:pt idx="718">
                  <c:v>0.76634703058637088</c:v>
                </c:pt>
                <c:pt idx="719">
                  <c:v>0.76725133229816622</c:v>
                </c:pt>
                <c:pt idx="720">
                  <c:v>0.77115377872640178</c:v>
                </c:pt>
                <c:pt idx="721">
                  <c:v>0.77199965528234593</c:v>
                </c:pt>
                <c:pt idx="722">
                  <c:v>0.77201717537139614</c:v>
                </c:pt>
                <c:pt idx="723">
                  <c:v>0.77226225403176241</c:v>
                </c:pt>
                <c:pt idx="724">
                  <c:v>0.77292967427584869</c:v>
                </c:pt>
                <c:pt idx="725">
                  <c:v>0.77325635261306813</c:v>
                </c:pt>
                <c:pt idx="726">
                  <c:v>0.77536600673279055</c:v>
                </c:pt>
                <c:pt idx="727">
                  <c:v>0.77551538537722986</c:v>
                </c:pt>
                <c:pt idx="728">
                  <c:v>0.77710059463825698</c:v>
                </c:pt>
                <c:pt idx="729">
                  <c:v>0.77953813279278905</c:v>
                </c:pt>
                <c:pt idx="730">
                  <c:v>0.78034519488436549</c:v>
                </c:pt>
                <c:pt idx="731">
                  <c:v>0.78061041980251333</c:v>
                </c:pt>
                <c:pt idx="732">
                  <c:v>0.78221188655460405</c:v>
                </c:pt>
                <c:pt idx="733">
                  <c:v>0.78234228191443733</c:v>
                </c:pt>
                <c:pt idx="734">
                  <c:v>0.78278356606246158</c:v>
                </c:pt>
                <c:pt idx="735">
                  <c:v>0.7837504967709239</c:v>
                </c:pt>
                <c:pt idx="736">
                  <c:v>0.78376277102630065</c:v>
                </c:pt>
                <c:pt idx="737">
                  <c:v>0.78493166554612914</c:v>
                </c:pt>
                <c:pt idx="738">
                  <c:v>0.78495983646263134</c:v>
                </c:pt>
                <c:pt idx="739">
                  <c:v>0.7854644944513719</c:v>
                </c:pt>
                <c:pt idx="740">
                  <c:v>0.78721605236609082</c:v>
                </c:pt>
                <c:pt idx="741">
                  <c:v>0.78743072375021739</c:v>
                </c:pt>
                <c:pt idx="742">
                  <c:v>0.78809782517495541</c:v>
                </c:pt>
                <c:pt idx="743">
                  <c:v>0.7898600600084672</c:v>
                </c:pt>
                <c:pt idx="744">
                  <c:v>0.79093473521899271</c:v>
                </c:pt>
                <c:pt idx="745">
                  <c:v>0.79118856161817086</c:v>
                </c:pt>
                <c:pt idx="746">
                  <c:v>0.79146903215748921</c:v>
                </c:pt>
                <c:pt idx="747">
                  <c:v>0.79202537284654306</c:v>
                </c:pt>
                <c:pt idx="748">
                  <c:v>0.79212526847449338</c:v>
                </c:pt>
                <c:pt idx="749">
                  <c:v>0.79292696646533523</c:v>
                </c:pt>
                <c:pt idx="750">
                  <c:v>0.79311538375987789</c:v>
                </c:pt>
                <c:pt idx="751">
                  <c:v>0.79314773085333345</c:v>
                </c:pt>
                <c:pt idx="752">
                  <c:v>0.79339534442904103</c:v>
                </c:pt>
                <c:pt idx="753">
                  <c:v>0.79415438435643715</c:v>
                </c:pt>
                <c:pt idx="754">
                  <c:v>0.79808333229937656</c:v>
                </c:pt>
                <c:pt idx="755">
                  <c:v>0.80013116681745045</c:v>
                </c:pt>
                <c:pt idx="756">
                  <c:v>0.80102803945195533</c:v>
                </c:pt>
                <c:pt idx="757">
                  <c:v>0.80235073241333343</c:v>
                </c:pt>
                <c:pt idx="758">
                  <c:v>0.80321626928989887</c:v>
                </c:pt>
                <c:pt idx="759">
                  <c:v>0.8053208674254736</c:v>
                </c:pt>
                <c:pt idx="760">
                  <c:v>0.8060324929838345</c:v>
                </c:pt>
                <c:pt idx="761">
                  <c:v>0.80646568093581505</c:v>
                </c:pt>
                <c:pt idx="762">
                  <c:v>0.80651469301490297</c:v>
                </c:pt>
                <c:pt idx="763">
                  <c:v>0.80838073726655113</c:v>
                </c:pt>
                <c:pt idx="764">
                  <c:v>0.80864727086980015</c:v>
                </c:pt>
                <c:pt idx="765">
                  <c:v>0.80873259086355076</c:v>
                </c:pt>
                <c:pt idx="766">
                  <c:v>0.80960128169683399</c:v>
                </c:pt>
                <c:pt idx="767">
                  <c:v>0.80999191689042882</c:v>
                </c:pt>
                <c:pt idx="768">
                  <c:v>0.81034516133941981</c:v>
                </c:pt>
                <c:pt idx="769">
                  <c:v>0.81260261370638864</c:v>
                </c:pt>
                <c:pt idx="770">
                  <c:v>0.81303630277972794</c:v>
                </c:pt>
                <c:pt idx="771">
                  <c:v>0.81468365622786654</c:v>
                </c:pt>
                <c:pt idx="772">
                  <c:v>0.8147171803766553</c:v>
                </c:pt>
                <c:pt idx="773">
                  <c:v>0.81840228603629739</c:v>
                </c:pt>
                <c:pt idx="774">
                  <c:v>0.82142294063417565</c:v>
                </c:pt>
                <c:pt idx="775">
                  <c:v>0.82305652197040124</c:v>
                </c:pt>
                <c:pt idx="776">
                  <c:v>0.82474533984273535</c:v>
                </c:pt>
                <c:pt idx="777">
                  <c:v>0.82476682113305455</c:v>
                </c:pt>
                <c:pt idx="778">
                  <c:v>0.82548313063361933</c:v>
                </c:pt>
                <c:pt idx="779">
                  <c:v>0.83021184467525266</c:v>
                </c:pt>
                <c:pt idx="780">
                  <c:v>0.83021543564154676</c:v>
                </c:pt>
                <c:pt idx="781">
                  <c:v>0.83021563051440805</c:v>
                </c:pt>
                <c:pt idx="782">
                  <c:v>0.83022383598335159</c:v>
                </c:pt>
                <c:pt idx="783">
                  <c:v>0.83366894042127859</c:v>
                </c:pt>
                <c:pt idx="784">
                  <c:v>0.83704226843923346</c:v>
                </c:pt>
                <c:pt idx="785">
                  <c:v>0.83782045179070885</c:v>
                </c:pt>
                <c:pt idx="786">
                  <c:v>0.83783448122285509</c:v>
                </c:pt>
                <c:pt idx="787">
                  <c:v>0.83930427842394939</c:v>
                </c:pt>
                <c:pt idx="788">
                  <c:v>0.84239416252533061</c:v>
                </c:pt>
                <c:pt idx="789">
                  <c:v>0.84617417876620282</c:v>
                </c:pt>
                <c:pt idx="790">
                  <c:v>0.84653692599284169</c:v>
                </c:pt>
                <c:pt idx="791">
                  <c:v>0.84695073009350685</c:v>
                </c:pt>
                <c:pt idx="792">
                  <c:v>0.84920864607998103</c:v>
                </c:pt>
                <c:pt idx="793">
                  <c:v>0.84936756595631602</c:v>
                </c:pt>
                <c:pt idx="794">
                  <c:v>0.84945338825303518</c:v>
                </c:pt>
                <c:pt idx="795">
                  <c:v>0.85029292989911454</c:v>
                </c:pt>
                <c:pt idx="796">
                  <c:v>0.8503693277024279</c:v>
                </c:pt>
                <c:pt idx="797">
                  <c:v>0.85054372476794182</c:v>
                </c:pt>
                <c:pt idx="798">
                  <c:v>0.85161098571871463</c:v>
                </c:pt>
                <c:pt idx="799">
                  <c:v>0.8533379663527727</c:v>
                </c:pt>
                <c:pt idx="800">
                  <c:v>0.85389430179209147</c:v>
                </c:pt>
                <c:pt idx="801">
                  <c:v>0.85422057226633796</c:v>
                </c:pt>
                <c:pt idx="802">
                  <c:v>0.85506477684706683</c:v>
                </c:pt>
                <c:pt idx="803">
                  <c:v>0.8552507718707939</c:v>
                </c:pt>
                <c:pt idx="804">
                  <c:v>0.855578426594653</c:v>
                </c:pt>
                <c:pt idx="805">
                  <c:v>0.85601080470498414</c:v>
                </c:pt>
                <c:pt idx="806">
                  <c:v>0.85633973791824014</c:v>
                </c:pt>
                <c:pt idx="807">
                  <c:v>0.85634722531046403</c:v>
                </c:pt>
                <c:pt idx="808">
                  <c:v>0.85771507350715215</c:v>
                </c:pt>
                <c:pt idx="809">
                  <c:v>0.86602621372652355</c:v>
                </c:pt>
                <c:pt idx="810">
                  <c:v>0.87076551630228949</c:v>
                </c:pt>
                <c:pt idx="811">
                  <c:v>0.87124378395801449</c:v>
                </c:pt>
                <c:pt idx="812">
                  <c:v>0.87228768800841416</c:v>
                </c:pt>
                <c:pt idx="813">
                  <c:v>0.87229043916138793</c:v>
                </c:pt>
                <c:pt idx="814">
                  <c:v>0.875034735163569</c:v>
                </c:pt>
                <c:pt idx="815">
                  <c:v>0.87844042368810737</c:v>
                </c:pt>
                <c:pt idx="816">
                  <c:v>0.87848966379684579</c:v>
                </c:pt>
                <c:pt idx="817">
                  <c:v>0.87902204400617334</c:v>
                </c:pt>
                <c:pt idx="818">
                  <c:v>0.88104604568245848</c:v>
                </c:pt>
                <c:pt idx="819">
                  <c:v>0.88104655295164735</c:v>
                </c:pt>
                <c:pt idx="820">
                  <c:v>0.8925643734130827</c:v>
                </c:pt>
                <c:pt idx="821">
                  <c:v>0.89378650987673625</c:v>
                </c:pt>
                <c:pt idx="822">
                  <c:v>0.89491742043149847</c:v>
                </c:pt>
                <c:pt idx="823">
                  <c:v>0.8952450523263108</c:v>
                </c:pt>
                <c:pt idx="824">
                  <c:v>0.8974992590532519</c:v>
                </c:pt>
                <c:pt idx="825">
                  <c:v>0.89750073145522813</c:v>
                </c:pt>
                <c:pt idx="826">
                  <c:v>0.89996756705959291</c:v>
                </c:pt>
                <c:pt idx="827">
                  <c:v>0.90001184940251844</c:v>
                </c:pt>
                <c:pt idx="828">
                  <c:v>0.90014052781878029</c:v>
                </c:pt>
                <c:pt idx="829">
                  <c:v>0.90014176104923205</c:v>
                </c:pt>
                <c:pt idx="830">
                  <c:v>0.90042153249639478</c:v>
                </c:pt>
                <c:pt idx="831">
                  <c:v>0.90397700816136883</c:v>
                </c:pt>
                <c:pt idx="832">
                  <c:v>0.90417671967530955</c:v>
                </c:pt>
                <c:pt idx="833">
                  <c:v>0.90538952804566664</c:v>
                </c:pt>
                <c:pt idx="834">
                  <c:v>0.9061799018679223</c:v>
                </c:pt>
                <c:pt idx="835">
                  <c:v>0.90684297435832328</c:v>
                </c:pt>
                <c:pt idx="836">
                  <c:v>0.90706636088821857</c:v>
                </c:pt>
                <c:pt idx="837">
                  <c:v>0.90979203914326989</c:v>
                </c:pt>
                <c:pt idx="838">
                  <c:v>0.91025024089971784</c:v>
                </c:pt>
                <c:pt idx="839">
                  <c:v>0.91065501040430541</c:v>
                </c:pt>
                <c:pt idx="840">
                  <c:v>0.91067105273467863</c:v>
                </c:pt>
                <c:pt idx="841">
                  <c:v>0.91170809447039203</c:v>
                </c:pt>
                <c:pt idx="842">
                  <c:v>0.91173132157901404</c:v>
                </c:pt>
                <c:pt idx="843">
                  <c:v>0.91430358617237395</c:v>
                </c:pt>
                <c:pt idx="844">
                  <c:v>0.91432549079194014</c:v>
                </c:pt>
                <c:pt idx="845">
                  <c:v>0.91466619158670981</c:v>
                </c:pt>
                <c:pt idx="846">
                  <c:v>0.91490252980650111</c:v>
                </c:pt>
                <c:pt idx="847">
                  <c:v>0.91491523859798185</c:v>
                </c:pt>
                <c:pt idx="848">
                  <c:v>0.91644805336465907</c:v>
                </c:pt>
                <c:pt idx="849">
                  <c:v>0.91645097675744491</c:v>
                </c:pt>
                <c:pt idx="850">
                  <c:v>0.91654703855305986</c:v>
                </c:pt>
                <c:pt idx="851">
                  <c:v>0.91719737080487496</c:v>
                </c:pt>
                <c:pt idx="852">
                  <c:v>0.91814110321694475</c:v>
                </c:pt>
                <c:pt idx="853">
                  <c:v>0.91923443014468242</c:v>
                </c:pt>
                <c:pt idx="854">
                  <c:v>0.92165446095370562</c:v>
                </c:pt>
                <c:pt idx="855">
                  <c:v>0.92218004580426194</c:v>
                </c:pt>
                <c:pt idx="856">
                  <c:v>0.92426943860160216</c:v>
                </c:pt>
                <c:pt idx="857">
                  <c:v>0.92462940194735421</c:v>
                </c:pt>
                <c:pt idx="858">
                  <c:v>0.92841088688375129</c:v>
                </c:pt>
                <c:pt idx="859">
                  <c:v>0.92876350727335943</c:v>
                </c:pt>
                <c:pt idx="860">
                  <c:v>0.93005673633187524</c:v>
                </c:pt>
                <c:pt idx="861">
                  <c:v>0.93010993561020461</c:v>
                </c:pt>
                <c:pt idx="862">
                  <c:v>0.93073551037862123</c:v>
                </c:pt>
                <c:pt idx="863">
                  <c:v>0.93269325143477189</c:v>
                </c:pt>
                <c:pt idx="864">
                  <c:v>0.93284357160777798</c:v>
                </c:pt>
                <c:pt idx="865">
                  <c:v>0.93402791061147672</c:v>
                </c:pt>
                <c:pt idx="866">
                  <c:v>0.93725944064320732</c:v>
                </c:pt>
                <c:pt idx="867">
                  <c:v>0.9374561645067635</c:v>
                </c:pt>
                <c:pt idx="868">
                  <c:v>0.93958752989095207</c:v>
                </c:pt>
                <c:pt idx="869">
                  <c:v>0.9403965770542676</c:v>
                </c:pt>
                <c:pt idx="870">
                  <c:v>0.94148512574511922</c:v>
                </c:pt>
                <c:pt idx="871">
                  <c:v>0.94225800036398721</c:v>
                </c:pt>
                <c:pt idx="872">
                  <c:v>0.94239521284274197</c:v>
                </c:pt>
                <c:pt idx="873">
                  <c:v>0.94462255190567856</c:v>
                </c:pt>
                <c:pt idx="874">
                  <c:v>0.94531490104069393</c:v>
                </c:pt>
                <c:pt idx="875">
                  <c:v>0.94531646894896648</c:v>
                </c:pt>
                <c:pt idx="876">
                  <c:v>0.94631248588659789</c:v>
                </c:pt>
                <c:pt idx="877">
                  <c:v>0.94658202877940001</c:v>
                </c:pt>
                <c:pt idx="878">
                  <c:v>0.9467332297967358</c:v>
                </c:pt>
                <c:pt idx="879">
                  <c:v>0.94673622112737166</c:v>
                </c:pt>
                <c:pt idx="880">
                  <c:v>0.946869198674687</c:v>
                </c:pt>
                <c:pt idx="881">
                  <c:v>0.94724935974097491</c:v>
                </c:pt>
                <c:pt idx="882">
                  <c:v>0.94793771510093261</c:v>
                </c:pt>
                <c:pt idx="883">
                  <c:v>0.95677883936322483</c:v>
                </c:pt>
                <c:pt idx="884">
                  <c:v>0.95678973864569383</c:v>
                </c:pt>
                <c:pt idx="885">
                  <c:v>0.95726427521833779</c:v>
                </c:pt>
                <c:pt idx="886">
                  <c:v>0.95988128561725694</c:v>
                </c:pt>
                <c:pt idx="887">
                  <c:v>0.95997134772694226</c:v>
                </c:pt>
                <c:pt idx="888">
                  <c:v>0.96011693337631643</c:v>
                </c:pt>
                <c:pt idx="889">
                  <c:v>0.96127586953667643</c:v>
                </c:pt>
                <c:pt idx="890">
                  <c:v>0.96233926524442837</c:v>
                </c:pt>
                <c:pt idx="891">
                  <c:v>0.96252697783726038</c:v>
                </c:pt>
                <c:pt idx="892">
                  <c:v>0.96418051715696473</c:v>
                </c:pt>
                <c:pt idx="893">
                  <c:v>0.9645874449247307</c:v>
                </c:pt>
                <c:pt idx="894">
                  <c:v>0.96606083960458189</c:v>
                </c:pt>
                <c:pt idx="895">
                  <c:v>0.96624999151495128</c:v>
                </c:pt>
                <c:pt idx="896">
                  <c:v>0.96806136344243299</c:v>
                </c:pt>
                <c:pt idx="897">
                  <c:v>0.9688176737150036</c:v>
                </c:pt>
                <c:pt idx="898">
                  <c:v>0.96893104558075693</c:v>
                </c:pt>
                <c:pt idx="899">
                  <c:v>0.96919259977010896</c:v>
                </c:pt>
                <c:pt idx="900">
                  <c:v>0.96941015237403383</c:v>
                </c:pt>
                <c:pt idx="901">
                  <c:v>0.97007642514374337</c:v>
                </c:pt>
                <c:pt idx="902">
                  <c:v>0.97065626745236888</c:v>
                </c:pt>
                <c:pt idx="903">
                  <c:v>0.97176263021571874</c:v>
                </c:pt>
                <c:pt idx="904">
                  <c:v>0.97209209387666828</c:v>
                </c:pt>
                <c:pt idx="905">
                  <c:v>0.9738134842276307</c:v>
                </c:pt>
                <c:pt idx="906">
                  <c:v>0.97412178746479694</c:v>
                </c:pt>
                <c:pt idx="907">
                  <c:v>0.97418386223653886</c:v>
                </c:pt>
                <c:pt idx="908">
                  <c:v>0.97427376396126375</c:v>
                </c:pt>
                <c:pt idx="909">
                  <c:v>0.97743071970366802</c:v>
                </c:pt>
                <c:pt idx="910">
                  <c:v>0.9792556966643392</c:v>
                </c:pt>
                <c:pt idx="911">
                  <c:v>0.97980744511656803</c:v>
                </c:pt>
                <c:pt idx="912">
                  <c:v>0.97991449430554589</c:v>
                </c:pt>
                <c:pt idx="913">
                  <c:v>0.98002459543952558</c:v>
                </c:pt>
                <c:pt idx="914">
                  <c:v>0.98079907188235482</c:v>
                </c:pt>
                <c:pt idx="915">
                  <c:v>0.98138808794903709</c:v>
                </c:pt>
                <c:pt idx="916">
                  <c:v>0.98192981721618833</c:v>
                </c:pt>
                <c:pt idx="917">
                  <c:v>0.9831242212026029</c:v>
                </c:pt>
                <c:pt idx="918">
                  <c:v>0.98385758235541609</c:v>
                </c:pt>
                <c:pt idx="919">
                  <c:v>0.9852309689538552</c:v>
                </c:pt>
                <c:pt idx="920">
                  <c:v>0.98564169473534291</c:v>
                </c:pt>
                <c:pt idx="921">
                  <c:v>0.98663794580929276</c:v>
                </c:pt>
                <c:pt idx="922">
                  <c:v>0.98665699474352719</c:v>
                </c:pt>
                <c:pt idx="923">
                  <c:v>0.98772230594454569</c:v>
                </c:pt>
                <c:pt idx="924">
                  <c:v>0.98980911674801175</c:v>
                </c:pt>
                <c:pt idx="925">
                  <c:v>0.99044190866300141</c:v>
                </c:pt>
                <c:pt idx="926">
                  <c:v>0.99283061460988986</c:v>
                </c:pt>
                <c:pt idx="927">
                  <c:v>0.99290498172719699</c:v>
                </c:pt>
                <c:pt idx="928">
                  <c:v>0.99564622084824284</c:v>
                </c:pt>
                <c:pt idx="929">
                  <c:v>0.99919965001075994</c:v>
                </c:pt>
                <c:pt idx="930">
                  <c:v>0.99963651204305159</c:v>
                </c:pt>
                <c:pt idx="931">
                  <c:v>0.99999414830612321</c:v>
                </c:pt>
                <c:pt idx="932">
                  <c:v>1.0003339044961357</c:v>
                </c:pt>
                <c:pt idx="933">
                  <c:v>1.0010229483918298</c:v>
                </c:pt>
                <c:pt idx="934">
                  <c:v>1.0015493425656585</c:v>
                </c:pt>
                <c:pt idx="935">
                  <c:v>1.0016080252587611</c:v>
                </c:pt>
                <c:pt idx="936">
                  <c:v>1.0035004290007932</c:v>
                </c:pt>
                <c:pt idx="937">
                  <c:v>1.0042552491443457</c:v>
                </c:pt>
                <c:pt idx="938">
                  <c:v>1.0096063166611564</c:v>
                </c:pt>
                <c:pt idx="939">
                  <c:v>1.0096515431480502</c:v>
                </c:pt>
                <c:pt idx="940">
                  <c:v>1.0118307090604592</c:v>
                </c:pt>
                <c:pt idx="941">
                  <c:v>1.0129988475618565</c:v>
                </c:pt>
                <c:pt idx="942">
                  <c:v>1.0132173055818032</c:v>
                </c:pt>
                <c:pt idx="943">
                  <c:v>1.0145396149003376</c:v>
                </c:pt>
                <c:pt idx="944">
                  <c:v>1.0156453734056841</c:v>
                </c:pt>
                <c:pt idx="945">
                  <c:v>1.0157998330585449</c:v>
                </c:pt>
                <c:pt idx="946">
                  <c:v>1.0157998926233811</c:v>
                </c:pt>
                <c:pt idx="947">
                  <c:v>1.0162947361368451</c:v>
                </c:pt>
                <c:pt idx="948">
                  <c:v>1.0186419698768447</c:v>
                </c:pt>
                <c:pt idx="949">
                  <c:v>1.0208834845510986</c:v>
                </c:pt>
                <c:pt idx="950">
                  <c:v>1.0228522159041304</c:v>
                </c:pt>
                <c:pt idx="951">
                  <c:v>1.0250587744722723</c:v>
                </c:pt>
                <c:pt idx="952">
                  <c:v>1.0258450077026569</c:v>
                </c:pt>
                <c:pt idx="953">
                  <c:v>1.0261287282746749</c:v>
                </c:pt>
                <c:pt idx="954">
                  <c:v>1.0294231289386786</c:v>
                </c:pt>
                <c:pt idx="955">
                  <c:v>1.0305253278937307</c:v>
                </c:pt>
                <c:pt idx="956">
                  <c:v>1.0305255367155404</c:v>
                </c:pt>
                <c:pt idx="957">
                  <c:v>1.0325254582180112</c:v>
                </c:pt>
                <c:pt idx="958">
                  <c:v>1.0340948980280622</c:v>
                </c:pt>
                <c:pt idx="959">
                  <c:v>1.0347263566821288</c:v>
                </c:pt>
                <c:pt idx="960">
                  <c:v>1.035185023408455</c:v>
                </c:pt>
                <c:pt idx="961">
                  <c:v>1.0353414756310275</c:v>
                </c:pt>
                <c:pt idx="962">
                  <c:v>1.037315796851167</c:v>
                </c:pt>
                <c:pt idx="963">
                  <c:v>1.0390363240253915</c:v>
                </c:pt>
                <c:pt idx="964">
                  <c:v>1.0391814698771276</c:v>
                </c:pt>
                <c:pt idx="965">
                  <c:v>1.0394182576735942</c:v>
                </c:pt>
                <c:pt idx="966">
                  <c:v>1.0406585770318035</c:v>
                </c:pt>
                <c:pt idx="967">
                  <c:v>1.0465949628133691</c:v>
                </c:pt>
                <c:pt idx="968">
                  <c:v>1.0495910882929185</c:v>
                </c:pt>
                <c:pt idx="969">
                  <c:v>1.0497415557787402</c:v>
                </c:pt>
                <c:pt idx="970">
                  <c:v>1.0498531684931578</c:v>
                </c:pt>
                <c:pt idx="971">
                  <c:v>1.0499169150682157</c:v>
                </c:pt>
                <c:pt idx="972">
                  <c:v>1.0521755937426174</c:v>
                </c:pt>
                <c:pt idx="973">
                  <c:v>1.0565185759236546</c:v>
                </c:pt>
                <c:pt idx="974">
                  <c:v>1.0591146558008504</c:v>
                </c:pt>
                <c:pt idx="975">
                  <c:v>1.0600423727039212</c:v>
                </c:pt>
                <c:pt idx="976">
                  <c:v>1.0603105305317926</c:v>
                </c:pt>
                <c:pt idx="977">
                  <c:v>1.0611460052141721</c:v>
                </c:pt>
                <c:pt idx="978">
                  <c:v>1.0612819448603179</c:v>
                </c:pt>
                <c:pt idx="979">
                  <c:v>1.0616728721721269</c:v>
                </c:pt>
                <c:pt idx="980">
                  <c:v>1.0622943522820312</c:v>
                </c:pt>
                <c:pt idx="981">
                  <c:v>1.0622951048315039</c:v>
                </c:pt>
                <c:pt idx="982">
                  <c:v>1.0630065375325348</c:v>
                </c:pt>
                <c:pt idx="983">
                  <c:v>1.0635520074212068</c:v>
                </c:pt>
                <c:pt idx="984">
                  <c:v>1.0639726965804739</c:v>
                </c:pt>
                <c:pt idx="985">
                  <c:v>1.0662174983313617</c:v>
                </c:pt>
                <c:pt idx="986">
                  <c:v>1.0707183719416493</c:v>
                </c:pt>
                <c:pt idx="987">
                  <c:v>1.0716283048653177</c:v>
                </c:pt>
                <c:pt idx="988">
                  <c:v>1.0721409285240304</c:v>
                </c:pt>
                <c:pt idx="989">
                  <c:v>1.0730006769259464</c:v>
                </c:pt>
                <c:pt idx="990">
                  <c:v>1.073497004975803</c:v>
                </c:pt>
                <c:pt idx="991">
                  <c:v>1.0736519548968653</c:v>
                </c:pt>
                <c:pt idx="992">
                  <c:v>1.0736885335932955</c:v>
                </c:pt>
                <c:pt idx="993">
                  <c:v>1.0742479871397232</c:v>
                </c:pt>
                <c:pt idx="994">
                  <c:v>1.0744721092680289</c:v>
                </c:pt>
                <c:pt idx="995">
                  <c:v>1.0746759369800536</c:v>
                </c:pt>
                <c:pt idx="996">
                  <c:v>1.0761616030392958</c:v>
                </c:pt>
                <c:pt idx="997">
                  <c:v>1.0805995978182796</c:v>
                </c:pt>
                <c:pt idx="998">
                  <c:v>1.080635878753901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A-40E2-ADC8-61F8D6B4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99903"/>
        <c:axId val="1461799135"/>
      </c:scatterChart>
      <c:valAx>
        <c:axId val="196489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99135"/>
        <c:crosses val="autoZero"/>
        <c:crossBetween val="midCat"/>
      </c:valAx>
      <c:valAx>
        <c:axId val="1461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Sheet2!$D$2:$D$254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Sheet2!$G$2:$G$254</c:f>
              <c:numCache>
                <c:formatCode>General</c:formatCode>
                <c:ptCount val="253"/>
                <c:pt idx="0">
                  <c:v>5.5E-2</c:v>
                </c:pt>
                <c:pt idx="1">
                  <c:v>4.8769841269841269E-2</c:v>
                </c:pt>
                <c:pt idx="2">
                  <c:v>4.3281368102796675E-2</c:v>
                </c:pt>
                <c:pt idx="3">
                  <c:v>3.8446284598495487E-2</c:v>
                </c:pt>
                <c:pt idx="4">
                  <c:v>3.4186806273277769E-2</c:v>
                </c:pt>
                <c:pt idx="5">
                  <c:v>3.0434408701062163E-2</c:v>
                </c:pt>
                <c:pt idx="6">
                  <c:v>2.7128725125538891E-2</c:v>
                </c:pt>
                <c:pt idx="7">
                  <c:v>2.4216575309006484E-2</c:v>
                </c:pt>
                <c:pt idx="8">
                  <c:v>2.1651109994442221E-2</c:v>
                </c:pt>
                <c:pt idx="9">
                  <c:v>1.9391057217326084E-2</c:v>
                </c:pt>
                <c:pt idx="10">
                  <c:v>1.740005834224758E-2</c:v>
                </c:pt>
                <c:pt idx="11">
                  <c:v>1.5646083142773663E-2</c:v>
                </c:pt>
                <c:pt idx="12">
                  <c:v>1.4100914514665688E-2</c:v>
                </c:pt>
                <c:pt idx="13">
                  <c:v>1.2739694532761043E-2</c:v>
                </c:pt>
                <c:pt idx="14">
                  <c:v>1.154052454870219E-2</c:v>
                </c:pt>
                <c:pt idx="15">
                  <c:v>1.0484112896078913E-2</c:v>
                </c:pt>
                <c:pt idx="16">
                  <c:v>9.5534645354345971E-3</c:v>
                </c:pt>
                <c:pt idx="17">
                  <c:v>8.7336076462955579E-3</c:v>
                </c:pt>
                <c:pt idx="18">
                  <c:v>8.0113527677683084E-3</c:v>
                </c:pt>
                <c:pt idx="19">
                  <c:v>7.3750806128752558E-3</c:v>
                </c:pt>
                <c:pt idx="20">
                  <c:v>6.8145551430885192E-3</c:v>
                </c:pt>
                <c:pt idx="21">
                  <c:v>6.3207588958954413E-3</c:v>
                </c:pt>
                <c:pt idx="22">
                  <c:v>5.8857479162253493E-3</c:v>
                </c:pt>
                <c:pt idx="23">
                  <c:v>5.502523957944554E-3</c:v>
                </c:pt>
                <c:pt idx="24">
                  <c:v>5.1649218994590917E-3</c:v>
                </c:pt>
                <c:pt idx="25">
                  <c:v>4.8675105622218986E-3</c:v>
                </c:pt>
                <c:pt idx="26">
                  <c:v>4.6055053365605617E-3</c:v>
                </c:pt>
                <c:pt idx="27">
                  <c:v>4.3746912091922408E-3</c:v>
                </c:pt>
                <c:pt idx="28">
                  <c:v>4.1713549541296724E-3</c:v>
                </c:pt>
                <c:pt idx="29">
                  <c:v>3.9922253960983619E-3</c:v>
                </c:pt>
                <c:pt idx="30">
                  <c:v>3.8344207854517317E-3</c:v>
                </c:pt>
                <c:pt idx="31">
                  <c:v>3.6954024379773193E-3</c:v>
                </c:pt>
                <c:pt idx="32">
                  <c:v>3.57293389377367E-3</c:v>
                </c:pt>
                <c:pt idx="33">
                  <c:v>3.4650449381656936E-3</c:v>
                </c:pt>
                <c:pt idx="34">
                  <c:v>3.3699999058443807E-3</c:v>
                </c:pt>
                <c:pt idx="35">
                  <c:v>3.2862697583232242E-3</c:v>
                </c:pt>
                <c:pt idx="36">
                  <c:v>3.2125074855069674E-3</c:v>
                </c:pt>
                <c:pt idx="37">
                  <c:v>3.1475264356450269E-3</c:v>
                </c:pt>
                <c:pt idx="38">
                  <c:v>3.090281225052365E-3</c:v>
                </c:pt>
                <c:pt idx="39">
                  <c:v>3.0398509204826391E-3</c:v>
                </c:pt>
                <c:pt idx="40">
                  <c:v>2.9954242235997854E-3</c:v>
                </c:pt>
                <c:pt idx="41">
                  <c:v>2.9562864192029855E-3</c:v>
                </c:pt>
                <c:pt idx="42">
                  <c:v>2.9218078772343761E-3</c:v>
                </c:pt>
                <c:pt idx="43">
                  <c:v>2.8914339235953631E-3</c:v>
                </c:pt>
                <c:pt idx="44">
                  <c:v>2.8646759168181372E-3</c:v>
                </c:pt>
                <c:pt idx="45">
                  <c:v>2.8411033870382003E-3</c:v>
                </c:pt>
                <c:pt idx="46">
                  <c:v>2.820337110803494E-3</c:v>
                </c:pt>
                <c:pt idx="47">
                  <c:v>2.8020430103110148E-3</c:v>
                </c:pt>
                <c:pt idx="48">
                  <c:v>2.7859267789247829E-3</c:v>
                </c:pt>
                <c:pt idx="49">
                  <c:v>2.7717291465131026E-3</c:v>
                </c:pt>
                <c:pt idx="50">
                  <c:v>2.7592217084361458E-3</c:v>
                </c:pt>
                <c:pt idx="51">
                  <c:v>2.7482032510826363E-3</c:v>
                </c:pt>
                <c:pt idx="52">
                  <c:v>2.7384965148426399E-3</c:v>
                </c:pt>
                <c:pt idx="53">
                  <c:v>2.7299453424407382E-3</c:v>
                </c:pt>
                <c:pt idx="54">
                  <c:v>2.7224121667533486E-3</c:v>
                </c:pt>
                <c:pt idx="55">
                  <c:v>2.7157757976954103E-3</c:v>
                </c:pt>
                <c:pt idx="56">
                  <c:v>2.7099294725729407E-3</c:v>
                </c:pt>
                <c:pt idx="57">
                  <c:v>2.7047791385364796E-3</c:v>
                </c:pt>
                <c:pt idx="58">
                  <c:v>2.7002419395043592E-3</c:v>
                </c:pt>
                <c:pt idx="59">
                  <c:v>2.6962448832141576E-3</c:v>
                </c:pt>
                <c:pt idx="60">
                  <c:v>2.6927236669585038E-3</c:v>
                </c:pt>
                <c:pt idx="61">
                  <c:v>2.6896216431142373E-3</c:v>
                </c:pt>
                <c:pt idx="62">
                  <c:v>2.68688890782286E-3</c:v>
                </c:pt>
                <c:pt idx="63">
                  <c:v>2.6844814981614082E-3</c:v>
                </c:pt>
                <c:pt idx="64">
                  <c:v>2.6823606848882246E-3</c:v>
                </c:pt>
                <c:pt idx="65">
                  <c:v>2.680492349385658E-3</c:v>
                </c:pt>
                <c:pt idx="66">
                  <c:v>2.6788464347762544E-3</c:v>
                </c:pt>
                <c:pt idx="67">
                  <c:v>2.677396462382256E-3</c:v>
                </c:pt>
                <c:pt idx="68">
                  <c:v>2.6761191057494476E-3</c:v>
                </c:pt>
                <c:pt idx="69">
                  <c:v>2.67499381538245E-3</c:v>
                </c:pt>
                <c:pt idx="70">
                  <c:v>2.6740024881543806E-3</c:v>
                </c:pt>
                <c:pt idx="71">
                  <c:v>2.6731291760725101E-3</c:v>
                </c:pt>
                <c:pt idx="72">
                  <c:v>2.6723598297146716E-3</c:v>
                </c:pt>
                <c:pt idx="73">
                  <c:v>2.6716820722089566E-3</c:v>
                </c:pt>
                <c:pt idx="74">
                  <c:v>2.6710850001205886E-3</c:v>
                </c:pt>
                <c:pt idx="75">
                  <c:v>2.6705590080427408E-3</c:v>
                </c:pt>
                <c:pt idx="76">
                  <c:v>2.6700956340693985E-3</c:v>
                </c:pt>
                <c:pt idx="77">
                  <c:v>2.6696874236643115E-3</c:v>
                </c:pt>
                <c:pt idx="78">
                  <c:v>2.6693278097360204E-3</c:v>
                </c:pt>
                <c:pt idx="79">
                  <c:v>2.6690110069896686E-3</c:v>
                </c:pt>
                <c:pt idx="80">
                  <c:v>2.668731918855978E-3</c:v>
                </c:pt>
                <c:pt idx="81">
                  <c:v>2.6684860555001074E-3</c:v>
                </c:pt>
                <c:pt idx="82">
                  <c:v>2.6682694615913645E-3</c:v>
                </c:pt>
                <c:pt idx="83">
                  <c:v>2.6680786526717577E-3</c:v>
                </c:pt>
                <c:pt idx="84">
                  <c:v>2.667910559099723E-3</c:v>
                </c:pt>
                <c:pt idx="85">
                  <c:v>2.6677624766672163E-3</c:v>
                </c:pt>
                <c:pt idx="86">
                  <c:v>2.6676320230957225E-3</c:v>
                </c:pt>
                <c:pt idx="87">
                  <c:v>2.6675170997113111E-3</c:v>
                </c:pt>
                <c:pt idx="88">
                  <c:v>2.6674158576821868E-3</c:v>
                </c:pt>
                <c:pt idx="89">
                  <c:v>2.6673266682755775E-3</c:v>
                </c:pt>
                <c:pt idx="90">
                  <c:v>2.6672480966554689E-3</c:v>
                </c:pt>
                <c:pt idx="91">
                  <c:v>2.667178878799659E-3</c:v>
                </c:pt>
                <c:pt idx="92">
                  <c:v>2.6671179011647787E-3</c:v>
                </c:pt>
                <c:pt idx="93">
                  <c:v>2.6670641827721462E-3</c:v>
                </c:pt>
                <c:pt idx="94">
                  <c:v>2.6670168594262558E-3</c:v>
                </c:pt>
                <c:pt idx="95">
                  <c:v>2.6669751698120189E-3</c:v>
                </c:pt>
                <c:pt idx="96">
                  <c:v>2.6669384432470959E-3</c:v>
                </c:pt>
                <c:pt idx="97">
                  <c:v>2.666906088892283E-3</c:v>
                </c:pt>
                <c:pt idx="98">
                  <c:v>2.6668775862463763E-3</c:v>
                </c:pt>
                <c:pt idx="99">
                  <c:v>2.6668524767726014E-3</c:v>
                </c:pt>
                <c:pt idx="100">
                  <c:v>2.6668303565218947E-3</c:v>
                </c:pt>
                <c:pt idx="101">
                  <c:v>2.6668108696343675E-3</c:v>
                </c:pt>
                <c:pt idx="102">
                  <c:v>2.6667937026144031E-3</c:v>
                </c:pt>
                <c:pt idx="103">
                  <c:v>2.6667785792872916E-3</c:v>
                </c:pt>
                <c:pt idx="104">
                  <c:v>2.666765256356265E-3</c:v>
                </c:pt>
                <c:pt idx="105">
                  <c:v>2.6667535194884557E-3</c:v>
                </c:pt>
                <c:pt idx="106">
                  <c:v>2.6667431798668142E-3</c:v>
                </c:pt>
                <c:pt idx="107">
                  <c:v>2.666734071152511E-3</c:v>
                </c:pt>
                <c:pt idx="108">
                  <c:v>2.6667260468089581E-3</c:v>
                </c:pt>
                <c:pt idx="109">
                  <c:v>2.6667189777443995E-3</c:v>
                </c:pt>
                <c:pt idx="110">
                  <c:v>2.6667127502351456E-3</c:v>
                </c:pt>
                <c:pt idx="111">
                  <c:v>2.666707264096041E-3</c:v>
                </c:pt>
                <c:pt idx="112">
                  <c:v>2.6667024310687345E-3</c:v>
                </c:pt>
                <c:pt idx="113">
                  <c:v>2.6666981734018219E-3</c:v>
                </c:pt>
                <c:pt idx="114">
                  <c:v>2.6666944226000177E-3</c:v>
                </c:pt>
                <c:pt idx="115">
                  <c:v>2.666691118322238E-3</c:v>
                </c:pt>
                <c:pt idx="116">
                  <c:v>2.6666882074108606E-3</c:v>
                </c:pt>
                <c:pt idx="117">
                  <c:v>2.6666856430365518E-3</c:v>
                </c:pt>
                <c:pt idx="118">
                  <c:v>2.6666833839448989E-3</c:v>
                </c:pt>
                <c:pt idx="119">
                  <c:v>2.6666813937927282E-3</c:v>
                </c:pt>
                <c:pt idx="120">
                  <c:v>2.6666796405634351E-3</c:v>
                </c:pt>
                <c:pt idx="121">
                  <c:v>2.6666780960519151E-3</c:v>
                </c:pt>
                <c:pt idx="122">
                  <c:v>2.666676735410814E-3</c:v>
                </c:pt>
                <c:pt idx="123">
                  <c:v>2.6666755367507964E-3</c:v>
                </c:pt>
                <c:pt idx="124">
                  <c:v>2.6666744807883999E-3</c:v>
                </c:pt>
                <c:pt idx="125">
                  <c:v>2.6666735505358127E-3</c:v>
                </c:pt>
                <c:pt idx="126">
                  <c:v>2.6666727310275811E-3</c:v>
                </c:pt>
                <c:pt idx="127">
                  <c:v>2.6666720090798533E-3</c:v>
                </c:pt>
                <c:pt idx="128">
                  <c:v>2.6666713730782833E-3</c:v>
                </c:pt>
                <c:pt idx="129">
                  <c:v>2.6666708127911862E-3</c:v>
                </c:pt>
                <c:pt idx="130">
                  <c:v>2.6666703192049341E-3</c:v>
                </c:pt>
                <c:pt idx="131">
                  <c:v>2.6666698843789498E-3</c:v>
                </c:pt>
                <c:pt idx="132">
                  <c:v>2.6666695013179637E-3</c:v>
                </c:pt>
                <c:pt idx="133">
                  <c:v>2.6666691638594759E-3</c:v>
                </c:pt>
                <c:pt idx="134">
                  <c:v>2.6666688665746177E-3</c:v>
                </c:pt>
                <c:pt idx="135">
                  <c:v>2.6666686046808142E-3</c:v>
                </c:pt>
                <c:pt idx="136">
                  <c:v>2.6666683739648444E-3</c:v>
                </c:pt>
                <c:pt idx="137">
                  <c:v>2.6666681707150615E-3</c:v>
                </c:pt>
                <c:pt idx="138">
                  <c:v>2.6666679916616813E-3</c:v>
                </c:pt>
                <c:pt idx="139">
                  <c:v>2.6666678339241794E-3</c:v>
                </c:pt>
                <c:pt idx="140">
                  <c:v>2.6666676949649516E-3</c:v>
                </c:pt>
                <c:pt idx="141">
                  <c:v>2.6666675725484893E-3</c:v>
                </c:pt>
                <c:pt idx="142">
                  <c:v>2.6666674647054154E-3</c:v>
                </c:pt>
                <c:pt idx="143">
                  <c:v>2.6666673697008023E-3</c:v>
                </c:pt>
                <c:pt idx="144">
                  <c:v>2.6666672860062622E-3</c:v>
                </c:pt>
                <c:pt idx="145">
                  <c:v>2.6666672122753581E-3</c:v>
                </c:pt>
                <c:pt idx="146">
                  <c:v>2.6666671473219426E-3</c:v>
                </c:pt>
                <c:pt idx="147">
                  <c:v>2.6666670901010765E-3</c:v>
                </c:pt>
                <c:pt idx="148">
                  <c:v>2.666667039692218E-3</c:v>
                </c:pt>
                <c:pt idx="149">
                  <c:v>2.6666669952844142E-3</c:v>
                </c:pt>
                <c:pt idx="150">
                  <c:v>2.6666669561632539E-3</c:v>
                </c:pt>
                <c:pt idx="151">
                  <c:v>2.6666669216993746E-3</c:v>
                </c:pt>
                <c:pt idx="152">
                  <c:v>2.666666891338338E-3</c:v>
                </c:pt>
                <c:pt idx="153">
                  <c:v>2.6666668645917106E-3</c:v>
                </c:pt>
                <c:pt idx="154">
                  <c:v>2.6666668410292053E-3</c:v>
                </c:pt>
                <c:pt idx="155">
                  <c:v>2.6666668202717601E-3</c:v>
                </c:pt>
                <c:pt idx="156">
                  <c:v>2.6666668019854393E-3</c:v>
                </c:pt>
                <c:pt idx="157">
                  <c:v>2.6666667858760615E-3</c:v>
                </c:pt>
                <c:pt idx="158">
                  <c:v>2.666666771684467E-3</c:v>
                </c:pt>
                <c:pt idx="159">
                  <c:v>2.6666667591823479E-3</c:v>
                </c:pt>
                <c:pt idx="160">
                  <c:v>2.6666667481685764E-3</c:v>
                </c:pt>
                <c:pt idx="161">
                  <c:v>2.6666667384659679E-3</c:v>
                </c:pt>
                <c:pt idx="162">
                  <c:v>2.6666667299184319E-3</c:v>
                </c:pt>
                <c:pt idx="163">
                  <c:v>2.6666667223884601E-3</c:v>
                </c:pt>
                <c:pt idx="164">
                  <c:v>2.6666667157549131E-3</c:v>
                </c:pt>
                <c:pt idx="165">
                  <c:v>2.6666667099110742E-3</c:v>
                </c:pt>
                <c:pt idx="166">
                  <c:v>2.6666667047629306E-3</c:v>
                </c:pt>
                <c:pt idx="167">
                  <c:v>2.6666667002276613E-3</c:v>
                </c:pt>
                <c:pt idx="168">
                  <c:v>2.6666666962323047E-3</c:v>
                </c:pt>
                <c:pt idx="169">
                  <c:v>2.6666666927125859E-3</c:v>
                </c:pt>
                <c:pt idx="170">
                  <c:v>2.6666666896118813E-3</c:v>
                </c:pt>
                <c:pt idx="171">
                  <c:v>2.6666666868803081E-3</c:v>
                </c:pt>
                <c:pt idx="172">
                  <c:v>2.6666666844739222E-3</c:v>
                </c:pt>
                <c:pt idx="173">
                  <c:v>2.6666666823540108E-3</c:v>
                </c:pt>
                <c:pt idx="174">
                  <c:v>2.66666668048647E-3</c:v>
                </c:pt>
                <c:pt idx="175">
                  <c:v>2.6666666788412552E-3</c:v>
                </c:pt>
                <c:pt idx="176">
                  <c:v>2.6666666773918993E-3</c:v>
                </c:pt>
                <c:pt idx="177">
                  <c:v>2.6666666761150861E-3</c:v>
                </c:pt>
                <c:pt idx="178">
                  <c:v>2.6666666749902744E-3</c:v>
                </c:pt>
                <c:pt idx="179">
                  <c:v>2.6666666739993687E-3</c:v>
                </c:pt>
                <c:pt idx="180">
                  <c:v>2.6666666731264281E-3</c:v>
                </c:pt>
                <c:pt idx="181">
                  <c:v>2.6666666723574087E-3</c:v>
                </c:pt>
                <c:pt idx="182">
                  <c:v>2.6666666716799394E-3</c:v>
                </c:pt>
                <c:pt idx="183">
                  <c:v>2.6666666710831212E-3</c:v>
                </c:pt>
                <c:pt idx="184">
                  <c:v>2.666666670557353E-3</c:v>
                </c:pt>
                <c:pt idx="185">
                  <c:v>2.6666666700941762E-3</c:v>
                </c:pt>
                <c:pt idx="186">
                  <c:v>2.6666666696861393E-3</c:v>
                </c:pt>
                <c:pt idx="187">
                  <c:v>2.6666666693266781E-3</c:v>
                </c:pt>
                <c:pt idx="188">
                  <c:v>2.66666666901001E-3</c:v>
                </c:pt>
                <c:pt idx="189">
                  <c:v>2.6666666687310404E-3</c:v>
                </c:pt>
                <c:pt idx="190">
                  <c:v>2.6666666684852817E-3</c:v>
                </c:pt>
                <c:pt idx="191">
                  <c:v>2.66666666826878E-3</c:v>
                </c:pt>
                <c:pt idx="192">
                  <c:v>2.6666666680780523E-3</c:v>
                </c:pt>
                <c:pt idx="193">
                  <c:v>2.6666666679100301E-3</c:v>
                </c:pt>
                <c:pt idx="194">
                  <c:v>2.6666666677620104E-3</c:v>
                </c:pt>
                <c:pt idx="195">
                  <c:v>2.6666666676316126E-3</c:v>
                </c:pt>
                <c:pt idx="196">
                  <c:v>2.6666666675167379E-3</c:v>
                </c:pt>
                <c:pt idx="197">
                  <c:v>2.6666666674155389E-3</c:v>
                </c:pt>
                <c:pt idx="198">
                  <c:v>2.6666666673263876E-3</c:v>
                </c:pt>
                <c:pt idx="199">
                  <c:v>2.6666666672478492E-3</c:v>
                </c:pt>
                <c:pt idx="200">
                  <c:v>2.6666666671786607E-3</c:v>
                </c:pt>
                <c:pt idx="201">
                  <c:v>2.666666667117709E-3</c:v>
                </c:pt>
                <c:pt idx="202">
                  <c:v>2.6666666670640137E-3</c:v>
                </c:pt>
                <c:pt idx="203">
                  <c:v>2.6666666670167104E-3</c:v>
                </c:pt>
                <c:pt idx="204">
                  <c:v>2.6666666669750384E-3</c:v>
                </c:pt>
                <c:pt idx="205">
                  <c:v>2.6666666669383273E-3</c:v>
                </c:pt>
                <c:pt idx="206">
                  <c:v>2.6666666669059869E-3</c:v>
                </c:pt>
                <c:pt idx="207">
                  <c:v>2.6666666668774962E-3</c:v>
                </c:pt>
                <c:pt idx="208">
                  <c:v>2.6666666668523973E-3</c:v>
                </c:pt>
                <c:pt idx="209">
                  <c:v>2.6666666668302866E-3</c:v>
                </c:pt>
                <c:pt idx="210">
                  <c:v>2.6666666668108078E-3</c:v>
                </c:pt>
                <c:pt idx="211">
                  <c:v>2.6666666667936483E-3</c:v>
                </c:pt>
                <c:pt idx="212">
                  <c:v>2.6666666667785315E-3</c:v>
                </c:pt>
                <c:pt idx="213">
                  <c:v>2.6666666667652145E-3</c:v>
                </c:pt>
                <c:pt idx="214">
                  <c:v>2.6666666667534825E-3</c:v>
                </c:pt>
                <c:pt idx="215">
                  <c:v>2.6666666667431475E-3</c:v>
                </c:pt>
                <c:pt idx="216">
                  <c:v>2.6666666667340428E-3</c:v>
                </c:pt>
                <c:pt idx="217">
                  <c:v>2.6666666667260219E-3</c:v>
                </c:pt>
                <c:pt idx="218">
                  <c:v>2.6666666667189559E-3</c:v>
                </c:pt>
                <c:pt idx="219">
                  <c:v>2.6666666667127309E-3</c:v>
                </c:pt>
                <c:pt idx="220">
                  <c:v>2.666666666707247E-3</c:v>
                </c:pt>
                <c:pt idx="221">
                  <c:v>2.6666666667024162E-3</c:v>
                </c:pt>
                <c:pt idx="222">
                  <c:v>2.6666666666981605E-3</c:v>
                </c:pt>
                <c:pt idx="223">
                  <c:v>2.6666666666944113E-3</c:v>
                </c:pt>
                <c:pt idx="224">
                  <c:v>2.6666666666911084E-3</c:v>
                </c:pt>
                <c:pt idx="225">
                  <c:v>2.6666666666881988E-3</c:v>
                </c:pt>
                <c:pt idx="226">
                  <c:v>2.6666666666856353E-3</c:v>
                </c:pt>
                <c:pt idx="227">
                  <c:v>2.6666666666833772E-3</c:v>
                </c:pt>
                <c:pt idx="228">
                  <c:v>2.6666666666813879E-3</c:v>
                </c:pt>
                <c:pt idx="229">
                  <c:v>2.6666666666796354E-3</c:v>
                </c:pt>
                <c:pt idx="230">
                  <c:v>2.6666666666780915E-3</c:v>
                </c:pt>
                <c:pt idx="231">
                  <c:v>2.6666666666767314E-3</c:v>
                </c:pt>
                <c:pt idx="232">
                  <c:v>2.6666666666755332E-3</c:v>
                </c:pt>
                <c:pt idx="233">
                  <c:v>2.6666666666744776E-3</c:v>
                </c:pt>
                <c:pt idx="234">
                  <c:v>2.6666666666735478E-3</c:v>
                </c:pt>
                <c:pt idx="235">
                  <c:v>2.6666666666727286E-3</c:v>
                </c:pt>
                <c:pt idx="236">
                  <c:v>2.6666666666720069E-3</c:v>
                </c:pt>
                <c:pt idx="237">
                  <c:v>2.6666666666713711E-3</c:v>
                </c:pt>
                <c:pt idx="238">
                  <c:v>2.6666666666708113E-3</c:v>
                </c:pt>
                <c:pt idx="239">
                  <c:v>2.6666666666703177E-3</c:v>
                </c:pt>
                <c:pt idx="240">
                  <c:v>2.6666666666698832E-3</c:v>
                </c:pt>
                <c:pt idx="241">
                  <c:v>2.6666666666695002E-3</c:v>
                </c:pt>
                <c:pt idx="242">
                  <c:v>2.6666666666691628E-3</c:v>
                </c:pt>
                <c:pt idx="243">
                  <c:v>2.6666666666688658E-3</c:v>
                </c:pt>
                <c:pt idx="244">
                  <c:v>2.6666666666686038E-3</c:v>
                </c:pt>
                <c:pt idx="245">
                  <c:v>2.6666666666683731E-3</c:v>
                </c:pt>
                <c:pt idx="246">
                  <c:v>2.6666666666681701E-3</c:v>
                </c:pt>
                <c:pt idx="247">
                  <c:v>2.666666666667991E-3</c:v>
                </c:pt>
                <c:pt idx="248">
                  <c:v>2.6666666666678332E-3</c:v>
                </c:pt>
                <c:pt idx="249">
                  <c:v>2.6666666666676944E-3</c:v>
                </c:pt>
                <c:pt idx="250">
                  <c:v>2.6666666666675721E-3</c:v>
                </c:pt>
                <c:pt idx="251">
                  <c:v>2.6666666666674641E-3</c:v>
                </c:pt>
                <c:pt idx="252">
                  <c:v>2.6666666666673691E-3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5-4E51-9A0D-643226DA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09487"/>
        <c:axId val="1240798287"/>
      </c:scatterChart>
      <c:valAx>
        <c:axId val="108400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98287"/>
        <c:crosses val="autoZero"/>
        <c:crossBetween val="midCat"/>
      </c:valAx>
      <c:valAx>
        <c:axId val="12407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0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729343</xdr:colOff>
      <xdr:row>6</xdr:row>
      <xdr:rowOff>51709</xdr:rowOff>
    </xdr:from>
    <xdr:to>
      <xdr:col>13</xdr:col>
      <xdr:colOff>424543</xdr:colOff>
      <xdr:row>20</xdr:row>
      <xdr:rowOff>127909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AA91D-8DCD-4FA8-4F02-87C4813C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283029</xdr:colOff>
      <xdr:row>0</xdr:row>
      <xdr:rowOff>46263</xdr:rowOff>
    </xdr:from>
    <xdr:to>
      <xdr:col>12</xdr:col>
      <xdr:colOff>587829</xdr:colOff>
      <xdr:row>14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8DB75-EDF2-823B-1219-13336213A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102220</xdr:colOff>
      <xdr:row>0</xdr:row>
      <xdr:rowOff>17656</xdr:rowOff>
    </xdr:from>
    <xdr:to>
      <xdr:col>12</xdr:col>
      <xdr:colOff>51111</xdr:colOff>
      <xdr:row>14</xdr:row>
      <xdr:rowOff>93856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507ECD-661A-BB32-A3C7-F5B339698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F4EB-4677-459D-8941-1E7B21408D67}">
  <dimension ref="A1:G1002"/>
  <sheetViews>
    <sheetView zoomScale="175" zoomScaleNormal="175" workbookViewId="0">
      <selection activeCell="B1" sqref="B1"/>
    </sheetView>
  </sheetViews>
  <sheetFormatPr defaultRowHeight="15" x14ac:dyDescent="0.25"/>
  <cols>
    <col min="5" max="5" width="12.5703125" bestFit="1" customWidth="1"/>
    <col min="7" max="7" width="18.28515625" customWidth="1"/>
  </cols>
  <sheetData>
    <row r="1" spans="1:7" x14ac:dyDescent="0.25">
      <c r="A1" t="s">
        <v>0</v>
      </c>
      <c r="B1">
        <v>1</v>
      </c>
      <c r="C1" t="s">
        <v>3</v>
      </c>
      <c r="D1" t="s">
        <v>4</v>
      </c>
      <c r="E1" t="s">
        <v>5</v>
      </c>
    </row>
    <row r="2" spans="1:7" x14ac:dyDescent="0.25">
      <c r="A2" t="s">
        <v>1</v>
      </c>
      <c r="B2">
        <f>1000</f>
        <v>1000</v>
      </c>
      <c r="C2">
        <f>0</f>
        <v>0</v>
      </c>
      <c r="D2">
        <f>0</f>
        <v>0</v>
      </c>
    </row>
    <row r="3" spans="1:7" x14ac:dyDescent="0.25">
      <c r="A3" t="s">
        <v>2</v>
      </c>
      <c r="B3">
        <f>Time/steps</f>
        <v>1E-3</v>
      </c>
      <c r="C3">
        <f t="shared" ref="C3:C66" si="0">C2+interval</f>
        <v>1E-3</v>
      </c>
      <c r="D3">
        <f t="shared" ref="D3:D66" ca="1" si="1">D2+SQRT(interval)*NORMSINV(RAND())</f>
        <v>-7.324583106808084E-3</v>
      </c>
      <c r="E3">
        <f ca="1">(D3-D2)^2</f>
        <v>5.3649517688538367E-5</v>
      </c>
    </row>
    <row r="4" spans="1:7" x14ac:dyDescent="0.25">
      <c r="C4">
        <f t="shared" si="0"/>
        <v>2E-3</v>
      </c>
      <c r="D4">
        <f t="shared" ca="1" si="1"/>
        <v>-5.3136639884463748E-3</v>
      </c>
      <c r="E4">
        <f t="shared" ref="E4:E67" ca="1" si="2">(D4-D3)^2</f>
        <v>4.0437957005926336E-6</v>
      </c>
      <c r="F4">
        <f ca="1">E4+F3</f>
        <v>4.0437957005926336E-6</v>
      </c>
    </row>
    <row r="5" spans="1:7" x14ac:dyDescent="0.25">
      <c r="C5">
        <f t="shared" si="0"/>
        <v>3.0000000000000001E-3</v>
      </c>
      <c r="D5">
        <f t="shared" ca="1" si="1"/>
        <v>1.806007790495992E-2</v>
      </c>
      <c r="E5">
        <f t="shared" ca="1" si="2"/>
        <v>5.4633181009957656E-4</v>
      </c>
      <c r="F5">
        <f ca="1">E5+F4</f>
        <v>5.5037560580016923E-4</v>
      </c>
      <c r="G5">
        <f ca="1">AVERAGE(E:E)</f>
        <v>1.0806895282715894E-3</v>
      </c>
    </row>
    <row r="6" spans="1:7" x14ac:dyDescent="0.25">
      <c r="C6">
        <f t="shared" si="0"/>
        <v>4.0000000000000001E-3</v>
      </c>
      <c r="D6">
        <f t="shared" ca="1" si="1"/>
        <v>-2.1849783435761855E-2</v>
      </c>
      <c r="E6">
        <f t="shared" ca="1" si="2"/>
        <v>1.5927970322356384E-3</v>
      </c>
      <c r="F6">
        <f ca="1">E6+F5</f>
        <v>2.1431726380358078E-3</v>
      </c>
    </row>
    <row r="7" spans="1:7" x14ac:dyDescent="0.25">
      <c r="C7">
        <f t="shared" si="0"/>
        <v>5.0000000000000001E-3</v>
      </c>
      <c r="D7">
        <f t="shared" ca="1" si="1"/>
        <v>-4.2494727369173604E-2</v>
      </c>
      <c r="E7">
        <f t="shared" ca="1" si="2"/>
        <v>4.2621371001371459E-4</v>
      </c>
      <c r="F7">
        <f t="shared" ref="F7:F70" ca="1" si="3">E7+F6</f>
        <v>2.5693863480495223E-3</v>
      </c>
    </row>
    <row r="8" spans="1:7" x14ac:dyDescent="0.25">
      <c r="C8">
        <f t="shared" si="0"/>
        <v>6.0000000000000001E-3</v>
      </c>
      <c r="D8">
        <f t="shared" ca="1" si="1"/>
        <v>-3.8882602150531E-2</v>
      </c>
      <c r="E8">
        <f t="shared" ca="1" si="2"/>
        <v>1.3047448595153885E-5</v>
      </c>
      <c r="F8">
        <f t="shared" ca="1" si="3"/>
        <v>2.5824337966446763E-3</v>
      </c>
    </row>
    <row r="9" spans="1:7" x14ac:dyDescent="0.25">
      <c r="C9">
        <f t="shared" si="0"/>
        <v>7.0000000000000001E-3</v>
      </c>
      <c r="D9">
        <f t="shared" ca="1" si="1"/>
        <v>-5.0232317879034594E-2</v>
      </c>
      <c r="E9">
        <f t="shared" ca="1" si="2"/>
        <v>1.2881604711784188E-4</v>
      </c>
      <c r="F9">
        <f t="shared" ca="1" si="3"/>
        <v>2.711249843762518E-3</v>
      </c>
    </row>
    <row r="10" spans="1:7" x14ac:dyDescent="0.25">
      <c r="C10">
        <f t="shared" si="0"/>
        <v>8.0000000000000002E-3</v>
      </c>
      <c r="D10">
        <f t="shared" ca="1" si="1"/>
        <v>-3.8513601686412588E-2</v>
      </c>
      <c r="E10">
        <f t="shared" ca="1" si="2"/>
        <v>1.373283092032212E-4</v>
      </c>
      <c r="F10">
        <f t="shared" ca="1" si="3"/>
        <v>2.8485781529657391E-3</v>
      </c>
    </row>
    <row r="11" spans="1:7" x14ac:dyDescent="0.25">
      <c r="C11">
        <f t="shared" si="0"/>
        <v>9.0000000000000011E-3</v>
      </c>
      <c r="D11">
        <f t="shared" ca="1" si="1"/>
        <v>-9.0411415336961037E-2</v>
      </c>
      <c r="E11">
        <f t="shared" ca="1" si="2"/>
        <v>2.6933830617070528E-3</v>
      </c>
      <c r="F11">
        <f t="shared" ca="1" si="3"/>
        <v>5.5419612146727915E-3</v>
      </c>
    </row>
    <row r="12" spans="1:7" x14ac:dyDescent="0.25">
      <c r="C12">
        <f t="shared" si="0"/>
        <v>1.0000000000000002E-2</v>
      </c>
      <c r="D12">
        <f t="shared" ca="1" si="1"/>
        <v>-9.5769832262012966E-2</v>
      </c>
      <c r="E12">
        <f t="shared" ca="1" si="2"/>
        <v>2.8712631942682965E-5</v>
      </c>
      <c r="F12">
        <f t="shared" ca="1" si="3"/>
        <v>5.5706738466154747E-3</v>
      </c>
    </row>
    <row r="13" spans="1:7" x14ac:dyDescent="0.25">
      <c r="C13">
        <f t="shared" si="0"/>
        <v>1.1000000000000003E-2</v>
      </c>
      <c r="D13">
        <f t="shared" ca="1" si="1"/>
        <v>-9.0213656625245095E-2</v>
      </c>
      <c r="E13">
        <f t="shared" ca="1" si="2"/>
        <v>3.0871087706612856E-5</v>
      </c>
      <c r="F13">
        <f t="shared" ca="1" si="3"/>
        <v>5.6015449343220875E-3</v>
      </c>
    </row>
    <row r="14" spans="1:7" x14ac:dyDescent="0.25">
      <c r="C14">
        <f t="shared" si="0"/>
        <v>1.2000000000000004E-2</v>
      </c>
      <c r="D14">
        <f t="shared" ca="1" si="1"/>
        <v>-0.10187142441720462</v>
      </c>
      <c r="E14">
        <f t="shared" ca="1" si="2"/>
        <v>1.3590354989124887E-4</v>
      </c>
      <c r="F14">
        <f t="shared" ca="1" si="3"/>
        <v>5.7374484842133361E-3</v>
      </c>
    </row>
    <row r="15" spans="1:7" x14ac:dyDescent="0.25">
      <c r="C15">
        <f t="shared" si="0"/>
        <v>1.3000000000000005E-2</v>
      </c>
      <c r="D15">
        <f t="shared" ca="1" si="1"/>
        <v>-0.15381135935176557</v>
      </c>
      <c r="E15">
        <f t="shared" ca="1" si="2"/>
        <v>2.697756841006425E-3</v>
      </c>
      <c r="F15">
        <f t="shared" ca="1" si="3"/>
        <v>8.435205325219762E-3</v>
      </c>
    </row>
    <row r="16" spans="1:7" x14ac:dyDescent="0.25">
      <c r="C16">
        <f t="shared" si="0"/>
        <v>1.4000000000000005E-2</v>
      </c>
      <c r="D16">
        <f t="shared" ca="1" si="1"/>
        <v>-0.14370231501836847</v>
      </c>
      <c r="E16">
        <f t="shared" ca="1" si="2"/>
        <v>1.02192777334588E-4</v>
      </c>
      <c r="F16">
        <f t="shared" ca="1" si="3"/>
        <v>8.5373981025543503E-3</v>
      </c>
    </row>
    <row r="17" spans="3:6" x14ac:dyDescent="0.25">
      <c r="C17">
        <f t="shared" si="0"/>
        <v>1.5000000000000006E-2</v>
      </c>
      <c r="D17">
        <f t="shared" ca="1" si="1"/>
        <v>-0.17284129806555504</v>
      </c>
      <c r="E17">
        <f t="shared" ca="1" si="2"/>
        <v>8.4908033302422614E-4</v>
      </c>
      <c r="F17">
        <f t="shared" ca="1" si="3"/>
        <v>9.3864784355785769E-3</v>
      </c>
    </row>
    <row r="18" spans="3:6" x14ac:dyDescent="0.25">
      <c r="C18">
        <f t="shared" si="0"/>
        <v>1.6000000000000007E-2</v>
      </c>
      <c r="D18">
        <f t="shared" ca="1" si="1"/>
        <v>-0.19902479415744623</v>
      </c>
      <c r="E18">
        <f t="shared" ca="1" si="2"/>
        <v>6.8557546759408119E-4</v>
      </c>
      <c r="F18">
        <f t="shared" ca="1" si="3"/>
        <v>1.0072053903172657E-2</v>
      </c>
    </row>
    <row r="19" spans="3:6" x14ac:dyDescent="0.25">
      <c r="C19">
        <f t="shared" si="0"/>
        <v>1.7000000000000008E-2</v>
      </c>
      <c r="D19">
        <f t="shared" ca="1" si="1"/>
        <v>-0.18961035458793285</v>
      </c>
      <c r="E19">
        <f t="shared" ca="1" si="2"/>
        <v>8.8631672408019224E-5</v>
      </c>
      <c r="F19">
        <f t="shared" ca="1" si="3"/>
        <v>1.0160685575580676E-2</v>
      </c>
    </row>
    <row r="20" spans="3:6" x14ac:dyDescent="0.25">
      <c r="C20">
        <f t="shared" si="0"/>
        <v>1.8000000000000009E-2</v>
      </c>
      <c r="D20">
        <f t="shared" ca="1" si="1"/>
        <v>-0.12326451059958939</v>
      </c>
      <c r="E20">
        <f t="shared" ca="1" si="2"/>
        <v>4.4017710145256104E-3</v>
      </c>
      <c r="F20">
        <f t="shared" ca="1" si="3"/>
        <v>1.4562456590106286E-2</v>
      </c>
    </row>
    <row r="21" spans="3:6" x14ac:dyDescent="0.25">
      <c r="C21">
        <f t="shared" si="0"/>
        <v>1.900000000000001E-2</v>
      </c>
      <c r="D21">
        <f t="shared" ca="1" si="1"/>
        <v>-0.18380726246614174</v>
      </c>
      <c r="E21">
        <f t="shared" ca="1" si="2"/>
        <v>3.665424803574928E-3</v>
      </c>
      <c r="F21">
        <f t="shared" ca="1" si="3"/>
        <v>1.8227881393681214E-2</v>
      </c>
    </row>
    <row r="22" spans="3:6" x14ac:dyDescent="0.25">
      <c r="C22">
        <f t="shared" si="0"/>
        <v>2.0000000000000011E-2</v>
      </c>
      <c r="D22">
        <f t="shared" ca="1" si="1"/>
        <v>-0.19599635187987743</v>
      </c>
      <c r="E22">
        <f t="shared" ca="1" si="2"/>
        <v>1.4857390073604368E-4</v>
      </c>
      <c r="F22">
        <f t="shared" ca="1" si="3"/>
        <v>1.8376455294417258E-2</v>
      </c>
    </row>
    <row r="23" spans="3:6" x14ac:dyDescent="0.25">
      <c r="C23">
        <f t="shared" si="0"/>
        <v>2.1000000000000012E-2</v>
      </c>
      <c r="D23">
        <f t="shared" ca="1" si="1"/>
        <v>-0.15678850726235993</v>
      </c>
      <c r="E23">
        <f t="shared" ca="1" si="2"/>
        <v>1.537255079551396E-3</v>
      </c>
      <c r="F23">
        <f t="shared" ca="1" si="3"/>
        <v>1.9913710373968652E-2</v>
      </c>
    </row>
    <row r="24" spans="3:6" x14ac:dyDescent="0.25">
      <c r="C24">
        <f t="shared" si="0"/>
        <v>2.2000000000000013E-2</v>
      </c>
      <c r="D24">
        <f t="shared" ca="1" si="1"/>
        <v>-0.19744758682611216</v>
      </c>
      <c r="E24">
        <f t="shared" ca="1" si="2"/>
        <v>1.653160750971534E-3</v>
      </c>
      <c r="F24">
        <f t="shared" ca="1" si="3"/>
        <v>2.1566871124940185E-2</v>
      </c>
    </row>
    <row r="25" spans="3:6" x14ac:dyDescent="0.25">
      <c r="C25">
        <f t="shared" si="0"/>
        <v>2.3000000000000013E-2</v>
      </c>
      <c r="D25">
        <f t="shared" ca="1" si="1"/>
        <v>-0.2536340184183713</v>
      </c>
      <c r="E25">
        <f t="shared" ca="1" si="2"/>
        <v>3.1569150950716161E-3</v>
      </c>
      <c r="F25">
        <f t="shared" ca="1" si="3"/>
        <v>2.4723786220011802E-2</v>
      </c>
    </row>
    <row r="26" spans="3:6" x14ac:dyDescent="0.25">
      <c r="C26">
        <f t="shared" si="0"/>
        <v>2.4000000000000014E-2</v>
      </c>
      <c r="D26">
        <f t="shared" ca="1" si="1"/>
        <v>-0.27458302431920245</v>
      </c>
      <c r="E26">
        <f t="shared" ca="1" si="2"/>
        <v>4.3886084823305845E-4</v>
      </c>
      <c r="F26">
        <f t="shared" ca="1" si="3"/>
        <v>2.5162647068244861E-2</v>
      </c>
    </row>
    <row r="27" spans="3:6" x14ac:dyDescent="0.25">
      <c r="C27">
        <f t="shared" si="0"/>
        <v>2.5000000000000015E-2</v>
      </c>
      <c r="D27">
        <f t="shared" ca="1" si="1"/>
        <v>-0.27307354646772353</v>
      </c>
      <c r="E27">
        <f t="shared" ca="1" si="2"/>
        <v>2.2785233841054293E-6</v>
      </c>
      <c r="F27">
        <f t="shared" ca="1" si="3"/>
        <v>2.5164925591628966E-2</v>
      </c>
    </row>
    <row r="28" spans="3:6" x14ac:dyDescent="0.25">
      <c r="C28">
        <f t="shared" si="0"/>
        <v>2.6000000000000016E-2</v>
      </c>
      <c r="D28">
        <f t="shared" ca="1" si="1"/>
        <v>-0.24796554396984671</v>
      </c>
      <c r="E28">
        <f t="shared" ca="1" si="2"/>
        <v>6.3041178943338833E-4</v>
      </c>
      <c r="F28">
        <f t="shared" ca="1" si="3"/>
        <v>2.5795337381062353E-2</v>
      </c>
    </row>
    <row r="29" spans="3:6" x14ac:dyDescent="0.25">
      <c r="C29">
        <f t="shared" si="0"/>
        <v>2.7000000000000017E-2</v>
      </c>
      <c r="D29">
        <f t="shared" ca="1" si="1"/>
        <v>-0.22417647283704517</v>
      </c>
      <c r="E29">
        <f t="shared" ca="1" si="2"/>
        <v>5.6591990536149163E-4</v>
      </c>
      <c r="F29">
        <f t="shared" ca="1" si="3"/>
        <v>2.6361257286423845E-2</v>
      </c>
    </row>
    <row r="30" spans="3:6" x14ac:dyDescent="0.25">
      <c r="C30">
        <f t="shared" si="0"/>
        <v>2.8000000000000018E-2</v>
      </c>
      <c r="D30">
        <f t="shared" ca="1" si="1"/>
        <v>-0.23155673130403237</v>
      </c>
      <c r="E30">
        <f t="shared" ca="1" si="2"/>
        <v>5.4468215039536248E-5</v>
      </c>
      <c r="F30">
        <f t="shared" ca="1" si="3"/>
        <v>2.6415725501463382E-2</v>
      </c>
    </row>
    <row r="31" spans="3:6" x14ac:dyDescent="0.25">
      <c r="C31">
        <f t="shared" si="0"/>
        <v>2.9000000000000019E-2</v>
      </c>
      <c r="D31">
        <f t="shared" ca="1" si="1"/>
        <v>-0.29039190651019348</v>
      </c>
      <c r="E31">
        <f t="shared" ca="1" si="2"/>
        <v>3.4615778415396743E-3</v>
      </c>
      <c r="F31">
        <f t="shared" ca="1" si="3"/>
        <v>2.9877303343003057E-2</v>
      </c>
    </row>
    <row r="32" spans="3:6" x14ac:dyDescent="0.25">
      <c r="C32">
        <f t="shared" si="0"/>
        <v>3.000000000000002E-2</v>
      </c>
      <c r="D32">
        <f t="shared" ca="1" si="1"/>
        <v>-0.25507295210030473</v>
      </c>
      <c r="E32">
        <f t="shared" ca="1" si="2"/>
        <v>1.2474285406077997E-3</v>
      </c>
      <c r="F32">
        <f t="shared" ca="1" si="3"/>
        <v>3.1124731883610857E-2</v>
      </c>
    </row>
    <row r="33" spans="3:6" x14ac:dyDescent="0.25">
      <c r="C33">
        <f t="shared" si="0"/>
        <v>3.1000000000000021E-2</v>
      </c>
      <c r="D33">
        <f t="shared" ca="1" si="1"/>
        <v>-0.24106793910910121</v>
      </c>
      <c r="E33">
        <f t="shared" ca="1" si="2"/>
        <v>1.9614038888377935E-4</v>
      </c>
      <c r="F33">
        <f t="shared" ca="1" si="3"/>
        <v>3.1320872272494638E-2</v>
      </c>
    </row>
    <row r="34" spans="3:6" x14ac:dyDescent="0.25">
      <c r="C34">
        <f t="shared" si="0"/>
        <v>3.2000000000000021E-2</v>
      </c>
      <c r="D34">
        <f t="shared" ca="1" si="1"/>
        <v>-0.19446275351549877</v>
      </c>
      <c r="E34">
        <f t="shared" ca="1" si="2"/>
        <v>2.1720433242141284E-3</v>
      </c>
      <c r="F34">
        <f t="shared" ca="1" si="3"/>
        <v>3.3492915596708764E-2</v>
      </c>
    </row>
    <row r="35" spans="3:6" x14ac:dyDescent="0.25">
      <c r="C35">
        <f t="shared" si="0"/>
        <v>3.3000000000000022E-2</v>
      </c>
      <c r="D35">
        <f t="shared" ca="1" si="1"/>
        <v>-0.2546743243698098</v>
      </c>
      <c r="E35">
        <f t="shared" ca="1" si="2"/>
        <v>3.6254332647437178E-3</v>
      </c>
      <c r="F35">
        <f t="shared" ca="1" si="3"/>
        <v>3.7118348861452481E-2</v>
      </c>
    </row>
    <row r="36" spans="3:6" x14ac:dyDescent="0.25">
      <c r="C36">
        <f t="shared" si="0"/>
        <v>3.4000000000000023E-2</v>
      </c>
      <c r="D36">
        <f t="shared" ca="1" si="1"/>
        <v>-0.24020488099427426</v>
      </c>
      <c r="E36">
        <f t="shared" ca="1" si="2"/>
        <v>2.0936479159782949E-4</v>
      </c>
      <c r="F36">
        <f t="shared" ca="1" si="3"/>
        <v>3.7327713653050314E-2</v>
      </c>
    </row>
    <row r="37" spans="3:6" x14ac:dyDescent="0.25">
      <c r="C37">
        <f t="shared" si="0"/>
        <v>3.5000000000000024E-2</v>
      </c>
      <c r="D37">
        <f t="shared" ca="1" si="1"/>
        <v>-0.30336469135799871</v>
      </c>
      <c r="E37">
        <f t="shared" ca="1" si="2"/>
        <v>3.9891616451816344E-3</v>
      </c>
      <c r="F37">
        <f t="shared" ca="1" si="3"/>
        <v>4.1316875298231949E-2</v>
      </c>
    </row>
    <row r="38" spans="3:6" x14ac:dyDescent="0.25">
      <c r="C38">
        <f t="shared" si="0"/>
        <v>3.6000000000000025E-2</v>
      </c>
      <c r="D38">
        <f t="shared" ca="1" si="1"/>
        <v>-0.28746238990465189</v>
      </c>
      <c r="E38">
        <f t="shared" ca="1" si="2"/>
        <v>2.5288319151311615E-4</v>
      </c>
      <c r="F38">
        <f t="shared" ca="1" si="3"/>
        <v>4.1569758489745062E-2</v>
      </c>
    </row>
    <row r="39" spans="3:6" x14ac:dyDescent="0.25">
      <c r="C39">
        <f t="shared" si="0"/>
        <v>3.7000000000000026E-2</v>
      </c>
      <c r="D39">
        <f t="shared" ca="1" si="1"/>
        <v>-0.28495133496222003</v>
      </c>
      <c r="E39">
        <f t="shared" ca="1" si="2"/>
        <v>6.3053969239115089E-6</v>
      </c>
      <c r="F39">
        <f t="shared" ca="1" si="3"/>
        <v>4.1576063886668971E-2</v>
      </c>
    </row>
    <row r="40" spans="3:6" x14ac:dyDescent="0.25">
      <c r="C40">
        <f t="shared" si="0"/>
        <v>3.8000000000000027E-2</v>
      </c>
      <c r="D40">
        <f t="shared" ca="1" si="1"/>
        <v>-0.20806046896671265</v>
      </c>
      <c r="E40">
        <f t="shared" ca="1" si="2"/>
        <v>5.9122052735390718E-3</v>
      </c>
      <c r="F40">
        <f t="shared" ca="1" si="3"/>
        <v>4.7488269160208041E-2</v>
      </c>
    </row>
    <row r="41" spans="3:6" x14ac:dyDescent="0.25">
      <c r="C41">
        <f t="shared" si="0"/>
        <v>3.9000000000000028E-2</v>
      </c>
      <c r="D41">
        <f t="shared" ca="1" si="1"/>
        <v>-0.24705772901738929</v>
      </c>
      <c r="E41">
        <f t="shared" ca="1" si="2"/>
        <v>1.5207862914600999E-3</v>
      </c>
      <c r="F41">
        <f t="shared" ca="1" si="3"/>
        <v>4.9009055451668143E-2</v>
      </c>
    </row>
    <row r="42" spans="3:6" x14ac:dyDescent="0.25">
      <c r="C42">
        <f t="shared" si="0"/>
        <v>4.0000000000000029E-2</v>
      </c>
      <c r="D42">
        <f t="shared" ca="1" si="1"/>
        <v>-0.29176366242375307</v>
      </c>
      <c r="E42">
        <f t="shared" ca="1" si="2"/>
        <v>1.9986204817342328E-3</v>
      </c>
      <c r="F42">
        <f t="shared" ca="1" si="3"/>
        <v>5.1007675933402379E-2</v>
      </c>
    </row>
    <row r="43" spans="3:6" x14ac:dyDescent="0.25">
      <c r="C43">
        <f t="shared" si="0"/>
        <v>4.1000000000000029E-2</v>
      </c>
      <c r="D43">
        <f t="shared" ca="1" si="1"/>
        <v>-0.30597094803966723</v>
      </c>
      <c r="E43">
        <f t="shared" ca="1" si="2"/>
        <v>2.0184696457216158E-4</v>
      </c>
      <c r="F43">
        <f t="shared" ca="1" si="3"/>
        <v>5.1209522897974542E-2</v>
      </c>
    </row>
    <row r="44" spans="3:6" x14ac:dyDescent="0.25">
      <c r="C44">
        <f t="shared" si="0"/>
        <v>4.200000000000003E-2</v>
      </c>
      <c r="D44">
        <f t="shared" ca="1" si="1"/>
        <v>-0.29194639385108523</v>
      </c>
      <c r="E44">
        <f t="shared" ca="1" si="2"/>
        <v>1.9668812018847309E-4</v>
      </c>
      <c r="F44">
        <f t="shared" ca="1" si="3"/>
        <v>5.1406211018163013E-2</v>
      </c>
    </row>
    <row r="45" spans="3:6" x14ac:dyDescent="0.25">
      <c r="C45">
        <f t="shared" si="0"/>
        <v>4.3000000000000031E-2</v>
      </c>
      <c r="D45">
        <f t="shared" ca="1" si="1"/>
        <v>-0.29094663789331093</v>
      </c>
      <c r="E45">
        <f t="shared" ca="1" si="2"/>
        <v>9.9951197510519858E-7</v>
      </c>
      <c r="F45">
        <f t="shared" ca="1" si="3"/>
        <v>5.1407210530138116E-2</v>
      </c>
    </row>
    <row r="46" spans="3:6" x14ac:dyDescent="0.25">
      <c r="C46">
        <f t="shared" si="0"/>
        <v>4.4000000000000032E-2</v>
      </c>
      <c r="D46">
        <f t="shared" ca="1" si="1"/>
        <v>-0.30320733953274243</v>
      </c>
      <c r="E46">
        <f t="shared" ca="1" si="2"/>
        <v>1.503248046911581E-4</v>
      </c>
      <c r="F46">
        <f t="shared" ca="1" si="3"/>
        <v>5.1557535334829277E-2</v>
      </c>
    </row>
    <row r="47" spans="3:6" x14ac:dyDescent="0.25">
      <c r="C47">
        <f t="shared" si="0"/>
        <v>4.5000000000000033E-2</v>
      </c>
      <c r="D47">
        <f t="shared" ca="1" si="1"/>
        <v>-0.29221869232398129</v>
      </c>
      <c r="E47">
        <f t="shared" ca="1" si="2"/>
        <v>1.2075036747861394E-4</v>
      </c>
      <c r="F47">
        <f t="shared" ca="1" si="3"/>
        <v>5.167828570230789E-2</v>
      </c>
    </row>
    <row r="48" spans="3:6" x14ac:dyDescent="0.25">
      <c r="C48">
        <f t="shared" si="0"/>
        <v>4.6000000000000034E-2</v>
      </c>
      <c r="D48">
        <f t="shared" ca="1" si="1"/>
        <v>-0.27516295259899465</v>
      </c>
      <c r="E48">
        <f t="shared" ca="1" si="2"/>
        <v>2.9089825756648734E-4</v>
      </c>
      <c r="F48">
        <f t="shared" ca="1" si="3"/>
        <v>5.1969183959874377E-2</v>
      </c>
    </row>
    <row r="49" spans="3:6" x14ac:dyDescent="0.25">
      <c r="C49">
        <f t="shared" si="0"/>
        <v>4.7000000000000035E-2</v>
      </c>
      <c r="D49">
        <f t="shared" ca="1" si="1"/>
        <v>-0.23748985241116977</v>
      </c>
      <c r="E49">
        <f t="shared" ca="1" si="2"/>
        <v>1.4192624777618912E-3</v>
      </c>
      <c r="F49">
        <f t="shared" ca="1" si="3"/>
        <v>5.3388446437636267E-2</v>
      </c>
    </row>
    <row r="50" spans="3:6" x14ac:dyDescent="0.25">
      <c r="C50">
        <f t="shared" si="0"/>
        <v>4.8000000000000036E-2</v>
      </c>
      <c r="D50">
        <f t="shared" ca="1" si="1"/>
        <v>-0.19733337948329102</v>
      </c>
      <c r="E50">
        <f t="shared" ca="1" si="2"/>
        <v>1.6125423180074585E-3</v>
      </c>
      <c r="F50">
        <f t="shared" ca="1" si="3"/>
        <v>5.5000988755643722E-2</v>
      </c>
    </row>
    <row r="51" spans="3:6" x14ac:dyDescent="0.25">
      <c r="C51">
        <f t="shared" si="0"/>
        <v>4.9000000000000037E-2</v>
      </c>
      <c r="D51">
        <f t="shared" ca="1" si="1"/>
        <v>-0.14227064096203934</v>
      </c>
      <c r="E51">
        <f t="shared" ca="1" si="2"/>
        <v>3.0319051734597337E-3</v>
      </c>
      <c r="F51">
        <f t="shared" ca="1" si="3"/>
        <v>5.8032893929103456E-2</v>
      </c>
    </row>
    <row r="52" spans="3:6" x14ac:dyDescent="0.25">
      <c r="C52">
        <f t="shared" si="0"/>
        <v>5.0000000000000037E-2</v>
      </c>
      <c r="D52">
        <f t="shared" ca="1" si="1"/>
        <v>-0.15224335155184338</v>
      </c>
      <c r="E52">
        <f t="shared" ca="1" si="2"/>
        <v>9.945495650798954E-5</v>
      </c>
      <c r="F52">
        <f t="shared" ca="1" si="3"/>
        <v>5.8132348885611446E-2</v>
      </c>
    </row>
    <row r="53" spans="3:6" x14ac:dyDescent="0.25">
      <c r="C53">
        <f t="shared" si="0"/>
        <v>5.1000000000000038E-2</v>
      </c>
      <c r="D53">
        <f t="shared" ca="1" si="1"/>
        <v>-0.15738187020413827</v>
      </c>
      <c r="E53">
        <f t="shared" ca="1" si="2"/>
        <v>2.6404373939982528E-5</v>
      </c>
      <c r="F53">
        <f t="shared" ca="1" si="3"/>
        <v>5.8158753259551429E-2</v>
      </c>
    </row>
    <row r="54" spans="3:6" x14ac:dyDescent="0.25">
      <c r="C54">
        <f t="shared" si="0"/>
        <v>5.2000000000000039E-2</v>
      </c>
      <c r="D54">
        <f t="shared" ca="1" si="1"/>
        <v>-0.13369485780848217</v>
      </c>
      <c r="E54">
        <f t="shared" ca="1" si="2"/>
        <v>5.6107455623196571E-4</v>
      </c>
      <c r="F54">
        <f t="shared" ca="1" si="3"/>
        <v>5.8719827815783394E-2</v>
      </c>
    </row>
    <row r="55" spans="3:6" x14ac:dyDescent="0.25">
      <c r="C55">
        <f t="shared" si="0"/>
        <v>5.300000000000004E-2</v>
      </c>
      <c r="D55">
        <f t="shared" ca="1" si="1"/>
        <v>-0.13237588652622015</v>
      </c>
      <c r="E55">
        <f t="shared" ca="1" si="2"/>
        <v>1.7396852434319209E-6</v>
      </c>
      <c r="F55">
        <f t="shared" ca="1" si="3"/>
        <v>5.8721567501026826E-2</v>
      </c>
    </row>
    <row r="56" spans="3:6" x14ac:dyDescent="0.25">
      <c r="C56">
        <f t="shared" si="0"/>
        <v>5.4000000000000041E-2</v>
      </c>
      <c r="D56">
        <f t="shared" ca="1" si="1"/>
        <v>-0.12249276959256433</v>
      </c>
      <c r="E56">
        <f t="shared" ca="1" si="2"/>
        <v>9.7676000324314351E-5</v>
      </c>
      <c r="F56">
        <f t="shared" ca="1" si="3"/>
        <v>5.8819243501351141E-2</v>
      </c>
    </row>
    <row r="57" spans="3:6" x14ac:dyDescent="0.25">
      <c r="C57">
        <f t="shared" si="0"/>
        <v>5.5000000000000042E-2</v>
      </c>
      <c r="D57">
        <f t="shared" ca="1" si="1"/>
        <v>-6.0484704193164193E-2</v>
      </c>
      <c r="E57">
        <f t="shared" ca="1" si="2"/>
        <v>3.8450001745762847E-3</v>
      </c>
      <c r="F57">
        <f t="shared" ca="1" si="3"/>
        <v>6.266424367592742E-2</v>
      </c>
    </row>
    <row r="58" spans="3:6" x14ac:dyDescent="0.25">
      <c r="C58">
        <f t="shared" si="0"/>
        <v>5.6000000000000043E-2</v>
      </c>
      <c r="D58">
        <f t="shared" ca="1" si="1"/>
        <v>-5.8108257129052349E-2</v>
      </c>
      <c r="E58">
        <f t="shared" ca="1" si="2"/>
        <v>5.6475006485258054E-6</v>
      </c>
      <c r="F58">
        <f t="shared" ca="1" si="3"/>
        <v>6.266989117657594E-2</v>
      </c>
    </row>
    <row r="59" spans="3:6" x14ac:dyDescent="0.25">
      <c r="C59">
        <f t="shared" si="0"/>
        <v>5.7000000000000044E-2</v>
      </c>
      <c r="D59">
        <f t="shared" ca="1" si="1"/>
        <v>-8.0568299706785251E-2</v>
      </c>
      <c r="E59">
        <f t="shared" ca="1" si="2"/>
        <v>5.0445351259357488E-4</v>
      </c>
      <c r="F59">
        <f t="shared" ca="1" si="3"/>
        <v>6.317434468916952E-2</v>
      </c>
    </row>
    <row r="60" spans="3:6" x14ac:dyDescent="0.25">
      <c r="C60">
        <f t="shared" si="0"/>
        <v>5.8000000000000045E-2</v>
      </c>
      <c r="D60">
        <f t="shared" ca="1" si="1"/>
        <v>-0.12837285683006569</v>
      </c>
      <c r="E60">
        <f t="shared" ca="1" si="2"/>
        <v>2.2852756817529824E-3</v>
      </c>
      <c r="F60">
        <f t="shared" ca="1" si="3"/>
        <v>6.5459620370922497E-2</v>
      </c>
    </row>
    <row r="61" spans="3:6" x14ac:dyDescent="0.25">
      <c r="C61">
        <f t="shared" si="0"/>
        <v>5.9000000000000045E-2</v>
      </c>
      <c r="D61">
        <f t="shared" ca="1" si="1"/>
        <v>-3.0016470137381845E-2</v>
      </c>
      <c r="E61">
        <f t="shared" ca="1" si="2"/>
        <v>9.6739788032407549E-3</v>
      </c>
      <c r="F61">
        <f t="shared" ca="1" si="3"/>
        <v>7.5133599174163249E-2</v>
      </c>
    </row>
    <row r="62" spans="3:6" x14ac:dyDescent="0.25">
      <c r="C62">
        <f t="shared" si="0"/>
        <v>6.0000000000000046E-2</v>
      </c>
      <c r="D62">
        <f t="shared" ca="1" si="1"/>
        <v>8.8154675307940619E-3</v>
      </c>
      <c r="E62">
        <f t="shared" ca="1" si="2"/>
        <v>1.5079193830650989E-3</v>
      </c>
      <c r="F62">
        <f t="shared" ca="1" si="3"/>
        <v>7.6641518557228352E-2</v>
      </c>
    </row>
    <row r="63" spans="3:6" x14ac:dyDescent="0.25">
      <c r="C63">
        <f t="shared" si="0"/>
        <v>6.1000000000000047E-2</v>
      </c>
      <c r="D63">
        <f t="shared" ca="1" si="1"/>
        <v>5.5656340931256799E-2</v>
      </c>
      <c r="E63">
        <f t="shared" ca="1" si="2"/>
        <v>2.1940674209181775E-3</v>
      </c>
      <c r="F63">
        <f t="shared" ca="1" si="3"/>
        <v>7.8835585978146536E-2</v>
      </c>
    </row>
    <row r="64" spans="3:6" x14ac:dyDescent="0.25">
      <c r="C64">
        <f t="shared" si="0"/>
        <v>6.2000000000000048E-2</v>
      </c>
      <c r="D64">
        <f t="shared" ca="1" si="1"/>
        <v>1.3357767462477674E-2</v>
      </c>
      <c r="E64">
        <f t="shared" ca="1" si="2"/>
        <v>1.7891693174937053E-3</v>
      </c>
      <c r="F64">
        <f t="shared" ca="1" si="3"/>
        <v>8.0624755295640241E-2</v>
      </c>
    </row>
    <row r="65" spans="3:6" x14ac:dyDescent="0.25">
      <c r="C65">
        <f t="shared" si="0"/>
        <v>6.3000000000000042E-2</v>
      </c>
      <c r="D65">
        <f t="shared" ca="1" si="1"/>
        <v>6.5286520066095463E-2</v>
      </c>
      <c r="E65">
        <f t="shared" ca="1" si="2"/>
        <v>2.6965953469677414E-3</v>
      </c>
      <c r="F65">
        <f t="shared" ca="1" si="3"/>
        <v>8.3321350642607983E-2</v>
      </c>
    </row>
    <row r="66" spans="3:6" x14ac:dyDescent="0.25">
      <c r="C66">
        <f t="shared" si="0"/>
        <v>6.4000000000000043E-2</v>
      </c>
      <c r="D66">
        <f t="shared" ca="1" si="1"/>
        <v>6.6349959372964493E-2</v>
      </c>
      <c r="E66">
        <f t="shared" ca="1" si="2"/>
        <v>1.130903159394082E-6</v>
      </c>
      <c r="F66">
        <f t="shared" ca="1" si="3"/>
        <v>8.332248154576738E-2</v>
      </c>
    </row>
    <row r="67" spans="3:6" x14ac:dyDescent="0.25">
      <c r="C67">
        <f t="shared" ref="C67:C130" si="4">C66+interval</f>
        <v>6.5000000000000044E-2</v>
      </c>
      <c r="D67">
        <f t="shared" ref="D67:D130" ca="1" si="5">D66+SQRT(interval)*NORMSINV(RAND())</f>
        <v>4.6814996623282958E-2</v>
      </c>
      <c r="E67">
        <f t="shared" ca="1" si="2"/>
        <v>3.8161476963144517E-4</v>
      </c>
      <c r="F67">
        <f t="shared" ca="1" si="3"/>
        <v>8.3704096315398824E-2</v>
      </c>
    </row>
    <row r="68" spans="3:6" x14ac:dyDescent="0.25">
      <c r="C68">
        <f t="shared" si="4"/>
        <v>6.6000000000000045E-2</v>
      </c>
      <c r="D68">
        <f t="shared" ca="1" si="5"/>
        <v>7.5971355129498638E-2</v>
      </c>
      <c r="E68">
        <f t="shared" ref="E68:E131" ca="1" si="6">(D68-D67)^2</f>
        <v>8.5009324134297545E-4</v>
      </c>
      <c r="F68">
        <f t="shared" ca="1" si="3"/>
        <v>8.4554189556741793E-2</v>
      </c>
    </row>
    <row r="69" spans="3:6" x14ac:dyDescent="0.25">
      <c r="C69">
        <f t="shared" si="4"/>
        <v>6.7000000000000046E-2</v>
      </c>
      <c r="D69">
        <f t="shared" ca="1" si="5"/>
        <v>0.13773834331666843</v>
      </c>
      <c r="E69">
        <f t="shared" ca="1" si="6"/>
        <v>3.8151608297139722E-3</v>
      </c>
      <c r="F69">
        <f t="shared" ca="1" si="3"/>
        <v>8.8369350386455769E-2</v>
      </c>
    </row>
    <row r="70" spans="3:6" x14ac:dyDescent="0.25">
      <c r="C70">
        <f t="shared" si="4"/>
        <v>6.8000000000000047E-2</v>
      </c>
      <c r="D70">
        <f t="shared" ca="1" si="5"/>
        <v>0.14497008691608732</v>
      </c>
      <c r="E70">
        <f t="shared" ca="1" si="6"/>
        <v>5.229811548773606E-5</v>
      </c>
      <c r="F70">
        <f t="shared" ca="1" si="3"/>
        <v>8.8421648501943506E-2</v>
      </c>
    </row>
    <row r="71" spans="3:6" x14ac:dyDescent="0.25">
      <c r="C71">
        <f t="shared" si="4"/>
        <v>6.9000000000000047E-2</v>
      </c>
      <c r="D71">
        <f t="shared" ca="1" si="5"/>
        <v>0.15137823157110114</v>
      </c>
      <c r="E71">
        <f t="shared" ca="1" si="6"/>
        <v>4.106431791958226E-5</v>
      </c>
      <c r="F71">
        <f t="shared" ref="F71:F134" ca="1" si="7">E71+F70</f>
        <v>8.8462712819863093E-2</v>
      </c>
    </row>
    <row r="72" spans="3:6" x14ac:dyDescent="0.25">
      <c r="C72">
        <f t="shared" si="4"/>
        <v>7.0000000000000048E-2</v>
      </c>
      <c r="D72">
        <f t="shared" ca="1" si="5"/>
        <v>0.13394167204127219</v>
      </c>
      <c r="E72">
        <f t="shared" ca="1" si="6"/>
        <v>3.0403360823726876E-4</v>
      </c>
      <c r="F72">
        <f t="shared" ca="1" si="7"/>
        <v>8.8766746428100368E-2</v>
      </c>
    </row>
    <row r="73" spans="3:6" x14ac:dyDescent="0.25">
      <c r="C73">
        <f t="shared" si="4"/>
        <v>7.1000000000000049E-2</v>
      </c>
      <c r="D73">
        <f t="shared" ca="1" si="5"/>
        <v>0.16619793819015871</v>
      </c>
      <c r="E73">
        <f t="shared" ca="1" si="6"/>
        <v>1.0404667058678025E-3</v>
      </c>
      <c r="F73">
        <f t="shared" ca="1" si="7"/>
        <v>8.9807213133968167E-2</v>
      </c>
    </row>
    <row r="74" spans="3:6" x14ac:dyDescent="0.25">
      <c r="C74">
        <f t="shared" si="4"/>
        <v>7.200000000000005E-2</v>
      </c>
      <c r="D74">
        <f t="shared" ca="1" si="5"/>
        <v>0.1561137636096242</v>
      </c>
      <c r="E74">
        <f t="shared" ca="1" si="6"/>
        <v>1.0169057697069837E-4</v>
      </c>
      <c r="F74">
        <f t="shared" ca="1" si="7"/>
        <v>8.9908903710938862E-2</v>
      </c>
    </row>
    <row r="75" spans="3:6" x14ac:dyDescent="0.25">
      <c r="C75">
        <f t="shared" si="4"/>
        <v>7.3000000000000051E-2</v>
      </c>
      <c r="D75">
        <f t="shared" ca="1" si="5"/>
        <v>0.2088547542234151</v>
      </c>
      <c r="E75">
        <f t="shared" ca="1" si="6"/>
        <v>2.7816120909239794E-3</v>
      </c>
      <c r="F75">
        <f t="shared" ca="1" si="7"/>
        <v>9.2690515801862841E-2</v>
      </c>
    </row>
    <row r="76" spans="3:6" x14ac:dyDescent="0.25">
      <c r="C76">
        <f t="shared" si="4"/>
        <v>7.4000000000000052E-2</v>
      </c>
      <c r="D76">
        <f t="shared" ca="1" si="5"/>
        <v>0.20963576272662654</v>
      </c>
      <c r="E76">
        <f t="shared" ca="1" si="6"/>
        <v>6.0997428208858077E-7</v>
      </c>
      <c r="F76">
        <f t="shared" ca="1" si="7"/>
        <v>9.2691125776144925E-2</v>
      </c>
    </row>
    <row r="77" spans="3:6" x14ac:dyDescent="0.25">
      <c r="C77">
        <f t="shared" si="4"/>
        <v>7.5000000000000053E-2</v>
      </c>
      <c r="D77">
        <f t="shared" ca="1" si="5"/>
        <v>0.19260528326889922</v>
      </c>
      <c r="E77">
        <f t="shared" ca="1" si="6"/>
        <v>2.9003723056007205E-4</v>
      </c>
      <c r="F77">
        <f t="shared" ca="1" si="7"/>
        <v>9.2981163006705003E-2</v>
      </c>
    </row>
    <row r="78" spans="3:6" x14ac:dyDescent="0.25">
      <c r="C78">
        <f t="shared" si="4"/>
        <v>7.6000000000000054E-2</v>
      </c>
      <c r="D78">
        <f t="shared" ca="1" si="5"/>
        <v>0.16327081846195504</v>
      </c>
      <c r="E78">
        <f t="shared" ca="1" si="6"/>
        <v>8.6051082550984677E-4</v>
      </c>
      <c r="F78">
        <f t="shared" ca="1" si="7"/>
        <v>9.3841673832214853E-2</v>
      </c>
    </row>
    <row r="79" spans="3:6" x14ac:dyDescent="0.25">
      <c r="C79">
        <f t="shared" si="4"/>
        <v>7.7000000000000055E-2</v>
      </c>
      <c r="D79">
        <f t="shared" ca="1" si="5"/>
        <v>0.17480541322661125</v>
      </c>
      <c r="E79">
        <f t="shared" ca="1" si="6"/>
        <v>1.3304687638483441E-4</v>
      </c>
      <c r="F79">
        <f t="shared" ca="1" si="7"/>
        <v>9.3974720708599691E-2</v>
      </c>
    </row>
    <row r="80" spans="3:6" x14ac:dyDescent="0.25">
      <c r="C80">
        <f t="shared" si="4"/>
        <v>7.8000000000000055E-2</v>
      </c>
      <c r="D80">
        <f t="shared" ca="1" si="5"/>
        <v>0.15745346059047485</v>
      </c>
      <c r="E80">
        <f t="shared" ca="1" si="6"/>
        <v>3.0109026028672089E-4</v>
      </c>
      <c r="F80">
        <f t="shared" ca="1" si="7"/>
        <v>9.4275810968886417E-2</v>
      </c>
    </row>
    <row r="81" spans="3:6" x14ac:dyDescent="0.25">
      <c r="C81">
        <f t="shared" si="4"/>
        <v>7.9000000000000056E-2</v>
      </c>
      <c r="D81">
        <f t="shared" ca="1" si="5"/>
        <v>0.19352443700192787</v>
      </c>
      <c r="E81">
        <f t="shared" ca="1" si="6"/>
        <v>1.3011153392755998E-3</v>
      </c>
      <c r="F81">
        <f t="shared" ca="1" si="7"/>
        <v>9.5576926308162016E-2</v>
      </c>
    </row>
    <row r="82" spans="3:6" x14ac:dyDescent="0.25">
      <c r="C82">
        <f t="shared" si="4"/>
        <v>8.0000000000000057E-2</v>
      </c>
      <c r="D82">
        <f t="shared" ca="1" si="5"/>
        <v>0.19844512291871935</v>
      </c>
      <c r="E82">
        <f t="shared" ca="1" si="6"/>
        <v>2.4213149891710047E-5</v>
      </c>
      <c r="F82">
        <f t="shared" ca="1" si="7"/>
        <v>9.5601139458053722E-2</v>
      </c>
    </row>
    <row r="83" spans="3:6" x14ac:dyDescent="0.25">
      <c r="C83">
        <f t="shared" si="4"/>
        <v>8.1000000000000058E-2</v>
      </c>
      <c r="D83">
        <f t="shared" ca="1" si="5"/>
        <v>0.13297161173780031</v>
      </c>
      <c r="E83">
        <f t="shared" ca="1" si="6"/>
        <v>4.2867806663579311E-3</v>
      </c>
      <c r="F83">
        <f t="shared" ca="1" si="7"/>
        <v>9.9887920124411653E-2</v>
      </c>
    </row>
    <row r="84" spans="3:6" x14ac:dyDescent="0.25">
      <c r="C84">
        <f t="shared" si="4"/>
        <v>8.2000000000000059E-2</v>
      </c>
      <c r="D84">
        <f t="shared" ca="1" si="5"/>
        <v>0.13896926265247261</v>
      </c>
      <c r="E84">
        <f t="shared" ca="1" si="6"/>
        <v>3.5971816494269519E-5</v>
      </c>
      <c r="F84">
        <f t="shared" ca="1" si="7"/>
        <v>9.9923891940905923E-2</v>
      </c>
    </row>
    <row r="85" spans="3:6" x14ac:dyDescent="0.25">
      <c r="C85">
        <f t="shared" si="4"/>
        <v>8.300000000000006E-2</v>
      </c>
      <c r="D85">
        <f t="shared" ca="1" si="5"/>
        <v>0.13848517321966519</v>
      </c>
      <c r="E85">
        <f t="shared" ca="1" si="6"/>
        <v>2.3434257895581143E-7</v>
      </c>
      <c r="F85">
        <f t="shared" ca="1" si="7"/>
        <v>9.9924126283484876E-2</v>
      </c>
    </row>
    <row r="86" spans="3:6" x14ac:dyDescent="0.25">
      <c r="C86">
        <f t="shared" si="4"/>
        <v>8.4000000000000061E-2</v>
      </c>
      <c r="D86">
        <f t="shared" ca="1" si="5"/>
        <v>0.13533368761756598</v>
      </c>
      <c r="E86">
        <f t="shared" ca="1" si="6"/>
        <v>9.9318615002386399E-6</v>
      </c>
      <c r="F86">
        <f t="shared" ca="1" si="7"/>
        <v>9.9934058144985113E-2</v>
      </c>
    </row>
    <row r="87" spans="3:6" x14ac:dyDescent="0.25">
      <c r="C87">
        <f t="shared" si="4"/>
        <v>8.5000000000000062E-2</v>
      </c>
      <c r="D87">
        <f t="shared" ca="1" si="5"/>
        <v>0.13251259209711441</v>
      </c>
      <c r="E87">
        <f t="shared" ca="1" si="6"/>
        <v>7.9585799355118943E-6</v>
      </c>
      <c r="F87">
        <f t="shared" ca="1" si="7"/>
        <v>9.9942016724920632E-2</v>
      </c>
    </row>
    <row r="88" spans="3:6" x14ac:dyDescent="0.25">
      <c r="C88">
        <f t="shared" si="4"/>
        <v>8.6000000000000063E-2</v>
      </c>
      <c r="D88">
        <f t="shared" ca="1" si="5"/>
        <v>0.18345917358877112</v>
      </c>
      <c r="E88">
        <f t="shared" ca="1" si="6"/>
        <v>2.5955541656860178E-3</v>
      </c>
      <c r="F88">
        <f t="shared" ca="1" si="7"/>
        <v>0.10253757089060665</v>
      </c>
    </row>
    <row r="89" spans="3:6" x14ac:dyDescent="0.25">
      <c r="C89">
        <f t="shared" si="4"/>
        <v>8.7000000000000063E-2</v>
      </c>
      <c r="D89">
        <f t="shared" ca="1" si="5"/>
        <v>0.16077061423953698</v>
      </c>
      <c r="E89">
        <f t="shared" ca="1" si="6"/>
        <v>5.1477072534371988E-4</v>
      </c>
      <c r="F89">
        <f t="shared" ca="1" si="7"/>
        <v>0.10305234161595037</v>
      </c>
    </row>
    <row r="90" spans="3:6" x14ac:dyDescent="0.25">
      <c r="C90">
        <f t="shared" si="4"/>
        <v>8.8000000000000064E-2</v>
      </c>
      <c r="D90">
        <f t="shared" ca="1" si="5"/>
        <v>0.16092435012203216</v>
      </c>
      <c r="E90">
        <f t="shared" ca="1" si="6"/>
        <v>2.3634721566570631E-8</v>
      </c>
      <c r="F90">
        <f t="shared" ca="1" si="7"/>
        <v>0.10305236525067193</v>
      </c>
    </row>
    <row r="91" spans="3:6" x14ac:dyDescent="0.25">
      <c r="C91">
        <f t="shared" si="4"/>
        <v>8.9000000000000065E-2</v>
      </c>
      <c r="D91">
        <f t="shared" ca="1" si="5"/>
        <v>0.16639813957608529</v>
      </c>
      <c r="E91">
        <f t="shared" ca="1" si="6"/>
        <v>2.9962370987303319E-5</v>
      </c>
      <c r="F91">
        <f t="shared" ca="1" si="7"/>
        <v>0.10308232762165924</v>
      </c>
    </row>
    <row r="92" spans="3:6" x14ac:dyDescent="0.25">
      <c r="C92">
        <f t="shared" si="4"/>
        <v>9.0000000000000066E-2</v>
      </c>
      <c r="D92">
        <f t="shared" ca="1" si="5"/>
        <v>0.21667849074685264</v>
      </c>
      <c r="E92">
        <f t="shared" ca="1" si="6"/>
        <v>2.5281137138556853E-3</v>
      </c>
      <c r="F92">
        <f t="shared" ca="1" si="7"/>
        <v>0.10561044133551492</v>
      </c>
    </row>
    <row r="93" spans="3:6" x14ac:dyDescent="0.25">
      <c r="C93">
        <f t="shared" si="4"/>
        <v>9.1000000000000067E-2</v>
      </c>
      <c r="D93">
        <f t="shared" ca="1" si="5"/>
        <v>0.20632218723436008</v>
      </c>
      <c r="E93">
        <f t="shared" ca="1" si="6"/>
        <v>1.0725302244286572E-4</v>
      </c>
      <c r="F93">
        <f t="shared" ca="1" si="7"/>
        <v>0.10571769435795779</v>
      </c>
    </row>
    <row r="94" spans="3:6" x14ac:dyDescent="0.25">
      <c r="C94">
        <f t="shared" si="4"/>
        <v>9.2000000000000068E-2</v>
      </c>
      <c r="D94">
        <f t="shared" ca="1" si="5"/>
        <v>0.22763051541326335</v>
      </c>
      <c r="E94">
        <f t="shared" ca="1" si="6"/>
        <v>4.5404484977984308E-4</v>
      </c>
      <c r="F94">
        <f t="shared" ca="1" si="7"/>
        <v>0.10617173920773763</v>
      </c>
    </row>
    <row r="95" spans="3:6" x14ac:dyDescent="0.25">
      <c r="C95">
        <f t="shared" si="4"/>
        <v>9.3000000000000069E-2</v>
      </c>
      <c r="D95">
        <f t="shared" ca="1" si="5"/>
        <v>0.20318676863985846</v>
      </c>
      <c r="E95">
        <f t="shared" ca="1" si="6"/>
        <v>5.9749675632234166E-4</v>
      </c>
      <c r="F95">
        <f t="shared" ca="1" si="7"/>
        <v>0.10676923596405997</v>
      </c>
    </row>
    <row r="96" spans="3:6" x14ac:dyDescent="0.25">
      <c r="C96">
        <f t="shared" si="4"/>
        <v>9.400000000000007E-2</v>
      </c>
      <c r="D96">
        <f t="shared" ca="1" si="5"/>
        <v>0.21682730699718222</v>
      </c>
      <c r="E96">
        <f t="shared" ca="1" si="6"/>
        <v>1.8606428667762082E-4</v>
      </c>
      <c r="F96">
        <f t="shared" ca="1" si="7"/>
        <v>0.1069553002507376</v>
      </c>
    </row>
    <row r="97" spans="3:6" x14ac:dyDescent="0.25">
      <c r="C97">
        <f t="shared" si="4"/>
        <v>9.500000000000007E-2</v>
      </c>
      <c r="D97">
        <f t="shared" ca="1" si="5"/>
        <v>0.21066018962655081</v>
      </c>
      <c r="E97">
        <f t="shared" ca="1" si="6"/>
        <v>3.8033336663143727E-5</v>
      </c>
      <c r="F97">
        <f t="shared" ca="1" si="7"/>
        <v>0.10699333358740075</v>
      </c>
    </row>
    <row r="98" spans="3:6" x14ac:dyDescent="0.25">
      <c r="C98">
        <f t="shared" si="4"/>
        <v>9.6000000000000071E-2</v>
      </c>
      <c r="D98">
        <f t="shared" ca="1" si="5"/>
        <v>0.18963705693218222</v>
      </c>
      <c r="E98">
        <f t="shared" ca="1" si="6"/>
        <v>4.4197210828502955E-4</v>
      </c>
      <c r="F98">
        <f t="shared" ca="1" si="7"/>
        <v>0.10743530569568578</v>
      </c>
    </row>
    <row r="99" spans="3:6" x14ac:dyDescent="0.25">
      <c r="C99">
        <f t="shared" si="4"/>
        <v>9.7000000000000072E-2</v>
      </c>
      <c r="D99">
        <f t="shared" ca="1" si="5"/>
        <v>0.16577694579786245</v>
      </c>
      <c r="E99">
        <f t="shared" ca="1" si="6"/>
        <v>5.6930490334209012E-4</v>
      </c>
      <c r="F99">
        <f t="shared" ca="1" si="7"/>
        <v>0.10800461059902787</v>
      </c>
    </row>
    <row r="100" spans="3:6" x14ac:dyDescent="0.25">
      <c r="C100">
        <f t="shared" si="4"/>
        <v>9.8000000000000073E-2</v>
      </c>
      <c r="D100">
        <f t="shared" ca="1" si="5"/>
        <v>8.8267397804057207E-2</v>
      </c>
      <c r="E100">
        <f t="shared" ca="1" si="6"/>
        <v>6.0077300302039983E-3</v>
      </c>
      <c r="F100">
        <f t="shared" ca="1" si="7"/>
        <v>0.11401234062923186</v>
      </c>
    </row>
    <row r="101" spans="3:6" x14ac:dyDescent="0.25">
      <c r="C101">
        <f t="shared" si="4"/>
        <v>9.9000000000000074E-2</v>
      </c>
      <c r="D101">
        <f t="shared" ca="1" si="5"/>
        <v>4.8145930627686198E-2</v>
      </c>
      <c r="E101">
        <f t="shared" ca="1" si="6"/>
        <v>1.6097321283846163E-3</v>
      </c>
      <c r="F101">
        <f t="shared" ca="1" si="7"/>
        <v>0.11562207275761648</v>
      </c>
    </row>
    <row r="102" spans="3:6" x14ac:dyDescent="0.25">
      <c r="C102">
        <f t="shared" si="4"/>
        <v>0.10000000000000007</v>
      </c>
      <c r="D102">
        <f t="shared" ca="1" si="5"/>
        <v>5.9152239939115114E-2</v>
      </c>
      <c r="E102">
        <f t="shared" ca="1" si="6"/>
        <v>1.2113884465884686E-4</v>
      </c>
      <c r="F102">
        <f t="shared" ca="1" si="7"/>
        <v>0.11574321160227533</v>
      </c>
    </row>
    <row r="103" spans="3:6" x14ac:dyDescent="0.25">
      <c r="C103">
        <f t="shared" si="4"/>
        <v>0.10100000000000008</v>
      </c>
      <c r="D103">
        <f t="shared" ca="1" si="5"/>
        <v>4.9541157499715466E-2</v>
      </c>
      <c r="E103">
        <f t="shared" ca="1" si="6"/>
        <v>9.2372905656936302E-5</v>
      </c>
      <c r="F103">
        <f t="shared" ca="1" si="7"/>
        <v>0.11583558450793226</v>
      </c>
    </row>
    <row r="104" spans="3:6" x14ac:dyDescent="0.25">
      <c r="C104">
        <f t="shared" si="4"/>
        <v>0.10200000000000008</v>
      </c>
      <c r="D104">
        <f t="shared" ca="1" si="5"/>
        <v>4.7489494792097665E-2</v>
      </c>
      <c r="E104">
        <f t="shared" ca="1" si="6"/>
        <v>4.2093198658296036E-6</v>
      </c>
      <c r="F104">
        <f t="shared" ca="1" si="7"/>
        <v>0.11583979382779809</v>
      </c>
    </row>
    <row r="105" spans="3:6" x14ac:dyDescent="0.25">
      <c r="C105">
        <f t="shared" si="4"/>
        <v>0.10300000000000008</v>
      </c>
      <c r="D105">
        <f t="shared" ca="1" si="5"/>
        <v>1.7389419043656908E-2</v>
      </c>
      <c r="E105">
        <f t="shared" ca="1" si="6"/>
        <v>9.0601456006187146E-4</v>
      </c>
      <c r="F105">
        <f t="shared" ca="1" si="7"/>
        <v>0.11674580838785996</v>
      </c>
    </row>
    <row r="106" spans="3:6" x14ac:dyDescent="0.25">
      <c r="C106">
        <f t="shared" si="4"/>
        <v>0.10400000000000008</v>
      </c>
      <c r="D106">
        <f t="shared" ca="1" si="5"/>
        <v>9.76582232748896E-2</v>
      </c>
      <c r="E106">
        <f t="shared" ca="1" si="6"/>
        <v>6.4430809327119601E-3</v>
      </c>
      <c r="F106">
        <f t="shared" ca="1" si="7"/>
        <v>0.12318888932057193</v>
      </c>
    </row>
    <row r="107" spans="3:6" x14ac:dyDescent="0.25">
      <c r="C107">
        <f t="shared" si="4"/>
        <v>0.10500000000000008</v>
      </c>
      <c r="D107">
        <f t="shared" ca="1" si="5"/>
        <v>6.3050329197111538E-2</v>
      </c>
      <c r="E107">
        <f t="shared" ca="1" si="6"/>
        <v>1.1977063324987059E-3</v>
      </c>
      <c r="F107">
        <f t="shared" ca="1" si="7"/>
        <v>0.12438659565307063</v>
      </c>
    </row>
    <row r="108" spans="3:6" x14ac:dyDescent="0.25">
      <c r="C108">
        <f t="shared" si="4"/>
        <v>0.10600000000000008</v>
      </c>
      <c r="D108">
        <f t="shared" ca="1" si="5"/>
        <v>2.4587805874292892E-2</v>
      </c>
      <c r="E108">
        <f t="shared" ca="1" si="6"/>
        <v>1.4793657003583682E-3</v>
      </c>
      <c r="F108">
        <f t="shared" ca="1" si="7"/>
        <v>0.12586596135342901</v>
      </c>
    </row>
    <row r="109" spans="3:6" x14ac:dyDescent="0.25">
      <c r="C109">
        <f t="shared" si="4"/>
        <v>0.10700000000000008</v>
      </c>
      <c r="D109">
        <f t="shared" ca="1" si="5"/>
        <v>6.0097654990920457E-2</v>
      </c>
      <c r="E109">
        <f t="shared" ca="1" si="6"/>
        <v>1.2609493842856555E-3</v>
      </c>
      <c r="F109">
        <f t="shared" ca="1" si="7"/>
        <v>0.12712691073771465</v>
      </c>
    </row>
    <row r="110" spans="3:6" x14ac:dyDescent="0.25">
      <c r="C110">
        <f t="shared" si="4"/>
        <v>0.10800000000000008</v>
      </c>
      <c r="D110">
        <f t="shared" ca="1" si="5"/>
        <v>6.5993775113385722E-2</v>
      </c>
      <c r="E110">
        <f t="shared" ca="1" si="6"/>
        <v>3.4764232498539811E-5</v>
      </c>
      <c r="F110">
        <f t="shared" ca="1" si="7"/>
        <v>0.12716167497021319</v>
      </c>
    </row>
    <row r="111" spans="3:6" x14ac:dyDescent="0.25">
      <c r="C111">
        <f t="shared" si="4"/>
        <v>0.10900000000000008</v>
      </c>
      <c r="D111">
        <f t="shared" ca="1" si="5"/>
        <v>0.11006478532886096</v>
      </c>
      <c r="E111">
        <f t="shared" ca="1" si="6"/>
        <v>1.9422539414125231E-3</v>
      </c>
      <c r="F111">
        <f t="shared" ca="1" si="7"/>
        <v>0.12910392891162573</v>
      </c>
    </row>
    <row r="112" spans="3:6" x14ac:dyDescent="0.25">
      <c r="C112">
        <f t="shared" si="4"/>
        <v>0.11000000000000008</v>
      </c>
      <c r="D112">
        <f t="shared" ca="1" si="5"/>
        <v>5.4792138213499583E-2</v>
      </c>
      <c r="E112">
        <f t="shared" ca="1" si="6"/>
        <v>3.0550655191392668E-3</v>
      </c>
      <c r="F112">
        <f t="shared" ca="1" si="7"/>
        <v>0.13215899443076498</v>
      </c>
    </row>
    <row r="113" spans="3:6" x14ac:dyDescent="0.25">
      <c r="C113">
        <f t="shared" si="4"/>
        <v>0.11100000000000008</v>
      </c>
      <c r="D113">
        <f t="shared" ca="1" si="5"/>
        <v>6.8631621549461494E-2</v>
      </c>
      <c r="E113">
        <f t="shared" ca="1" si="6"/>
        <v>1.9153129900636743E-4</v>
      </c>
      <c r="F113">
        <f t="shared" ca="1" si="7"/>
        <v>0.13235052572977135</v>
      </c>
    </row>
    <row r="114" spans="3:6" x14ac:dyDescent="0.25">
      <c r="C114">
        <f t="shared" si="4"/>
        <v>0.11200000000000009</v>
      </c>
      <c r="D114">
        <f t="shared" ca="1" si="5"/>
        <v>5.8455170833085747E-2</v>
      </c>
      <c r="E114">
        <f t="shared" ca="1" si="6"/>
        <v>1.0356014918282445E-4</v>
      </c>
      <c r="F114">
        <f t="shared" ca="1" si="7"/>
        <v>0.13245408587895419</v>
      </c>
    </row>
    <row r="115" spans="3:6" x14ac:dyDescent="0.25">
      <c r="C115">
        <f t="shared" si="4"/>
        <v>0.11300000000000009</v>
      </c>
      <c r="D115">
        <f t="shared" ca="1" si="5"/>
        <v>2.1038863966697893E-2</v>
      </c>
      <c r="E115">
        <f t="shared" ca="1" si="6"/>
        <v>1.3999800195197028E-3</v>
      </c>
      <c r="F115">
        <f t="shared" ca="1" si="7"/>
        <v>0.1338540658984739</v>
      </c>
    </row>
    <row r="116" spans="3:6" x14ac:dyDescent="0.25">
      <c r="C116">
        <f t="shared" si="4"/>
        <v>0.11400000000000009</v>
      </c>
      <c r="D116">
        <f t="shared" ca="1" si="5"/>
        <v>-1.6828089160840713E-2</v>
      </c>
      <c r="E116">
        <f t="shared" ca="1" si="6"/>
        <v>1.4339061391632059E-3</v>
      </c>
      <c r="F116">
        <f t="shared" ca="1" si="7"/>
        <v>0.13528797203763709</v>
      </c>
    </row>
    <row r="117" spans="3:6" x14ac:dyDescent="0.25">
      <c r="C117">
        <f t="shared" si="4"/>
        <v>0.11500000000000009</v>
      </c>
      <c r="D117">
        <f t="shared" ca="1" si="5"/>
        <v>3.5052378618021698E-2</v>
      </c>
      <c r="E117">
        <f t="shared" ca="1" si="6"/>
        <v>2.6915829369535808E-3</v>
      </c>
      <c r="F117">
        <f t="shared" ca="1" si="7"/>
        <v>0.13797955497459066</v>
      </c>
    </row>
    <row r="118" spans="3:6" x14ac:dyDescent="0.25">
      <c r="C118">
        <f t="shared" si="4"/>
        <v>0.11600000000000009</v>
      </c>
      <c r="D118">
        <f t="shared" ca="1" si="5"/>
        <v>-2.956086414579201E-2</v>
      </c>
      <c r="E118">
        <f t="shared" ca="1" si="6"/>
        <v>4.1748711404555241E-3</v>
      </c>
      <c r="F118">
        <f t="shared" ca="1" si="7"/>
        <v>0.1421544261150462</v>
      </c>
    </row>
    <row r="119" spans="3:6" x14ac:dyDescent="0.25">
      <c r="C119">
        <f t="shared" si="4"/>
        <v>0.11700000000000009</v>
      </c>
      <c r="D119">
        <f t="shared" ca="1" si="5"/>
        <v>4.2821376899550873E-2</v>
      </c>
      <c r="E119">
        <f t="shared" ca="1" si="6"/>
        <v>5.23918881874612E-3</v>
      </c>
      <c r="F119">
        <f t="shared" ca="1" si="7"/>
        <v>0.14739361493379233</v>
      </c>
    </row>
    <row r="120" spans="3:6" x14ac:dyDescent="0.25">
      <c r="C120">
        <f t="shared" si="4"/>
        <v>0.11800000000000009</v>
      </c>
      <c r="D120">
        <f t="shared" ca="1" si="5"/>
        <v>3.8263071861356156E-2</v>
      </c>
      <c r="E120">
        <f t="shared" ca="1" si="6"/>
        <v>2.0778144821231338E-5</v>
      </c>
      <c r="F120">
        <f t="shared" ca="1" si="7"/>
        <v>0.14741439307861356</v>
      </c>
    </row>
    <row r="121" spans="3:6" x14ac:dyDescent="0.25">
      <c r="C121">
        <f t="shared" si="4"/>
        <v>0.11900000000000009</v>
      </c>
      <c r="D121">
        <f t="shared" ca="1" si="5"/>
        <v>2.5238914800758194E-2</v>
      </c>
      <c r="E121">
        <f t="shared" ca="1" si="6"/>
        <v>1.6962866713912374E-4</v>
      </c>
      <c r="F121">
        <f t="shared" ca="1" si="7"/>
        <v>0.14758402174575269</v>
      </c>
    </row>
    <row r="122" spans="3:6" x14ac:dyDescent="0.25">
      <c r="C122">
        <f t="shared" si="4"/>
        <v>0.12000000000000009</v>
      </c>
      <c r="D122">
        <f t="shared" ca="1" si="5"/>
        <v>3.7546273927162796E-3</v>
      </c>
      <c r="E122">
        <f t="shared" ca="1" si="6"/>
        <v>4.6157460543134836E-4</v>
      </c>
      <c r="F122">
        <f t="shared" ca="1" si="7"/>
        <v>0.14804559635118403</v>
      </c>
    </row>
    <row r="123" spans="3:6" x14ac:dyDescent="0.25">
      <c r="C123">
        <f t="shared" si="4"/>
        <v>0.12100000000000009</v>
      </c>
      <c r="D123">
        <f t="shared" ca="1" si="5"/>
        <v>3.7986671997861321E-2</v>
      </c>
      <c r="E123">
        <f t="shared" ca="1" si="6"/>
        <v>1.1718328778486397E-3</v>
      </c>
      <c r="F123">
        <f t="shared" ca="1" si="7"/>
        <v>0.14921742922903267</v>
      </c>
    </row>
    <row r="124" spans="3:6" x14ac:dyDescent="0.25">
      <c r="C124">
        <f t="shared" si="4"/>
        <v>0.12200000000000009</v>
      </c>
      <c r="D124">
        <f t="shared" ca="1" si="5"/>
        <v>1.5288044962170063E-2</v>
      </c>
      <c r="E124">
        <f t="shared" ca="1" si="6"/>
        <v>5.1522766930541409E-4</v>
      </c>
      <c r="F124">
        <f t="shared" ca="1" si="7"/>
        <v>0.14973265689833809</v>
      </c>
    </row>
    <row r="125" spans="3:6" x14ac:dyDescent="0.25">
      <c r="C125">
        <f t="shared" si="4"/>
        <v>0.1230000000000001</v>
      </c>
      <c r="D125">
        <f t="shared" ca="1" si="5"/>
        <v>5.5459125796335232E-2</v>
      </c>
      <c r="E125">
        <f t="shared" ca="1" si="6"/>
        <v>1.6137157353850319E-3</v>
      </c>
      <c r="F125">
        <f t="shared" ca="1" si="7"/>
        <v>0.15134637263372311</v>
      </c>
    </row>
    <row r="126" spans="3:6" x14ac:dyDescent="0.25">
      <c r="C126">
        <f t="shared" si="4"/>
        <v>0.1240000000000001</v>
      </c>
      <c r="D126">
        <f t="shared" ca="1" si="5"/>
        <v>5.8511670298713084E-2</v>
      </c>
      <c r="E126">
        <f t="shared" ca="1" si="6"/>
        <v>9.3180279389972474E-6</v>
      </c>
      <c r="F126">
        <f t="shared" ca="1" si="7"/>
        <v>0.1513556906616621</v>
      </c>
    </row>
    <row r="127" spans="3:6" x14ac:dyDescent="0.25">
      <c r="C127">
        <f t="shared" si="4"/>
        <v>0.12500000000000008</v>
      </c>
      <c r="D127">
        <f t="shared" ca="1" si="5"/>
        <v>3.5819268827234602E-2</v>
      </c>
      <c r="E127">
        <f t="shared" ca="1" si="6"/>
        <v>5.149450845427588E-4</v>
      </c>
      <c r="F127">
        <f t="shared" ca="1" si="7"/>
        <v>0.15187063574620485</v>
      </c>
    </row>
    <row r="128" spans="3:6" x14ac:dyDescent="0.25">
      <c r="C128">
        <f t="shared" si="4"/>
        <v>0.12600000000000008</v>
      </c>
      <c r="D128">
        <f t="shared" ca="1" si="5"/>
        <v>1.3786707499644984E-2</v>
      </c>
      <c r="E128">
        <f t="shared" ca="1" si="6"/>
        <v>4.854337586539976E-4</v>
      </c>
      <c r="F128">
        <f t="shared" ca="1" si="7"/>
        <v>0.15235606950485886</v>
      </c>
    </row>
    <row r="129" spans="3:6" x14ac:dyDescent="0.25">
      <c r="C129">
        <f t="shared" si="4"/>
        <v>0.12700000000000009</v>
      </c>
      <c r="D129">
        <f t="shared" ca="1" si="5"/>
        <v>2.3370689858551168E-2</v>
      </c>
      <c r="E129">
        <f t="shared" ca="1" si="6"/>
        <v>9.1852717855824941E-5</v>
      </c>
      <c r="F129">
        <f t="shared" ca="1" si="7"/>
        <v>0.15244792222271469</v>
      </c>
    </row>
    <row r="130" spans="3:6" x14ac:dyDescent="0.25">
      <c r="C130">
        <f t="shared" si="4"/>
        <v>0.12800000000000009</v>
      </c>
      <c r="D130">
        <f t="shared" ca="1" si="5"/>
        <v>7.5506865974756601E-2</v>
      </c>
      <c r="E130">
        <f t="shared" ca="1" si="6"/>
        <v>2.7181808600199898E-3</v>
      </c>
      <c r="F130">
        <f t="shared" ca="1" si="7"/>
        <v>0.15516610308273468</v>
      </c>
    </row>
    <row r="131" spans="3:6" x14ac:dyDescent="0.25">
      <c r="C131">
        <f t="shared" ref="C131:C194" si="8">C130+interval</f>
        <v>0.12900000000000009</v>
      </c>
      <c r="D131">
        <f t="shared" ref="D131:D194" ca="1" si="9">D130+SQRT(interval)*NORMSINV(RAND())</f>
        <v>2.797766772483172E-2</v>
      </c>
      <c r="E131">
        <f t="shared" ca="1" si="6"/>
        <v>2.2590246862806622E-3</v>
      </c>
      <c r="F131">
        <f t="shared" ca="1" si="7"/>
        <v>0.15742512776901535</v>
      </c>
    </row>
    <row r="132" spans="3:6" x14ac:dyDescent="0.25">
      <c r="C132">
        <f t="shared" si="8"/>
        <v>0.13000000000000009</v>
      </c>
      <c r="D132">
        <f t="shared" ca="1" si="9"/>
        <v>-2.8855926999096081E-2</v>
      </c>
      <c r="E132">
        <f t="shared" ref="E132:E195" ca="1" si="10">(D132-D131)^2</f>
        <v>3.2300574892436739E-3</v>
      </c>
      <c r="F132">
        <f t="shared" ca="1" si="7"/>
        <v>0.16065518525825903</v>
      </c>
    </row>
    <row r="133" spans="3:6" x14ac:dyDescent="0.25">
      <c r="C133">
        <f t="shared" si="8"/>
        <v>0.13100000000000009</v>
      </c>
      <c r="D133">
        <f t="shared" ca="1" si="9"/>
        <v>-6.363607868451121E-2</v>
      </c>
      <c r="E133">
        <f t="shared" ca="1" si="10"/>
        <v>1.2096589512604848E-3</v>
      </c>
      <c r="F133">
        <f t="shared" ca="1" si="7"/>
        <v>0.16186484420951952</v>
      </c>
    </row>
    <row r="134" spans="3:6" x14ac:dyDescent="0.25">
      <c r="C134">
        <f t="shared" si="8"/>
        <v>0.13200000000000009</v>
      </c>
      <c r="D134">
        <f t="shared" ca="1" si="9"/>
        <v>-9.280569025880131E-2</v>
      </c>
      <c r="E134">
        <f t="shared" ca="1" si="10"/>
        <v>8.5086623939495897E-4</v>
      </c>
      <c r="F134">
        <f t="shared" ca="1" si="7"/>
        <v>0.16271571044891447</v>
      </c>
    </row>
    <row r="135" spans="3:6" x14ac:dyDescent="0.25">
      <c r="C135">
        <f t="shared" si="8"/>
        <v>0.13300000000000009</v>
      </c>
      <c r="D135">
        <f t="shared" ca="1" si="9"/>
        <v>-0.10604695406387865</v>
      </c>
      <c r="E135">
        <f t="shared" ca="1" si="10"/>
        <v>1.7533106715565127E-4</v>
      </c>
      <c r="F135">
        <f t="shared" ref="F135:F198" ca="1" si="11">E135+F134</f>
        <v>0.16289104151607012</v>
      </c>
    </row>
    <row r="136" spans="3:6" x14ac:dyDescent="0.25">
      <c r="C136">
        <f t="shared" si="8"/>
        <v>0.13400000000000009</v>
      </c>
      <c r="D136">
        <f t="shared" ca="1" si="9"/>
        <v>-0.1174906841217747</v>
      </c>
      <c r="E136">
        <f t="shared" ca="1" si="10"/>
        <v>1.3095895763799348E-4</v>
      </c>
      <c r="F136">
        <f t="shared" ca="1" si="11"/>
        <v>0.1630220004737081</v>
      </c>
    </row>
    <row r="137" spans="3:6" x14ac:dyDescent="0.25">
      <c r="C137">
        <f t="shared" si="8"/>
        <v>0.13500000000000009</v>
      </c>
      <c r="D137">
        <f t="shared" ca="1" si="9"/>
        <v>-8.5756751816093851E-2</v>
      </c>
      <c r="E137">
        <f t="shared" ca="1" si="10"/>
        <v>1.0070424595815346E-3</v>
      </c>
      <c r="F137">
        <f t="shared" ca="1" si="11"/>
        <v>0.16402904293328963</v>
      </c>
    </row>
    <row r="138" spans="3:6" x14ac:dyDescent="0.25">
      <c r="C138">
        <f t="shared" si="8"/>
        <v>0.13600000000000009</v>
      </c>
      <c r="D138">
        <f t="shared" ca="1" si="9"/>
        <v>-0.10130215386152916</v>
      </c>
      <c r="E138">
        <f t="shared" ca="1" si="10"/>
        <v>2.4165952475422426E-4</v>
      </c>
      <c r="F138">
        <f t="shared" ca="1" si="11"/>
        <v>0.16427070245804384</v>
      </c>
    </row>
    <row r="139" spans="3:6" x14ac:dyDescent="0.25">
      <c r="C139">
        <f t="shared" si="8"/>
        <v>0.13700000000000009</v>
      </c>
      <c r="D139">
        <f t="shared" ca="1" si="9"/>
        <v>-0.11725880688706</v>
      </c>
      <c r="E139">
        <f t="shared" ca="1" si="10"/>
        <v>2.5461477577718258E-4</v>
      </c>
      <c r="F139">
        <f t="shared" ca="1" si="11"/>
        <v>0.16452531723382102</v>
      </c>
    </row>
    <row r="140" spans="3:6" x14ac:dyDescent="0.25">
      <c r="C140">
        <f t="shared" si="8"/>
        <v>0.13800000000000009</v>
      </c>
      <c r="D140">
        <f t="shared" ca="1" si="9"/>
        <v>-9.7197704453273456E-2</v>
      </c>
      <c r="E140">
        <f t="shared" ca="1" si="10"/>
        <v>4.0244783085887644E-4</v>
      </c>
      <c r="F140">
        <f t="shared" ca="1" si="11"/>
        <v>0.1649277650646799</v>
      </c>
    </row>
    <row r="141" spans="3:6" x14ac:dyDescent="0.25">
      <c r="C141">
        <f t="shared" si="8"/>
        <v>0.1390000000000001</v>
      </c>
      <c r="D141">
        <f t="shared" ca="1" si="9"/>
        <v>-0.12583504021660233</v>
      </c>
      <c r="E141">
        <f t="shared" ca="1" si="10"/>
        <v>8.2009699962163479E-4</v>
      </c>
      <c r="F141">
        <f t="shared" ca="1" si="11"/>
        <v>0.16574786206430153</v>
      </c>
    </row>
    <row r="142" spans="3:6" x14ac:dyDescent="0.25">
      <c r="C142">
        <f t="shared" si="8"/>
        <v>0.1400000000000001</v>
      </c>
      <c r="D142">
        <f t="shared" ca="1" si="9"/>
        <v>-0.10754079288257046</v>
      </c>
      <c r="E142">
        <f t="shared" ca="1" si="10"/>
        <v>3.346794855187322E-4</v>
      </c>
      <c r="F142">
        <f t="shared" ca="1" si="11"/>
        <v>0.16608254154982027</v>
      </c>
    </row>
    <row r="143" spans="3:6" x14ac:dyDescent="0.25">
      <c r="C143">
        <f t="shared" si="8"/>
        <v>0.1410000000000001</v>
      </c>
      <c r="D143">
        <f t="shared" ca="1" si="9"/>
        <v>-9.585281792659088E-2</v>
      </c>
      <c r="E143">
        <f t="shared" ca="1" si="10"/>
        <v>1.3660875857160579E-4</v>
      </c>
      <c r="F143">
        <f t="shared" ca="1" si="11"/>
        <v>0.16621915030839188</v>
      </c>
    </row>
    <row r="144" spans="3:6" x14ac:dyDescent="0.25">
      <c r="C144">
        <f t="shared" si="8"/>
        <v>0.1420000000000001</v>
      </c>
      <c r="D144">
        <f t="shared" ca="1" si="9"/>
        <v>-0.1328476558930749</v>
      </c>
      <c r="E144">
        <f t="shared" ca="1" si="10"/>
        <v>1.3686180361664076E-3</v>
      </c>
      <c r="F144">
        <f t="shared" ca="1" si="11"/>
        <v>0.1675877683445583</v>
      </c>
    </row>
    <row r="145" spans="3:6" x14ac:dyDescent="0.25">
      <c r="C145">
        <f t="shared" si="8"/>
        <v>0.1430000000000001</v>
      </c>
      <c r="D145">
        <f t="shared" ca="1" si="9"/>
        <v>-0.125653794885002</v>
      </c>
      <c r="E145">
        <f t="shared" ca="1" si="10"/>
        <v>5.1751636203471632E-5</v>
      </c>
      <c r="F145">
        <f t="shared" ca="1" si="11"/>
        <v>0.16763951998076176</v>
      </c>
    </row>
    <row r="146" spans="3:6" x14ac:dyDescent="0.25">
      <c r="C146">
        <f t="shared" si="8"/>
        <v>0.1440000000000001</v>
      </c>
      <c r="D146">
        <f t="shared" ca="1" si="9"/>
        <v>-0.11715821824074484</v>
      </c>
      <c r="E146">
        <f t="shared" ca="1" si="10"/>
        <v>7.2174822518447846E-5</v>
      </c>
      <c r="F146">
        <f t="shared" ca="1" si="11"/>
        <v>0.16771169480328021</v>
      </c>
    </row>
    <row r="147" spans="3:6" x14ac:dyDescent="0.25">
      <c r="C147">
        <f t="shared" si="8"/>
        <v>0.1450000000000001</v>
      </c>
      <c r="D147">
        <f t="shared" ca="1" si="9"/>
        <v>-9.5159516622838031E-2</v>
      </c>
      <c r="E147">
        <f t="shared" ca="1" si="10"/>
        <v>4.8394287287369548E-4</v>
      </c>
      <c r="F147">
        <f t="shared" ca="1" si="11"/>
        <v>0.16819563767615392</v>
      </c>
    </row>
    <row r="148" spans="3:6" x14ac:dyDescent="0.25">
      <c r="C148">
        <f t="shared" si="8"/>
        <v>0.1460000000000001</v>
      </c>
      <c r="D148">
        <f t="shared" ca="1" si="9"/>
        <v>-9.3153127846945627E-2</v>
      </c>
      <c r="E148">
        <f t="shared" ca="1" si="10"/>
        <v>4.0255959200270183E-6</v>
      </c>
      <c r="F148">
        <f t="shared" ca="1" si="11"/>
        <v>0.16819966327207395</v>
      </c>
    </row>
    <row r="149" spans="3:6" x14ac:dyDescent="0.25">
      <c r="C149">
        <f t="shared" si="8"/>
        <v>0.1470000000000001</v>
      </c>
      <c r="D149">
        <f t="shared" ca="1" si="9"/>
        <v>-3.9356502749765418E-2</v>
      </c>
      <c r="E149">
        <f t="shared" ca="1" si="10"/>
        <v>2.8940768718465596E-3</v>
      </c>
      <c r="F149">
        <f t="shared" ca="1" si="11"/>
        <v>0.17109374014392051</v>
      </c>
    </row>
    <row r="150" spans="3:6" x14ac:dyDescent="0.25">
      <c r="C150">
        <f t="shared" si="8"/>
        <v>0.1480000000000001</v>
      </c>
      <c r="D150">
        <f t="shared" ca="1" si="9"/>
        <v>-2.5991500657543059E-2</v>
      </c>
      <c r="E150">
        <f t="shared" ca="1" si="10"/>
        <v>1.7862328092510803E-4</v>
      </c>
      <c r="F150">
        <f t="shared" ca="1" si="11"/>
        <v>0.17127236342484561</v>
      </c>
    </row>
    <row r="151" spans="3:6" x14ac:dyDescent="0.25">
      <c r="C151">
        <f t="shared" si="8"/>
        <v>0.1490000000000001</v>
      </c>
      <c r="D151">
        <f t="shared" ca="1" si="9"/>
        <v>1.5228094964873238E-2</v>
      </c>
      <c r="E151">
        <f t="shared" ca="1" si="10"/>
        <v>1.6990550632755208E-3</v>
      </c>
      <c r="F151">
        <f t="shared" ca="1" si="11"/>
        <v>0.17297141848812114</v>
      </c>
    </row>
    <row r="152" spans="3:6" x14ac:dyDescent="0.25">
      <c r="C152">
        <f t="shared" si="8"/>
        <v>0.15000000000000011</v>
      </c>
      <c r="D152">
        <f t="shared" ca="1" si="9"/>
        <v>-6.3315070913759833E-3</v>
      </c>
      <c r="E152">
        <f t="shared" ca="1" si="10"/>
        <v>4.6481644082382563E-4</v>
      </c>
      <c r="F152">
        <f t="shared" ca="1" si="11"/>
        <v>0.17343623492894497</v>
      </c>
    </row>
    <row r="153" spans="3:6" x14ac:dyDescent="0.25">
      <c r="C153">
        <f t="shared" si="8"/>
        <v>0.15100000000000011</v>
      </c>
      <c r="D153">
        <f t="shared" ca="1" si="9"/>
        <v>-7.2326748686557335E-2</v>
      </c>
      <c r="E153">
        <f t="shared" ca="1" si="10"/>
        <v>4.3553719132063554E-3</v>
      </c>
      <c r="F153">
        <f t="shared" ca="1" si="11"/>
        <v>0.17779160684215134</v>
      </c>
    </row>
    <row r="154" spans="3:6" x14ac:dyDescent="0.25">
      <c r="C154">
        <f t="shared" si="8"/>
        <v>0.15200000000000011</v>
      </c>
      <c r="D154">
        <f t="shared" ca="1" si="9"/>
        <v>-9.2456613238671992E-2</v>
      </c>
      <c r="E154">
        <f t="shared" ca="1" si="10"/>
        <v>4.0521144688648224E-4</v>
      </c>
      <c r="F154">
        <f t="shared" ca="1" si="11"/>
        <v>0.17819681828903783</v>
      </c>
    </row>
    <row r="155" spans="3:6" x14ac:dyDescent="0.25">
      <c r="C155">
        <f t="shared" si="8"/>
        <v>0.15300000000000011</v>
      </c>
      <c r="D155">
        <f t="shared" ca="1" si="9"/>
        <v>-0.14728298134335535</v>
      </c>
      <c r="E155">
        <f t="shared" ca="1" si="10"/>
        <v>3.0059306395502409E-3</v>
      </c>
      <c r="F155">
        <f t="shared" ca="1" si="11"/>
        <v>0.18120274892858806</v>
      </c>
    </row>
    <row r="156" spans="3:6" x14ac:dyDescent="0.25">
      <c r="C156">
        <f t="shared" si="8"/>
        <v>0.15400000000000011</v>
      </c>
      <c r="D156">
        <f t="shared" ca="1" si="9"/>
        <v>-0.13864419514049625</v>
      </c>
      <c r="E156">
        <f t="shared" ca="1" si="10"/>
        <v>7.4628627058708754E-5</v>
      </c>
      <c r="F156">
        <f t="shared" ca="1" si="11"/>
        <v>0.18127737755564677</v>
      </c>
    </row>
    <row r="157" spans="3:6" x14ac:dyDescent="0.25">
      <c r="C157">
        <f t="shared" si="8"/>
        <v>0.15500000000000011</v>
      </c>
      <c r="D157">
        <f t="shared" ca="1" si="9"/>
        <v>-0.17269170344207982</v>
      </c>
      <c r="E157">
        <f t="shared" ca="1" si="10"/>
        <v>1.1592328215464019E-3</v>
      </c>
      <c r="F157">
        <f t="shared" ca="1" si="11"/>
        <v>0.18243661037719316</v>
      </c>
    </row>
    <row r="158" spans="3:6" x14ac:dyDescent="0.25">
      <c r="C158">
        <f t="shared" si="8"/>
        <v>0.15600000000000011</v>
      </c>
      <c r="D158">
        <f t="shared" ca="1" si="9"/>
        <v>-0.12137799320510412</v>
      </c>
      <c r="E158">
        <f t="shared" ca="1" si="10"/>
        <v>2.6330968582843049E-3</v>
      </c>
      <c r="F158">
        <f t="shared" ca="1" si="11"/>
        <v>0.18506970723547747</v>
      </c>
    </row>
    <row r="159" spans="3:6" x14ac:dyDescent="0.25">
      <c r="C159">
        <f t="shared" si="8"/>
        <v>0.15700000000000011</v>
      </c>
      <c r="D159">
        <f t="shared" ca="1" si="9"/>
        <v>-0.15718112121380101</v>
      </c>
      <c r="E159">
        <f t="shared" ca="1" si="10"/>
        <v>1.281863975207136E-3</v>
      </c>
      <c r="F159">
        <f t="shared" ca="1" si="11"/>
        <v>0.1863515712106846</v>
      </c>
    </row>
    <row r="160" spans="3:6" x14ac:dyDescent="0.25">
      <c r="C160">
        <f t="shared" si="8"/>
        <v>0.15800000000000011</v>
      </c>
      <c r="D160">
        <f t="shared" ca="1" si="9"/>
        <v>-0.17562452270134571</v>
      </c>
      <c r="E160">
        <f t="shared" ca="1" si="10"/>
        <v>3.4015905843076596E-4</v>
      </c>
      <c r="F160">
        <f t="shared" ca="1" si="11"/>
        <v>0.18669173026911537</v>
      </c>
    </row>
    <row r="161" spans="3:6" x14ac:dyDescent="0.25">
      <c r="C161">
        <f t="shared" si="8"/>
        <v>0.15900000000000011</v>
      </c>
      <c r="D161">
        <f t="shared" ca="1" si="9"/>
        <v>-0.19825913578359516</v>
      </c>
      <c r="E161">
        <f t="shared" ca="1" si="10"/>
        <v>5.1232570938313817E-4</v>
      </c>
      <c r="F161">
        <f t="shared" ca="1" si="11"/>
        <v>0.18720405597849851</v>
      </c>
    </row>
    <row r="162" spans="3:6" x14ac:dyDescent="0.25">
      <c r="C162">
        <f t="shared" si="8"/>
        <v>0.16000000000000011</v>
      </c>
      <c r="D162">
        <f t="shared" ca="1" si="9"/>
        <v>-0.16606517916698871</v>
      </c>
      <c r="E162">
        <f t="shared" ca="1" si="10"/>
        <v>1.0364508426319386E-3</v>
      </c>
      <c r="F162">
        <f t="shared" ca="1" si="11"/>
        <v>0.18824050682113044</v>
      </c>
    </row>
    <row r="163" spans="3:6" x14ac:dyDescent="0.25">
      <c r="C163">
        <f t="shared" si="8"/>
        <v>0.16100000000000012</v>
      </c>
      <c r="D163">
        <f t="shared" ca="1" si="9"/>
        <v>-0.18174443981727664</v>
      </c>
      <c r="E163">
        <f t="shared" ca="1" si="10"/>
        <v>2.4583921453966764E-4</v>
      </c>
      <c r="F163">
        <f t="shared" ca="1" si="11"/>
        <v>0.1884863460356701</v>
      </c>
    </row>
    <row r="164" spans="3:6" x14ac:dyDescent="0.25">
      <c r="C164">
        <f t="shared" si="8"/>
        <v>0.16200000000000012</v>
      </c>
      <c r="D164">
        <f t="shared" ca="1" si="9"/>
        <v>-0.1938530499665814</v>
      </c>
      <c r="E164">
        <f t="shared" ca="1" si="10"/>
        <v>1.4661843974784613E-4</v>
      </c>
      <c r="F164">
        <f t="shared" ca="1" si="11"/>
        <v>0.18863296447541794</v>
      </c>
    </row>
    <row r="165" spans="3:6" x14ac:dyDescent="0.25">
      <c r="C165">
        <f t="shared" si="8"/>
        <v>0.16300000000000012</v>
      </c>
      <c r="D165">
        <f t="shared" ca="1" si="9"/>
        <v>-0.17747717830500925</v>
      </c>
      <c r="E165">
        <f t="shared" ca="1" si="10"/>
        <v>2.6816917267628165E-4</v>
      </c>
      <c r="F165">
        <f t="shared" ca="1" si="11"/>
        <v>0.18890113364809422</v>
      </c>
    </row>
    <row r="166" spans="3:6" x14ac:dyDescent="0.25">
      <c r="C166">
        <f t="shared" si="8"/>
        <v>0.16400000000000012</v>
      </c>
      <c r="D166">
        <f t="shared" ca="1" si="9"/>
        <v>-0.14845369175919443</v>
      </c>
      <c r="E166">
        <f t="shared" ca="1" si="10"/>
        <v>8.4236277127509418E-4</v>
      </c>
      <c r="F166">
        <f t="shared" ca="1" si="11"/>
        <v>0.1897434964193693</v>
      </c>
    </row>
    <row r="167" spans="3:6" x14ac:dyDescent="0.25">
      <c r="C167">
        <f t="shared" si="8"/>
        <v>0.16500000000000012</v>
      </c>
      <c r="D167">
        <f t="shared" ca="1" si="9"/>
        <v>-0.11725516954792153</v>
      </c>
      <c r="E167">
        <f t="shared" ca="1" si="10"/>
        <v>9.7334778816728811E-4</v>
      </c>
      <c r="F167">
        <f t="shared" ca="1" si="11"/>
        <v>0.1907168442075366</v>
      </c>
    </row>
    <row r="168" spans="3:6" x14ac:dyDescent="0.25">
      <c r="C168">
        <f t="shared" si="8"/>
        <v>0.16600000000000012</v>
      </c>
      <c r="D168">
        <f t="shared" ca="1" si="9"/>
        <v>-9.6230800156715562E-2</v>
      </c>
      <c r="E168">
        <f t="shared" ca="1" si="10"/>
        <v>4.4202410829787854E-4</v>
      </c>
      <c r="F168">
        <f t="shared" ca="1" si="11"/>
        <v>0.19115886831583448</v>
      </c>
    </row>
    <row r="169" spans="3:6" x14ac:dyDescent="0.25">
      <c r="C169">
        <f t="shared" si="8"/>
        <v>0.16700000000000012</v>
      </c>
      <c r="D169">
        <f t="shared" ca="1" si="9"/>
        <v>-0.11230368064962969</v>
      </c>
      <c r="E169">
        <f t="shared" ca="1" si="10"/>
        <v>2.5833748733949935E-4</v>
      </c>
      <c r="F169">
        <f t="shared" ca="1" si="11"/>
        <v>0.19141720580317398</v>
      </c>
    </row>
    <row r="170" spans="3:6" x14ac:dyDescent="0.25">
      <c r="C170">
        <f t="shared" si="8"/>
        <v>0.16800000000000012</v>
      </c>
      <c r="D170">
        <f t="shared" ca="1" si="9"/>
        <v>-0.14949683162477009</v>
      </c>
      <c r="E170">
        <f t="shared" ca="1" si="10"/>
        <v>1.3833304794595878E-3</v>
      </c>
      <c r="F170">
        <f t="shared" ca="1" si="11"/>
        <v>0.19280053628263358</v>
      </c>
    </row>
    <row r="171" spans="3:6" x14ac:dyDescent="0.25">
      <c r="C171">
        <f t="shared" si="8"/>
        <v>0.16900000000000012</v>
      </c>
      <c r="D171">
        <f t="shared" ca="1" si="9"/>
        <v>-0.19533252506435503</v>
      </c>
      <c r="E171">
        <f t="shared" ca="1" si="10"/>
        <v>2.1009107930876096E-3</v>
      </c>
      <c r="F171">
        <f t="shared" ca="1" si="11"/>
        <v>0.19490144707572118</v>
      </c>
    </row>
    <row r="172" spans="3:6" x14ac:dyDescent="0.25">
      <c r="C172">
        <f t="shared" si="8"/>
        <v>0.17000000000000012</v>
      </c>
      <c r="D172">
        <f t="shared" ca="1" si="9"/>
        <v>-0.24845855495549235</v>
      </c>
      <c r="E172">
        <f t="shared" ca="1" si="10"/>
        <v>2.8223750519940161E-3</v>
      </c>
      <c r="F172">
        <f t="shared" ca="1" si="11"/>
        <v>0.19772382212771519</v>
      </c>
    </row>
    <row r="173" spans="3:6" x14ac:dyDescent="0.25">
      <c r="C173">
        <f t="shared" si="8"/>
        <v>0.17100000000000012</v>
      </c>
      <c r="D173">
        <f t="shared" ca="1" si="9"/>
        <v>-0.31690968478477094</v>
      </c>
      <c r="E173">
        <f t="shared" ca="1" si="10"/>
        <v>4.6855571749047529E-3</v>
      </c>
      <c r="F173">
        <f t="shared" ca="1" si="11"/>
        <v>0.20240937930261996</v>
      </c>
    </row>
    <row r="174" spans="3:6" x14ac:dyDescent="0.25">
      <c r="C174">
        <f t="shared" si="8"/>
        <v>0.17200000000000013</v>
      </c>
      <c r="D174">
        <f t="shared" ca="1" si="9"/>
        <v>-0.28411105740466436</v>
      </c>
      <c r="E174">
        <f t="shared" ca="1" si="10"/>
        <v>1.0757499580190772E-3</v>
      </c>
      <c r="F174">
        <f t="shared" ca="1" si="11"/>
        <v>0.20348512926063902</v>
      </c>
    </row>
    <row r="175" spans="3:6" x14ac:dyDescent="0.25">
      <c r="C175">
        <f t="shared" si="8"/>
        <v>0.17300000000000013</v>
      </c>
      <c r="D175">
        <f t="shared" ca="1" si="9"/>
        <v>-0.2206330908115457</v>
      </c>
      <c r="E175">
        <f t="shared" ca="1" si="10"/>
        <v>4.0294522427970891E-3</v>
      </c>
      <c r="F175">
        <f t="shared" ca="1" si="11"/>
        <v>0.2075145815034361</v>
      </c>
    </row>
    <row r="176" spans="3:6" x14ac:dyDescent="0.25">
      <c r="C176">
        <f t="shared" si="8"/>
        <v>0.17400000000000013</v>
      </c>
      <c r="D176">
        <f t="shared" ca="1" si="9"/>
        <v>-0.24028486959591971</v>
      </c>
      <c r="E176">
        <f t="shared" ca="1" si="10"/>
        <v>3.8619240938997281E-4</v>
      </c>
      <c r="F176">
        <f t="shared" ca="1" si="11"/>
        <v>0.20790077391282608</v>
      </c>
    </row>
    <row r="177" spans="3:6" x14ac:dyDescent="0.25">
      <c r="C177">
        <f t="shared" si="8"/>
        <v>0.17500000000000013</v>
      </c>
      <c r="D177">
        <f t="shared" ca="1" si="9"/>
        <v>-0.23446240269452132</v>
      </c>
      <c r="E177">
        <f t="shared" ca="1" si="10"/>
        <v>3.390112081787987E-5</v>
      </c>
      <c r="F177">
        <f t="shared" ca="1" si="11"/>
        <v>0.20793467503364396</v>
      </c>
    </row>
    <row r="178" spans="3:6" x14ac:dyDescent="0.25">
      <c r="C178">
        <f t="shared" si="8"/>
        <v>0.17600000000000013</v>
      </c>
      <c r="D178">
        <f t="shared" ca="1" si="9"/>
        <v>-0.2542826552719899</v>
      </c>
      <c r="E178">
        <f t="shared" ca="1" si="10"/>
        <v>3.9284241223465002E-4</v>
      </c>
      <c r="F178">
        <f t="shared" ca="1" si="11"/>
        <v>0.2083275174458786</v>
      </c>
    </row>
    <row r="179" spans="3:6" x14ac:dyDescent="0.25">
      <c r="C179">
        <f t="shared" si="8"/>
        <v>0.17700000000000013</v>
      </c>
      <c r="D179">
        <f t="shared" ca="1" si="9"/>
        <v>-0.25266097311065489</v>
      </c>
      <c r="E179">
        <f t="shared" ca="1" si="10"/>
        <v>2.6298530323922028E-6</v>
      </c>
      <c r="F179">
        <f t="shared" ca="1" si="11"/>
        <v>0.208330147298911</v>
      </c>
    </row>
    <row r="180" spans="3:6" x14ac:dyDescent="0.25">
      <c r="C180">
        <f t="shared" si="8"/>
        <v>0.17800000000000013</v>
      </c>
      <c r="D180">
        <f t="shared" ca="1" si="9"/>
        <v>-0.27580621597189187</v>
      </c>
      <c r="E180">
        <f t="shared" ca="1" si="10"/>
        <v>5.3570226710564141E-4</v>
      </c>
      <c r="F180">
        <f t="shared" ca="1" si="11"/>
        <v>0.20886584956601664</v>
      </c>
    </row>
    <row r="181" spans="3:6" x14ac:dyDescent="0.25">
      <c r="C181">
        <f t="shared" si="8"/>
        <v>0.17900000000000013</v>
      </c>
      <c r="D181">
        <f t="shared" ca="1" si="9"/>
        <v>-0.23914871319584274</v>
      </c>
      <c r="E181">
        <f t="shared" ca="1" si="10"/>
        <v>1.3437725097760491E-3</v>
      </c>
      <c r="F181">
        <f t="shared" ca="1" si="11"/>
        <v>0.21020962207579269</v>
      </c>
    </row>
    <row r="182" spans="3:6" x14ac:dyDescent="0.25">
      <c r="C182">
        <f t="shared" si="8"/>
        <v>0.18000000000000013</v>
      </c>
      <c r="D182">
        <f t="shared" ca="1" si="9"/>
        <v>-0.22700085617251484</v>
      </c>
      <c r="E182">
        <f t="shared" ca="1" si="10"/>
        <v>1.4757043025921717E-4</v>
      </c>
      <c r="F182">
        <f t="shared" ca="1" si="11"/>
        <v>0.21035719250605192</v>
      </c>
    </row>
    <row r="183" spans="3:6" x14ac:dyDescent="0.25">
      <c r="C183">
        <f t="shared" si="8"/>
        <v>0.18100000000000013</v>
      </c>
      <c r="D183">
        <f t="shared" ca="1" si="9"/>
        <v>-0.14166672139292941</v>
      </c>
      <c r="E183">
        <f t="shared" ca="1" si="10"/>
        <v>7.2819145585804514E-3</v>
      </c>
      <c r="F183">
        <f t="shared" ca="1" si="11"/>
        <v>0.21763910706463238</v>
      </c>
    </row>
    <row r="184" spans="3:6" x14ac:dyDescent="0.25">
      <c r="C184">
        <f t="shared" si="8"/>
        <v>0.18200000000000013</v>
      </c>
      <c r="D184">
        <f t="shared" ca="1" si="9"/>
        <v>-0.11407850711839326</v>
      </c>
      <c r="E184">
        <f t="shared" ca="1" si="10"/>
        <v>7.6110956685771988E-4</v>
      </c>
      <c r="F184">
        <f t="shared" ca="1" si="11"/>
        <v>0.21840021663149009</v>
      </c>
    </row>
    <row r="185" spans="3:6" x14ac:dyDescent="0.25">
      <c r="C185">
        <f t="shared" si="8"/>
        <v>0.18300000000000013</v>
      </c>
      <c r="D185">
        <f t="shared" ca="1" si="9"/>
        <v>-0.10167885012059259</v>
      </c>
      <c r="E185">
        <f t="shared" ca="1" si="10"/>
        <v>1.5375149366310712E-4</v>
      </c>
      <c r="F185">
        <f t="shared" ca="1" si="11"/>
        <v>0.21855396812515321</v>
      </c>
    </row>
    <row r="186" spans="3:6" x14ac:dyDescent="0.25">
      <c r="C186">
        <f t="shared" si="8"/>
        <v>0.18400000000000014</v>
      </c>
      <c r="D186">
        <f t="shared" ca="1" si="9"/>
        <v>-0.12047812219652816</v>
      </c>
      <c r="E186">
        <f t="shared" ca="1" si="10"/>
        <v>3.5341263058505086E-4</v>
      </c>
      <c r="F186">
        <f t="shared" ca="1" si="11"/>
        <v>0.21890738075573826</v>
      </c>
    </row>
    <row r="187" spans="3:6" x14ac:dyDescent="0.25">
      <c r="C187">
        <f t="shared" si="8"/>
        <v>0.18500000000000014</v>
      </c>
      <c r="D187">
        <f t="shared" ca="1" si="9"/>
        <v>-5.5381425263589024E-2</v>
      </c>
      <c r="E187">
        <f t="shared" ca="1" si="10"/>
        <v>4.2375799515789276E-3</v>
      </c>
      <c r="F187">
        <f t="shared" ca="1" si="11"/>
        <v>0.22314496070731718</v>
      </c>
    </row>
    <row r="188" spans="3:6" x14ac:dyDescent="0.25">
      <c r="C188">
        <f t="shared" si="8"/>
        <v>0.18600000000000014</v>
      </c>
      <c r="D188">
        <f t="shared" ca="1" si="9"/>
        <v>-5.2039081886592557E-2</v>
      </c>
      <c r="E188">
        <f t="shared" ca="1" si="10"/>
        <v>1.1171259249752142E-5</v>
      </c>
      <c r="F188">
        <f t="shared" ca="1" si="11"/>
        <v>0.22315613196656695</v>
      </c>
    </row>
    <row r="189" spans="3:6" x14ac:dyDescent="0.25">
      <c r="C189">
        <f t="shared" si="8"/>
        <v>0.18700000000000014</v>
      </c>
      <c r="D189">
        <f t="shared" ca="1" si="9"/>
        <v>-4.3638295613817359E-2</v>
      </c>
      <c r="E189">
        <f t="shared" ca="1" si="10"/>
        <v>7.0573210000848217E-5</v>
      </c>
      <c r="F189">
        <f t="shared" ca="1" si="11"/>
        <v>0.22322670517656779</v>
      </c>
    </row>
    <row r="190" spans="3:6" x14ac:dyDescent="0.25">
      <c r="C190">
        <f t="shared" si="8"/>
        <v>0.18800000000000014</v>
      </c>
      <c r="D190">
        <f t="shared" ca="1" si="9"/>
        <v>-1.4194607897736571E-2</v>
      </c>
      <c r="E190">
        <f t="shared" ca="1" si="10"/>
        <v>8.6693074632208673E-4</v>
      </c>
      <c r="F190">
        <f t="shared" ca="1" si="11"/>
        <v>0.22409363592288986</v>
      </c>
    </row>
    <row r="191" spans="3:6" x14ac:dyDescent="0.25">
      <c r="C191">
        <f t="shared" si="8"/>
        <v>0.18900000000000014</v>
      </c>
      <c r="D191">
        <f t="shared" ca="1" si="9"/>
        <v>-4.6640001457216168E-4</v>
      </c>
      <c r="E191">
        <f t="shared" ca="1" si="10"/>
        <v>1.8846369168337742E-4</v>
      </c>
      <c r="F191">
        <f t="shared" ca="1" si="11"/>
        <v>0.22428209961457324</v>
      </c>
    </row>
    <row r="192" spans="3:6" x14ac:dyDescent="0.25">
      <c r="C192">
        <f t="shared" si="8"/>
        <v>0.19000000000000014</v>
      </c>
      <c r="D192">
        <f t="shared" ca="1" si="9"/>
        <v>3.4985406869912902E-2</v>
      </c>
      <c r="E192">
        <f t="shared" ca="1" si="10"/>
        <v>1.2568306113748225E-3</v>
      </c>
      <c r="F192">
        <f t="shared" ca="1" si="11"/>
        <v>0.22553893022594806</v>
      </c>
    </row>
    <row r="193" spans="3:6" x14ac:dyDescent="0.25">
      <c r="C193">
        <f t="shared" si="8"/>
        <v>0.19100000000000014</v>
      </c>
      <c r="D193">
        <f t="shared" ca="1" si="9"/>
        <v>5.3998457705096606E-2</v>
      </c>
      <c r="E193">
        <f t="shared" ca="1" si="10"/>
        <v>3.6149610206127973E-4</v>
      </c>
      <c r="F193">
        <f t="shared" ca="1" si="11"/>
        <v>0.22590042632800936</v>
      </c>
    </row>
    <row r="194" spans="3:6" x14ac:dyDescent="0.25">
      <c r="C194">
        <f t="shared" si="8"/>
        <v>0.19200000000000014</v>
      </c>
      <c r="D194">
        <f t="shared" ca="1" si="9"/>
        <v>2.4643893257207814E-2</v>
      </c>
      <c r="E194">
        <f t="shared" ca="1" si="10"/>
        <v>8.6169045392525657E-4</v>
      </c>
      <c r="F194">
        <f t="shared" ca="1" si="11"/>
        <v>0.22676211678193461</v>
      </c>
    </row>
    <row r="195" spans="3:6" x14ac:dyDescent="0.25">
      <c r="C195">
        <f t="shared" ref="C195:C258" si="12">C194+interval</f>
        <v>0.19300000000000014</v>
      </c>
      <c r="D195">
        <f t="shared" ref="D195:D258" ca="1" si="13">D194+SQRT(interval)*NORMSINV(RAND())</f>
        <v>-1.429268293157834E-2</v>
      </c>
      <c r="E195">
        <f t="shared" ca="1" si="10"/>
        <v>1.516056965305149E-3</v>
      </c>
      <c r="F195">
        <f t="shared" ca="1" si="11"/>
        <v>0.22827817374723977</v>
      </c>
    </row>
    <row r="196" spans="3:6" x14ac:dyDescent="0.25">
      <c r="C196">
        <f t="shared" si="12"/>
        <v>0.19400000000000014</v>
      </c>
      <c r="D196">
        <f t="shared" ca="1" si="13"/>
        <v>-1.5754014405305508E-2</v>
      </c>
      <c r="E196">
        <f t="shared" ref="E196:E259" ca="1" si="14">(D196-D195)^2</f>
        <v>2.1354896761056178E-6</v>
      </c>
      <c r="F196">
        <f t="shared" ca="1" si="11"/>
        <v>0.22828030923691589</v>
      </c>
    </row>
    <row r="197" spans="3:6" x14ac:dyDescent="0.25">
      <c r="C197">
        <f t="shared" si="12"/>
        <v>0.19500000000000015</v>
      </c>
      <c r="D197">
        <f t="shared" ca="1" si="13"/>
        <v>-3.0820608332634683E-2</v>
      </c>
      <c r="E197">
        <f t="shared" ca="1" si="14"/>
        <v>2.2700225257103236E-4</v>
      </c>
      <c r="F197">
        <f t="shared" ca="1" si="11"/>
        <v>0.22850731148948691</v>
      </c>
    </row>
    <row r="198" spans="3:6" x14ac:dyDescent="0.25">
      <c r="C198">
        <f t="shared" si="12"/>
        <v>0.19600000000000015</v>
      </c>
      <c r="D198">
        <f t="shared" ca="1" si="13"/>
        <v>-5.1811077726793747E-2</v>
      </c>
      <c r="E198">
        <f t="shared" ca="1" si="14"/>
        <v>4.4059980538712837E-4</v>
      </c>
      <c r="F198">
        <f t="shared" ca="1" si="11"/>
        <v>0.22894791129487405</v>
      </c>
    </row>
    <row r="199" spans="3:6" x14ac:dyDescent="0.25">
      <c r="C199">
        <f t="shared" si="12"/>
        <v>0.19700000000000015</v>
      </c>
      <c r="D199">
        <f t="shared" ca="1" si="13"/>
        <v>3.5053712390644629E-3</v>
      </c>
      <c r="E199">
        <f t="shared" ca="1" si="14"/>
        <v>3.0599095261923956E-3</v>
      </c>
      <c r="F199">
        <f t="shared" ref="F199:F262" ca="1" si="15">E199+F198</f>
        <v>0.23200782082106644</v>
      </c>
    </row>
    <row r="200" spans="3:6" x14ac:dyDescent="0.25">
      <c r="C200">
        <f t="shared" si="12"/>
        <v>0.19800000000000015</v>
      </c>
      <c r="D200">
        <f t="shared" ca="1" si="13"/>
        <v>2.7261826092472123E-2</v>
      </c>
      <c r="E200">
        <f t="shared" ca="1" si="14"/>
        <v>5.6436914720199636E-4</v>
      </c>
      <c r="F200">
        <f t="shared" ca="1" si="15"/>
        <v>0.23257218996826845</v>
      </c>
    </row>
    <row r="201" spans="3:6" x14ac:dyDescent="0.25">
      <c r="C201">
        <f t="shared" si="12"/>
        <v>0.19900000000000015</v>
      </c>
      <c r="D201">
        <f t="shared" ca="1" si="13"/>
        <v>-3.7855282291248911E-2</v>
      </c>
      <c r="E201">
        <f t="shared" ca="1" si="14"/>
        <v>4.2402378042572719E-3</v>
      </c>
      <c r="F201">
        <f t="shared" ca="1" si="15"/>
        <v>0.23681242777252573</v>
      </c>
    </row>
    <row r="202" spans="3:6" x14ac:dyDescent="0.25">
      <c r="C202">
        <f t="shared" si="12"/>
        <v>0.20000000000000015</v>
      </c>
      <c r="D202">
        <f t="shared" ca="1" si="13"/>
        <v>-4.3242191520753211E-2</v>
      </c>
      <c r="E202">
        <f t="shared" ca="1" si="14"/>
        <v>2.9018791046918608E-5</v>
      </c>
      <c r="F202">
        <f t="shared" ca="1" si="15"/>
        <v>0.23684144656357264</v>
      </c>
    </row>
    <row r="203" spans="3:6" x14ac:dyDescent="0.25">
      <c r="C203">
        <f t="shared" si="12"/>
        <v>0.20100000000000015</v>
      </c>
      <c r="D203">
        <f t="shared" ca="1" si="13"/>
        <v>-5.0662749491779568E-2</v>
      </c>
      <c r="E203">
        <f t="shared" ca="1" si="14"/>
        <v>5.5064680601362818E-5</v>
      </c>
      <c r="F203">
        <f t="shared" ca="1" si="15"/>
        <v>0.23689651124417402</v>
      </c>
    </row>
    <row r="204" spans="3:6" x14ac:dyDescent="0.25">
      <c r="C204">
        <f t="shared" si="12"/>
        <v>0.20200000000000015</v>
      </c>
      <c r="D204">
        <f t="shared" ca="1" si="13"/>
        <v>-6.5079210321297917E-2</v>
      </c>
      <c r="E204">
        <f t="shared" ca="1" si="14"/>
        <v>2.0783434284903687E-4</v>
      </c>
      <c r="F204">
        <f t="shared" ca="1" si="15"/>
        <v>0.23710434558702306</v>
      </c>
    </row>
    <row r="205" spans="3:6" x14ac:dyDescent="0.25">
      <c r="C205">
        <f t="shared" si="12"/>
        <v>0.20300000000000015</v>
      </c>
      <c r="D205">
        <f t="shared" ca="1" si="13"/>
        <v>-0.10276923219393386</v>
      </c>
      <c r="E205">
        <f t="shared" ca="1" si="14"/>
        <v>1.4205377487597755E-3</v>
      </c>
      <c r="F205">
        <f t="shared" ca="1" si="15"/>
        <v>0.23852488333578284</v>
      </c>
    </row>
    <row r="206" spans="3:6" x14ac:dyDescent="0.25">
      <c r="C206">
        <f t="shared" si="12"/>
        <v>0.20400000000000015</v>
      </c>
      <c r="D206">
        <f t="shared" ca="1" si="13"/>
        <v>-6.1908422411343256E-2</v>
      </c>
      <c r="E206">
        <f t="shared" ca="1" si="14"/>
        <v>1.6696057760890518E-3</v>
      </c>
      <c r="F206">
        <f t="shared" ca="1" si="15"/>
        <v>0.24019448911187188</v>
      </c>
    </row>
    <row r="207" spans="3:6" x14ac:dyDescent="0.25">
      <c r="C207">
        <f t="shared" si="12"/>
        <v>0.20500000000000015</v>
      </c>
      <c r="D207">
        <f t="shared" ca="1" si="13"/>
        <v>-1.3291297653238533E-2</v>
      </c>
      <c r="E207">
        <f t="shared" ca="1" si="14"/>
        <v>2.3636248197451194E-3</v>
      </c>
      <c r="F207">
        <f t="shared" ca="1" si="15"/>
        <v>0.242558113931617</v>
      </c>
    </row>
    <row r="208" spans="3:6" x14ac:dyDescent="0.25">
      <c r="C208">
        <f t="shared" si="12"/>
        <v>0.20600000000000016</v>
      </c>
      <c r="D208">
        <f t="shared" ca="1" si="13"/>
        <v>-8.1582235360624783E-3</v>
      </c>
      <c r="E208">
        <f t="shared" ca="1" si="14"/>
        <v>2.6348449892422737E-5</v>
      </c>
      <c r="F208">
        <f t="shared" ca="1" si="15"/>
        <v>0.24258446238150941</v>
      </c>
    </row>
    <row r="209" spans="3:6" x14ac:dyDescent="0.25">
      <c r="C209">
        <f t="shared" si="12"/>
        <v>0.20700000000000016</v>
      </c>
      <c r="D209">
        <f t="shared" ca="1" si="13"/>
        <v>-3.8263348466853224E-3</v>
      </c>
      <c r="E209">
        <f t="shared" ca="1" si="14"/>
        <v>1.8765259617153734E-5</v>
      </c>
      <c r="F209">
        <f t="shared" ca="1" si="15"/>
        <v>0.24260322764112657</v>
      </c>
    </row>
    <row r="210" spans="3:6" x14ac:dyDescent="0.25">
      <c r="C210">
        <f t="shared" si="12"/>
        <v>0.20800000000000016</v>
      </c>
      <c r="D210">
        <f t="shared" ca="1" si="13"/>
        <v>3.5042630400688229E-3</v>
      </c>
      <c r="E210">
        <f t="shared" ca="1" si="14"/>
        <v>5.3737665377284341E-5</v>
      </c>
      <c r="F210">
        <f t="shared" ca="1" si="15"/>
        <v>0.24265696530650385</v>
      </c>
    </row>
    <row r="211" spans="3:6" x14ac:dyDescent="0.25">
      <c r="C211">
        <f t="shared" si="12"/>
        <v>0.20900000000000016</v>
      </c>
      <c r="D211">
        <f t="shared" ca="1" si="13"/>
        <v>-5.679252256663983E-2</v>
      </c>
      <c r="E211">
        <f t="shared" ca="1" si="14"/>
        <v>3.6357023545013881E-3</v>
      </c>
      <c r="F211">
        <f t="shared" ca="1" si="15"/>
        <v>0.24629266766100524</v>
      </c>
    </row>
    <row r="212" spans="3:6" x14ac:dyDescent="0.25">
      <c r="C212">
        <f t="shared" si="12"/>
        <v>0.21000000000000016</v>
      </c>
      <c r="D212">
        <f t="shared" ca="1" si="13"/>
        <v>-4.5335925726729301E-2</v>
      </c>
      <c r="E212">
        <f t="shared" ca="1" si="14"/>
        <v>1.3125361115224793E-4</v>
      </c>
      <c r="F212">
        <f t="shared" ca="1" si="15"/>
        <v>0.24642392127215748</v>
      </c>
    </row>
    <row r="213" spans="3:6" x14ac:dyDescent="0.25">
      <c r="C213">
        <f t="shared" si="12"/>
        <v>0.21100000000000016</v>
      </c>
      <c r="D213">
        <f t="shared" ca="1" si="13"/>
        <v>-8.5989282355319246E-2</v>
      </c>
      <c r="E213">
        <f t="shared" ca="1" si="14"/>
        <v>1.652695405171318E-3</v>
      </c>
      <c r="F213">
        <f t="shared" ca="1" si="15"/>
        <v>0.2480766166773288</v>
      </c>
    </row>
    <row r="214" spans="3:6" x14ac:dyDescent="0.25">
      <c r="C214">
        <f t="shared" si="12"/>
        <v>0.21200000000000016</v>
      </c>
      <c r="D214">
        <f t="shared" ca="1" si="13"/>
        <v>-7.2856831144857498E-2</v>
      </c>
      <c r="E214">
        <f t="shared" ca="1" si="14"/>
        <v>1.7246127479515825E-4</v>
      </c>
      <c r="F214">
        <f t="shared" ca="1" si="15"/>
        <v>0.24824907795212398</v>
      </c>
    </row>
    <row r="215" spans="3:6" x14ac:dyDescent="0.25">
      <c r="C215">
        <f t="shared" si="12"/>
        <v>0.21300000000000016</v>
      </c>
      <c r="D215">
        <f t="shared" ca="1" si="13"/>
        <v>-0.12068157289144649</v>
      </c>
      <c r="E215">
        <f t="shared" ca="1" si="14"/>
        <v>2.2872059231279318E-3</v>
      </c>
      <c r="F215">
        <f t="shared" ca="1" si="15"/>
        <v>0.2505362838752519</v>
      </c>
    </row>
    <row r="216" spans="3:6" x14ac:dyDescent="0.25">
      <c r="C216">
        <f t="shared" si="12"/>
        <v>0.21400000000000016</v>
      </c>
      <c r="D216">
        <f t="shared" ca="1" si="13"/>
        <v>-0.12564172316252148</v>
      </c>
      <c r="E216">
        <f t="shared" ca="1" si="14"/>
        <v>2.460309071164532E-5</v>
      </c>
      <c r="F216">
        <f t="shared" ca="1" si="15"/>
        <v>0.25056088696596357</v>
      </c>
    </row>
    <row r="217" spans="3:6" x14ac:dyDescent="0.25">
      <c r="C217">
        <f t="shared" si="12"/>
        <v>0.21500000000000016</v>
      </c>
      <c r="D217">
        <f t="shared" ca="1" si="13"/>
        <v>-0.15558262998864683</v>
      </c>
      <c r="E217">
        <f t="shared" ca="1" si="14"/>
        <v>8.9645790157071969E-4</v>
      </c>
      <c r="F217">
        <f t="shared" ca="1" si="15"/>
        <v>0.25145734486753429</v>
      </c>
    </row>
    <row r="218" spans="3:6" x14ac:dyDescent="0.25">
      <c r="C218">
        <f t="shared" si="12"/>
        <v>0.21600000000000016</v>
      </c>
      <c r="D218">
        <f t="shared" ca="1" si="13"/>
        <v>-0.11958889167133538</v>
      </c>
      <c r="E218">
        <f t="shared" ca="1" si="14"/>
        <v>1.2955491980550947E-3</v>
      </c>
      <c r="F218">
        <f t="shared" ca="1" si="15"/>
        <v>0.25275289406558937</v>
      </c>
    </row>
    <row r="219" spans="3:6" x14ac:dyDescent="0.25">
      <c r="C219">
        <f t="shared" si="12"/>
        <v>0.21700000000000016</v>
      </c>
      <c r="D219">
        <f t="shared" ca="1" si="13"/>
        <v>-7.40373973439577E-2</v>
      </c>
      <c r="E219">
        <f t="shared" ca="1" si="14"/>
        <v>2.0749386354571206E-3</v>
      </c>
      <c r="F219">
        <f t="shared" ca="1" si="15"/>
        <v>0.25482783270104647</v>
      </c>
    </row>
    <row r="220" spans="3:6" x14ac:dyDescent="0.25">
      <c r="C220">
        <f t="shared" si="12"/>
        <v>0.21800000000000017</v>
      </c>
      <c r="D220">
        <f t="shared" ca="1" si="13"/>
        <v>-6.8489162533141232E-2</v>
      </c>
      <c r="E220">
        <f t="shared" ca="1" si="14"/>
        <v>3.0782909515955657E-5</v>
      </c>
      <c r="F220">
        <f t="shared" ca="1" si="15"/>
        <v>0.25485861561056244</v>
      </c>
    </row>
    <row r="221" spans="3:6" x14ac:dyDescent="0.25">
      <c r="C221">
        <f t="shared" si="12"/>
        <v>0.21900000000000017</v>
      </c>
      <c r="D221">
        <f t="shared" ca="1" si="13"/>
        <v>-7.9514114829899368E-2</v>
      </c>
      <c r="E221">
        <f t="shared" ca="1" si="14"/>
        <v>1.215495731457925E-4</v>
      </c>
      <c r="F221">
        <f t="shared" ca="1" si="15"/>
        <v>0.25498016518370825</v>
      </c>
    </row>
    <row r="222" spans="3:6" x14ac:dyDescent="0.25">
      <c r="C222">
        <f t="shared" si="12"/>
        <v>0.22000000000000017</v>
      </c>
      <c r="D222">
        <f t="shared" ca="1" si="13"/>
        <v>-6.1705542767362426E-2</v>
      </c>
      <c r="E222">
        <f t="shared" ca="1" si="14"/>
        <v>3.171452389065713E-4</v>
      </c>
      <c r="F222">
        <f t="shared" ca="1" si="15"/>
        <v>0.25529731042261483</v>
      </c>
    </row>
    <row r="223" spans="3:6" x14ac:dyDescent="0.25">
      <c r="C223">
        <f t="shared" si="12"/>
        <v>0.22100000000000017</v>
      </c>
      <c r="D223">
        <f t="shared" ca="1" si="13"/>
        <v>-4.6265486053511974E-2</v>
      </c>
      <c r="E223">
        <f t="shared" ca="1" si="14"/>
        <v>2.383953513269184E-4</v>
      </c>
      <c r="F223">
        <f t="shared" ca="1" si="15"/>
        <v>0.25553570577394175</v>
      </c>
    </row>
    <row r="224" spans="3:6" x14ac:dyDescent="0.25">
      <c r="C224">
        <f t="shared" si="12"/>
        <v>0.22200000000000017</v>
      </c>
      <c r="D224">
        <f t="shared" ca="1" si="13"/>
        <v>-3.1947656560495294E-2</v>
      </c>
      <c r="E224">
        <f t="shared" ca="1" si="14"/>
        <v>2.0500024139109829E-4</v>
      </c>
      <c r="F224">
        <f t="shared" ca="1" si="15"/>
        <v>0.25574070601533283</v>
      </c>
    </row>
    <row r="225" spans="3:6" x14ac:dyDescent="0.25">
      <c r="C225">
        <f t="shared" si="12"/>
        <v>0.22300000000000017</v>
      </c>
      <c r="D225">
        <f t="shared" ca="1" si="13"/>
        <v>-4.9545977427083596E-2</v>
      </c>
      <c r="E225">
        <f t="shared" ca="1" si="14"/>
        <v>3.0970089732339722E-4</v>
      </c>
      <c r="F225">
        <f t="shared" ca="1" si="15"/>
        <v>0.25605040691265624</v>
      </c>
    </row>
    <row r="226" spans="3:6" x14ac:dyDescent="0.25">
      <c r="C226">
        <f t="shared" si="12"/>
        <v>0.22400000000000017</v>
      </c>
      <c r="D226">
        <f t="shared" ca="1" si="13"/>
        <v>-7.5935919210195532E-2</v>
      </c>
      <c r="E226">
        <f t="shared" ca="1" si="14"/>
        <v>6.9642902731603716E-4</v>
      </c>
      <c r="F226">
        <f t="shared" ca="1" si="15"/>
        <v>0.25674683593997227</v>
      </c>
    </row>
    <row r="227" spans="3:6" x14ac:dyDescent="0.25">
      <c r="C227">
        <f t="shared" si="12"/>
        <v>0.22500000000000017</v>
      </c>
      <c r="D227">
        <f t="shared" ca="1" si="13"/>
        <v>-0.11262506310366383</v>
      </c>
      <c r="E227">
        <f t="shared" ca="1" si="14"/>
        <v>1.3460932796356218E-3</v>
      </c>
      <c r="F227">
        <f t="shared" ca="1" si="15"/>
        <v>0.25809292921960791</v>
      </c>
    </row>
    <row r="228" spans="3:6" x14ac:dyDescent="0.25">
      <c r="C228">
        <f t="shared" si="12"/>
        <v>0.22600000000000017</v>
      </c>
      <c r="D228">
        <f t="shared" ca="1" si="13"/>
        <v>-8.3580879301062935E-2</v>
      </c>
      <c r="E228">
        <f t="shared" ca="1" si="14"/>
        <v>8.4356461275926389E-4</v>
      </c>
      <c r="F228">
        <f t="shared" ca="1" si="15"/>
        <v>0.25893649383236716</v>
      </c>
    </row>
    <row r="229" spans="3:6" x14ac:dyDescent="0.25">
      <c r="C229">
        <f t="shared" si="12"/>
        <v>0.22700000000000017</v>
      </c>
      <c r="D229">
        <f t="shared" ca="1" si="13"/>
        <v>-0.11790240537230812</v>
      </c>
      <c r="E229">
        <f t="shared" ca="1" si="14"/>
        <v>1.1779671518591626E-3</v>
      </c>
      <c r="F229">
        <f t="shared" ca="1" si="15"/>
        <v>0.2601144609842263</v>
      </c>
    </row>
    <row r="230" spans="3:6" x14ac:dyDescent="0.25">
      <c r="C230">
        <f t="shared" si="12"/>
        <v>0.22800000000000017</v>
      </c>
      <c r="D230">
        <f t="shared" ca="1" si="13"/>
        <v>-0.16048892838843171</v>
      </c>
      <c r="E230">
        <f t="shared" ca="1" si="14"/>
        <v>1.8136119426028243E-3</v>
      </c>
      <c r="F230">
        <f t="shared" ca="1" si="15"/>
        <v>0.26192807292682913</v>
      </c>
    </row>
    <row r="231" spans="3:6" x14ac:dyDescent="0.25">
      <c r="C231">
        <f t="shared" si="12"/>
        <v>0.22900000000000018</v>
      </c>
      <c r="D231">
        <f t="shared" ca="1" si="13"/>
        <v>-0.16154107217188646</v>
      </c>
      <c r="E231">
        <f t="shared" ca="1" si="14"/>
        <v>1.1070065410624778E-6</v>
      </c>
      <c r="F231">
        <f t="shared" ca="1" si="15"/>
        <v>0.26192917993337017</v>
      </c>
    </row>
    <row r="232" spans="3:6" x14ac:dyDescent="0.25">
      <c r="C232">
        <f t="shared" si="12"/>
        <v>0.23000000000000018</v>
      </c>
      <c r="D232">
        <f t="shared" ca="1" si="13"/>
        <v>-0.1602274922775016</v>
      </c>
      <c r="E232">
        <f t="shared" ca="1" si="14"/>
        <v>1.725492138932122E-6</v>
      </c>
      <c r="F232">
        <f t="shared" ca="1" si="15"/>
        <v>0.26193090542550912</v>
      </c>
    </row>
    <row r="233" spans="3:6" x14ac:dyDescent="0.25">
      <c r="C233">
        <f t="shared" si="12"/>
        <v>0.23100000000000018</v>
      </c>
      <c r="D233">
        <f t="shared" ca="1" si="13"/>
        <v>-0.20058876471642484</v>
      </c>
      <c r="E233">
        <f t="shared" ca="1" si="14"/>
        <v>1.6290323128889843E-3</v>
      </c>
      <c r="F233">
        <f t="shared" ca="1" si="15"/>
        <v>0.26355993773839809</v>
      </c>
    </row>
    <row r="234" spans="3:6" x14ac:dyDescent="0.25">
      <c r="C234">
        <f t="shared" si="12"/>
        <v>0.23200000000000018</v>
      </c>
      <c r="D234">
        <f t="shared" ca="1" si="13"/>
        <v>-0.2147788896615537</v>
      </c>
      <c r="E234">
        <f t="shared" ca="1" si="14"/>
        <v>2.0135964595836841E-4</v>
      </c>
      <c r="F234">
        <f t="shared" ca="1" si="15"/>
        <v>0.26376129738435644</v>
      </c>
    </row>
    <row r="235" spans="3:6" x14ac:dyDescent="0.25">
      <c r="C235">
        <f t="shared" si="12"/>
        <v>0.23300000000000018</v>
      </c>
      <c r="D235">
        <f t="shared" ca="1" si="13"/>
        <v>-0.20190780332978528</v>
      </c>
      <c r="E235">
        <f t="shared" ca="1" si="14"/>
        <v>1.656648633598359E-4</v>
      </c>
      <c r="F235">
        <f t="shared" ca="1" si="15"/>
        <v>0.26392696224771628</v>
      </c>
    </row>
    <row r="236" spans="3:6" x14ac:dyDescent="0.25">
      <c r="C236">
        <f t="shared" si="12"/>
        <v>0.23400000000000018</v>
      </c>
      <c r="D236">
        <f t="shared" ca="1" si="13"/>
        <v>-0.17713612621241906</v>
      </c>
      <c r="E236">
        <f t="shared" ca="1" si="14"/>
        <v>6.1363598720704524E-4</v>
      </c>
      <c r="F236">
        <f t="shared" ca="1" si="15"/>
        <v>0.26454059823492332</v>
      </c>
    </row>
    <row r="237" spans="3:6" x14ac:dyDescent="0.25">
      <c r="C237">
        <f t="shared" si="12"/>
        <v>0.23500000000000018</v>
      </c>
      <c r="D237">
        <f t="shared" ca="1" si="13"/>
        <v>-0.20347541068737299</v>
      </c>
      <c r="E237">
        <f t="shared" ca="1" si="14"/>
        <v>6.9375790665254897E-4</v>
      </c>
      <c r="F237">
        <f t="shared" ca="1" si="15"/>
        <v>0.26523435614157587</v>
      </c>
    </row>
    <row r="238" spans="3:6" x14ac:dyDescent="0.25">
      <c r="C238">
        <f t="shared" si="12"/>
        <v>0.23600000000000018</v>
      </c>
      <c r="D238">
        <f t="shared" ca="1" si="13"/>
        <v>-0.20554700166536921</v>
      </c>
      <c r="E238">
        <f t="shared" ca="1" si="14"/>
        <v>4.2914891801153511E-6</v>
      </c>
      <c r="F238">
        <f t="shared" ca="1" si="15"/>
        <v>0.265238647630756</v>
      </c>
    </row>
    <row r="239" spans="3:6" x14ac:dyDescent="0.25">
      <c r="C239">
        <f t="shared" si="12"/>
        <v>0.23700000000000018</v>
      </c>
      <c r="D239">
        <f t="shared" ca="1" si="13"/>
        <v>-0.21559580051189947</v>
      </c>
      <c r="E239">
        <f t="shared" ca="1" si="14"/>
        <v>1.0097835825802789E-4</v>
      </c>
      <c r="F239">
        <f t="shared" ca="1" si="15"/>
        <v>0.26533962598901401</v>
      </c>
    </row>
    <row r="240" spans="3:6" x14ac:dyDescent="0.25">
      <c r="C240">
        <f t="shared" si="12"/>
        <v>0.23800000000000018</v>
      </c>
      <c r="D240">
        <f t="shared" ca="1" si="13"/>
        <v>-0.15046213488038965</v>
      </c>
      <c r="E240">
        <f t="shared" ca="1" si="14"/>
        <v>4.2423943985973244E-3</v>
      </c>
      <c r="F240">
        <f t="shared" ca="1" si="15"/>
        <v>0.26958202038761131</v>
      </c>
    </row>
    <row r="241" spans="3:6" x14ac:dyDescent="0.25">
      <c r="C241">
        <f t="shared" si="12"/>
        <v>0.23900000000000018</v>
      </c>
      <c r="D241">
        <f t="shared" ca="1" si="13"/>
        <v>-0.11087796682917909</v>
      </c>
      <c r="E241">
        <f t="shared" ca="1" si="14"/>
        <v>1.5669063603064783E-3</v>
      </c>
      <c r="F241">
        <f t="shared" ca="1" si="15"/>
        <v>0.2711489267479178</v>
      </c>
    </row>
    <row r="242" spans="3:6" x14ac:dyDescent="0.25">
      <c r="C242">
        <f t="shared" si="12"/>
        <v>0.24000000000000019</v>
      </c>
      <c r="D242">
        <f t="shared" ca="1" si="13"/>
        <v>-0.11220404088629053</v>
      </c>
      <c r="E242">
        <f t="shared" ca="1" si="14"/>
        <v>1.7584724049439869E-6</v>
      </c>
      <c r="F242">
        <f t="shared" ca="1" si="15"/>
        <v>0.27115068522032276</v>
      </c>
    </row>
    <row r="243" spans="3:6" x14ac:dyDescent="0.25">
      <c r="C243">
        <f t="shared" si="12"/>
        <v>0.24100000000000019</v>
      </c>
      <c r="D243">
        <f t="shared" ca="1" si="13"/>
        <v>-0.10912181933596478</v>
      </c>
      <c r="E243">
        <f t="shared" ca="1" si="14"/>
        <v>9.5000896852924894E-6</v>
      </c>
      <c r="F243">
        <f t="shared" ca="1" si="15"/>
        <v>0.27116018531000807</v>
      </c>
    </row>
    <row r="244" spans="3:6" x14ac:dyDescent="0.25">
      <c r="C244">
        <f t="shared" si="12"/>
        <v>0.24200000000000019</v>
      </c>
      <c r="D244">
        <f t="shared" ca="1" si="13"/>
        <v>-0.14820262769181247</v>
      </c>
      <c r="E244">
        <f t="shared" ca="1" si="14"/>
        <v>1.5273095817464949E-3</v>
      </c>
      <c r="F244">
        <f t="shared" ca="1" si="15"/>
        <v>0.27268749489175459</v>
      </c>
    </row>
    <row r="245" spans="3:6" x14ac:dyDescent="0.25">
      <c r="C245">
        <f t="shared" si="12"/>
        <v>0.24300000000000019</v>
      </c>
      <c r="D245">
        <f t="shared" ca="1" si="13"/>
        <v>-0.15734887255809921</v>
      </c>
      <c r="E245">
        <f t="shared" ca="1" si="14"/>
        <v>8.3653795154076447E-5</v>
      </c>
      <c r="F245">
        <f t="shared" ca="1" si="15"/>
        <v>0.27277114868690866</v>
      </c>
    </row>
    <row r="246" spans="3:6" x14ac:dyDescent="0.25">
      <c r="C246">
        <f t="shared" si="12"/>
        <v>0.24400000000000019</v>
      </c>
      <c r="D246">
        <f t="shared" ca="1" si="13"/>
        <v>-0.12955006685637713</v>
      </c>
      <c r="E246">
        <f t="shared" ca="1" si="14"/>
        <v>7.7277359844209594E-4</v>
      </c>
      <c r="F246">
        <f t="shared" ca="1" si="15"/>
        <v>0.27354392228535074</v>
      </c>
    </row>
    <row r="247" spans="3:6" x14ac:dyDescent="0.25">
      <c r="C247">
        <f t="shared" si="12"/>
        <v>0.24500000000000019</v>
      </c>
      <c r="D247">
        <f t="shared" ca="1" si="13"/>
        <v>-0.21274313648840026</v>
      </c>
      <c r="E247">
        <f t="shared" ca="1" si="14"/>
        <v>6.9210868347986503E-3</v>
      </c>
      <c r="F247">
        <f t="shared" ca="1" si="15"/>
        <v>0.28046500912014938</v>
      </c>
    </row>
    <row r="248" spans="3:6" x14ac:dyDescent="0.25">
      <c r="C248">
        <f t="shared" si="12"/>
        <v>0.24600000000000019</v>
      </c>
      <c r="D248">
        <f t="shared" ca="1" si="13"/>
        <v>-0.17487399798420045</v>
      </c>
      <c r="E248">
        <f t="shared" ca="1" si="14"/>
        <v>1.4340716510502691E-3</v>
      </c>
      <c r="F248">
        <f t="shared" ca="1" si="15"/>
        <v>0.28189908077119963</v>
      </c>
    </row>
    <row r="249" spans="3:6" x14ac:dyDescent="0.25">
      <c r="C249">
        <f t="shared" si="12"/>
        <v>0.24700000000000019</v>
      </c>
      <c r="D249">
        <f t="shared" ca="1" si="13"/>
        <v>-0.22909871244210983</v>
      </c>
      <c r="E249">
        <f t="shared" ca="1" si="14"/>
        <v>2.9403196580418071E-3</v>
      </c>
      <c r="F249">
        <f t="shared" ca="1" si="15"/>
        <v>0.28483940042924144</v>
      </c>
    </row>
    <row r="250" spans="3:6" x14ac:dyDescent="0.25">
      <c r="C250">
        <f t="shared" si="12"/>
        <v>0.24800000000000019</v>
      </c>
      <c r="D250">
        <f t="shared" ca="1" si="13"/>
        <v>-0.24884901895608794</v>
      </c>
      <c r="E250">
        <f t="shared" ca="1" si="14"/>
        <v>3.9007460739608598E-4</v>
      </c>
      <c r="F250">
        <f t="shared" ca="1" si="15"/>
        <v>0.28522947503663754</v>
      </c>
    </row>
    <row r="251" spans="3:6" x14ac:dyDescent="0.25">
      <c r="C251">
        <f t="shared" si="12"/>
        <v>0.24900000000000019</v>
      </c>
      <c r="D251">
        <f t="shared" ca="1" si="13"/>
        <v>-0.28427353244623083</v>
      </c>
      <c r="E251">
        <f t="shared" ca="1" si="14"/>
        <v>1.2548961560133155E-3</v>
      </c>
      <c r="F251">
        <f t="shared" ca="1" si="15"/>
        <v>0.28648437119265086</v>
      </c>
    </row>
    <row r="252" spans="3:6" x14ac:dyDescent="0.25">
      <c r="C252">
        <f t="shared" si="12"/>
        <v>0.25000000000000017</v>
      </c>
      <c r="D252">
        <f t="shared" ca="1" si="13"/>
        <v>-0.32407709413481006</v>
      </c>
      <c r="E252">
        <f t="shared" ca="1" si="14"/>
        <v>1.5843235230965328E-3</v>
      </c>
      <c r="F252">
        <f t="shared" ca="1" si="15"/>
        <v>0.28806869471574736</v>
      </c>
    </row>
    <row r="253" spans="3:6" x14ac:dyDescent="0.25">
      <c r="C253">
        <f t="shared" si="12"/>
        <v>0.25100000000000017</v>
      </c>
      <c r="D253">
        <f t="shared" ca="1" si="13"/>
        <v>-0.32297097062323565</v>
      </c>
      <c r="E253">
        <f t="shared" ca="1" si="14"/>
        <v>1.2235092228577003E-6</v>
      </c>
      <c r="F253">
        <f t="shared" ca="1" si="15"/>
        <v>0.28806991822497025</v>
      </c>
    </row>
    <row r="254" spans="3:6" x14ac:dyDescent="0.25">
      <c r="C254">
        <f t="shared" si="12"/>
        <v>0.25200000000000017</v>
      </c>
      <c r="D254">
        <f t="shared" ca="1" si="13"/>
        <v>-0.34990654827863926</v>
      </c>
      <c r="E254">
        <f t="shared" ca="1" si="14"/>
        <v>7.2552534363027818E-4</v>
      </c>
      <c r="F254">
        <f t="shared" ca="1" si="15"/>
        <v>0.28879544356860054</v>
      </c>
    </row>
    <row r="255" spans="3:6" x14ac:dyDescent="0.25">
      <c r="C255">
        <f t="shared" si="12"/>
        <v>0.25300000000000017</v>
      </c>
      <c r="D255">
        <f t="shared" ca="1" si="13"/>
        <v>-0.36494649215518038</v>
      </c>
      <c r="E255">
        <f t="shared" ca="1" si="14"/>
        <v>2.2619991180950665E-4</v>
      </c>
      <c r="F255">
        <f t="shared" ca="1" si="15"/>
        <v>0.28902164348041004</v>
      </c>
    </row>
    <row r="256" spans="3:6" x14ac:dyDescent="0.25">
      <c r="C256">
        <f t="shared" si="12"/>
        <v>0.25400000000000017</v>
      </c>
      <c r="D256">
        <f t="shared" ca="1" si="13"/>
        <v>-0.35405293437025975</v>
      </c>
      <c r="E256">
        <f t="shared" ca="1" si="14"/>
        <v>1.1866960121340478E-4</v>
      </c>
      <c r="F256">
        <f t="shared" ca="1" si="15"/>
        <v>0.28914031308162347</v>
      </c>
    </row>
    <row r="257" spans="3:6" x14ac:dyDescent="0.25">
      <c r="C257">
        <f t="shared" si="12"/>
        <v>0.25500000000000017</v>
      </c>
      <c r="D257">
        <f t="shared" ca="1" si="13"/>
        <v>-0.32856140688521301</v>
      </c>
      <c r="E257">
        <f t="shared" ca="1" si="14"/>
        <v>6.4981797352089336E-4</v>
      </c>
      <c r="F257">
        <f t="shared" ca="1" si="15"/>
        <v>0.28979013105514434</v>
      </c>
    </row>
    <row r="258" spans="3:6" x14ac:dyDescent="0.25">
      <c r="C258">
        <f t="shared" si="12"/>
        <v>0.25600000000000017</v>
      </c>
      <c r="D258">
        <f t="shared" ca="1" si="13"/>
        <v>-0.26201232886158143</v>
      </c>
      <c r="E258">
        <f t="shared" ca="1" si="14"/>
        <v>4.4287797857954034E-3</v>
      </c>
      <c r="F258">
        <f t="shared" ca="1" si="15"/>
        <v>0.29421891084093976</v>
      </c>
    </row>
    <row r="259" spans="3:6" x14ac:dyDescent="0.25">
      <c r="C259">
        <f t="shared" ref="C259:C322" si="16">C258+interval</f>
        <v>0.25700000000000017</v>
      </c>
      <c r="D259">
        <f t="shared" ref="D259:D322" ca="1" si="17">D258+SQRT(interval)*NORMSINV(RAND())</f>
        <v>-0.28793648037119379</v>
      </c>
      <c r="E259">
        <f t="shared" ca="1" si="14"/>
        <v>6.7206163149333674E-4</v>
      </c>
      <c r="F259">
        <f t="shared" ca="1" si="15"/>
        <v>0.29489097247243312</v>
      </c>
    </row>
    <row r="260" spans="3:6" x14ac:dyDescent="0.25">
      <c r="C260">
        <f t="shared" si="16"/>
        <v>0.25800000000000017</v>
      </c>
      <c r="D260">
        <f t="shared" ca="1" si="17"/>
        <v>-0.2535321328119165</v>
      </c>
      <c r="E260">
        <f t="shared" ref="E260:E323" ca="1" si="18">(D260-D259)^2</f>
        <v>1.1836591309795494E-3</v>
      </c>
      <c r="F260">
        <f t="shared" ca="1" si="15"/>
        <v>0.29607463160341269</v>
      </c>
    </row>
    <row r="261" spans="3:6" x14ac:dyDescent="0.25">
      <c r="C261">
        <f t="shared" si="16"/>
        <v>0.25900000000000017</v>
      </c>
      <c r="D261">
        <f t="shared" ca="1" si="17"/>
        <v>-0.21140412386117441</v>
      </c>
      <c r="E261">
        <f t="shared" ca="1" si="18"/>
        <v>1.7747691381538057E-3</v>
      </c>
      <c r="F261">
        <f t="shared" ca="1" si="15"/>
        <v>0.29784940074156652</v>
      </c>
    </row>
    <row r="262" spans="3:6" x14ac:dyDescent="0.25">
      <c r="C262">
        <f t="shared" si="16"/>
        <v>0.26000000000000018</v>
      </c>
      <c r="D262">
        <f t="shared" ca="1" si="17"/>
        <v>-0.2030575000835248</v>
      </c>
      <c r="E262">
        <f t="shared" ca="1" si="18"/>
        <v>6.9666128485625832E-5</v>
      </c>
      <c r="F262">
        <f t="shared" ca="1" si="15"/>
        <v>0.29791906687005215</v>
      </c>
    </row>
    <row r="263" spans="3:6" x14ac:dyDescent="0.25">
      <c r="C263">
        <f t="shared" si="16"/>
        <v>0.26100000000000018</v>
      </c>
      <c r="D263">
        <f t="shared" ca="1" si="17"/>
        <v>-0.21307283041510588</v>
      </c>
      <c r="E263">
        <f t="shared" ca="1" si="18"/>
        <v>1.0030684165068808E-4</v>
      </c>
      <c r="F263">
        <f t="shared" ref="F263:F326" ca="1" si="19">E263+F262</f>
        <v>0.29801937371170284</v>
      </c>
    </row>
    <row r="264" spans="3:6" x14ac:dyDescent="0.25">
      <c r="C264">
        <f t="shared" si="16"/>
        <v>0.26200000000000018</v>
      </c>
      <c r="D264">
        <f t="shared" ca="1" si="17"/>
        <v>-0.23169124712535047</v>
      </c>
      <c r="E264">
        <f t="shared" ca="1" si="18"/>
        <v>3.4664544079631479E-4</v>
      </c>
      <c r="F264">
        <f t="shared" ca="1" si="19"/>
        <v>0.29836601915249916</v>
      </c>
    </row>
    <row r="265" spans="3:6" x14ac:dyDescent="0.25">
      <c r="C265">
        <f t="shared" si="16"/>
        <v>0.26300000000000018</v>
      </c>
      <c r="D265">
        <f t="shared" ca="1" si="17"/>
        <v>-0.28538131650525583</v>
      </c>
      <c r="E265">
        <f t="shared" ca="1" si="18"/>
        <v>2.8826235500190515E-3</v>
      </c>
      <c r="F265">
        <f t="shared" ca="1" si="19"/>
        <v>0.30124864270251822</v>
      </c>
    </row>
    <row r="266" spans="3:6" x14ac:dyDescent="0.25">
      <c r="C266">
        <f t="shared" si="16"/>
        <v>0.26400000000000018</v>
      </c>
      <c r="D266">
        <f t="shared" ca="1" si="17"/>
        <v>-0.30282369172913798</v>
      </c>
      <c r="E266">
        <f t="shared" ca="1" si="18"/>
        <v>3.0423645345069772E-4</v>
      </c>
      <c r="F266">
        <f t="shared" ca="1" si="19"/>
        <v>0.3015528791559689</v>
      </c>
    </row>
    <row r="267" spans="3:6" x14ac:dyDescent="0.25">
      <c r="C267">
        <f t="shared" si="16"/>
        <v>0.26500000000000018</v>
      </c>
      <c r="D267">
        <f t="shared" ca="1" si="17"/>
        <v>-0.27321871839273781</v>
      </c>
      <c r="E267">
        <f t="shared" ca="1" si="18"/>
        <v>8.7645444624896468E-4</v>
      </c>
      <c r="F267">
        <f t="shared" ca="1" si="19"/>
        <v>0.30242933360221785</v>
      </c>
    </row>
    <row r="268" spans="3:6" x14ac:dyDescent="0.25">
      <c r="C268">
        <f t="shared" si="16"/>
        <v>0.26600000000000018</v>
      </c>
      <c r="D268">
        <f t="shared" ca="1" si="17"/>
        <v>-0.25374656316644584</v>
      </c>
      <c r="E268">
        <f t="shared" ca="1" si="18"/>
        <v>3.7916482915680992E-4</v>
      </c>
      <c r="F268">
        <f t="shared" ca="1" si="19"/>
        <v>0.30280849843137464</v>
      </c>
    </row>
    <row r="269" spans="3:6" x14ac:dyDescent="0.25">
      <c r="C269">
        <f t="shared" si="16"/>
        <v>0.26700000000000018</v>
      </c>
      <c r="D269">
        <f t="shared" ca="1" si="17"/>
        <v>-0.23119259926387356</v>
      </c>
      <c r="E269">
        <f t="shared" ca="1" si="18"/>
        <v>5.0868128771853333E-4</v>
      </c>
      <c r="F269">
        <f t="shared" ca="1" si="19"/>
        <v>0.30331717971909317</v>
      </c>
    </row>
    <row r="270" spans="3:6" x14ac:dyDescent="0.25">
      <c r="C270">
        <f t="shared" si="16"/>
        <v>0.26800000000000018</v>
      </c>
      <c r="D270">
        <f t="shared" ca="1" si="17"/>
        <v>-0.22403625920925604</v>
      </c>
      <c r="E270">
        <f t="shared" ca="1" si="18"/>
        <v>5.1213202977323032E-5</v>
      </c>
      <c r="F270">
        <f t="shared" ca="1" si="19"/>
        <v>0.30336839292207046</v>
      </c>
    </row>
    <row r="271" spans="3:6" x14ac:dyDescent="0.25">
      <c r="C271">
        <f t="shared" si="16"/>
        <v>0.26900000000000018</v>
      </c>
      <c r="D271">
        <f t="shared" ca="1" si="17"/>
        <v>-0.16455762792590664</v>
      </c>
      <c r="E271">
        <f t="shared" ca="1" si="18"/>
        <v>3.5377075793406303E-3</v>
      </c>
      <c r="F271">
        <f t="shared" ca="1" si="19"/>
        <v>0.30690610050141109</v>
      </c>
    </row>
    <row r="272" spans="3:6" x14ac:dyDescent="0.25">
      <c r="C272">
        <f t="shared" si="16"/>
        <v>0.27000000000000018</v>
      </c>
      <c r="D272">
        <f t="shared" ca="1" si="17"/>
        <v>-0.15175200627905217</v>
      </c>
      <c r="E272">
        <f t="shared" ca="1" si="18"/>
        <v>1.6398394576238795E-4</v>
      </c>
      <c r="F272">
        <f t="shared" ca="1" si="19"/>
        <v>0.30707008444717349</v>
      </c>
    </row>
    <row r="273" spans="3:6" x14ac:dyDescent="0.25">
      <c r="C273">
        <f t="shared" si="16"/>
        <v>0.27100000000000019</v>
      </c>
      <c r="D273">
        <f t="shared" ca="1" si="17"/>
        <v>-0.18830373579794843</v>
      </c>
      <c r="E273">
        <f t="shared" ca="1" si="18"/>
        <v>1.3360289308225525E-3</v>
      </c>
      <c r="F273">
        <f t="shared" ca="1" si="19"/>
        <v>0.30840611337799606</v>
      </c>
    </row>
    <row r="274" spans="3:6" x14ac:dyDescent="0.25">
      <c r="C274">
        <f t="shared" si="16"/>
        <v>0.27200000000000019</v>
      </c>
      <c r="D274">
        <f t="shared" ca="1" si="17"/>
        <v>-0.14034384100564271</v>
      </c>
      <c r="E274">
        <f t="shared" ca="1" si="18"/>
        <v>2.3001515084890337E-3</v>
      </c>
      <c r="F274">
        <f t="shared" ca="1" si="19"/>
        <v>0.31070626488648512</v>
      </c>
    </row>
    <row r="275" spans="3:6" x14ac:dyDescent="0.25">
      <c r="C275">
        <f t="shared" si="16"/>
        <v>0.27300000000000019</v>
      </c>
      <c r="D275">
        <f t="shared" ca="1" si="17"/>
        <v>-8.6078867235627049E-2</v>
      </c>
      <c r="E275">
        <f t="shared" ca="1" si="18"/>
        <v>2.9446873782604873E-3</v>
      </c>
      <c r="F275">
        <f t="shared" ca="1" si="19"/>
        <v>0.3136509522647456</v>
      </c>
    </row>
    <row r="276" spans="3:6" x14ac:dyDescent="0.25">
      <c r="C276">
        <f t="shared" si="16"/>
        <v>0.27400000000000019</v>
      </c>
      <c r="D276">
        <f t="shared" ca="1" si="17"/>
        <v>-0.12488549970197252</v>
      </c>
      <c r="E276">
        <f t="shared" ca="1" si="18"/>
        <v>1.5059547233780182E-3</v>
      </c>
      <c r="F276">
        <f t="shared" ca="1" si="19"/>
        <v>0.3151569069881236</v>
      </c>
    </row>
    <row r="277" spans="3:6" x14ac:dyDescent="0.25">
      <c r="C277">
        <f t="shared" si="16"/>
        <v>0.27500000000000019</v>
      </c>
      <c r="D277">
        <f t="shared" ca="1" si="17"/>
        <v>-0.11964411754477747</v>
      </c>
      <c r="E277">
        <f t="shared" ca="1" si="18"/>
        <v>2.747208691776265E-5</v>
      </c>
      <c r="F277">
        <f t="shared" ca="1" si="19"/>
        <v>0.31518437907504138</v>
      </c>
    </row>
    <row r="278" spans="3:6" x14ac:dyDescent="0.25">
      <c r="C278">
        <f t="shared" si="16"/>
        <v>0.27600000000000019</v>
      </c>
      <c r="D278">
        <f t="shared" ca="1" si="17"/>
        <v>-0.15552469772279251</v>
      </c>
      <c r="E278">
        <f t="shared" ca="1" si="18"/>
        <v>1.287416033910966E-3</v>
      </c>
      <c r="F278">
        <f t="shared" ca="1" si="19"/>
        <v>0.31647179510895235</v>
      </c>
    </row>
    <row r="279" spans="3:6" x14ac:dyDescent="0.25">
      <c r="C279">
        <f t="shared" si="16"/>
        <v>0.27700000000000019</v>
      </c>
      <c r="D279">
        <f t="shared" ca="1" si="17"/>
        <v>-0.16533443405187176</v>
      </c>
      <c r="E279">
        <f t="shared" ca="1" si="18"/>
        <v>9.6230926846057225E-5</v>
      </c>
      <c r="F279">
        <f t="shared" ca="1" si="19"/>
        <v>0.31656802603579842</v>
      </c>
    </row>
    <row r="280" spans="3:6" x14ac:dyDescent="0.25">
      <c r="C280">
        <f t="shared" si="16"/>
        <v>0.27800000000000019</v>
      </c>
      <c r="D280">
        <f t="shared" ca="1" si="17"/>
        <v>-0.19056750855860174</v>
      </c>
      <c r="E280">
        <f t="shared" ca="1" si="18"/>
        <v>6.3670804906218665E-4</v>
      </c>
      <c r="F280">
        <f t="shared" ca="1" si="19"/>
        <v>0.31720473408486061</v>
      </c>
    </row>
    <row r="281" spans="3:6" x14ac:dyDescent="0.25">
      <c r="C281">
        <f t="shared" si="16"/>
        <v>0.27900000000000019</v>
      </c>
      <c r="D281">
        <f t="shared" ca="1" si="17"/>
        <v>-0.17639746930298056</v>
      </c>
      <c r="E281">
        <f t="shared" ca="1" si="18"/>
        <v>2.0079001250584543E-4</v>
      </c>
      <c r="F281">
        <f t="shared" ca="1" si="19"/>
        <v>0.31740552409736644</v>
      </c>
    </row>
    <row r="282" spans="3:6" x14ac:dyDescent="0.25">
      <c r="C282">
        <f t="shared" si="16"/>
        <v>0.28000000000000019</v>
      </c>
      <c r="D282">
        <f t="shared" ca="1" si="17"/>
        <v>-0.15270469366670994</v>
      </c>
      <c r="E282">
        <f t="shared" ca="1" si="18"/>
        <v>5.6134761735065868E-4</v>
      </c>
      <c r="F282">
        <f t="shared" ca="1" si="19"/>
        <v>0.3179668717147171</v>
      </c>
    </row>
    <row r="283" spans="3:6" x14ac:dyDescent="0.25">
      <c r="C283">
        <f t="shared" si="16"/>
        <v>0.28100000000000019</v>
      </c>
      <c r="D283">
        <f t="shared" ca="1" si="17"/>
        <v>-0.14410084830159001</v>
      </c>
      <c r="E283">
        <f t="shared" ca="1" si="18"/>
        <v>7.4026155066895751E-5</v>
      </c>
      <c r="F283">
        <f t="shared" ca="1" si="19"/>
        <v>0.31804089786978401</v>
      </c>
    </row>
    <row r="284" spans="3:6" x14ac:dyDescent="0.25">
      <c r="C284">
        <f t="shared" si="16"/>
        <v>0.28200000000000019</v>
      </c>
      <c r="D284">
        <f t="shared" ca="1" si="17"/>
        <v>-0.12040065015837653</v>
      </c>
      <c r="E284">
        <f t="shared" ca="1" si="18"/>
        <v>5.6169939202757938E-4</v>
      </c>
      <c r="F284">
        <f t="shared" ca="1" si="19"/>
        <v>0.31860259726181162</v>
      </c>
    </row>
    <row r="285" spans="3:6" x14ac:dyDescent="0.25">
      <c r="C285">
        <f t="shared" si="16"/>
        <v>0.2830000000000002</v>
      </c>
      <c r="D285">
        <f t="shared" ca="1" si="17"/>
        <v>-0.11792626839378069</v>
      </c>
      <c r="E285">
        <f t="shared" ca="1" si="18"/>
        <v>6.1225651169644365E-6</v>
      </c>
      <c r="F285">
        <f t="shared" ca="1" si="19"/>
        <v>0.31860871982692857</v>
      </c>
    </row>
    <row r="286" spans="3:6" x14ac:dyDescent="0.25">
      <c r="C286">
        <f t="shared" si="16"/>
        <v>0.2840000000000002</v>
      </c>
      <c r="D286">
        <f t="shared" ca="1" si="17"/>
        <v>-0.12889664067937384</v>
      </c>
      <c r="E286">
        <f t="shared" ca="1" si="18"/>
        <v>1.2034906808451033E-4</v>
      </c>
      <c r="F286">
        <f t="shared" ca="1" si="19"/>
        <v>0.31872906889501307</v>
      </c>
    </row>
    <row r="287" spans="3:6" x14ac:dyDescent="0.25">
      <c r="C287">
        <f t="shared" si="16"/>
        <v>0.2850000000000002</v>
      </c>
      <c r="D287">
        <f t="shared" ca="1" si="17"/>
        <v>-0.13810405605716253</v>
      </c>
      <c r="E287">
        <f t="shared" ca="1" si="18"/>
        <v>8.4776497939139563E-5</v>
      </c>
      <c r="F287">
        <f t="shared" ca="1" si="19"/>
        <v>0.31881384539295221</v>
      </c>
    </row>
    <row r="288" spans="3:6" x14ac:dyDescent="0.25">
      <c r="C288">
        <f t="shared" si="16"/>
        <v>0.2860000000000002</v>
      </c>
      <c r="D288">
        <f t="shared" ca="1" si="17"/>
        <v>-0.13315171508420007</v>
      </c>
      <c r="E288">
        <f t="shared" ca="1" si="18"/>
        <v>2.4525681112482766E-5</v>
      </c>
      <c r="F288">
        <f t="shared" ca="1" si="19"/>
        <v>0.31883837107406471</v>
      </c>
    </row>
    <row r="289" spans="3:6" x14ac:dyDescent="0.25">
      <c r="C289">
        <f t="shared" si="16"/>
        <v>0.2870000000000002</v>
      </c>
      <c r="D289">
        <f t="shared" ca="1" si="17"/>
        <v>-8.7801147387230022E-2</v>
      </c>
      <c r="E289">
        <f t="shared" ca="1" si="18"/>
        <v>2.0566739904374631E-3</v>
      </c>
      <c r="F289">
        <f t="shared" ca="1" si="19"/>
        <v>0.32089504506450217</v>
      </c>
    </row>
    <row r="290" spans="3:6" x14ac:dyDescent="0.25">
      <c r="C290">
        <f t="shared" si="16"/>
        <v>0.2880000000000002</v>
      </c>
      <c r="D290">
        <f t="shared" ca="1" si="17"/>
        <v>-7.6610582040378086E-2</v>
      </c>
      <c r="E290">
        <f t="shared" ca="1" si="18"/>
        <v>1.2522875278216339E-4</v>
      </c>
      <c r="F290">
        <f t="shared" ca="1" si="19"/>
        <v>0.32102027381728432</v>
      </c>
    </row>
    <row r="291" spans="3:6" x14ac:dyDescent="0.25">
      <c r="C291">
        <f t="shared" si="16"/>
        <v>0.2890000000000002</v>
      </c>
      <c r="D291">
        <f t="shared" ca="1" si="17"/>
        <v>-0.14507242610533139</v>
      </c>
      <c r="E291">
        <f t="shared" ca="1" si="18"/>
        <v>4.6870240927739818E-3</v>
      </c>
      <c r="F291">
        <f t="shared" ca="1" si="19"/>
        <v>0.32570729791005831</v>
      </c>
    </row>
    <row r="292" spans="3:6" x14ac:dyDescent="0.25">
      <c r="C292">
        <f t="shared" si="16"/>
        <v>0.2900000000000002</v>
      </c>
      <c r="D292">
        <f t="shared" ca="1" si="17"/>
        <v>-0.13130578818805963</v>
      </c>
      <c r="E292">
        <f t="shared" ca="1" si="18"/>
        <v>1.8952031954526445E-4</v>
      </c>
      <c r="F292">
        <f t="shared" ca="1" si="19"/>
        <v>0.32589681822960359</v>
      </c>
    </row>
    <row r="293" spans="3:6" x14ac:dyDescent="0.25">
      <c r="C293">
        <f t="shared" si="16"/>
        <v>0.2910000000000002</v>
      </c>
      <c r="D293">
        <f t="shared" ca="1" si="17"/>
        <v>-0.12699277836479123</v>
      </c>
      <c r="E293">
        <f t="shared" ca="1" si="18"/>
        <v>1.8602053735609752E-5</v>
      </c>
      <c r="F293">
        <f t="shared" ca="1" si="19"/>
        <v>0.3259154202833392</v>
      </c>
    </row>
    <row r="294" spans="3:6" x14ac:dyDescent="0.25">
      <c r="C294">
        <f t="shared" si="16"/>
        <v>0.2920000000000002</v>
      </c>
      <c r="D294">
        <f t="shared" ca="1" si="17"/>
        <v>-8.2696800839115181E-2</v>
      </c>
      <c r="E294">
        <f t="shared" ca="1" si="18"/>
        <v>1.9621336249551974E-3</v>
      </c>
      <c r="F294">
        <f t="shared" ca="1" si="19"/>
        <v>0.32787755390829437</v>
      </c>
    </row>
    <row r="295" spans="3:6" x14ac:dyDescent="0.25">
      <c r="C295">
        <f t="shared" si="16"/>
        <v>0.2930000000000002</v>
      </c>
      <c r="D295">
        <f t="shared" ca="1" si="17"/>
        <v>-7.4711343460875712E-2</v>
      </c>
      <c r="E295">
        <f t="shared" ca="1" si="18"/>
        <v>6.376752953967917E-5</v>
      </c>
      <c r="F295">
        <f t="shared" ca="1" si="19"/>
        <v>0.32794132143783405</v>
      </c>
    </row>
    <row r="296" spans="3:6" x14ac:dyDescent="0.25">
      <c r="C296">
        <f t="shared" si="16"/>
        <v>0.29400000000000021</v>
      </c>
      <c r="D296">
        <f t="shared" ca="1" si="17"/>
        <v>-3.3567581826013958E-2</v>
      </c>
      <c r="E296">
        <f t="shared" ca="1" si="18"/>
        <v>1.692809121466322E-3</v>
      </c>
      <c r="F296">
        <f t="shared" ca="1" si="19"/>
        <v>0.32963413055930035</v>
      </c>
    </row>
    <row r="297" spans="3:6" x14ac:dyDescent="0.25">
      <c r="C297">
        <f t="shared" si="16"/>
        <v>0.29500000000000021</v>
      </c>
      <c r="D297">
        <f t="shared" ca="1" si="17"/>
        <v>-4.4449589345763693E-2</v>
      </c>
      <c r="E297">
        <f t="shared" ca="1" si="18"/>
        <v>1.1841808765988979E-4</v>
      </c>
      <c r="F297">
        <f t="shared" ca="1" si="19"/>
        <v>0.32975254864696024</v>
      </c>
    </row>
    <row r="298" spans="3:6" x14ac:dyDescent="0.25">
      <c r="C298">
        <f t="shared" si="16"/>
        <v>0.29600000000000021</v>
      </c>
      <c r="D298">
        <f t="shared" ca="1" si="17"/>
        <v>-2.2985839354184991E-2</v>
      </c>
      <c r="E298">
        <f t="shared" ca="1" si="18"/>
        <v>4.606925637009947E-4</v>
      </c>
      <c r="F298">
        <f t="shared" ca="1" si="19"/>
        <v>0.33021324121066126</v>
      </c>
    </row>
    <row r="299" spans="3:6" x14ac:dyDescent="0.25">
      <c r="C299">
        <f t="shared" si="16"/>
        <v>0.29700000000000021</v>
      </c>
      <c r="D299">
        <f t="shared" ca="1" si="17"/>
        <v>-3.540830138611735E-2</v>
      </c>
      <c r="E299">
        <f t="shared" ca="1" si="18"/>
        <v>1.5431756293480102E-4</v>
      </c>
      <c r="F299">
        <f t="shared" ca="1" si="19"/>
        <v>0.33036755877359608</v>
      </c>
    </row>
    <row r="300" spans="3:6" x14ac:dyDescent="0.25">
      <c r="C300">
        <f t="shared" si="16"/>
        <v>0.29800000000000021</v>
      </c>
      <c r="D300">
        <f t="shared" ca="1" si="17"/>
        <v>-3.1515783333274899E-2</v>
      </c>
      <c r="E300">
        <f t="shared" ca="1" si="18"/>
        <v>1.5151696791704381E-5</v>
      </c>
      <c r="F300">
        <f t="shared" ca="1" si="19"/>
        <v>0.33038271047038781</v>
      </c>
    </row>
    <row r="301" spans="3:6" x14ac:dyDescent="0.25">
      <c r="C301">
        <f t="shared" si="16"/>
        <v>0.29900000000000021</v>
      </c>
      <c r="D301">
        <f t="shared" ca="1" si="17"/>
        <v>1.0329137196683283E-2</v>
      </c>
      <c r="E301">
        <f t="shared" ca="1" si="18"/>
        <v>1.7509973741585158E-3</v>
      </c>
      <c r="F301">
        <f t="shared" ca="1" si="19"/>
        <v>0.33213370784454632</v>
      </c>
    </row>
    <row r="302" spans="3:6" x14ac:dyDescent="0.25">
      <c r="C302">
        <f t="shared" si="16"/>
        <v>0.30000000000000021</v>
      </c>
      <c r="D302">
        <f t="shared" ca="1" si="17"/>
        <v>1.7263233611436311E-2</v>
      </c>
      <c r="E302">
        <f t="shared" ca="1" si="18"/>
        <v>4.8081693089090795E-5</v>
      </c>
      <c r="F302">
        <f t="shared" ca="1" si="19"/>
        <v>0.33218178953763539</v>
      </c>
    </row>
    <row r="303" spans="3:6" x14ac:dyDescent="0.25">
      <c r="C303">
        <f t="shared" si="16"/>
        <v>0.30100000000000021</v>
      </c>
      <c r="D303">
        <f t="shared" ca="1" si="17"/>
        <v>2.4955887820113709E-2</v>
      </c>
      <c r="E303">
        <f t="shared" ca="1" si="18"/>
        <v>5.917692877428209E-5</v>
      </c>
      <c r="F303">
        <f t="shared" ca="1" si="19"/>
        <v>0.33224096646640966</v>
      </c>
    </row>
    <row r="304" spans="3:6" x14ac:dyDescent="0.25">
      <c r="C304">
        <f t="shared" si="16"/>
        <v>0.30200000000000021</v>
      </c>
      <c r="D304">
        <f t="shared" ca="1" si="17"/>
        <v>5.5430209678128346E-2</v>
      </c>
      <c r="E304">
        <f t="shared" ca="1" si="18"/>
        <v>9.286842927058687E-4</v>
      </c>
      <c r="F304">
        <f t="shared" ca="1" si="19"/>
        <v>0.33316965075911553</v>
      </c>
    </row>
    <row r="305" spans="3:6" x14ac:dyDescent="0.25">
      <c r="C305">
        <f t="shared" si="16"/>
        <v>0.30300000000000021</v>
      </c>
      <c r="D305">
        <f t="shared" ca="1" si="17"/>
        <v>6.2001504966557444E-2</v>
      </c>
      <c r="E305">
        <f t="shared" ca="1" si="18"/>
        <v>4.3181921767730461E-5</v>
      </c>
      <c r="F305">
        <f t="shared" ca="1" si="19"/>
        <v>0.33321283268088325</v>
      </c>
    </row>
    <row r="306" spans="3:6" x14ac:dyDescent="0.25">
      <c r="C306">
        <f t="shared" si="16"/>
        <v>0.30400000000000021</v>
      </c>
      <c r="D306">
        <f t="shared" ca="1" si="17"/>
        <v>5.9439002334480323E-2</v>
      </c>
      <c r="E306">
        <f t="shared" ca="1" si="18"/>
        <v>6.566419739402173E-6</v>
      </c>
      <c r="F306">
        <f t="shared" ca="1" si="19"/>
        <v>0.33321939910062265</v>
      </c>
    </row>
    <row r="307" spans="3:6" x14ac:dyDescent="0.25">
      <c r="C307">
        <f t="shared" si="16"/>
        <v>0.30500000000000022</v>
      </c>
      <c r="D307">
        <f t="shared" ca="1" si="17"/>
        <v>4.862369030179254E-2</v>
      </c>
      <c r="E307">
        <f t="shared" ca="1" si="18"/>
        <v>1.1697097436440116E-4</v>
      </c>
      <c r="F307">
        <f t="shared" ca="1" si="19"/>
        <v>0.33333637007498707</v>
      </c>
    </row>
    <row r="308" spans="3:6" x14ac:dyDescent="0.25">
      <c r="C308">
        <f t="shared" si="16"/>
        <v>0.30600000000000022</v>
      </c>
      <c r="D308">
        <f t="shared" ca="1" si="17"/>
        <v>8.7569701512795473E-2</v>
      </c>
      <c r="E308">
        <f t="shared" ca="1" si="18"/>
        <v>1.5167917892475661E-3</v>
      </c>
      <c r="F308">
        <f t="shared" ca="1" si="19"/>
        <v>0.33485316186423464</v>
      </c>
    </row>
    <row r="309" spans="3:6" x14ac:dyDescent="0.25">
      <c r="C309">
        <f t="shared" si="16"/>
        <v>0.30700000000000022</v>
      </c>
      <c r="D309">
        <f t="shared" ca="1" si="17"/>
        <v>0.10359333762535115</v>
      </c>
      <c r="E309">
        <f t="shared" ca="1" si="18"/>
        <v>2.5675691426759855E-4</v>
      </c>
      <c r="F309">
        <f t="shared" ca="1" si="19"/>
        <v>0.33510991877850221</v>
      </c>
    </row>
    <row r="310" spans="3:6" x14ac:dyDescent="0.25">
      <c r="C310">
        <f t="shared" si="16"/>
        <v>0.30800000000000022</v>
      </c>
      <c r="D310">
        <f t="shared" ca="1" si="17"/>
        <v>0.11933269240026223</v>
      </c>
      <c r="E310">
        <f t="shared" ca="1" si="18"/>
        <v>2.4772728873051611E-4</v>
      </c>
      <c r="F310">
        <f t="shared" ca="1" si="19"/>
        <v>0.33535764606723273</v>
      </c>
    </row>
    <row r="311" spans="3:6" x14ac:dyDescent="0.25">
      <c r="C311">
        <f t="shared" si="16"/>
        <v>0.30900000000000022</v>
      </c>
      <c r="D311">
        <f t="shared" ca="1" si="17"/>
        <v>0.1438199397138975</v>
      </c>
      <c r="E311">
        <f t="shared" ca="1" si="18"/>
        <v>5.9962528099913792E-4</v>
      </c>
      <c r="F311">
        <f t="shared" ca="1" si="19"/>
        <v>0.33595727134823189</v>
      </c>
    </row>
    <row r="312" spans="3:6" x14ac:dyDescent="0.25">
      <c r="C312">
        <f t="shared" si="16"/>
        <v>0.31000000000000022</v>
      </c>
      <c r="D312">
        <f t="shared" ca="1" si="17"/>
        <v>0.18681817906731304</v>
      </c>
      <c r="E312">
        <f t="shared" ca="1" si="18"/>
        <v>1.8488485874936129E-3</v>
      </c>
      <c r="F312">
        <f t="shared" ca="1" si="19"/>
        <v>0.33780611993572551</v>
      </c>
    </row>
    <row r="313" spans="3:6" x14ac:dyDescent="0.25">
      <c r="C313">
        <f t="shared" si="16"/>
        <v>0.31100000000000022</v>
      </c>
      <c r="D313">
        <f t="shared" ca="1" si="17"/>
        <v>0.19995603560593861</v>
      </c>
      <c r="E313">
        <f t="shared" ca="1" si="18"/>
        <v>1.7260327442950648E-4</v>
      </c>
      <c r="F313">
        <f t="shared" ca="1" si="19"/>
        <v>0.33797872321015504</v>
      </c>
    </row>
    <row r="314" spans="3:6" x14ac:dyDescent="0.25">
      <c r="C314">
        <f t="shared" si="16"/>
        <v>0.31200000000000022</v>
      </c>
      <c r="D314">
        <f t="shared" ca="1" si="17"/>
        <v>0.19061769472280921</v>
      </c>
      <c r="E314">
        <f t="shared" ca="1" si="18"/>
        <v>8.7204610449526053E-5</v>
      </c>
      <c r="F314">
        <f t="shared" ca="1" si="19"/>
        <v>0.33806592782060457</v>
      </c>
    </row>
    <row r="315" spans="3:6" x14ac:dyDescent="0.25">
      <c r="C315">
        <f t="shared" si="16"/>
        <v>0.31300000000000022</v>
      </c>
      <c r="D315">
        <f t="shared" ca="1" si="17"/>
        <v>0.20880298235123942</v>
      </c>
      <c r="E315">
        <f t="shared" ca="1" si="18"/>
        <v>3.3070468612873718E-4</v>
      </c>
      <c r="F315">
        <f t="shared" ca="1" si="19"/>
        <v>0.3383966325067333</v>
      </c>
    </row>
    <row r="316" spans="3:6" x14ac:dyDescent="0.25">
      <c r="C316">
        <f t="shared" si="16"/>
        <v>0.31400000000000022</v>
      </c>
      <c r="D316">
        <f t="shared" ca="1" si="17"/>
        <v>0.22714242491926029</v>
      </c>
      <c r="E316">
        <f t="shared" ca="1" si="18"/>
        <v>3.3633515370573569E-4</v>
      </c>
      <c r="F316">
        <f t="shared" ca="1" si="19"/>
        <v>0.33873296766043903</v>
      </c>
    </row>
    <row r="317" spans="3:6" x14ac:dyDescent="0.25">
      <c r="C317">
        <f t="shared" si="16"/>
        <v>0.31500000000000022</v>
      </c>
      <c r="D317">
        <f t="shared" ca="1" si="17"/>
        <v>0.20815572959943879</v>
      </c>
      <c r="E317">
        <f t="shared" ca="1" si="18"/>
        <v>3.6049459916773165E-4</v>
      </c>
      <c r="F317">
        <f t="shared" ca="1" si="19"/>
        <v>0.33909346225960674</v>
      </c>
    </row>
    <row r="318" spans="3:6" x14ac:dyDescent="0.25">
      <c r="C318">
        <f t="shared" si="16"/>
        <v>0.31600000000000023</v>
      </c>
      <c r="D318">
        <f t="shared" ca="1" si="17"/>
        <v>0.1669307048286017</v>
      </c>
      <c r="E318">
        <f t="shared" ca="1" si="18"/>
        <v>1.6995026673561314E-3</v>
      </c>
      <c r="F318">
        <f t="shared" ca="1" si="19"/>
        <v>0.34079296492696287</v>
      </c>
    </row>
    <row r="319" spans="3:6" x14ac:dyDescent="0.25">
      <c r="C319">
        <f t="shared" si="16"/>
        <v>0.31700000000000023</v>
      </c>
      <c r="D319">
        <f t="shared" ca="1" si="17"/>
        <v>0.14891497497467113</v>
      </c>
      <c r="E319">
        <f t="shared" ca="1" si="18"/>
        <v>3.2456652216980532E-4</v>
      </c>
      <c r="F319">
        <f t="shared" ca="1" si="19"/>
        <v>0.34111753144913265</v>
      </c>
    </row>
    <row r="320" spans="3:6" x14ac:dyDescent="0.25">
      <c r="C320">
        <f t="shared" si="16"/>
        <v>0.31800000000000023</v>
      </c>
      <c r="D320">
        <f t="shared" ca="1" si="17"/>
        <v>0.1824858468341323</v>
      </c>
      <c r="E320">
        <f t="shared" ca="1" si="18"/>
        <v>1.127003437404362E-3</v>
      </c>
      <c r="F320">
        <f t="shared" ca="1" si="19"/>
        <v>0.342244534886537</v>
      </c>
    </row>
    <row r="321" spans="3:6" x14ac:dyDescent="0.25">
      <c r="C321">
        <f t="shared" si="16"/>
        <v>0.31900000000000023</v>
      </c>
      <c r="D321">
        <f t="shared" ca="1" si="17"/>
        <v>0.16800561828746249</v>
      </c>
      <c r="E321">
        <f t="shared" ca="1" si="18"/>
        <v>2.096770187637911E-4</v>
      </c>
      <c r="F321">
        <f t="shared" ca="1" si="19"/>
        <v>0.34245421190530079</v>
      </c>
    </row>
    <row r="322" spans="3:6" x14ac:dyDescent="0.25">
      <c r="C322">
        <f t="shared" si="16"/>
        <v>0.32000000000000023</v>
      </c>
      <c r="D322">
        <f t="shared" ca="1" si="17"/>
        <v>0.15167786821637089</v>
      </c>
      <c r="E322">
        <f t="shared" ca="1" si="18"/>
        <v>2.66595422384032E-4</v>
      </c>
      <c r="F322">
        <f t="shared" ca="1" si="19"/>
        <v>0.34272080732768484</v>
      </c>
    </row>
    <row r="323" spans="3:6" x14ac:dyDescent="0.25">
      <c r="C323">
        <f t="shared" ref="C323:C386" si="20">C322+interval</f>
        <v>0.32100000000000023</v>
      </c>
      <c r="D323">
        <f t="shared" ref="D323:D386" ca="1" si="21">D322+SQRT(interval)*NORMSINV(RAND())</f>
        <v>7.9229267802274947E-2</v>
      </c>
      <c r="E323">
        <f t="shared" ca="1" si="18"/>
        <v>5.2487997019613425E-3</v>
      </c>
      <c r="F323">
        <f t="shared" ca="1" si="19"/>
        <v>0.34796960702964619</v>
      </c>
    </row>
    <row r="324" spans="3:6" x14ac:dyDescent="0.25">
      <c r="C324">
        <f t="shared" si="20"/>
        <v>0.32200000000000023</v>
      </c>
      <c r="D324">
        <f t="shared" ca="1" si="21"/>
        <v>8.3288438184868641E-2</v>
      </c>
      <c r="E324">
        <f t="shared" ref="E324:E387" ca="1" si="22">(D324-D323)^2</f>
        <v>1.6476864194925835E-5</v>
      </c>
      <c r="F324">
        <f t="shared" ca="1" si="19"/>
        <v>0.34798608389384111</v>
      </c>
    </row>
    <row r="325" spans="3:6" x14ac:dyDescent="0.25">
      <c r="C325">
        <f t="shared" si="20"/>
        <v>0.32300000000000023</v>
      </c>
      <c r="D325">
        <f t="shared" ca="1" si="21"/>
        <v>5.5009750377753797E-2</v>
      </c>
      <c r="E325">
        <f t="shared" ca="1" si="22"/>
        <v>7.9968418409226579E-4</v>
      </c>
      <c r="F325">
        <f t="shared" ca="1" si="19"/>
        <v>0.34878576807793338</v>
      </c>
    </row>
    <row r="326" spans="3:6" x14ac:dyDescent="0.25">
      <c r="C326">
        <f t="shared" si="20"/>
        <v>0.32400000000000023</v>
      </c>
      <c r="D326">
        <f t="shared" ca="1" si="21"/>
        <v>5.1356736691035729E-2</v>
      </c>
      <c r="E326">
        <f t="shared" ca="1" si="22"/>
        <v>1.334450899534953E-5</v>
      </c>
      <c r="F326">
        <f t="shared" ca="1" si="19"/>
        <v>0.34879911258692875</v>
      </c>
    </row>
    <row r="327" spans="3:6" x14ac:dyDescent="0.25">
      <c r="C327">
        <f t="shared" si="20"/>
        <v>0.32500000000000023</v>
      </c>
      <c r="D327">
        <f t="shared" ca="1" si="21"/>
        <v>6.2377920012348417E-2</v>
      </c>
      <c r="E327">
        <f t="shared" ca="1" si="22"/>
        <v>1.2146648180198098E-4</v>
      </c>
      <c r="F327">
        <f t="shared" ref="F327:F390" ca="1" si="23">E327+F326</f>
        <v>0.34892057906873075</v>
      </c>
    </row>
    <row r="328" spans="3:6" x14ac:dyDescent="0.25">
      <c r="C328">
        <f t="shared" si="20"/>
        <v>0.32600000000000023</v>
      </c>
      <c r="D328">
        <f t="shared" ca="1" si="21"/>
        <v>5.4992346662941775E-2</v>
      </c>
      <c r="E328">
        <f t="shared" ca="1" si="22"/>
        <v>5.4546693699465644E-5</v>
      </c>
      <c r="F328">
        <f t="shared" ca="1" si="23"/>
        <v>0.34897512576243023</v>
      </c>
    </row>
    <row r="329" spans="3:6" x14ac:dyDescent="0.25">
      <c r="C329">
        <f t="shared" si="20"/>
        <v>0.32700000000000023</v>
      </c>
      <c r="D329">
        <f t="shared" ca="1" si="21"/>
        <v>2.7322934503954701E-2</v>
      </c>
      <c r="E329">
        <f t="shared" ca="1" si="22"/>
        <v>7.6559636922390178E-4</v>
      </c>
      <c r="F329">
        <f t="shared" ca="1" si="23"/>
        <v>0.34974072213165414</v>
      </c>
    </row>
    <row r="330" spans="3:6" x14ac:dyDescent="0.25">
      <c r="C330">
        <f t="shared" si="20"/>
        <v>0.32800000000000024</v>
      </c>
      <c r="D330">
        <f t="shared" ca="1" si="21"/>
        <v>3.4311798812643166E-2</v>
      </c>
      <c r="E330">
        <f t="shared" ca="1" si="22"/>
        <v>4.8844224325259488E-5</v>
      </c>
      <c r="F330">
        <f t="shared" ca="1" si="23"/>
        <v>0.34978956635597941</v>
      </c>
    </row>
    <row r="331" spans="3:6" x14ac:dyDescent="0.25">
      <c r="C331">
        <f t="shared" si="20"/>
        <v>0.32900000000000024</v>
      </c>
      <c r="D331">
        <f t="shared" ca="1" si="21"/>
        <v>2.9517818620936956E-2</v>
      </c>
      <c r="E331">
        <f t="shared" ca="1" si="22"/>
        <v>2.2982246078471508E-5</v>
      </c>
      <c r="F331">
        <f t="shared" ca="1" si="23"/>
        <v>0.3498125486020579</v>
      </c>
    </row>
    <row r="332" spans="3:6" x14ac:dyDescent="0.25">
      <c r="C332">
        <f t="shared" si="20"/>
        <v>0.33000000000000024</v>
      </c>
      <c r="D332">
        <f t="shared" ca="1" si="21"/>
        <v>6.6403742024748968E-2</v>
      </c>
      <c r="E332">
        <f t="shared" ca="1" si="22"/>
        <v>1.3605713453518867E-3</v>
      </c>
      <c r="F332">
        <f t="shared" ca="1" si="23"/>
        <v>0.3511731199474098</v>
      </c>
    </row>
    <row r="333" spans="3:6" x14ac:dyDescent="0.25">
      <c r="C333">
        <f t="shared" si="20"/>
        <v>0.33100000000000024</v>
      </c>
      <c r="D333">
        <f t="shared" ca="1" si="21"/>
        <v>8.3805322712272437E-2</v>
      </c>
      <c r="E333">
        <f t="shared" ca="1" si="22"/>
        <v>3.0281501042438977E-4</v>
      </c>
      <c r="F333">
        <f t="shared" ca="1" si="23"/>
        <v>0.35147593495783419</v>
      </c>
    </row>
    <row r="334" spans="3:6" x14ac:dyDescent="0.25">
      <c r="C334">
        <f t="shared" si="20"/>
        <v>0.33200000000000024</v>
      </c>
      <c r="D334">
        <f t="shared" ca="1" si="21"/>
        <v>9.9354655342985168E-2</v>
      </c>
      <c r="E334">
        <f t="shared" ca="1" si="22"/>
        <v>2.4178174526054771E-4</v>
      </c>
      <c r="F334">
        <f t="shared" ca="1" si="23"/>
        <v>0.35171771670309476</v>
      </c>
    </row>
    <row r="335" spans="3:6" x14ac:dyDescent="0.25">
      <c r="C335">
        <f t="shared" si="20"/>
        <v>0.33300000000000024</v>
      </c>
      <c r="D335">
        <f t="shared" ca="1" si="21"/>
        <v>9.1808685653181801E-2</v>
      </c>
      <c r="E335">
        <f t="shared" ca="1" si="22"/>
        <v>5.6941658559431119E-5</v>
      </c>
      <c r="F335">
        <f t="shared" ca="1" si="23"/>
        <v>0.35177465836165417</v>
      </c>
    </row>
    <row r="336" spans="3:6" x14ac:dyDescent="0.25">
      <c r="C336">
        <f t="shared" si="20"/>
        <v>0.33400000000000024</v>
      </c>
      <c r="D336">
        <f t="shared" ca="1" si="21"/>
        <v>0.11874140710410182</v>
      </c>
      <c r="E336">
        <f t="shared" ca="1" si="22"/>
        <v>7.2537148475284717E-4</v>
      </c>
      <c r="F336">
        <f t="shared" ca="1" si="23"/>
        <v>0.35250002984640699</v>
      </c>
    </row>
    <row r="337" spans="3:6" x14ac:dyDescent="0.25">
      <c r="C337">
        <f t="shared" si="20"/>
        <v>0.33500000000000024</v>
      </c>
      <c r="D337">
        <f t="shared" ca="1" si="21"/>
        <v>0.13108679823478644</v>
      </c>
      <c r="E337">
        <f t="shared" ca="1" si="22"/>
        <v>1.5240868216958664E-4</v>
      </c>
      <c r="F337">
        <f t="shared" ca="1" si="23"/>
        <v>0.35265243852857658</v>
      </c>
    </row>
    <row r="338" spans="3:6" x14ac:dyDescent="0.25">
      <c r="C338">
        <f t="shared" si="20"/>
        <v>0.33600000000000024</v>
      </c>
      <c r="D338">
        <f t="shared" ca="1" si="21"/>
        <v>0.11488081972371762</v>
      </c>
      <c r="E338">
        <f t="shared" ca="1" si="22"/>
        <v>2.6263373950122443E-4</v>
      </c>
      <c r="F338">
        <f t="shared" ca="1" si="23"/>
        <v>0.35291507226807783</v>
      </c>
    </row>
    <row r="339" spans="3:6" x14ac:dyDescent="0.25">
      <c r="C339">
        <f t="shared" si="20"/>
        <v>0.33700000000000024</v>
      </c>
      <c r="D339">
        <f t="shared" ca="1" si="21"/>
        <v>0.12478240437344032</v>
      </c>
      <c r="E339">
        <f t="shared" ca="1" si="22"/>
        <v>9.8041378575624156E-5</v>
      </c>
      <c r="F339">
        <f t="shared" ca="1" si="23"/>
        <v>0.35301311364665344</v>
      </c>
    </row>
    <row r="340" spans="3:6" x14ac:dyDescent="0.25">
      <c r="C340">
        <f t="shared" si="20"/>
        <v>0.33800000000000024</v>
      </c>
      <c r="D340">
        <f t="shared" ca="1" si="21"/>
        <v>0.14620853321771515</v>
      </c>
      <c r="E340">
        <f t="shared" ca="1" si="22"/>
        <v>4.59078997251466E-4</v>
      </c>
      <c r="F340">
        <f t="shared" ca="1" si="23"/>
        <v>0.35347219264390489</v>
      </c>
    </row>
    <row r="341" spans="3:6" x14ac:dyDescent="0.25">
      <c r="C341">
        <f t="shared" si="20"/>
        <v>0.33900000000000025</v>
      </c>
      <c r="D341">
        <f t="shared" ca="1" si="21"/>
        <v>0.13220191708304307</v>
      </c>
      <c r="E341">
        <f t="shared" ca="1" si="22"/>
        <v>1.9618529554405619E-4</v>
      </c>
      <c r="F341">
        <f t="shared" ca="1" si="23"/>
        <v>0.35366837793944894</v>
      </c>
    </row>
    <row r="342" spans="3:6" x14ac:dyDescent="0.25">
      <c r="C342">
        <f t="shared" si="20"/>
        <v>0.34000000000000025</v>
      </c>
      <c r="D342">
        <f t="shared" ca="1" si="21"/>
        <v>0.10965838144920534</v>
      </c>
      <c r="E342">
        <f t="shared" ca="1" si="22"/>
        <v>5.0821099887411172E-4</v>
      </c>
      <c r="F342">
        <f t="shared" ca="1" si="23"/>
        <v>0.35417658893832304</v>
      </c>
    </row>
    <row r="343" spans="3:6" x14ac:dyDescent="0.25">
      <c r="C343">
        <f t="shared" si="20"/>
        <v>0.34100000000000025</v>
      </c>
      <c r="D343">
        <f t="shared" ca="1" si="21"/>
        <v>0.19633696680535334</v>
      </c>
      <c r="E343">
        <f t="shared" ca="1" si="22"/>
        <v>7.5131771593430347E-3</v>
      </c>
      <c r="F343">
        <f t="shared" ca="1" si="23"/>
        <v>0.36168976609766607</v>
      </c>
    </row>
    <row r="344" spans="3:6" x14ac:dyDescent="0.25">
      <c r="C344">
        <f t="shared" si="20"/>
        <v>0.34200000000000025</v>
      </c>
      <c r="D344">
        <f t="shared" ca="1" si="21"/>
        <v>0.19518089920974105</v>
      </c>
      <c r="E344">
        <f t="shared" ca="1" si="22"/>
        <v>1.3364922856247866E-6</v>
      </c>
      <c r="F344">
        <f t="shared" ca="1" si="23"/>
        <v>0.36169110258995169</v>
      </c>
    </row>
    <row r="345" spans="3:6" x14ac:dyDescent="0.25">
      <c r="C345">
        <f t="shared" si="20"/>
        <v>0.34300000000000025</v>
      </c>
      <c r="D345">
        <f t="shared" ca="1" si="21"/>
        <v>0.1985433944158963</v>
      </c>
      <c r="E345">
        <f t="shared" ca="1" si="22"/>
        <v>1.1306374011417055E-5</v>
      </c>
      <c r="F345">
        <f t="shared" ca="1" si="23"/>
        <v>0.36170240896396311</v>
      </c>
    </row>
    <row r="346" spans="3:6" x14ac:dyDescent="0.25">
      <c r="C346">
        <f t="shared" si="20"/>
        <v>0.34400000000000025</v>
      </c>
      <c r="D346">
        <f t="shared" ca="1" si="21"/>
        <v>0.22237529183873375</v>
      </c>
      <c r="E346">
        <f t="shared" ca="1" si="22"/>
        <v>5.6795933477264628E-4</v>
      </c>
      <c r="F346">
        <f t="shared" ca="1" si="23"/>
        <v>0.36227036829873577</v>
      </c>
    </row>
    <row r="347" spans="3:6" x14ac:dyDescent="0.25">
      <c r="C347">
        <f t="shared" si="20"/>
        <v>0.34500000000000025</v>
      </c>
      <c r="D347">
        <f t="shared" ca="1" si="21"/>
        <v>0.23535965376163173</v>
      </c>
      <c r="E347">
        <f t="shared" ca="1" si="22"/>
        <v>1.6859365454480294E-4</v>
      </c>
      <c r="F347">
        <f t="shared" ca="1" si="23"/>
        <v>0.36243896195328057</v>
      </c>
    </row>
    <row r="348" spans="3:6" x14ac:dyDescent="0.25">
      <c r="C348">
        <f t="shared" si="20"/>
        <v>0.34600000000000025</v>
      </c>
      <c r="D348">
        <f t="shared" ca="1" si="21"/>
        <v>0.26067658189087617</v>
      </c>
      <c r="E348">
        <f t="shared" ca="1" si="22"/>
        <v>6.4094684990132823E-4</v>
      </c>
      <c r="F348">
        <f t="shared" ca="1" si="23"/>
        <v>0.36307990880318192</v>
      </c>
    </row>
    <row r="349" spans="3:6" x14ac:dyDescent="0.25">
      <c r="C349">
        <f t="shared" si="20"/>
        <v>0.34700000000000025</v>
      </c>
      <c r="D349">
        <f t="shared" ca="1" si="21"/>
        <v>0.26621768772914839</v>
      </c>
      <c r="E349">
        <f t="shared" ca="1" si="22"/>
        <v>3.0703853910934482E-5</v>
      </c>
      <c r="F349">
        <f t="shared" ca="1" si="23"/>
        <v>0.36311061265709282</v>
      </c>
    </row>
    <row r="350" spans="3:6" x14ac:dyDescent="0.25">
      <c r="C350">
        <f t="shared" si="20"/>
        <v>0.34800000000000025</v>
      </c>
      <c r="D350">
        <f t="shared" ca="1" si="21"/>
        <v>0.25286973930885215</v>
      </c>
      <c r="E350">
        <f t="shared" ca="1" si="22"/>
        <v>1.7816772703088891E-4</v>
      </c>
      <c r="F350">
        <f t="shared" ca="1" si="23"/>
        <v>0.36328878038412371</v>
      </c>
    </row>
    <row r="351" spans="3:6" x14ac:dyDescent="0.25">
      <c r="C351">
        <f t="shared" si="20"/>
        <v>0.34900000000000025</v>
      </c>
      <c r="D351">
        <f t="shared" ca="1" si="21"/>
        <v>0.27112171482963465</v>
      </c>
      <c r="E351">
        <f t="shared" ca="1" si="22"/>
        <v>3.3313461041124375E-4</v>
      </c>
      <c r="F351">
        <f t="shared" ca="1" si="23"/>
        <v>0.36362191499453494</v>
      </c>
    </row>
    <row r="352" spans="3:6" x14ac:dyDescent="0.25">
      <c r="C352">
        <f t="shared" si="20"/>
        <v>0.35000000000000026</v>
      </c>
      <c r="D352">
        <f t="shared" ca="1" si="21"/>
        <v>0.29895229912924898</v>
      </c>
      <c r="E352">
        <f t="shared" ca="1" si="22"/>
        <v>7.7454142245793941E-4</v>
      </c>
      <c r="F352">
        <f t="shared" ca="1" si="23"/>
        <v>0.36439645641699286</v>
      </c>
    </row>
    <row r="353" spans="3:6" x14ac:dyDescent="0.25">
      <c r="C353">
        <f t="shared" si="20"/>
        <v>0.35100000000000026</v>
      </c>
      <c r="D353">
        <f t="shared" ca="1" si="21"/>
        <v>0.23763681144809562</v>
      </c>
      <c r="E353">
        <f t="shared" ca="1" si="22"/>
        <v>3.7595890295776691E-3</v>
      </c>
      <c r="F353">
        <f t="shared" ca="1" si="23"/>
        <v>0.36815604544657055</v>
      </c>
    </row>
    <row r="354" spans="3:6" x14ac:dyDescent="0.25">
      <c r="C354">
        <f t="shared" si="20"/>
        <v>0.35200000000000026</v>
      </c>
      <c r="D354">
        <f t="shared" ca="1" si="21"/>
        <v>0.21119887205619436</v>
      </c>
      <c r="E354">
        <f t="shared" ca="1" si="22"/>
        <v>6.989646392898441E-4</v>
      </c>
      <c r="F354">
        <f t="shared" ca="1" si="23"/>
        <v>0.36885501008586041</v>
      </c>
    </row>
    <row r="355" spans="3:6" x14ac:dyDescent="0.25">
      <c r="C355">
        <f t="shared" si="20"/>
        <v>0.35300000000000026</v>
      </c>
      <c r="D355">
        <f t="shared" ca="1" si="21"/>
        <v>0.25468237337822874</v>
      </c>
      <c r="E355">
        <f t="shared" ca="1" si="22"/>
        <v>1.8908148872233655E-3</v>
      </c>
      <c r="F355">
        <f t="shared" ca="1" si="23"/>
        <v>0.37074582497308378</v>
      </c>
    </row>
    <row r="356" spans="3:6" x14ac:dyDescent="0.25">
      <c r="C356">
        <f t="shared" si="20"/>
        <v>0.35400000000000026</v>
      </c>
      <c r="D356">
        <f t="shared" ca="1" si="21"/>
        <v>0.2871411251186457</v>
      </c>
      <c r="E356">
        <f t="shared" ca="1" si="22"/>
        <v>1.0535705645460208E-3</v>
      </c>
      <c r="F356">
        <f t="shared" ca="1" si="23"/>
        <v>0.37179939553762981</v>
      </c>
    </row>
    <row r="357" spans="3:6" x14ac:dyDescent="0.25">
      <c r="C357">
        <f t="shared" si="20"/>
        <v>0.35500000000000026</v>
      </c>
      <c r="D357">
        <f t="shared" ca="1" si="21"/>
        <v>0.2703585607951316</v>
      </c>
      <c r="E357">
        <f t="shared" ca="1" si="22"/>
        <v>2.8165446527288841E-4</v>
      </c>
      <c r="F357">
        <f t="shared" ca="1" si="23"/>
        <v>0.3720810500029027</v>
      </c>
    </row>
    <row r="358" spans="3:6" x14ac:dyDescent="0.25">
      <c r="C358">
        <f t="shared" si="20"/>
        <v>0.35600000000000026</v>
      </c>
      <c r="D358">
        <f t="shared" ca="1" si="21"/>
        <v>0.25364655137291903</v>
      </c>
      <c r="E358">
        <f t="shared" ca="1" si="22"/>
        <v>2.7929125892812171E-4</v>
      </c>
      <c r="F358">
        <f t="shared" ca="1" si="23"/>
        <v>0.37236034126183082</v>
      </c>
    </row>
    <row r="359" spans="3:6" x14ac:dyDescent="0.25">
      <c r="C359">
        <f t="shared" si="20"/>
        <v>0.35700000000000026</v>
      </c>
      <c r="D359">
        <f t="shared" ca="1" si="21"/>
        <v>0.24686461532241707</v>
      </c>
      <c r="E359">
        <f t="shared" ca="1" si="22"/>
        <v>4.5994656593098014E-5</v>
      </c>
      <c r="F359">
        <f t="shared" ca="1" si="23"/>
        <v>0.37240633591842393</v>
      </c>
    </row>
    <row r="360" spans="3:6" x14ac:dyDescent="0.25">
      <c r="C360">
        <f t="shared" si="20"/>
        <v>0.35800000000000026</v>
      </c>
      <c r="D360">
        <f t="shared" ca="1" si="21"/>
        <v>0.31160508474069148</v>
      </c>
      <c r="E360">
        <f t="shared" ca="1" si="22"/>
        <v>4.1913283804985244E-3</v>
      </c>
      <c r="F360">
        <f t="shared" ca="1" si="23"/>
        <v>0.37659766429892244</v>
      </c>
    </row>
    <row r="361" spans="3:6" x14ac:dyDescent="0.25">
      <c r="C361">
        <f t="shared" si="20"/>
        <v>0.35900000000000026</v>
      </c>
      <c r="D361">
        <f t="shared" ca="1" si="21"/>
        <v>0.30661927350808654</v>
      </c>
      <c r="E361">
        <f t="shared" ca="1" si="22"/>
        <v>2.4858313647169612E-5</v>
      </c>
      <c r="F361">
        <f t="shared" ca="1" si="23"/>
        <v>0.37662252261256962</v>
      </c>
    </row>
    <row r="362" spans="3:6" x14ac:dyDescent="0.25">
      <c r="C362">
        <f t="shared" si="20"/>
        <v>0.36000000000000026</v>
      </c>
      <c r="D362">
        <f t="shared" ca="1" si="21"/>
        <v>0.24602508384023197</v>
      </c>
      <c r="E362">
        <f t="shared" ca="1" si="22"/>
        <v>3.6716558215039337E-3</v>
      </c>
      <c r="F362">
        <f t="shared" ca="1" si="23"/>
        <v>0.38029417843407354</v>
      </c>
    </row>
    <row r="363" spans="3:6" x14ac:dyDescent="0.25">
      <c r="C363">
        <f t="shared" si="20"/>
        <v>0.36100000000000027</v>
      </c>
      <c r="D363">
        <f t="shared" ca="1" si="21"/>
        <v>0.239212851253157</v>
      </c>
      <c r="E363">
        <f t="shared" ca="1" si="22"/>
        <v>4.6406512820406185E-5</v>
      </c>
      <c r="F363">
        <f t="shared" ca="1" si="23"/>
        <v>0.38034058494689393</v>
      </c>
    </row>
    <row r="364" spans="3:6" x14ac:dyDescent="0.25">
      <c r="C364">
        <f t="shared" si="20"/>
        <v>0.36200000000000027</v>
      </c>
      <c r="D364">
        <f t="shared" ca="1" si="21"/>
        <v>0.16677881186649449</v>
      </c>
      <c r="E364">
        <f t="shared" ca="1" si="22"/>
        <v>5.2466900618685763E-3</v>
      </c>
      <c r="F364">
        <f t="shared" ca="1" si="23"/>
        <v>0.3855872750087625</v>
      </c>
    </row>
    <row r="365" spans="3:6" x14ac:dyDescent="0.25">
      <c r="C365">
        <f t="shared" si="20"/>
        <v>0.36300000000000027</v>
      </c>
      <c r="D365">
        <f t="shared" ca="1" si="21"/>
        <v>0.1868168839710076</v>
      </c>
      <c r="E365">
        <f t="shared" ca="1" si="22"/>
        <v>4.0152433366566649E-4</v>
      </c>
      <c r="F365">
        <f t="shared" ca="1" si="23"/>
        <v>0.38598879934242819</v>
      </c>
    </row>
    <row r="366" spans="3:6" x14ac:dyDescent="0.25">
      <c r="C366">
        <f t="shared" si="20"/>
        <v>0.36400000000000027</v>
      </c>
      <c r="D366">
        <f t="shared" ca="1" si="21"/>
        <v>0.17193797539311451</v>
      </c>
      <c r="E366">
        <f t="shared" ca="1" si="22"/>
        <v>2.2138192046930059E-4</v>
      </c>
      <c r="F366">
        <f t="shared" ca="1" si="23"/>
        <v>0.38621018126289747</v>
      </c>
    </row>
    <row r="367" spans="3:6" x14ac:dyDescent="0.25">
      <c r="C367">
        <f t="shared" si="20"/>
        <v>0.36500000000000027</v>
      </c>
      <c r="D367">
        <f t="shared" ca="1" si="21"/>
        <v>0.14749629566760963</v>
      </c>
      <c r="E367">
        <f t="shared" ca="1" si="22"/>
        <v>5.9739570780415591E-4</v>
      </c>
      <c r="F367">
        <f t="shared" ca="1" si="23"/>
        <v>0.38680757697070162</v>
      </c>
    </row>
    <row r="368" spans="3:6" x14ac:dyDescent="0.25">
      <c r="C368">
        <f t="shared" si="20"/>
        <v>0.36600000000000027</v>
      </c>
      <c r="D368">
        <f t="shared" ca="1" si="21"/>
        <v>0.16817994824278754</v>
      </c>
      <c r="E368">
        <f t="shared" ca="1" si="22"/>
        <v>4.2781348385066345E-4</v>
      </c>
      <c r="F368">
        <f t="shared" ca="1" si="23"/>
        <v>0.3872353904545523</v>
      </c>
    </row>
    <row r="369" spans="3:6" x14ac:dyDescent="0.25">
      <c r="C369">
        <f t="shared" si="20"/>
        <v>0.36700000000000027</v>
      </c>
      <c r="D369">
        <f t="shared" ca="1" si="21"/>
        <v>0.17157155383878164</v>
      </c>
      <c r="E369">
        <f t="shared" ca="1" si="22"/>
        <v>1.1502988518778543E-5</v>
      </c>
      <c r="F369">
        <f t="shared" ca="1" si="23"/>
        <v>0.38724689344307106</v>
      </c>
    </row>
    <row r="370" spans="3:6" x14ac:dyDescent="0.25">
      <c r="C370">
        <f t="shared" si="20"/>
        <v>0.36800000000000027</v>
      </c>
      <c r="D370">
        <f t="shared" ca="1" si="21"/>
        <v>0.12982333149425168</v>
      </c>
      <c r="E370">
        <f t="shared" ca="1" si="22"/>
        <v>1.7429140689283107E-3</v>
      </c>
      <c r="F370">
        <f t="shared" ca="1" si="23"/>
        <v>0.38898980751199935</v>
      </c>
    </row>
    <row r="371" spans="3:6" x14ac:dyDescent="0.25">
      <c r="C371">
        <f t="shared" si="20"/>
        <v>0.36900000000000027</v>
      </c>
      <c r="D371">
        <f t="shared" ca="1" si="21"/>
        <v>0.1134286311307062</v>
      </c>
      <c r="E371">
        <f t="shared" ca="1" si="22"/>
        <v>2.6878620001043841E-4</v>
      </c>
      <c r="F371">
        <f t="shared" ca="1" si="23"/>
        <v>0.38925859371200977</v>
      </c>
    </row>
    <row r="372" spans="3:6" x14ac:dyDescent="0.25">
      <c r="C372">
        <f t="shared" si="20"/>
        <v>0.37000000000000027</v>
      </c>
      <c r="D372">
        <f t="shared" ca="1" si="21"/>
        <v>0.15770519872215813</v>
      </c>
      <c r="E372">
        <f t="shared" ca="1" si="22"/>
        <v>1.9604144376804116E-3</v>
      </c>
      <c r="F372">
        <f t="shared" ca="1" si="23"/>
        <v>0.39121900814969018</v>
      </c>
    </row>
    <row r="373" spans="3:6" x14ac:dyDescent="0.25">
      <c r="C373">
        <f t="shared" si="20"/>
        <v>0.37100000000000027</v>
      </c>
      <c r="D373">
        <f t="shared" ca="1" si="21"/>
        <v>0.14667338458340731</v>
      </c>
      <c r="E373">
        <f t="shared" ca="1" si="22"/>
        <v>1.2170092319194244E-4</v>
      </c>
      <c r="F373">
        <f t="shared" ca="1" si="23"/>
        <v>0.39134070907288215</v>
      </c>
    </row>
    <row r="374" spans="3:6" x14ac:dyDescent="0.25">
      <c r="C374">
        <f t="shared" si="20"/>
        <v>0.37200000000000027</v>
      </c>
      <c r="D374">
        <f t="shared" ca="1" si="21"/>
        <v>0.13538971961273782</v>
      </c>
      <c r="E374">
        <f t="shared" ca="1" si="22"/>
        <v>1.2732109517031367E-4</v>
      </c>
      <c r="F374">
        <f t="shared" ca="1" si="23"/>
        <v>0.39146803016805248</v>
      </c>
    </row>
    <row r="375" spans="3:6" x14ac:dyDescent="0.25">
      <c r="C375">
        <f t="shared" si="20"/>
        <v>0.37300000000000028</v>
      </c>
      <c r="D375">
        <f t="shared" ca="1" si="21"/>
        <v>0.15502938750325435</v>
      </c>
      <c r="E375">
        <f t="shared" ca="1" si="22"/>
        <v>3.8571655484978567E-4</v>
      </c>
      <c r="F375">
        <f t="shared" ca="1" si="23"/>
        <v>0.3918537467229023</v>
      </c>
    </row>
    <row r="376" spans="3:6" x14ac:dyDescent="0.25">
      <c r="C376">
        <f t="shared" si="20"/>
        <v>0.37400000000000028</v>
      </c>
      <c r="D376">
        <f t="shared" ca="1" si="21"/>
        <v>0.19078713174144374</v>
      </c>
      <c r="E376">
        <f t="shared" ca="1" si="22"/>
        <v>1.2786162730037667E-3</v>
      </c>
      <c r="F376">
        <f t="shared" ca="1" si="23"/>
        <v>0.39313236299590604</v>
      </c>
    </row>
    <row r="377" spans="3:6" x14ac:dyDescent="0.25">
      <c r="C377">
        <f t="shared" si="20"/>
        <v>0.37500000000000028</v>
      </c>
      <c r="D377">
        <f t="shared" ca="1" si="21"/>
        <v>0.1882376703669813</v>
      </c>
      <c r="E377">
        <f t="shared" ca="1" si="22"/>
        <v>6.499753299875894E-6</v>
      </c>
      <c r="F377">
        <f t="shared" ca="1" si="23"/>
        <v>0.3931388627492059</v>
      </c>
    </row>
    <row r="378" spans="3:6" x14ac:dyDescent="0.25">
      <c r="C378">
        <f t="shared" si="20"/>
        <v>0.37600000000000028</v>
      </c>
      <c r="D378">
        <f t="shared" ca="1" si="21"/>
        <v>0.20950455267347062</v>
      </c>
      <c r="E378">
        <f t="shared" ca="1" si="22"/>
        <v>4.5228028303806851E-4</v>
      </c>
      <c r="F378">
        <f t="shared" ca="1" si="23"/>
        <v>0.39359114303224396</v>
      </c>
    </row>
    <row r="379" spans="3:6" x14ac:dyDescent="0.25">
      <c r="C379">
        <f t="shared" si="20"/>
        <v>0.37700000000000028</v>
      </c>
      <c r="D379">
        <f t="shared" ca="1" si="21"/>
        <v>0.21885293058117458</v>
      </c>
      <c r="E379">
        <f t="shared" ca="1" si="22"/>
        <v>8.7392169505247437E-5</v>
      </c>
      <c r="F379">
        <f t="shared" ca="1" si="23"/>
        <v>0.39367853520174922</v>
      </c>
    </row>
    <row r="380" spans="3:6" x14ac:dyDescent="0.25">
      <c r="C380">
        <f t="shared" si="20"/>
        <v>0.37800000000000028</v>
      </c>
      <c r="D380">
        <f t="shared" ca="1" si="21"/>
        <v>0.26230334670212252</v>
      </c>
      <c r="E380">
        <f t="shared" ca="1" si="22"/>
        <v>1.8879386610835323E-3</v>
      </c>
      <c r="F380">
        <f t="shared" ca="1" si="23"/>
        <v>0.39556647386283278</v>
      </c>
    </row>
    <row r="381" spans="3:6" x14ac:dyDescent="0.25">
      <c r="C381">
        <f t="shared" si="20"/>
        <v>0.37900000000000028</v>
      </c>
      <c r="D381">
        <f t="shared" ca="1" si="21"/>
        <v>0.28077354997260034</v>
      </c>
      <c r="E381">
        <f t="shared" ca="1" si="22"/>
        <v>3.4114840885276978E-4</v>
      </c>
      <c r="F381">
        <f t="shared" ca="1" si="23"/>
        <v>0.39590762227168552</v>
      </c>
    </row>
    <row r="382" spans="3:6" x14ac:dyDescent="0.25">
      <c r="C382">
        <f t="shared" si="20"/>
        <v>0.38000000000000028</v>
      </c>
      <c r="D382">
        <f t="shared" ca="1" si="21"/>
        <v>0.29217510122588003</v>
      </c>
      <c r="E382">
        <f t="shared" ca="1" si="22"/>
        <v>1.2999537098116356E-4</v>
      </c>
      <c r="F382">
        <f t="shared" ca="1" si="23"/>
        <v>0.39603761764266671</v>
      </c>
    </row>
    <row r="383" spans="3:6" x14ac:dyDescent="0.25">
      <c r="C383">
        <f t="shared" si="20"/>
        <v>0.38100000000000028</v>
      </c>
      <c r="D383">
        <f t="shared" ca="1" si="21"/>
        <v>0.26138700860215347</v>
      </c>
      <c r="E383">
        <f t="shared" ca="1" si="22"/>
        <v>9.4790664740716573E-4</v>
      </c>
      <c r="F383">
        <f t="shared" ca="1" si="23"/>
        <v>0.39698552429007389</v>
      </c>
    </row>
    <row r="384" spans="3:6" x14ac:dyDescent="0.25">
      <c r="C384">
        <f t="shared" si="20"/>
        <v>0.38200000000000028</v>
      </c>
      <c r="D384">
        <f t="shared" ca="1" si="21"/>
        <v>0.26438510266691134</v>
      </c>
      <c r="E384">
        <f t="shared" ca="1" si="22"/>
        <v>8.9885680211363822E-6</v>
      </c>
      <c r="F384">
        <f t="shared" ca="1" si="23"/>
        <v>0.39699451285809501</v>
      </c>
    </row>
    <row r="385" spans="3:6" x14ac:dyDescent="0.25">
      <c r="C385">
        <f t="shared" si="20"/>
        <v>0.38300000000000028</v>
      </c>
      <c r="D385">
        <f t="shared" ca="1" si="21"/>
        <v>0.28467628905876757</v>
      </c>
      <c r="E385">
        <f t="shared" ca="1" si="22"/>
        <v>4.1173224518905146E-4</v>
      </c>
      <c r="F385">
        <f t="shared" ca="1" si="23"/>
        <v>0.39740624510328404</v>
      </c>
    </row>
    <row r="386" spans="3:6" x14ac:dyDescent="0.25">
      <c r="C386">
        <f t="shared" si="20"/>
        <v>0.38400000000000029</v>
      </c>
      <c r="D386">
        <f t="shared" ca="1" si="21"/>
        <v>0.32533142420298261</v>
      </c>
      <c r="E386">
        <f t="shared" ca="1" si="22"/>
        <v>1.6528400135943887E-3</v>
      </c>
      <c r="F386">
        <f t="shared" ca="1" si="23"/>
        <v>0.39905908511687843</v>
      </c>
    </row>
    <row r="387" spans="3:6" x14ac:dyDescent="0.25">
      <c r="C387">
        <f t="shared" ref="C387:C450" si="24">C386+interval</f>
        <v>0.38500000000000029</v>
      </c>
      <c r="D387">
        <f t="shared" ref="D387:D450" ca="1" si="25">D386+SQRT(interval)*NORMSINV(RAND())</f>
        <v>0.28111660063768917</v>
      </c>
      <c r="E387">
        <f t="shared" ca="1" si="22"/>
        <v>1.9549506229100278E-3</v>
      </c>
      <c r="F387">
        <f t="shared" ca="1" si="23"/>
        <v>0.40101403573978844</v>
      </c>
    </row>
    <row r="388" spans="3:6" x14ac:dyDescent="0.25">
      <c r="C388">
        <f t="shared" si="24"/>
        <v>0.38600000000000029</v>
      </c>
      <c r="D388">
        <f t="shared" ca="1" si="25"/>
        <v>0.27752504816595364</v>
      </c>
      <c r="E388">
        <f t="shared" ref="E388:E451" ca="1" si="26">(D388-D387)^2</f>
        <v>1.2899249157229648E-5</v>
      </c>
      <c r="F388">
        <f t="shared" ca="1" si="23"/>
        <v>0.40102693498894565</v>
      </c>
    </row>
    <row r="389" spans="3:6" x14ac:dyDescent="0.25">
      <c r="C389">
        <f t="shared" si="24"/>
        <v>0.38700000000000029</v>
      </c>
      <c r="D389">
        <f t="shared" ca="1" si="25"/>
        <v>0.3197474429657885</v>
      </c>
      <c r="E389">
        <f t="shared" ca="1" si="26"/>
        <v>1.7827306226331219E-3</v>
      </c>
      <c r="F389">
        <f t="shared" ca="1" si="23"/>
        <v>0.40280966561157877</v>
      </c>
    </row>
    <row r="390" spans="3:6" x14ac:dyDescent="0.25">
      <c r="C390">
        <f t="shared" si="24"/>
        <v>0.38800000000000029</v>
      </c>
      <c r="D390">
        <f t="shared" ca="1" si="25"/>
        <v>0.314407679728192</v>
      </c>
      <c r="E390">
        <f t="shared" ca="1" si="26"/>
        <v>2.8513071433587008E-5</v>
      </c>
      <c r="F390">
        <f t="shared" ca="1" si="23"/>
        <v>0.40283817868301236</v>
      </c>
    </row>
    <row r="391" spans="3:6" x14ac:dyDescent="0.25">
      <c r="C391">
        <f t="shared" si="24"/>
        <v>0.38900000000000029</v>
      </c>
      <c r="D391">
        <f t="shared" ca="1" si="25"/>
        <v>0.28164787989782625</v>
      </c>
      <c r="E391">
        <f t="shared" ca="1" si="26"/>
        <v>1.0732044849256321E-3</v>
      </c>
      <c r="F391">
        <f t="shared" ref="F391:F454" ca="1" si="27">E391+F390</f>
        <v>0.40391138316793801</v>
      </c>
    </row>
    <row r="392" spans="3:6" x14ac:dyDescent="0.25">
      <c r="C392">
        <f t="shared" si="24"/>
        <v>0.39000000000000029</v>
      </c>
      <c r="D392">
        <f t="shared" ca="1" si="25"/>
        <v>0.22939065438758754</v>
      </c>
      <c r="E392">
        <f t="shared" ca="1" si="26"/>
        <v>2.7308176180279426E-3</v>
      </c>
      <c r="F392">
        <f t="shared" ca="1" si="27"/>
        <v>0.40664220078596597</v>
      </c>
    </row>
    <row r="393" spans="3:6" x14ac:dyDescent="0.25">
      <c r="C393">
        <f t="shared" si="24"/>
        <v>0.39100000000000029</v>
      </c>
      <c r="D393">
        <f t="shared" ca="1" si="25"/>
        <v>0.22178559568287334</v>
      </c>
      <c r="E393">
        <f t="shared" ca="1" si="26"/>
        <v>5.7836917902149247E-5</v>
      </c>
      <c r="F393">
        <f t="shared" ca="1" si="27"/>
        <v>0.40670003770386814</v>
      </c>
    </row>
    <row r="394" spans="3:6" x14ac:dyDescent="0.25">
      <c r="C394">
        <f t="shared" si="24"/>
        <v>0.39200000000000029</v>
      </c>
      <c r="D394">
        <f t="shared" ca="1" si="25"/>
        <v>0.23352647469909585</v>
      </c>
      <c r="E394">
        <f t="shared" ca="1" si="26"/>
        <v>1.3784824007357393E-4</v>
      </c>
      <c r="F394">
        <f t="shared" ca="1" si="27"/>
        <v>0.40683788594394171</v>
      </c>
    </row>
    <row r="395" spans="3:6" x14ac:dyDescent="0.25">
      <c r="C395">
        <f t="shared" si="24"/>
        <v>0.39300000000000029</v>
      </c>
      <c r="D395">
        <f t="shared" ca="1" si="25"/>
        <v>0.23851962153775999</v>
      </c>
      <c r="E395">
        <f t="shared" ca="1" si="26"/>
        <v>2.4931515352461717E-5</v>
      </c>
      <c r="F395">
        <f t="shared" ca="1" si="27"/>
        <v>0.4068628174592942</v>
      </c>
    </row>
    <row r="396" spans="3:6" x14ac:dyDescent="0.25">
      <c r="C396">
        <f t="shared" si="24"/>
        <v>0.39400000000000029</v>
      </c>
      <c r="D396">
        <f t="shared" ca="1" si="25"/>
        <v>0.24892460046755344</v>
      </c>
      <c r="E396">
        <f t="shared" ca="1" si="26"/>
        <v>1.0826358652944557E-4</v>
      </c>
      <c r="F396">
        <f t="shared" ca="1" si="27"/>
        <v>0.40697108104582363</v>
      </c>
    </row>
    <row r="397" spans="3:6" x14ac:dyDescent="0.25">
      <c r="C397">
        <f t="shared" si="24"/>
        <v>0.3950000000000003</v>
      </c>
      <c r="D397">
        <f t="shared" ca="1" si="25"/>
        <v>0.33920895132771922</v>
      </c>
      <c r="E397">
        <f t="shared" ca="1" si="26"/>
        <v>8.1512640102415178E-3</v>
      </c>
      <c r="F397">
        <f t="shared" ca="1" si="27"/>
        <v>0.41512234505606516</v>
      </c>
    </row>
    <row r="398" spans="3:6" x14ac:dyDescent="0.25">
      <c r="C398">
        <f t="shared" si="24"/>
        <v>0.3960000000000003</v>
      </c>
      <c r="D398">
        <f t="shared" ca="1" si="25"/>
        <v>0.30434640712637978</v>
      </c>
      <c r="E398">
        <f t="shared" ca="1" si="26"/>
        <v>1.2153969881903463E-3</v>
      </c>
      <c r="F398">
        <f t="shared" ca="1" si="27"/>
        <v>0.4163377420442555</v>
      </c>
    </row>
    <row r="399" spans="3:6" x14ac:dyDescent="0.25">
      <c r="C399">
        <f t="shared" si="24"/>
        <v>0.3970000000000003</v>
      </c>
      <c r="D399">
        <f t="shared" ca="1" si="25"/>
        <v>0.28613689018407207</v>
      </c>
      <c r="E399">
        <f t="shared" ca="1" si="26"/>
        <v>3.3158650727219163E-4</v>
      </c>
      <c r="F399">
        <f t="shared" ca="1" si="27"/>
        <v>0.41666932855152772</v>
      </c>
    </row>
    <row r="400" spans="3:6" x14ac:dyDescent="0.25">
      <c r="C400">
        <f t="shared" si="24"/>
        <v>0.3980000000000003</v>
      </c>
      <c r="D400">
        <f t="shared" ca="1" si="25"/>
        <v>0.30731867688032283</v>
      </c>
      <c r="E400">
        <f t="shared" ca="1" si="26"/>
        <v>4.4866808764546564E-4</v>
      </c>
      <c r="F400">
        <f t="shared" ca="1" si="27"/>
        <v>0.41711799663917321</v>
      </c>
    </row>
    <row r="401" spans="3:6" x14ac:dyDescent="0.25">
      <c r="C401">
        <f t="shared" si="24"/>
        <v>0.3990000000000003</v>
      </c>
      <c r="D401">
        <f t="shared" ca="1" si="25"/>
        <v>0.22691491719616741</v>
      </c>
      <c r="E401">
        <f t="shared" ca="1" si="26"/>
        <v>6.464764571347416E-3</v>
      </c>
      <c r="F401">
        <f t="shared" ca="1" si="27"/>
        <v>0.42358276121052063</v>
      </c>
    </row>
    <row r="402" spans="3:6" x14ac:dyDescent="0.25">
      <c r="C402">
        <f t="shared" si="24"/>
        <v>0.4000000000000003</v>
      </c>
      <c r="D402">
        <f t="shared" ca="1" si="25"/>
        <v>0.23998421578366522</v>
      </c>
      <c r="E402">
        <f t="shared" ca="1" si="26"/>
        <v>1.7080656556917219E-4</v>
      </c>
      <c r="F402">
        <f t="shared" ca="1" si="27"/>
        <v>0.4237535677760898</v>
      </c>
    </row>
    <row r="403" spans="3:6" x14ac:dyDescent="0.25">
      <c r="C403">
        <f t="shared" si="24"/>
        <v>0.4010000000000003</v>
      </c>
      <c r="D403">
        <f t="shared" ca="1" si="25"/>
        <v>0.18733863249203531</v>
      </c>
      <c r="E403">
        <f t="shared" ca="1" si="26"/>
        <v>2.7715574401159424E-3</v>
      </c>
      <c r="F403">
        <f t="shared" ca="1" si="27"/>
        <v>0.42652512521620572</v>
      </c>
    </row>
    <row r="404" spans="3:6" x14ac:dyDescent="0.25">
      <c r="C404">
        <f t="shared" si="24"/>
        <v>0.4020000000000003</v>
      </c>
      <c r="D404">
        <f t="shared" ca="1" si="25"/>
        <v>0.18168291825444566</v>
      </c>
      <c r="E404">
        <f t="shared" ca="1" si="26"/>
        <v>3.1987103537274258E-5</v>
      </c>
      <c r="F404">
        <f t="shared" ca="1" si="27"/>
        <v>0.42655711231974303</v>
      </c>
    </row>
    <row r="405" spans="3:6" x14ac:dyDescent="0.25">
      <c r="C405">
        <f t="shared" si="24"/>
        <v>0.4030000000000003</v>
      </c>
      <c r="D405">
        <f t="shared" ca="1" si="25"/>
        <v>0.16926335440658224</v>
      </c>
      <c r="E405">
        <f t="shared" ca="1" si="26"/>
        <v>1.5424556617115587E-4</v>
      </c>
      <c r="F405">
        <f t="shared" ca="1" si="27"/>
        <v>0.42671135788591419</v>
      </c>
    </row>
    <row r="406" spans="3:6" x14ac:dyDescent="0.25">
      <c r="C406">
        <f t="shared" si="24"/>
        <v>0.4040000000000003</v>
      </c>
      <c r="D406">
        <f t="shared" ca="1" si="25"/>
        <v>0.15559756187231824</v>
      </c>
      <c r="E406">
        <f t="shared" ca="1" si="26"/>
        <v>1.8675388558954579E-4</v>
      </c>
      <c r="F406">
        <f t="shared" ca="1" si="27"/>
        <v>0.42689811177150372</v>
      </c>
    </row>
    <row r="407" spans="3:6" x14ac:dyDescent="0.25">
      <c r="C407">
        <f t="shared" si="24"/>
        <v>0.4050000000000003</v>
      </c>
      <c r="D407">
        <f t="shared" ca="1" si="25"/>
        <v>0.1703907348498501</v>
      </c>
      <c r="E407">
        <f t="shared" ca="1" si="26"/>
        <v>2.1883796674317867E-4</v>
      </c>
      <c r="F407">
        <f t="shared" ca="1" si="27"/>
        <v>0.42711694973824688</v>
      </c>
    </row>
    <row r="408" spans="3:6" x14ac:dyDescent="0.25">
      <c r="C408">
        <f t="shared" si="24"/>
        <v>0.40600000000000031</v>
      </c>
      <c r="D408">
        <f t="shared" ca="1" si="25"/>
        <v>0.15627321638980776</v>
      </c>
      <c r="E408">
        <f t="shared" ca="1" si="26"/>
        <v>1.9930432746963604E-4</v>
      </c>
      <c r="F408">
        <f t="shared" ca="1" si="27"/>
        <v>0.42731625406571649</v>
      </c>
    </row>
    <row r="409" spans="3:6" x14ac:dyDescent="0.25">
      <c r="C409">
        <f t="shared" si="24"/>
        <v>0.40700000000000031</v>
      </c>
      <c r="D409">
        <f t="shared" ca="1" si="25"/>
        <v>0.1294320228189409</v>
      </c>
      <c r="E409">
        <f t="shared" ca="1" si="26"/>
        <v>7.2044967230874488E-4</v>
      </c>
      <c r="F409">
        <f t="shared" ca="1" si="27"/>
        <v>0.42803670373802521</v>
      </c>
    </row>
    <row r="410" spans="3:6" x14ac:dyDescent="0.25">
      <c r="C410">
        <f t="shared" si="24"/>
        <v>0.40800000000000031</v>
      </c>
      <c r="D410">
        <f t="shared" ca="1" si="25"/>
        <v>0.15854882307930282</v>
      </c>
      <c r="E410">
        <f t="shared" ca="1" si="26"/>
        <v>8.4778805740181229E-4</v>
      </c>
      <c r="F410">
        <f t="shared" ca="1" si="27"/>
        <v>0.42888449179542704</v>
      </c>
    </row>
    <row r="411" spans="3:6" x14ac:dyDescent="0.25">
      <c r="C411">
        <f t="shared" si="24"/>
        <v>0.40900000000000031</v>
      </c>
      <c r="D411">
        <f t="shared" ca="1" si="25"/>
        <v>0.14422959694770476</v>
      </c>
      <c r="E411">
        <f t="shared" ca="1" si="26"/>
        <v>2.0504023700784063E-4</v>
      </c>
      <c r="F411">
        <f t="shared" ca="1" si="27"/>
        <v>0.42908953203243488</v>
      </c>
    </row>
    <row r="412" spans="3:6" x14ac:dyDescent="0.25">
      <c r="C412">
        <f t="shared" si="24"/>
        <v>0.41000000000000031</v>
      </c>
      <c r="D412">
        <f t="shared" ca="1" si="25"/>
        <v>9.596917760918694E-2</v>
      </c>
      <c r="E412">
        <f t="shared" ca="1" si="26"/>
        <v>2.329068074729585E-3</v>
      </c>
      <c r="F412">
        <f t="shared" ca="1" si="27"/>
        <v>0.43141860010716448</v>
      </c>
    </row>
    <row r="413" spans="3:6" x14ac:dyDescent="0.25">
      <c r="C413">
        <f t="shared" si="24"/>
        <v>0.41100000000000031</v>
      </c>
      <c r="D413">
        <f t="shared" ca="1" si="25"/>
        <v>8.3272763041549638E-2</v>
      </c>
      <c r="E413">
        <f t="shared" ca="1" si="26"/>
        <v>1.6119894287331269E-4</v>
      </c>
      <c r="F413">
        <f t="shared" ca="1" si="27"/>
        <v>0.43157979905003779</v>
      </c>
    </row>
    <row r="414" spans="3:6" x14ac:dyDescent="0.25">
      <c r="C414">
        <f t="shared" si="24"/>
        <v>0.41200000000000031</v>
      </c>
      <c r="D414">
        <f t="shared" ca="1" si="25"/>
        <v>4.9220470897227225E-2</v>
      </c>
      <c r="E414">
        <f t="shared" ca="1" si="26"/>
        <v>1.159558600282282E-3</v>
      </c>
      <c r="F414">
        <f t="shared" ca="1" si="27"/>
        <v>0.43273935765032007</v>
      </c>
    </row>
    <row r="415" spans="3:6" x14ac:dyDescent="0.25">
      <c r="C415">
        <f t="shared" si="24"/>
        <v>0.41300000000000031</v>
      </c>
      <c r="D415">
        <f t="shared" ca="1" si="25"/>
        <v>3.6158465210830645E-2</v>
      </c>
      <c r="E415">
        <f t="shared" ca="1" si="26"/>
        <v>1.706159925514566E-4</v>
      </c>
      <c r="F415">
        <f t="shared" ca="1" si="27"/>
        <v>0.43290997364287154</v>
      </c>
    </row>
    <row r="416" spans="3:6" x14ac:dyDescent="0.25">
      <c r="C416">
        <f t="shared" si="24"/>
        <v>0.41400000000000031</v>
      </c>
      <c r="D416">
        <f t="shared" ca="1" si="25"/>
        <v>5.015195905824834E-2</v>
      </c>
      <c r="E416">
        <f t="shared" ca="1" si="26"/>
        <v>1.9581787005771686E-4</v>
      </c>
      <c r="F416">
        <f t="shared" ca="1" si="27"/>
        <v>0.43310579151292927</v>
      </c>
    </row>
    <row r="417" spans="3:6" x14ac:dyDescent="0.25">
      <c r="C417">
        <f t="shared" si="24"/>
        <v>0.41500000000000031</v>
      </c>
      <c r="D417">
        <f t="shared" ca="1" si="25"/>
        <v>5.2727795422997797E-2</v>
      </c>
      <c r="E417">
        <f t="shared" ca="1" si="26"/>
        <v>6.6349329779657017E-6</v>
      </c>
      <c r="F417">
        <f t="shared" ca="1" si="27"/>
        <v>0.43311242644590725</v>
      </c>
    </row>
    <row r="418" spans="3:6" x14ac:dyDescent="0.25">
      <c r="C418">
        <f t="shared" si="24"/>
        <v>0.41600000000000031</v>
      </c>
      <c r="D418">
        <f t="shared" ca="1" si="25"/>
        <v>0.12426626820094579</v>
      </c>
      <c r="E418">
        <f t="shared" ca="1" si="26"/>
        <v>5.1177530874012053E-3</v>
      </c>
      <c r="F418">
        <f t="shared" ca="1" si="27"/>
        <v>0.43823017953330845</v>
      </c>
    </row>
    <row r="419" spans="3:6" x14ac:dyDescent="0.25">
      <c r="C419">
        <f t="shared" si="24"/>
        <v>0.41700000000000031</v>
      </c>
      <c r="D419">
        <f t="shared" ca="1" si="25"/>
        <v>0.13981960829395843</v>
      </c>
      <c r="E419">
        <f t="shared" ca="1" si="26"/>
        <v>2.4190638804891438E-4</v>
      </c>
      <c r="F419">
        <f t="shared" ca="1" si="27"/>
        <v>0.43847208592135739</v>
      </c>
    </row>
    <row r="420" spans="3:6" x14ac:dyDescent="0.25">
      <c r="C420">
        <f t="shared" si="24"/>
        <v>0.41800000000000032</v>
      </c>
      <c r="D420">
        <f t="shared" ca="1" si="25"/>
        <v>0.1283041162226034</v>
      </c>
      <c r="E420">
        <f t="shared" ca="1" si="26"/>
        <v>1.3260655764544036E-4</v>
      </c>
      <c r="F420">
        <f t="shared" ca="1" si="27"/>
        <v>0.43860469247900286</v>
      </c>
    </row>
    <row r="421" spans="3:6" x14ac:dyDescent="0.25">
      <c r="C421">
        <f t="shared" si="24"/>
        <v>0.41900000000000032</v>
      </c>
      <c r="D421">
        <f t="shared" ca="1" si="25"/>
        <v>0.15035731191253934</v>
      </c>
      <c r="E421">
        <f t="shared" ca="1" si="26"/>
        <v>4.8634344013860907E-4</v>
      </c>
      <c r="F421">
        <f t="shared" ca="1" si="27"/>
        <v>0.43909103591914145</v>
      </c>
    </row>
    <row r="422" spans="3:6" x14ac:dyDescent="0.25">
      <c r="C422">
        <f t="shared" si="24"/>
        <v>0.42000000000000032</v>
      </c>
      <c r="D422">
        <f t="shared" ca="1" si="25"/>
        <v>0.12567122963481409</v>
      </c>
      <c r="E422">
        <f t="shared" ca="1" si="26"/>
        <v>6.0940265822262104E-4</v>
      </c>
      <c r="F422">
        <f t="shared" ca="1" si="27"/>
        <v>0.43970043857736407</v>
      </c>
    </row>
    <row r="423" spans="3:6" x14ac:dyDescent="0.25">
      <c r="C423">
        <f t="shared" si="24"/>
        <v>0.42100000000000032</v>
      </c>
      <c r="D423">
        <f t="shared" ca="1" si="25"/>
        <v>9.6799152668537738E-2</v>
      </c>
      <c r="E423">
        <f t="shared" ca="1" si="26"/>
        <v>8.3359682834658515E-4</v>
      </c>
      <c r="F423">
        <f t="shared" ca="1" si="27"/>
        <v>0.44053403540571068</v>
      </c>
    </row>
    <row r="424" spans="3:6" x14ac:dyDescent="0.25">
      <c r="C424">
        <f t="shared" si="24"/>
        <v>0.42200000000000032</v>
      </c>
      <c r="D424">
        <f t="shared" ca="1" si="25"/>
        <v>0.11263941790177041</v>
      </c>
      <c r="E424">
        <f t="shared" ca="1" si="26"/>
        <v>2.5091400265915982E-4</v>
      </c>
      <c r="F424">
        <f t="shared" ca="1" si="27"/>
        <v>0.44078494940836982</v>
      </c>
    </row>
    <row r="425" spans="3:6" x14ac:dyDescent="0.25">
      <c r="C425">
        <f t="shared" si="24"/>
        <v>0.42300000000000032</v>
      </c>
      <c r="D425">
        <f t="shared" ca="1" si="25"/>
        <v>0.14034683206694759</v>
      </c>
      <c r="E425">
        <f t="shared" ca="1" si="26"/>
        <v>7.6770079972066085E-4</v>
      </c>
      <c r="F425">
        <f t="shared" ca="1" si="27"/>
        <v>0.44155265020809048</v>
      </c>
    </row>
    <row r="426" spans="3:6" x14ac:dyDescent="0.25">
      <c r="C426">
        <f t="shared" si="24"/>
        <v>0.42400000000000032</v>
      </c>
      <c r="D426">
        <f t="shared" ca="1" si="25"/>
        <v>0.13384474380734027</v>
      </c>
      <c r="E426">
        <f t="shared" ca="1" si="26"/>
        <v>4.2277151735723407E-5</v>
      </c>
      <c r="F426">
        <f t="shared" ca="1" si="27"/>
        <v>0.44159492735982619</v>
      </c>
    </row>
    <row r="427" spans="3:6" x14ac:dyDescent="0.25">
      <c r="C427">
        <f t="shared" si="24"/>
        <v>0.42500000000000032</v>
      </c>
      <c r="D427">
        <f t="shared" ca="1" si="25"/>
        <v>0.18132562983461337</v>
      </c>
      <c r="E427">
        <f t="shared" ca="1" si="26"/>
        <v>2.2544345379348981E-3</v>
      </c>
      <c r="F427">
        <f t="shared" ca="1" si="27"/>
        <v>0.44384936189776109</v>
      </c>
    </row>
    <row r="428" spans="3:6" x14ac:dyDescent="0.25">
      <c r="C428">
        <f t="shared" si="24"/>
        <v>0.42600000000000032</v>
      </c>
      <c r="D428">
        <f t="shared" ca="1" si="25"/>
        <v>0.14662746128798879</v>
      </c>
      <c r="E428">
        <f t="shared" ca="1" si="26"/>
        <v>1.2039629004899674E-3</v>
      </c>
      <c r="F428">
        <f t="shared" ca="1" si="27"/>
        <v>0.44505332479825105</v>
      </c>
    </row>
    <row r="429" spans="3:6" x14ac:dyDescent="0.25">
      <c r="C429">
        <f t="shared" si="24"/>
        <v>0.42700000000000032</v>
      </c>
      <c r="D429">
        <f t="shared" ca="1" si="25"/>
        <v>0.20135479731088782</v>
      </c>
      <c r="E429">
        <f t="shared" ca="1" si="26"/>
        <v>2.9950813081633019E-3</v>
      </c>
      <c r="F429">
        <f t="shared" ca="1" si="27"/>
        <v>0.44804840610641433</v>
      </c>
    </row>
    <row r="430" spans="3:6" x14ac:dyDescent="0.25">
      <c r="C430">
        <f t="shared" si="24"/>
        <v>0.42800000000000032</v>
      </c>
      <c r="D430">
        <f t="shared" ca="1" si="25"/>
        <v>0.22753414676653444</v>
      </c>
      <c r="E430">
        <f t="shared" ca="1" si="26"/>
        <v>6.8535833792086507E-4</v>
      </c>
      <c r="F430">
        <f t="shared" ca="1" si="27"/>
        <v>0.44873376444433521</v>
      </c>
    </row>
    <row r="431" spans="3:6" x14ac:dyDescent="0.25">
      <c r="C431">
        <f t="shared" si="24"/>
        <v>0.42900000000000033</v>
      </c>
      <c r="D431">
        <f t="shared" ca="1" si="25"/>
        <v>0.22702443863599997</v>
      </c>
      <c r="E431">
        <f t="shared" ca="1" si="26"/>
        <v>2.5980237833294402E-7</v>
      </c>
      <c r="F431">
        <f t="shared" ca="1" si="27"/>
        <v>0.44873402424671355</v>
      </c>
    </row>
    <row r="432" spans="3:6" x14ac:dyDescent="0.25">
      <c r="C432">
        <f t="shared" si="24"/>
        <v>0.43000000000000033</v>
      </c>
      <c r="D432">
        <f t="shared" ca="1" si="25"/>
        <v>0.29722355426141728</v>
      </c>
      <c r="E432">
        <f t="shared" ca="1" si="26"/>
        <v>4.9279158345907088E-3</v>
      </c>
      <c r="F432">
        <f t="shared" ca="1" si="27"/>
        <v>0.45366194008130428</v>
      </c>
    </row>
    <row r="433" spans="3:6" x14ac:dyDescent="0.25">
      <c r="C433">
        <f t="shared" si="24"/>
        <v>0.43100000000000033</v>
      </c>
      <c r="D433">
        <f t="shared" ca="1" si="25"/>
        <v>0.28662383526393453</v>
      </c>
      <c r="E433">
        <f t="shared" ca="1" si="26"/>
        <v>1.1235404282559657E-4</v>
      </c>
      <c r="F433">
        <f t="shared" ca="1" si="27"/>
        <v>0.4537742941241299</v>
      </c>
    </row>
    <row r="434" spans="3:6" x14ac:dyDescent="0.25">
      <c r="C434">
        <f t="shared" si="24"/>
        <v>0.43200000000000033</v>
      </c>
      <c r="D434">
        <f t="shared" ca="1" si="25"/>
        <v>0.24985184355403278</v>
      </c>
      <c r="E434">
        <f t="shared" ca="1" si="26"/>
        <v>1.3521793743130831E-3</v>
      </c>
      <c r="F434">
        <f t="shared" ca="1" si="27"/>
        <v>0.45512647349844298</v>
      </c>
    </row>
    <row r="435" spans="3:6" x14ac:dyDescent="0.25">
      <c r="C435">
        <f t="shared" si="24"/>
        <v>0.43300000000000033</v>
      </c>
      <c r="D435">
        <f t="shared" ca="1" si="25"/>
        <v>0.29269056856902709</v>
      </c>
      <c r="E435">
        <f t="shared" ca="1" si="26"/>
        <v>1.8351563609102989E-3</v>
      </c>
      <c r="F435">
        <f t="shared" ca="1" si="27"/>
        <v>0.45696162985935329</v>
      </c>
    </row>
    <row r="436" spans="3:6" x14ac:dyDescent="0.25">
      <c r="C436">
        <f t="shared" si="24"/>
        <v>0.43400000000000033</v>
      </c>
      <c r="D436">
        <f t="shared" ca="1" si="25"/>
        <v>0.30854639366555719</v>
      </c>
      <c r="E436">
        <f t="shared" ca="1" si="26"/>
        <v>2.5140718949175398E-4</v>
      </c>
      <c r="F436">
        <f t="shared" ca="1" si="27"/>
        <v>0.45721303704884503</v>
      </c>
    </row>
    <row r="437" spans="3:6" x14ac:dyDescent="0.25">
      <c r="C437">
        <f t="shared" si="24"/>
        <v>0.43500000000000033</v>
      </c>
      <c r="D437">
        <f t="shared" ca="1" si="25"/>
        <v>0.28800031433735596</v>
      </c>
      <c r="E437">
        <f t="shared" ca="1" si="26"/>
        <v>4.2214137576073829E-4</v>
      </c>
      <c r="F437">
        <f t="shared" ca="1" si="27"/>
        <v>0.45763517842460577</v>
      </c>
    </row>
    <row r="438" spans="3:6" x14ac:dyDescent="0.25">
      <c r="C438">
        <f t="shared" si="24"/>
        <v>0.43600000000000033</v>
      </c>
      <c r="D438">
        <f t="shared" ca="1" si="25"/>
        <v>0.30918329021112639</v>
      </c>
      <c r="E438">
        <f t="shared" ca="1" si="26"/>
        <v>4.4871846686874041E-4</v>
      </c>
      <c r="F438">
        <f t="shared" ca="1" si="27"/>
        <v>0.4580838968914745</v>
      </c>
    </row>
    <row r="439" spans="3:6" x14ac:dyDescent="0.25">
      <c r="C439">
        <f t="shared" si="24"/>
        <v>0.43700000000000033</v>
      </c>
      <c r="D439">
        <f t="shared" ca="1" si="25"/>
        <v>0.29316445750099912</v>
      </c>
      <c r="E439">
        <f t="shared" ca="1" si="26"/>
        <v>2.5660300139504347E-4</v>
      </c>
      <c r="F439">
        <f t="shared" ca="1" si="27"/>
        <v>0.45834049989286951</v>
      </c>
    </row>
    <row r="440" spans="3:6" x14ac:dyDescent="0.25">
      <c r="C440">
        <f t="shared" si="24"/>
        <v>0.43800000000000033</v>
      </c>
      <c r="D440">
        <f t="shared" ca="1" si="25"/>
        <v>0.30753817220153901</v>
      </c>
      <c r="E440">
        <f t="shared" ca="1" si="26"/>
        <v>2.0660367429251641E-4</v>
      </c>
      <c r="F440">
        <f t="shared" ca="1" si="27"/>
        <v>0.45854710356716205</v>
      </c>
    </row>
    <row r="441" spans="3:6" x14ac:dyDescent="0.25">
      <c r="C441">
        <f t="shared" si="24"/>
        <v>0.43900000000000033</v>
      </c>
      <c r="D441">
        <f t="shared" ca="1" si="25"/>
        <v>0.29333654241764529</v>
      </c>
      <c r="E441">
        <f t="shared" ca="1" si="26"/>
        <v>2.0168628851877722E-4</v>
      </c>
      <c r="F441">
        <f t="shared" ca="1" si="27"/>
        <v>0.45874878985568085</v>
      </c>
    </row>
    <row r="442" spans="3:6" x14ac:dyDescent="0.25">
      <c r="C442">
        <f t="shared" si="24"/>
        <v>0.44000000000000034</v>
      </c>
      <c r="D442">
        <f t="shared" ca="1" si="25"/>
        <v>0.2968501382015265</v>
      </c>
      <c r="E442">
        <f t="shared" ca="1" si="26"/>
        <v>1.2345355332507871E-5</v>
      </c>
      <c r="F442">
        <f t="shared" ca="1" si="27"/>
        <v>0.45876113521101336</v>
      </c>
    </row>
    <row r="443" spans="3:6" x14ac:dyDescent="0.25">
      <c r="C443">
        <f t="shared" si="24"/>
        <v>0.44100000000000034</v>
      </c>
      <c r="D443">
        <f t="shared" ca="1" si="25"/>
        <v>0.33444578143642584</v>
      </c>
      <c r="E443">
        <f t="shared" ca="1" si="26"/>
        <v>1.413432390245832E-3</v>
      </c>
      <c r="F443">
        <f t="shared" ca="1" si="27"/>
        <v>0.46017456760125919</v>
      </c>
    </row>
    <row r="444" spans="3:6" x14ac:dyDescent="0.25">
      <c r="C444">
        <f t="shared" si="24"/>
        <v>0.44200000000000034</v>
      </c>
      <c r="D444">
        <f t="shared" ca="1" si="25"/>
        <v>0.37881368058098058</v>
      </c>
      <c r="E444">
        <f t="shared" ca="1" si="26"/>
        <v>1.9685104745013819E-3</v>
      </c>
      <c r="F444">
        <f t="shared" ca="1" si="27"/>
        <v>0.46214307807576055</v>
      </c>
    </row>
    <row r="445" spans="3:6" x14ac:dyDescent="0.25">
      <c r="C445">
        <f t="shared" si="24"/>
        <v>0.44300000000000034</v>
      </c>
      <c r="D445">
        <f t="shared" ca="1" si="25"/>
        <v>0.38171894646482918</v>
      </c>
      <c r="E445">
        <f t="shared" ca="1" si="26"/>
        <v>8.440569855854562E-6</v>
      </c>
      <c r="F445">
        <f t="shared" ca="1" si="27"/>
        <v>0.46215151864561638</v>
      </c>
    </row>
    <row r="446" spans="3:6" x14ac:dyDescent="0.25">
      <c r="C446">
        <f t="shared" si="24"/>
        <v>0.44400000000000034</v>
      </c>
      <c r="D446">
        <f t="shared" ca="1" si="25"/>
        <v>0.36352228667643077</v>
      </c>
      <c r="E446">
        <f t="shared" ca="1" si="26"/>
        <v>3.3111842745471554E-4</v>
      </c>
      <c r="F446">
        <f t="shared" ca="1" si="27"/>
        <v>0.46248263707307108</v>
      </c>
    </row>
    <row r="447" spans="3:6" x14ac:dyDescent="0.25">
      <c r="C447">
        <f t="shared" si="24"/>
        <v>0.44500000000000034</v>
      </c>
      <c r="D447">
        <f t="shared" ca="1" si="25"/>
        <v>0.39019670225027009</v>
      </c>
      <c r="E447">
        <f t="shared" ca="1" si="26"/>
        <v>7.1152444620588143E-4</v>
      </c>
      <c r="F447">
        <f t="shared" ca="1" si="27"/>
        <v>0.46319416151927695</v>
      </c>
    </row>
    <row r="448" spans="3:6" x14ac:dyDescent="0.25">
      <c r="C448">
        <f t="shared" si="24"/>
        <v>0.44600000000000034</v>
      </c>
      <c r="D448">
        <f t="shared" ca="1" si="25"/>
        <v>0.39330524205589157</v>
      </c>
      <c r="E448">
        <f t="shared" ca="1" si="26"/>
        <v>9.6630197231332274E-6</v>
      </c>
      <c r="F448">
        <f t="shared" ca="1" si="27"/>
        <v>0.46320382453900011</v>
      </c>
    </row>
    <row r="449" spans="3:6" x14ac:dyDescent="0.25">
      <c r="C449">
        <f t="shared" si="24"/>
        <v>0.44700000000000034</v>
      </c>
      <c r="D449">
        <f t="shared" ca="1" si="25"/>
        <v>0.41242889021610385</v>
      </c>
      <c r="E449">
        <f t="shared" ca="1" si="26"/>
        <v>3.6571391895559054E-4</v>
      </c>
      <c r="F449">
        <f t="shared" ca="1" si="27"/>
        <v>0.46356953845795568</v>
      </c>
    </row>
    <row r="450" spans="3:6" x14ac:dyDescent="0.25">
      <c r="C450">
        <f t="shared" si="24"/>
        <v>0.44800000000000034</v>
      </c>
      <c r="D450">
        <f t="shared" ca="1" si="25"/>
        <v>0.42769637361170626</v>
      </c>
      <c r="E450">
        <f t="shared" ca="1" si="26"/>
        <v>2.330960492349953E-4</v>
      </c>
      <c r="F450">
        <f t="shared" ca="1" si="27"/>
        <v>0.46380263450719067</v>
      </c>
    </row>
    <row r="451" spans="3:6" x14ac:dyDescent="0.25">
      <c r="C451">
        <f t="shared" ref="C451:C514" si="28">C450+interval</f>
        <v>0.44900000000000034</v>
      </c>
      <c r="D451">
        <f t="shared" ref="D451:D514" ca="1" si="29">D450+SQRT(interval)*NORMSINV(RAND())</f>
        <v>0.43788972178314284</v>
      </c>
      <c r="E451">
        <f t="shared" ca="1" si="26"/>
        <v>1.0390434694412943E-4</v>
      </c>
      <c r="F451">
        <f t="shared" ca="1" si="27"/>
        <v>0.4639065388541348</v>
      </c>
    </row>
    <row r="452" spans="3:6" x14ac:dyDescent="0.25">
      <c r="C452">
        <f t="shared" si="28"/>
        <v>0.45000000000000034</v>
      </c>
      <c r="D452">
        <f t="shared" ca="1" si="29"/>
        <v>0.37299229959659785</v>
      </c>
      <c r="E452">
        <f t="shared" ref="E452:E515" ca="1" si="30">(D452-D451)^2</f>
        <v>4.2116754064586608E-3</v>
      </c>
      <c r="F452">
        <f t="shared" ca="1" si="27"/>
        <v>0.46811821426059347</v>
      </c>
    </row>
    <row r="453" spans="3:6" x14ac:dyDescent="0.25">
      <c r="C453">
        <f t="shared" si="28"/>
        <v>0.45100000000000035</v>
      </c>
      <c r="D453">
        <f t="shared" ca="1" si="29"/>
        <v>0.34627702673938365</v>
      </c>
      <c r="E453">
        <f t="shared" ca="1" si="30"/>
        <v>7.1370580383540582E-4</v>
      </c>
      <c r="F453">
        <f t="shared" ca="1" si="27"/>
        <v>0.46883192006442886</v>
      </c>
    </row>
    <row r="454" spans="3:6" x14ac:dyDescent="0.25">
      <c r="C454">
        <f t="shared" si="28"/>
        <v>0.45200000000000035</v>
      </c>
      <c r="D454">
        <f t="shared" ca="1" si="29"/>
        <v>0.36559020405302184</v>
      </c>
      <c r="E454">
        <f t="shared" ca="1" si="30"/>
        <v>3.7299881794802868E-4</v>
      </c>
      <c r="F454">
        <f t="shared" ca="1" si="27"/>
        <v>0.46920491888237692</v>
      </c>
    </row>
    <row r="455" spans="3:6" x14ac:dyDescent="0.25">
      <c r="C455">
        <f t="shared" si="28"/>
        <v>0.45300000000000035</v>
      </c>
      <c r="D455">
        <f t="shared" ca="1" si="29"/>
        <v>0.30168070600005187</v>
      </c>
      <c r="E455">
        <f t="shared" ca="1" si="30"/>
        <v>4.0844239413825728E-3</v>
      </c>
      <c r="F455">
        <f t="shared" ref="F455:F518" ca="1" si="31">E455+F454</f>
        <v>0.47328934282375951</v>
      </c>
    </row>
    <row r="456" spans="3:6" x14ac:dyDescent="0.25">
      <c r="C456">
        <f t="shared" si="28"/>
        <v>0.45400000000000035</v>
      </c>
      <c r="D456">
        <f t="shared" ca="1" si="29"/>
        <v>0.31157982719792937</v>
      </c>
      <c r="E456">
        <f t="shared" ca="1" si="30"/>
        <v>9.7992600490267733E-5</v>
      </c>
      <c r="F456">
        <f t="shared" ca="1" si="31"/>
        <v>0.47338733542424977</v>
      </c>
    </row>
    <row r="457" spans="3:6" x14ac:dyDescent="0.25">
      <c r="C457">
        <f t="shared" si="28"/>
        <v>0.45500000000000035</v>
      </c>
      <c r="D457">
        <f t="shared" ca="1" si="29"/>
        <v>0.29274498224851592</v>
      </c>
      <c r="E457">
        <f t="shared" ca="1" si="30"/>
        <v>3.5475138426844551E-4</v>
      </c>
      <c r="F457">
        <f t="shared" ca="1" si="31"/>
        <v>0.4737420868085182</v>
      </c>
    </row>
    <row r="458" spans="3:6" x14ac:dyDescent="0.25">
      <c r="C458">
        <f t="shared" si="28"/>
        <v>0.45600000000000035</v>
      </c>
      <c r="D458">
        <f t="shared" ca="1" si="29"/>
        <v>0.31572509435487611</v>
      </c>
      <c r="E458">
        <f t="shared" ca="1" si="30"/>
        <v>5.2808555242088244E-4</v>
      </c>
      <c r="F458">
        <f t="shared" ca="1" si="31"/>
        <v>0.4742701723609391</v>
      </c>
    </row>
    <row r="459" spans="3:6" x14ac:dyDescent="0.25">
      <c r="C459">
        <f t="shared" si="28"/>
        <v>0.45700000000000035</v>
      </c>
      <c r="D459">
        <f t="shared" ca="1" si="29"/>
        <v>0.34591376140086932</v>
      </c>
      <c r="E459">
        <f t="shared" ca="1" si="30"/>
        <v>9.1135561801383648E-4</v>
      </c>
      <c r="F459">
        <f t="shared" ca="1" si="31"/>
        <v>0.47518152797895291</v>
      </c>
    </row>
    <row r="460" spans="3:6" x14ac:dyDescent="0.25">
      <c r="C460">
        <f t="shared" si="28"/>
        <v>0.45800000000000035</v>
      </c>
      <c r="D460">
        <f t="shared" ca="1" si="29"/>
        <v>0.38308733696398944</v>
      </c>
      <c r="E460">
        <f t="shared" ca="1" si="30"/>
        <v>1.3818747201470014E-3</v>
      </c>
      <c r="F460">
        <f t="shared" ca="1" si="31"/>
        <v>0.47656340269909991</v>
      </c>
    </row>
    <row r="461" spans="3:6" x14ac:dyDescent="0.25">
      <c r="C461">
        <f t="shared" si="28"/>
        <v>0.45900000000000035</v>
      </c>
      <c r="D461">
        <f t="shared" ca="1" si="29"/>
        <v>0.35752890365117068</v>
      </c>
      <c r="E461">
        <f t="shared" ca="1" si="30"/>
        <v>6.532335134058039E-4</v>
      </c>
      <c r="F461">
        <f t="shared" ca="1" si="31"/>
        <v>0.47721663621250571</v>
      </c>
    </row>
    <row r="462" spans="3:6" x14ac:dyDescent="0.25">
      <c r="C462">
        <f t="shared" si="28"/>
        <v>0.46000000000000035</v>
      </c>
      <c r="D462">
        <f t="shared" ca="1" si="29"/>
        <v>0.3794135431139698</v>
      </c>
      <c r="E462">
        <f t="shared" ca="1" si="30"/>
        <v>4.7893744441670436E-4</v>
      </c>
      <c r="F462">
        <f t="shared" ca="1" si="31"/>
        <v>0.47769557365692239</v>
      </c>
    </row>
    <row r="463" spans="3:6" x14ac:dyDescent="0.25">
      <c r="C463">
        <f t="shared" si="28"/>
        <v>0.46100000000000035</v>
      </c>
      <c r="D463">
        <f t="shared" ca="1" si="29"/>
        <v>0.38154600962020846</v>
      </c>
      <c r="E463">
        <f t="shared" ca="1" si="30"/>
        <v>4.547413400229724E-6</v>
      </c>
      <c r="F463">
        <f t="shared" ca="1" si="31"/>
        <v>0.47770012107032261</v>
      </c>
    </row>
    <row r="464" spans="3:6" x14ac:dyDescent="0.25">
      <c r="C464">
        <f t="shared" si="28"/>
        <v>0.46200000000000035</v>
      </c>
      <c r="D464">
        <f t="shared" ca="1" si="29"/>
        <v>0.36499892015714419</v>
      </c>
      <c r="E464">
        <f t="shared" ca="1" si="30"/>
        <v>2.7380616969865256E-4</v>
      </c>
      <c r="F464">
        <f t="shared" ca="1" si="31"/>
        <v>0.47797392724002125</v>
      </c>
    </row>
    <row r="465" spans="3:6" x14ac:dyDescent="0.25">
      <c r="C465">
        <f t="shared" si="28"/>
        <v>0.46300000000000036</v>
      </c>
      <c r="D465">
        <f t="shared" ca="1" si="29"/>
        <v>0.42244673108996617</v>
      </c>
      <c r="E465">
        <f t="shared" ca="1" si="30"/>
        <v>3.3002509809732599E-3</v>
      </c>
      <c r="F465">
        <f t="shared" ca="1" si="31"/>
        <v>0.4812741782209945</v>
      </c>
    </row>
    <row r="466" spans="3:6" x14ac:dyDescent="0.25">
      <c r="C466">
        <f t="shared" si="28"/>
        <v>0.46400000000000036</v>
      </c>
      <c r="D466">
        <f t="shared" ca="1" si="29"/>
        <v>0.41038260819077566</v>
      </c>
      <c r="E466">
        <f t="shared" ca="1" si="30"/>
        <v>1.4554306132677286E-4</v>
      </c>
      <c r="F466">
        <f t="shared" ca="1" si="31"/>
        <v>0.48141972128232124</v>
      </c>
    </row>
    <row r="467" spans="3:6" x14ac:dyDescent="0.25">
      <c r="C467">
        <f t="shared" si="28"/>
        <v>0.46500000000000036</v>
      </c>
      <c r="D467">
        <f t="shared" ca="1" si="29"/>
        <v>0.43897371612465025</v>
      </c>
      <c r="E467">
        <f t="shared" ca="1" si="30"/>
        <v>8.1745145288646668E-4</v>
      </c>
      <c r="F467">
        <f t="shared" ca="1" si="31"/>
        <v>0.48223717273520772</v>
      </c>
    </row>
    <row r="468" spans="3:6" x14ac:dyDescent="0.25">
      <c r="C468">
        <f t="shared" si="28"/>
        <v>0.46600000000000036</v>
      </c>
      <c r="D468">
        <f t="shared" ca="1" si="29"/>
        <v>0.43755083960087687</v>
      </c>
      <c r="E468">
        <f t="shared" ca="1" si="30"/>
        <v>2.024577601905405E-6</v>
      </c>
      <c r="F468">
        <f t="shared" ca="1" si="31"/>
        <v>0.48223919731280962</v>
      </c>
    </row>
    <row r="469" spans="3:6" x14ac:dyDescent="0.25">
      <c r="C469">
        <f t="shared" si="28"/>
        <v>0.46700000000000036</v>
      </c>
      <c r="D469">
        <f t="shared" ca="1" si="29"/>
        <v>0.45764524249565369</v>
      </c>
      <c r="E469">
        <f t="shared" ca="1" si="30"/>
        <v>4.0378502769761502E-4</v>
      </c>
      <c r="F469">
        <f t="shared" ca="1" si="31"/>
        <v>0.48264298234050723</v>
      </c>
    </row>
    <row r="470" spans="3:6" x14ac:dyDescent="0.25">
      <c r="C470">
        <f t="shared" si="28"/>
        <v>0.46800000000000036</v>
      </c>
      <c r="D470">
        <f t="shared" ca="1" si="29"/>
        <v>0.51404775415307113</v>
      </c>
      <c r="E470">
        <f t="shared" ca="1" si="30"/>
        <v>3.1812433212651103E-3</v>
      </c>
      <c r="F470">
        <f t="shared" ca="1" si="31"/>
        <v>0.48582422566177236</v>
      </c>
    </row>
    <row r="471" spans="3:6" x14ac:dyDescent="0.25">
      <c r="C471">
        <f t="shared" si="28"/>
        <v>0.46900000000000036</v>
      </c>
      <c r="D471">
        <f t="shared" ca="1" si="29"/>
        <v>0.51685614820420422</v>
      </c>
      <c r="E471">
        <f t="shared" ca="1" si="30"/>
        <v>7.8870771464397263E-6</v>
      </c>
      <c r="F471">
        <f t="shared" ca="1" si="31"/>
        <v>0.4858321127389188</v>
      </c>
    </row>
    <row r="472" spans="3:6" x14ac:dyDescent="0.25">
      <c r="C472">
        <f t="shared" si="28"/>
        <v>0.47000000000000036</v>
      </c>
      <c r="D472">
        <f t="shared" ca="1" si="29"/>
        <v>0.5602714134209219</v>
      </c>
      <c r="E472">
        <f t="shared" ca="1" si="30"/>
        <v>1.8848852538379361E-3</v>
      </c>
      <c r="F472">
        <f t="shared" ca="1" si="31"/>
        <v>0.48771699799275675</v>
      </c>
    </row>
    <row r="473" spans="3:6" x14ac:dyDescent="0.25">
      <c r="C473">
        <f t="shared" si="28"/>
        <v>0.47100000000000036</v>
      </c>
      <c r="D473">
        <f t="shared" ca="1" si="29"/>
        <v>0.53997335905484856</v>
      </c>
      <c r="E473">
        <f t="shared" ca="1" si="30"/>
        <v>4.120110110480693E-4</v>
      </c>
      <c r="F473">
        <f t="shared" ca="1" si="31"/>
        <v>0.48812900900380485</v>
      </c>
    </row>
    <row r="474" spans="3:6" x14ac:dyDescent="0.25">
      <c r="C474">
        <f t="shared" si="28"/>
        <v>0.47200000000000036</v>
      </c>
      <c r="D474">
        <f t="shared" ca="1" si="29"/>
        <v>0.54400292051070798</v>
      </c>
      <c r="E474">
        <f t="shared" ca="1" si="30"/>
        <v>1.6237365526547893E-5</v>
      </c>
      <c r="F474">
        <f t="shared" ca="1" si="31"/>
        <v>0.48814524636933138</v>
      </c>
    </row>
    <row r="475" spans="3:6" x14ac:dyDescent="0.25">
      <c r="C475">
        <f t="shared" si="28"/>
        <v>0.47300000000000036</v>
      </c>
      <c r="D475">
        <f t="shared" ca="1" si="29"/>
        <v>0.51182958926629996</v>
      </c>
      <c r="E475">
        <f t="shared" ca="1" si="30"/>
        <v>1.0351232433624014E-3</v>
      </c>
      <c r="F475">
        <f t="shared" ca="1" si="31"/>
        <v>0.48918036961269379</v>
      </c>
    </row>
    <row r="476" spans="3:6" x14ac:dyDescent="0.25">
      <c r="C476">
        <f t="shared" si="28"/>
        <v>0.47400000000000037</v>
      </c>
      <c r="D476">
        <f t="shared" ca="1" si="29"/>
        <v>0.48278381806532739</v>
      </c>
      <c r="E476">
        <f t="shared" ca="1" si="30"/>
        <v>8.4365682465924749E-4</v>
      </c>
      <c r="F476">
        <f t="shared" ca="1" si="31"/>
        <v>0.49002402643735304</v>
      </c>
    </row>
    <row r="477" spans="3:6" x14ac:dyDescent="0.25">
      <c r="C477">
        <f t="shared" si="28"/>
        <v>0.47500000000000037</v>
      </c>
      <c r="D477">
        <f t="shared" ca="1" si="29"/>
        <v>0.4902804854445279</v>
      </c>
      <c r="E477">
        <f t="shared" ca="1" si="30"/>
        <v>5.6200021794369143E-5</v>
      </c>
      <c r="F477">
        <f t="shared" ca="1" si="31"/>
        <v>0.49008022645914739</v>
      </c>
    </row>
    <row r="478" spans="3:6" x14ac:dyDescent="0.25">
      <c r="C478">
        <f t="shared" si="28"/>
        <v>0.47600000000000037</v>
      </c>
      <c r="D478">
        <f t="shared" ca="1" si="29"/>
        <v>0.48476368654986252</v>
      </c>
      <c r="E478">
        <f t="shared" ca="1" si="30"/>
        <v>3.0435070044181232E-5</v>
      </c>
      <c r="F478">
        <f t="shared" ca="1" si="31"/>
        <v>0.49011066152919158</v>
      </c>
    </row>
    <row r="479" spans="3:6" x14ac:dyDescent="0.25">
      <c r="C479">
        <f t="shared" si="28"/>
        <v>0.47700000000000037</v>
      </c>
      <c r="D479">
        <f t="shared" ca="1" si="29"/>
        <v>0.50807267117698196</v>
      </c>
      <c r="E479">
        <f t="shared" ca="1" si="30"/>
        <v>5.4330876434729059E-4</v>
      </c>
      <c r="F479">
        <f t="shared" ca="1" si="31"/>
        <v>0.49065397029353885</v>
      </c>
    </row>
    <row r="480" spans="3:6" x14ac:dyDescent="0.25">
      <c r="C480">
        <f t="shared" si="28"/>
        <v>0.47800000000000037</v>
      </c>
      <c r="D480">
        <f t="shared" ca="1" si="29"/>
        <v>0.51291179764012662</v>
      </c>
      <c r="E480">
        <f t="shared" ca="1" si="30"/>
        <v>2.3417144926306954E-5</v>
      </c>
      <c r="F480">
        <f t="shared" ca="1" si="31"/>
        <v>0.49067738743846517</v>
      </c>
    </row>
    <row r="481" spans="3:6" x14ac:dyDescent="0.25">
      <c r="C481">
        <f t="shared" si="28"/>
        <v>0.47900000000000037</v>
      </c>
      <c r="D481">
        <f t="shared" ca="1" si="29"/>
        <v>0.49157779750125369</v>
      </c>
      <c r="E481">
        <f t="shared" ca="1" si="30"/>
        <v>4.5513956192543031E-4</v>
      </c>
      <c r="F481">
        <f t="shared" ca="1" si="31"/>
        <v>0.49113252700039062</v>
      </c>
    </row>
    <row r="482" spans="3:6" x14ac:dyDescent="0.25">
      <c r="C482">
        <f t="shared" si="28"/>
        <v>0.48000000000000037</v>
      </c>
      <c r="D482">
        <f t="shared" ca="1" si="29"/>
        <v>0.47625132817149329</v>
      </c>
      <c r="E482">
        <f t="shared" ca="1" si="30"/>
        <v>2.3490066211608604E-4</v>
      </c>
      <c r="F482">
        <f t="shared" ca="1" si="31"/>
        <v>0.49136742766250668</v>
      </c>
    </row>
    <row r="483" spans="3:6" x14ac:dyDescent="0.25">
      <c r="C483">
        <f t="shared" si="28"/>
        <v>0.48100000000000037</v>
      </c>
      <c r="D483">
        <f t="shared" ca="1" si="29"/>
        <v>0.44575461377283654</v>
      </c>
      <c r="E483">
        <f t="shared" ca="1" si="30"/>
        <v>9.3004958911323818E-4</v>
      </c>
      <c r="F483">
        <f t="shared" ca="1" si="31"/>
        <v>0.49229747725161993</v>
      </c>
    </row>
    <row r="484" spans="3:6" x14ac:dyDescent="0.25">
      <c r="C484">
        <f t="shared" si="28"/>
        <v>0.48200000000000037</v>
      </c>
      <c r="D484">
        <f t="shared" ca="1" si="29"/>
        <v>0.42534845717530922</v>
      </c>
      <c r="E484">
        <f t="shared" ca="1" si="30"/>
        <v>4.1641122708280752E-4</v>
      </c>
      <c r="F484">
        <f t="shared" ca="1" si="31"/>
        <v>0.49271388847870273</v>
      </c>
    </row>
    <row r="485" spans="3:6" x14ac:dyDescent="0.25">
      <c r="C485">
        <f t="shared" si="28"/>
        <v>0.48300000000000037</v>
      </c>
      <c r="D485">
        <f t="shared" ca="1" si="29"/>
        <v>0.49060308609770575</v>
      </c>
      <c r="E485">
        <f t="shared" ca="1" si="30"/>
        <v>4.2581665957996699E-3</v>
      </c>
      <c r="F485">
        <f t="shared" ca="1" si="31"/>
        <v>0.49697205507450243</v>
      </c>
    </row>
    <row r="486" spans="3:6" x14ac:dyDescent="0.25">
      <c r="C486">
        <f t="shared" si="28"/>
        <v>0.48400000000000037</v>
      </c>
      <c r="D486">
        <f t="shared" ca="1" si="29"/>
        <v>0.53097494324762717</v>
      </c>
      <c r="E486">
        <f t="shared" ca="1" si="30"/>
        <v>1.6298868497336614E-3</v>
      </c>
      <c r="F486">
        <f t="shared" ca="1" si="31"/>
        <v>0.49860194192423607</v>
      </c>
    </row>
    <row r="487" spans="3:6" x14ac:dyDescent="0.25">
      <c r="C487">
        <f t="shared" si="28"/>
        <v>0.48500000000000038</v>
      </c>
      <c r="D487">
        <f t="shared" ca="1" si="29"/>
        <v>0.5360226089250405</v>
      </c>
      <c r="E487">
        <f t="shared" ca="1" si="30"/>
        <v>2.5478928790936538E-5</v>
      </c>
      <c r="F487">
        <f t="shared" ca="1" si="31"/>
        <v>0.49862742085302703</v>
      </c>
    </row>
    <row r="488" spans="3:6" x14ac:dyDescent="0.25">
      <c r="C488">
        <f t="shared" si="28"/>
        <v>0.48600000000000038</v>
      </c>
      <c r="D488">
        <f t="shared" ca="1" si="29"/>
        <v>0.56783810527229817</v>
      </c>
      <c r="E488">
        <f t="shared" ca="1" si="30"/>
        <v>1.0122258078223659E-3</v>
      </c>
      <c r="F488">
        <f t="shared" ca="1" si="31"/>
        <v>0.49963964666084937</v>
      </c>
    </row>
    <row r="489" spans="3:6" x14ac:dyDescent="0.25">
      <c r="C489">
        <f t="shared" si="28"/>
        <v>0.48700000000000038</v>
      </c>
      <c r="D489">
        <f t="shared" ca="1" si="29"/>
        <v>0.62073609127017038</v>
      </c>
      <c r="E489">
        <f t="shared" ca="1" si="30"/>
        <v>2.7981969226310846E-3</v>
      </c>
      <c r="F489">
        <f t="shared" ca="1" si="31"/>
        <v>0.50243784358348043</v>
      </c>
    </row>
    <row r="490" spans="3:6" x14ac:dyDescent="0.25">
      <c r="C490">
        <f t="shared" si="28"/>
        <v>0.48800000000000038</v>
      </c>
      <c r="D490">
        <f t="shared" ca="1" si="29"/>
        <v>0.60980576886548499</v>
      </c>
      <c r="E490">
        <f t="shared" ca="1" si="30"/>
        <v>1.1947194787036738E-4</v>
      </c>
      <c r="F490">
        <f t="shared" ca="1" si="31"/>
        <v>0.50255731553135075</v>
      </c>
    </row>
    <row r="491" spans="3:6" x14ac:dyDescent="0.25">
      <c r="C491">
        <f t="shared" si="28"/>
        <v>0.48900000000000038</v>
      </c>
      <c r="D491">
        <f t="shared" ca="1" si="29"/>
        <v>0.60045655754492389</v>
      </c>
      <c r="E491">
        <f t="shared" ca="1" si="30"/>
        <v>8.7407752316507863E-5</v>
      </c>
      <c r="F491">
        <f t="shared" ca="1" si="31"/>
        <v>0.50264472328366727</v>
      </c>
    </row>
    <row r="492" spans="3:6" x14ac:dyDescent="0.25">
      <c r="C492">
        <f t="shared" si="28"/>
        <v>0.49000000000000038</v>
      </c>
      <c r="D492">
        <f t="shared" ca="1" si="29"/>
        <v>0.6004695866039288</v>
      </c>
      <c r="E492">
        <f t="shared" ca="1" si="30"/>
        <v>1.6975637855342127E-10</v>
      </c>
      <c r="F492">
        <f t="shared" ca="1" si="31"/>
        <v>0.5026447234534237</v>
      </c>
    </row>
    <row r="493" spans="3:6" x14ac:dyDescent="0.25">
      <c r="C493">
        <f t="shared" si="28"/>
        <v>0.49100000000000038</v>
      </c>
      <c r="D493">
        <f t="shared" ca="1" si="29"/>
        <v>0.63262017409230964</v>
      </c>
      <c r="E493">
        <f t="shared" ca="1" si="30"/>
        <v>1.0336602758480309E-3</v>
      </c>
      <c r="F493">
        <f t="shared" ca="1" si="31"/>
        <v>0.50367838372927176</v>
      </c>
    </row>
    <row r="494" spans="3:6" x14ac:dyDescent="0.25">
      <c r="C494">
        <f t="shared" si="28"/>
        <v>0.49200000000000038</v>
      </c>
      <c r="D494">
        <f t="shared" ca="1" si="29"/>
        <v>0.59295072400773996</v>
      </c>
      <c r="E494">
        <f t="shared" ca="1" si="30"/>
        <v>1.5736652700121653E-3</v>
      </c>
      <c r="F494">
        <f t="shared" ca="1" si="31"/>
        <v>0.50525204899928389</v>
      </c>
    </row>
    <row r="495" spans="3:6" x14ac:dyDescent="0.25">
      <c r="C495">
        <f t="shared" si="28"/>
        <v>0.49300000000000038</v>
      </c>
      <c r="D495">
        <f t="shared" ca="1" si="29"/>
        <v>0.56203744274053913</v>
      </c>
      <c r="E495">
        <f t="shared" ca="1" si="30"/>
        <v>9.5563095870506982E-4</v>
      </c>
      <c r="F495">
        <f t="shared" ca="1" si="31"/>
        <v>0.50620767995798899</v>
      </c>
    </row>
    <row r="496" spans="3:6" x14ac:dyDescent="0.25">
      <c r="C496">
        <f t="shared" si="28"/>
        <v>0.49400000000000038</v>
      </c>
      <c r="D496">
        <f t="shared" ca="1" si="29"/>
        <v>0.49005193463664687</v>
      </c>
      <c r="E496">
        <f t="shared" ca="1" si="30"/>
        <v>5.1819133769755383E-3</v>
      </c>
      <c r="F496">
        <f t="shared" ca="1" si="31"/>
        <v>0.51138959333496448</v>
      </c>
    </row>
    <row r="497" spans="3:6" x14ac:dyDescent="0.25">
      <c r="C497">
        <f t="shared" si="28"/>
        <v>0.49500000000000038</v>
      </c>
      <c r="D497">
        <f t="shared" ca="1" si="29"/>
        <v>0.48208901763753848</v>
      </c>
      <c r="E497">
        <f t="shared" ca="1" si="30"/>
        <v>6.3408047134689421E-5</v>
      </c>
      <c r="F497">
        <f t="shared" ca="1" si="31"/>
        <v>0.51145300138209915</v>
      </c>
    </row>
    <row r="498" spans="3:6" x14ac:dyDescent="0.25">
      <c r="C498">
        <f t="shared" si="28"/>
        <v>0.49600000000000039</v>
      </c>
      <c r="D498">
        <f t="shared" ca="1" si="29"/>
        <v>0.43648338200738851</v>
      </c>
      <c r="E498">
        <f t="shared" ca="1" si="30"/>
        <v>2.0798740012300042E-3</v>
      </c>
      <c r="F498">
        <f t="shared" ca="1" si="31"/>
        <v>0.51353287538332915</v>
      </c>
    </row>
    <row r="499" spans="3:6" x14ac:dyDescent="0.25">
      <c r="C499">
        <f t="shared" si="28"/>
        <v>0.49700000000000039</v>
      </c>
      <c r="D499">
        <f t="shared" ca="1" si="29"/>
        <v>0.41982017058766763</v>
      </c>
      <c r="E499">
        <f t="shared" ca="1" si="30"/>
        <v>2.7766261481831635E-4</v>
      </c>
      <c r="F499">
        <f t="shared" ca="1" si="31"/>
        <v>0.51381053799814747</v>
      </c>
    </row>
    <row r="500" spans="3:6" x14ac:dyDescent="0.25">
      <c r="C500">
        <f t="shared" si="28"/>
        <v>0.49800000000000039</v>
      </c>
      <c r="D500">
        <f t="shared" ca="1" si="29"/>
        <v>0.38304056219079435</v>
      </c>
      <c r="E500">
        <f t="shared" ca="1" si="30"/>
        <v>1.3527395938273512E-3</v>
      </c>
      <c r="F500">
        <f t="shared" ca="1" si="31"/>
        <v>0.51516327759197478</v>
      </c>
    </row>
    <row r="501" spans="3:6" x14ac:dyDescent="0.25">
      <c r="C501">
        <f t="shared" si="28"/>
        <v>0.49900000000000039</v>
      </c>
      <c r="D501">
        <f t="shared" ca="1" si="29"/>
        <v>0.38523443900530618</v>
      </c>
      <c r="E501">
        <f t="shared" ca="1" si="30"/>
        <v>4.813095477252576E-6</v>
      </c>
      <c r="F501">
        <f t="shared" ca="1" si="31"/>
        <v>0.51516809068745206</v>
      </c>
    </row>
    <row r="502" spans="3:6" x14ac:dyDescent="0.25">
      <c r="C502">
        <f t="shared" si="28"/>
        <v>0.50000000000000033</v>
      </c>
      <c r="D502">
        <f t="shared" ca="1" si="29"/>
        <v>0.40541962622910099</v>
      </c>
      <c r="E502">
        <f t="shared" ca="1" si="30"/>
        <v>4.0744178325964923E-4</v>
      </c>
      <c r="F502">
        <f t="shared" ca="1" si="31"/>
        <v>0.51557553247071175</v>
      </c>
    </row>
    <row r="503" spans="3:6" x14ac:dyDescent="0.25">
      <c r="C503">
        <f t="shared" si="28"/>
        <v>0.50100000000000033</v>
      </c>
      <c r="D503">
        <f t="shared" ca="1" si="29"/>
        <v>0.45213208792055737</v>
      </c>
      <c r="E503">
        <f t="shared" ca="1" si="30"/>
        <v>2.1820540772757792E-3</v>
      </c>
      <c r="F503">
        <f t="shared" ca="1" si="31"/>
        <v>0.51775758654798754</v>
      </c>
    </row>
    <row r="504" spans="3:6" x14ac:dyDescent="0.25">
      <c r="C504">
        <f t="shared" si="28"/>
        <v>0.50200000000000033</v>
      </c>
      <c r="D504">
        <f t="shared" ca="1" si="29"/>
        <v>0.49430771518083316</v>
      </c>
      <c r="E504">
        <f t="shared" ca="1" si="30"/>
        <v>1.7787835347977186E-3</v>
      </c>
      <c r="F504">
        <f t="shared" ca="1" si="31"/>
        <v>0.5195363700827853</v>
      </c>
    </row>
    <row r="505" spans="3:6" x14ac:dyDescent="0.25">
      <c r="C505">
        <f t="shared" si="28"/>
        <v>0.50300000000000034</v>
      </c>
      <c r="D505">
        <f t="shared" ca="1" si="29"/>
        <v>0.44301260104091389</v>
      </c>
      <c r="E505">
        <f t="shared" ca="1" si="30"/>
        <v>2.6311887346273464E-3</v>
      </c>
      <c r="F505">
        <f t="shared" ca="1" si="31"/>
        <v>0.52216755881741261</v>
      </c>
    </row>
    <row r="506" spans="3:6" x14ac:dyDescent="0.25">
      <c r="C506">
        <f t="shared" si="28"/>
        <v>0.50400000000000034</v>
      </c>
      <c r="D506">
        <f t="shared" ca="1" si="29"/>
        <v>0.41577003902892995</v>
      </c>
      <c r="E506">
        <f t="shared" ca="1" si="30"/>
        <v>7.4215718497679041E-4</v>
      </c>
      <c r="F506">
        <f t="shared" ca="1" si="31"/>
        <v>0.52290971600238945</v>
      </c>
    </row>
    <row r="507" spans="3:6" x14ac:dyDescent="0.25">
      <c r="C507">
        <f t="shared" si="28"/>
        <v>0.50500000000000034</v>
      </c>
      <c r="D507">
        <f t="shared" ca="1" si="29"/>
        <v>0.38287135782038517</v>
      </c>
      <c r="E507">
        <f t="shared" ca="1" si="30"/>
        <v>1.0823232252614573E-3</v>
      </c>
      <c r="F507">
        <f t="shared" ca="1" si="31"/>
        <v>0.52399203922765092</v>
      </c>
    </row>
    <row r="508" spans="3:6" x14ac:dyDescent="0.25">
      <c r="C508">
        <f t="shared" si="28"/>
        <v>0.50600000000000034</v>
      </c>
      <c r="D508">
        <f t="shared" ca="1" si="29"/>
        <v>0.3193417913565032</v>
      </c>
      <c r="E508">
        <f t="shared" ca="1" si="30"/>
        <v>4.0360058150887964E-3</v>
      </c>
      <c r="F508">
        <f t="shared" ca="1" si="31"/>
        <v>0.5280280450427397</v>
      </c>
    </row>
    <row r="509" spans="3:6" x14ac:dyDescent="0.25">
      <c r="C509">
        <f t="shared" si="28"/>
        <v>0.50700000000000034</v>
      </c>
      <c r="D509">
        <f t="shared" ca="1" si="29"/>
        <v>0.26526412516233511</v>
      </c>
      <c r="E509">
        <f t="shared" ca="1" si="30"/>
        <v>2.9243939810078708E-3</v>
      </c>
      <c r="F509">
        <f t="shared" ca="1" si="31"/>
        <v>0.53095243902374756</v>
      </c>
    </row>
    <row r="510" spans="3:6" x14ac:dyDescent="0.25">
      <c r="C510">
        <f t="shared" si="28"/>
        <v>0.50800000000000034</v>
      </c>
      <c r="D510">
        <f t="shared" ca="1" si="29"/>
        <v>0.26192432860953418</v>
      </c>
      <c r="E510">
        <f t="shared" ca="1" si="30"/>
        <v>1.1154241014100923E-5</v>
      </c>
      <c r="F510">
        <f t="shared" ca="1" si="31"/>
        <v>0.53096359326476161</v>
      </c>
    </row>
    <row r="511" spans="3:6" x14ac:dyDescent="0.25">
      <c r="C511">
        <f t="shared" si="28"/>
        <v>0.50900000000000034</v>
      </c>
      <c r="D511">
        <f t="shared" ca="1" si="29"/>
        <v>0.23229658511063345</v>
      </c>
      <c r="E511">
        <f t="shared" ca="1" si="30"/>
        <v>8.778031848366549E-4</v>
      </c>
      <c r="F511">
        <f t="shared" ca="1" si="31"/>
        <v>0.53184139644959827</v>
      </c>
    </row>
    <row r="512" spans="3:6" x14ac:dyDescent="0.25">
      <c r="C512">
        <f t="shared" si="28"/>
        <v>0.51000000000000034</v>
      </c>
      <c r="D512">
        <f t="shared" ca="1" si="29"/>
        <v>0.2107254647689456</v>
      </c>
      <c r="E512">
        <f t="shared" ca="1" si="30"/>
        <v>4.6531323279557906E-4</v>
      </c>
      <c r="F512">
        <f t="shared" ca="1" si="31"/>
        <v>0.5323067096823938</v>
      </c>
    </row>
    <row r="513" spans="3:6" x14ac:dyDescent="0.25">
      <c r="C513">
        <f t="shared" si="28"/>
        <v>0.51100000000000034</v>
      </c>
      <c r="D513">
        <f t="shared" ca="1" si="29"/>
        <v>0.13963259330516198</v>
      </c>
      <c r="E513">
        <f t="shared" ca="1" si="30"/>
        <v>5.0541963729660603E-3</v>
      </c>
      <c r="F513">
        <f t="shared" ca="1" si="31"/>
        <v>0.53736090605535991</v>
      </c>
    </row>
    <row r="514" spans="3:6" x14ac:dyDescent="0.25">
      <c r="C514">
        <f t="shared" si="28"/>
        <v>0.51200000000000034</v>
      </c>
      <c r="D514">
        <f t="shared" ca="1" si="29"/>
        <v>0.18430902423818996</v>
      </c>
      <c r="E514">
        <f t="shared" ca="1" si="30"/>
        <v>1.995983480913619E-3</v>
      </c>
      <c r="F514">
        <f t="shared" ca="1" si="31"/>
        <v>0.53935688953627348</v>
      </c>
    </row>
    <row r="515" spans="3:6" x14ac:dyDescent="0.25">
      <c r="C515">
        <f t="shared" ref="C515:C578" si="32">C514+interval</f>
        <v>0.51300000000000034</v>
      </c>
      <c r="D515">
        <f t="shared" ref="D515:D578" ca="1" si="33">D514+SQRT(interval)*NORMSINV(RAND())</f>
        <v>0.16462565849583896</v>
      </c>
      <c r="E515">
        <f t="shared" ca="1" si="30"/>
        <v>3.874348869471567E-4</v>
      </c>
      <c r="F515">
        <f t="shared" ca="1" si="31"/>
        <v>0.53974432442322062</v>
      </c>
    </row>
    <row r="516" spans="3:6" x14ac:dyDescent="0.25">
      <c r="C516">
        <f t="shared" si="32"/>
        <v>0.51400000000000035</v>
      </c>
      <c r="D516">
        <f t="shared" ca="1" si="33"/>
        <v>0.14708605824692259</v>
      </c>
      <c r="E516">
        <f t="shared" ref="E516:E579" ca="1" si="34">(D516-D515)^2</f>
        <v>3.0763757689178742E-4</v>
      </c>
      <c r="F516">
        <f t="shared" ca="1" si="31"/>
        <v>0.54005196200011241</v>
      </c>
    </row>
    <row r="517" spans="3:6" x14ac:dyDescent="0.25">
      <c r="C517">
        <f t="shared" si="32"/>
        <v>0.51500000000000035</v>
      </c>
      <c r="D517">
        <f t="shared" ca="1" si="33"/>
        <v>0.19226067275750686</v>
      </c>
      <c r="E517">
        <f t="shared" ca="1" si="34"/>
        <v>2.0407457961798912E-3</v>
      </c>
      <c r="F517">
        <f t="shared" ca="1" si="31"/>
        <v>0.54209270779629226</v>
      </c>
    </row>
    <row r="518" spans="3:6" x14ac:dyDescent="0.25">
      <c r="C518">
        <f t="shared" si="32"/>
        <v>0.51600000000000035</v>
      </c>
      <c r="D518">
        <f t="shared" ca="1" si="33"/>
        <v>0.20775065256598069</v>
      </c>
      <c r="E518">
        <f t="shared" ca="1" si="34"/>
        <v>2.3993947446692698E-4</v>
      </c>
      <c r="F518">
        <f t="shared" ca="1" si="31"/>
        <v>0.54233264727075914</v>
      </c>
    </row>
    <row r="519" spans="3:6" x14ac:dyDescent="0.25">
      <c r="C519">
        <f t="shared" si="32"/>
        <v>0.51700000000000035</v>
      </c>
      <c r="D519">
        <f t="shared" ca="1" si="33"/>
        <v>0.2323377204198879</v>
      </c>
      <c r="E519">
        <f t="shared" ca="1" si="34"/>
        <v>6.0452390565263745E-4</v>
      </c>
      <c r="F519">
        <f t="shared" ref="F519:F582" ca="1" si="35">E519+F518</f>
        <v>0.54293717117641183</v>
      </c>
    </row>
    <row r="520" spans="3:6" x14ac:dyDescent="0.25">
      <c r="C520">
        <f t="shared" si="32"/>
        <v>0.51800000000000035</v>
      </c>
      <c r="D520">
        <f t="shared" ca="1" si="33"/>
        <v>0.23270761741682716</v>
      </c>
      <c r="E520">
        <f t="shared" ca="1" si="34"/>
        <v>1.3682378834468426E-7</v>
      </c>
      <c r="F520">
        <f t="shared" ca="1" si="35"/>
        <v>0.54293730800020013</v>
      </c>
    </row>
    <row r="521" spans="3:6" x14ac:dyDescent="0.25">
      <c r="C521">
        <f t="shared" si="32"/>
        <v>0.51900000000000035</v>
      </c>
      <c r="D521">
        <f t="shared" ca="1" si="33"/>
        <v>0.2428590808872971</v>
      </c>
      <c r="E521">
        <f t="shared" ca="1" si="34"/>
        <v>1.0305221059228561E-4</v>
      </c>
      <c r="F521">
        <f t="shared" ca="1" si="35"/>
        <v>0.54304036021079238</v>
      </c>
    </row>
    <row r="522" spans="3:6" x14ac:dyDescent="0.25">
      <c r="C522">
        <f t="shared" si="32"/>
        <v>0.52000000000000035</v>
      </c>
      <c r="D522">
        <f t="shared" ca="1" si="33"/>
        <v>0.29101245840816453</v>
      </c>
      <c r="E522">
        <f t="shared" ca="1" si="34"/>
        <v>2.3187477666671806E-3</v>
      </c>
      <c r="F522">
        <f t="shared" ca="1" si="35"/>
        <v>0.54535910797745957</v>
      </c>
    </row>
    <row r="523" spans="3:6" x14ac:dyDescent="0.25">
      <c r="C523">
        <f t="shared" si="32"/>
        <v>0.52100000000000035</v>
      </c>
      <c r="D523">
        <f t="shared" ca="1" si="33"/>
        <v>0.32810472970489751</v>
      </c>
      <c r="E523">
        <f t="shared" ca="1" si="34"/>
        <v>1.3758365899504414E-3</v>
      </c>
      <c r="F523">
        <f t="shared" ca="1" si="35"/>
        <v>0.54673494456741001</v>
      </c>
    </row>
    <row r="524" spans="3:6" x14ac:dyDescent="0.25">
      <c r="C524">
        <f t="shared" si="32"/>
        <v>0.52200000000000035</v>
      </c>
      <c r="D524">
        <f t="shared" ca="1" si="33"/>
        <v>0.33888311066379317</v>
      </c>
      <c r="E524">
        <f t="shared" ca="1" si="34"/>
        <v>1.1617349609508455E-4</v>
      </c>
      <c r="F524">
        <f t="shared" ca="1" si="35"/>
        <v>0.54685111806350506</v>
      </c>
    </row>
    <row r="525" spans="3:6" x14ac:dyDescent="0.25">
      <c r="C525">
        <f t="shared" si="32"/>
        <v>0.52300000000000035</v>
      </c>
      <c r="D525">
        <f t="shared" ca="1" si="33"/>
        <v>0.33700153011368827</v>
      </c>
      <c r="E525">
        <f t="shared" ca="1" si="34"/>
        <v>3.5403453665330576E-6</v>
      </c>
      <c r="F525">
        <f t="shared" ca="1" si="35"/>
        <v>0.5468546584088716</v>
      </c>
    </row>
    <row r="526" spans="3:6" x14ac:dyDescent="0.25">
      <c r="C526">
        <f t="shared" si="32"/>
        <v>0.52400000000000035</v>
      </c>
      <c r="D526">
        <f t="shared" ca="1" si="33"/>
        <v>0.35589727963195622</v>
      </c>
      <c r="E526">
        <f t="shared" ca="1" si="34"/>
        <v>3.5704934985712332E-4</v>
      </c>
      <c r="F526">
        <f t="shared" ca="1" si="35"/>
        <v>0.54721170775872874</v>
      </c>
    </row>
    <row r="527" spans="3:6" x14ac:dyDescent="0.25">
      <c r="C527">
        <f t="shared" si="32"/>
        <v>0.52500000000000036</v>
      </c>
      <c r="D527">
        <f t="shared" ca="1" si="33"/>
        <v>0.38281659791105721</v>
      </c>
      <c r="E527">
        <f t="shared" ca="1" si="34"/>
        <v>7.2464969661154065E-4</v>
      </c>
      <c r="F527">
        <f t="shared" ca="1" si="35"/>
        <v>0.54793635745534031</v>
      </c>
    </row>
    <row r="528" spans="3:6" x14ac:dyDescent="0.25">
      <c r="C528">
        <f t="shared" si="32"/>
        <v>0.52600000000000036</v>
      </c>
      <c r="D528">
        <f t="shared" ca="1" si="33"/>
        <v>0.38365449068388113</v>
      </c>
      <c r="E528">
        <f t="shared" ca="1" si="34"/>
        <v>7.0206429875056172E-7</v>
      </c>
      <c r="F528">
        <f t="shared" ca="1" si="35"/>
        <v>0.547937059519639</v>
      </c>
    </row>
    <row r="529" spans="3:6" x14ac:dyDescent="0.25">
      <c r="C529">
        <f t="shared" si="32"/>
        <v>0.52700000000000036</v>
      </c>
      <c r="D529">
        <f t="shared" ca="1" si="33"/>
        <v>0.35211861550653539</v>
      </c>
      <c r="E529">
        <f t="shared" ca="1" si="34"/>
        <v>9.9451142320113126E-4</v>
      </c>
      <c r="F529">
        <f t="shared" ca="1" si="35"/>
        <v>0.54893157094284017</v>
      </c>
    </row>
    <row r="530" spans="3:6" x14ac:dyDescent="0.25">
      <c r="C530">
        <f t="shared" si="32"/>
        <v>0.52800000000000036</v>
      </c>
      <c r="D530">
        <f t="shared" ca="1" si="33"/>
        <v>0.34141061073603057</v>
      </c>
      <c r="E530">
        <f t="shared" ca="1" si="34"/>
        <v>1.1466136616515398E-4</v>
      </c>
      <c r="F530">
        <f t="shared" ca="1" si="35"/>
        <v>0.54904623230900529</v>
      </c>
    </row>
    <row r="531" spans="3:6" x14ac:dyDescent="0.25">
      <c r="C531">
        <f t="shared" si="32"/>
        <v>0.52900000000000036</v>
      </c>
      <c r="D531">
        <f t="shared" ca="1" si="33"/>
        <v>0.3534974762570639</v>
      </c>
      <c r="E531">
        <f t="shared" ca="1" si="34"/>
        <v>1.4609231812354431E-4</v>
      </c>
      <c r="F531">
        <f t="shared" ca="1" si="35"/>
        <v>0.54919232462712886</v>
      </c>
    </row>
    <row r="532" spans="3:6" x14ac:dyDescent="0.25">
      <c r="C532">
        <f t="shared" si="32"/>
        <v>0.53000000000000036</v>
      </c>
      <c r="D532">
        <f t="shared" ca="1" si="33"/>
        <v>0.34726958313855377</v>
      </c>
      <c r="E532">
        <f t="shared" ca="1" si="34"/>
        <v>3.8786652695585836E-5</v>
      </c>
      <c r="F532">
        <f t="shared" ca="1" si="35"/>
        <v>0.54923111127982449</v>
      </c>
    </row>
    <row r="533" spans="3:6" x14ac:dyDescent="0.25">
      <c r="C533">
        <f t="shared" si="32"/>
        <v>0.53100000000000036</v>
      </c>
      <c r="D533">
        <f t="shared" ca="1" si="33"/>
        <v>0.3710384486682049</v>
      </c>
      <c r="E533">
        <f t="shared" ca="1" si="34"/>
        <v>5.6495896856663765E-4</v>
      </c>
      <c r="F533">
        <f t="shared" ca="1" si="35"/>
        <v>0.54979607024839117</v>
      </c>
    </row>
    <row r="534" spans="3:6" x14ac:dyDescent="0.25">
      <c r="C534">
        <f t="shared" si="32"/>
        <v>0.53200000000000036</v>
      </c>
      <c r="D534">
        <f t="shared" ca="1" si="33"/>
        <v>0.43750632643079596</v>
      </c>
      <c r="E534">
        <f t="shared" ca="1" si="34"/>
        <v>4.4179787742627463E-3</v>
      </c>
      <c r="F534">
        <f t="shared" ca="1" si="35"/>
        <v>0.55421404902265392</v>
      </c>
    </row>
    <row r="535" spans="3:6" x14ac:dyDescent="0.25">
      <c r="C535">
        <f t="shared" si="32"/>
        <v>0.53300000000000036</v>
      </c>
      <c r="D535">
        <f t="shared" ca="1" si="33"/>
        <v>0.42296428008539616</v>
      </c>
      <c r="E535">
        <f t="shared" ca="1" si="34"/>
        <v>2.1147111191175555E-4</v>
      </c>
      <c r="F535">
        <f t="shared" ca="1" si="35"/>
        <v>0.5544255201345657</v>
      </c>
    </row>
    <row r="536" spans="3:6" x14ac:dyDescent="0.25">
      <c r="C536">
        <f t="shared" si="32"/>
        <v>0.53400000000000036</v>
      </c>
      <c r="D536">
        <f t="shared" ca="1" si="33"/>
        <v>0.45510968384214445</v>
      </c>
      <c r="E536">
        <f t="shared" ca="1" si="34"/>
        <v>1.0333269826843672E-3</v>
      </c>
      <c r="F536">
        <f t="shared" ca="1" si="35"/>
        <v>0.55545884711725002</v>
      </c>
    </row>
    <row r="537" spans="3:6" x14ac:dyDescent="0.25">
      <c r="C537">
        <f t="shared" si="32"/>
        <v>0.53500000000000036</v>
      </c>
      <c r="D537">
        <f t="shared" ca="1" si="33"/>
        <v>0.45210713559115961</v>
      </c>
      <c r="E537">
        <f t="shared" ca="1" si="34"/>
        <v>9.0152959994921078E-6</v>
      </c>
      <c r="F537">
        <f t="shared" ca="1" si="35"/>
        <v>0.55546786241324952</v>
      </c>
    </row>
    <row r="538" spans="3:6" x14ac:dyDescent="0.25">
      <c r="C538">
        <f t="shared" si="32"/>
        <v>0.53600000000000037</v>
      </c>
      <c r="D538">
        <f t="shared" ca="1" si="33"/>
        <v>0.4437565641976674</v>
      </c>
      <c r="E538">
        <f t="shared" ca="1" si="34"/>
        <v>6.9732042597810468E-5</v>
      </c>
      <c r="F538">
        <f t="shared" ca="1" si="35"/>
        <v>0.55553759445584738</v>
      </c>
    </row>
    <row r="539" spans="3:6" x14ac:dyDescent="0.25">
      <c r="C539">
        <f t="shared" si="32"/>
        <v>0.53700000000000037</v>
      </c>
      <c r="D539">
        <f t="shared" ca="1" si="33"/>
        <v>0.4078228218727189</v>
      </c>
      <c r="E539">
        <f t="shared" ca="1" si="34"/>
        <v>1.2912338374757954E-3</v>
      </c>
      <c r="F539">
        <f t="shared" ca="1" si="35"/>
        <v>0.55682882829332314</v>
      </c>
    </row>
    <row r="540" spans="3:6" x14ac:dyDescent="0.25">
      <c r="C540">
        <f t="shared" si="32"/>
        <v>0.53800000000000037</v>
      </c>
      <c r="D540">
        <f t="shared" ca="1" si="33"/>
        <v>0.45187296974968016</v>
      </c>
      <c r="E540">
        <f t="shared" ca="1" si="34"/>
        <v>1.940415527982155E-3</v>
      </c>
      <c r="F540">
        <f t="shared" ca="1" si="35"/>
        <v>0.55876924382130533</v>
      </c>
    </row>
    <row r="541" spans="3:6" x14ac:dyDescent="0.25">
      <c r="C541">
        <f t="shared" si="32"/>
        <v>0.53900000000000037</v>
      </c>
      <c r="D541">
        <f t="shared" ca="1" si="33"/>
        <v>0.41622123622864565</v>
      </c>
      <c r="E541">
        <f t="shared" ca="1" si="34"/>
        <v>1.2710461030548559E-3</v>
      </c>
      <c r="F541">
        <f t="shared" ca="1" si="35"/>
        <v>0.56004028992436017</v>
      </c>
    </row>
    <row r="542" spans="3:6" x14ac:dyDescent="0.25">
      <c r="C542">
        <f t="shared" si="32"/>
        <v>0.54000000000000037</v>
      </c>
      <c r="D542">
        <f t="shared" ca="1" si="33"/>
        <v>0.32727228886155268</v>
      </c>
      <c r="E542">
        <f t="shared" ca="1" si="34"/>
        <v>7.9119152377138749E-3</v>
      </c>
      <c r="F542">
        <f t="shared" ca="1" si="35"/>
        <v>0.56795220516207401</v>
      </c>
    </row>
    <row r="543" spans="3:6" x14ac:dyDescent="0.25">
      <c r="C543">
        <f t="shared" si="32"/>
        <v>0.54100000000000037</v>
      </c>
      <c r="D543">
        <f t="shared" ca="1" si="33"/>
        <v>0.32450271603356823</v>
      </c>
      <c r="E543">
        <f t="shared" ca="1" si="34"/>
        <v>7.6705336495098216E-6</v>
      </c>
      <c r="F543">
        <f t="shared" ca="1" si="35"/>
        <v>0.56795987569572348</v>
      </c>
    </row>
    <row r="544" spans="3:6" x14ac:dyDescent="0.25">
      <c r="C544">
        <f t="shared" si="32"/>
        <v>0.54200000000000037</v>
      </c>
      <c r="D544">
        <f t="shared" ca="1" si="33"/>
        <v>0.31887496282542466</v>
      </c>
      <c r="E544">
        <f t="shared" ca="1" si="34"/>
        <v>3.1671606171770258E-5</v>
      </c>
      <c r="F544">
        <f t="shared" ca="1" si="35"/>
        <v>0.56799154730189527</v>
      </c>
    </row>
    <row r="545" spans="3:6" x14ac:dyDescent="0.25">
      <c r="C545">
        <f t="shared" si="32"/>
        <v>0.54300000000000037</v>
      </c>
      <c r="D545">
        <f t="shared" ca="1" si="33"/>
        <v>0.33598787263571056</v>
      </c>
      <c r="E545">
        <f t="shared" ca="1" si="34"/>
        <v>2.9285168217497949E-4</v>
      </c>
      <c r="F545">
        <f t="shared" ca="1" si="35"/>
        <v>0.56828439898407024</v>
      </c>
    </row>
    <row r="546" spans="3:6" x14ac:dyDescent="0.25">
      <c r="C546">
        <f t="shared" si="32"/>
        <v>0.54400000000000037</v>
      </c>
      <c r="D546">
        <f t="shared" ca="1" si="33"/>
        <v>0.32758817037049753</v>
      </c>
      <c r="E546">
        <f t="shared" ca="1" si="34"/>
        <v>7.0554998144224855E-5</v>
      </c>
      <c r="F546">
        <f t="shared" ca="1" si="35"/>
        <v>0.56835495398221447</v>
      </c>
    </row>
    <row r="547" spans="3:6" x14ac:dyDescent="0.25">
      <c r="C547">
        <f t="shared" si="32"/>
        <v>0.54500000000000037</v>
      </c>
      <c r="D547">
        <f t="shared" ca="1" si="33"/>
        <v>0.31975616998338474</v>
      </c>
      <c r="E547">
        <f t="shared" ca="1" si="34"/>
        <v>6.1340230063734928E-5</v>
      </c>
      <c r="F547">
        <f t="shared" ca="1" si="35"/>
        <v>0.56841629421227824</v>
      </c>
    </row>
    <row r="548" spans="3:6" x14ac:dyDescent="0.25">
      <c r="C548">
        <f t="shared" si="32"/>
        <v>0.54600000000000037</v>
      </c>
      <c r="D548">
        <f t="shared" ca="1" si="33"/>
        <v>0.34850604197080687</v>
      </c>
      <c r="E548">
        <f t="shared" ca="1" si="34"/>
        <v>8.2655513929315945E-4</v>
      </c>
      <c r="F548">
        <f t="shared" ca="1" si="35"/>
        <v>0.56924284935157143</v>
      </c>
    </row>
    <row r="549" spans="3:6" x14ac:dyDescent="0.25">
      <c r="C549">
        <f t="shared" si="32"/>
        <v>0.54700000000000037</v>
      </c>
      <c r="D549">
        <f t="shared" ca="1" si="33"/>
        <v>0.38906271403379178</v>
      </c>
      <c r="E549">
        <f t="shared" ca="1" si="34"/>
        <v>1.6448436488245009E-3</v>
      </c>
      <c r="F549">
        <f t="shared" ca="1" si="35"/>
        <v>0.57088769300039588</v>
      </c>
    </row>
    <row r="550" spans="3:6" x14ac:dyDescent="0.25">
      <c r="C550">
        <f t="shared" si="32"/>
        <v>0.54800000000000038</v>
      </c>
      <c r="D550">
        <f t="shared" ca="1" si="33"/>
        <v>0.48497798204135184</v>
      </c>
      <c r="E550">
        <f t="shared" ca="1" si="34"/>
        <v>9.1997386369620741E-3</v>
      </c>
      <c r="F550">
        <f t="shared" ca="1" si="35"/>
        <v>0.58008743163735799</v>
      </c>
    </row>
    <row r="551" spans="3:6" x14ac:dyDescent="0.25">
      <c r="C551">
        <f t="shared" si="32"/>
        <v>0.54900000000000038</v>
      </c>
      <c r="D551">
        <f t="shared" ca="1" si="33"/>
        <v>0.52195338836724126</v>
      </c>
      <c r="E551">
        <f t="shared" ca="1" si="34"/>
        <v>1.367180672964623E-3</v>
      </c>
      <c r="F551">
        <f t="shared" ca="1" si="35"/>
        <v>0.58145461231032258</v>
      </c>
    </row>
    <row r="552" spans="3:6" x14ac:dyDescent="0.25">
      <c r="C552">
        <f t="shared" si="32"/>
        <v>0.55000000000000038</v>
      </c>
      <c r="D552">
        <f t="shared" ca="1" si="33"/>
        <v>0.53365283681774633</v>
      </c>
      <c r="E552">
        <f t="shared" ca="1" si="34"/>
        <v>1.368770940460257E-4</v>
      </c>
      <c r="F552">
        <f t="shared" ca="1" si="35"/>
        <v>0.58159148940436856</v>
      </c>
    </row>
    <row r="553" spans="3:6" x14ac:dyDescent="0.25">
      <c r="C553">
        <f t="shared" si="32"/>
        <v>0.55100000000000038</v>
      </c>
      <c r="D553">
        <f t="shared" ca="1" si="33"/>
        <v>0.56052651440729806</v>
      </c>
      <c r="E553">
        <f t="shared" ca="1" si="34"/>
        <v>7.2219454718717459E-4</v>
      </c>
      <c r="F553">
        <f t="shared" ca="1" si="35"/>
        <v>0.58231368395155569</v>
      </c>
    </row>
    <row r="554" spans="3:6" x14ac:dyDescent="0.25">
      <c r="C554">
        <f t="shared" si="32"/>
        <v>0.55200000000000038</v>
      </c>
      <c r="D554">
        <f t="shared" ca="1" si="33"/>
        <v>0.61139458002038471</v>
      </c>
      <c r="E554">
        <f t="shared" ca="1" si="34"/>
        <v>2.5875600992172889E-3</v>
      </c>
      <c r="F554">
        <f t="shared" ca="1" si="35"/>
        <v>0.58490124405077293</v>
      </c>
    </row>
    <row r="555" spans="3:6" x14ac:dyDescent="0.25">
      <c r="C555">
        <f t="shared" si="32"/>
        <v>0.55300000000000038</v>
      </c>
      <c r="D555">
        <f t="shared" ca="1" si="33"/>
        <v>0.64798104155794944</v>
      </c>
      <c r="E555">
        <f t="shared" ca="1" si="34"/>
        <v>1.3385691678397032E-3</v>
      </c>
      <c r="F555">
        <f t="shared" ca="1" si="35"/>
        <v>0.58623981321861263</v>
      </c>
    </row>
    <row r="556" spans="3:6" x14ac:dyDescent="0.25">
      <c r="C556">
        <f t="shared" si="32"/>
        <v>0.55400000000000038</v>
      </c>
      <c r="D556">
        <f t="shared" ca="1" si="33"/>
        <v>0.63815187748294566</v>
      </c>
      <c r="E556">
        <f t="shared" ca="1" si="34"/>
        <v>9.6612466413344961E-5</v>
      </c>
      <c r="F556">
        <f t="shared" ca="1" si="35"/>
        <v>0.58633642568502597</v>
      </c>
    </row>
    <row r="557" spans="3:6" x14ac:dyDescent="0.25">
      <c r="C557">
        <f t="shared" si="32"/>
        <v>0.55500000000000038</v>
      </c>
      <c r="D557">
        <f t="shared" ca="1" si="33"/>
        <v>0.62471036045914008</v>
      </c>
      <c r="E557">
        <f t="shared" ca="1" si="34"/>
        <v>1.8067437990125528E-4</v>
      </c>
      <c r="F557">
        <f t="shared" ca="1" si="35"/>
        <v>0.58651710006492719</v>
      </c>
    </row>
    <row r="558" spans="3:6" x14ac:dyDescent="0.25">
      <c r="C558">
        <f t="shared" si="32"/>
        <v>0.55600000000000038</v>
      </c>
      <c r="D558">
        <f t="shared" ca="1" si="33"/>
        <v>0.62868620273081999</v>
      </c>
      <c r="E558">
        <f t="shared" ca="1" si="34"/>
        <v>1.5807321769276852E-5</v>
      </c>
      <c r="F558">
        <f t="shared" ca="1" si="35"/>
        <v>0.5865329073866965</v>
      </c>
    </row>
    <row r="559" spans="3:6" x14ac:dyDescent="0.25">
      <c r="C559">
        <f t="shared" si="32"/>
        <v>0.55700000000000038</v>
      </c>
      <c r="D559">
        <f t="shared" ca="1" si="33"/>
        <v>0.6039854462606099</v>
      </c>
      <c r="E559">
        <f t="shared" ca="1" si="34"/>
        <v>6.1012737020062528E-4</v>
      </c>
      <c r="F559">
        <f t="shared" ca="1" si="35"/>
        <v>0.58714303475689711</v>
      </c>
    </row>
    <row r="560" spans="3:6" x14ac:dyDescent="0.25">
      <c r="C560">
        <f t="shared" si="32"/>
        <v>0.55800000000000038</v>
      </c>
      <c r="D560">
        <f t="shared" ca="1" si="33"/>
        <v>0.58013404633951637</v>
      </c>
      <c r="E560">
        <f t="shared" ca="1" si="34"/>
        <v>5.6888927819594051E-4</v>
      </c>
      <c r="F560">
        <f t="shared" ca="1" si="35"/>
        <v>0.58771192403509309</v>
      </c>
    </row>
    <row r="561" spans="3:6" x14ac:dyDescent="0.25">
      <c r="C561">
        <f t="shared" si="32"/>
        <v>0.55900000000000039</v>
      </c>
      <c r="D561">
        <f t="shared" ca="1" si="33"/>
        <v>0.53571202680691143</v>
      </c>
      <c r="E561">
        <f t="shared" ca="1" si="34"/>
        <v>1.9733158193551347E-3</v>
      </c>
      <c r="F561">
        <f t="shared" ca="1" si="35"/>
        <v>0.58968523985444821</v>
      </c>
    </row>
    <row r="562" spans="3:6" x14ac:dyDescent="0.25">
      <c r="C562">
        <f t="shared" si="32"/>
        <v>0.56000000000000039</v>
      </c>
      <c r="D562">
        <f t="shared" ca="1" si="33"/>
        <v>0.46832146938352814</v>
      </c>
      <c r="E562">
        <f t="shared" ca="1" si="34"/>
        <v>4.5414872298343211E-3</v>
      </c>
      <c r="F562">
        <f t="shared" ca="1" si="35"/>
        <v>0.59422672708428248</v>
      </c>
    </row>
    <row r="563" spans="3:6" x14ac:dyDescent="0.25">
      <c r="C563">
        <f t="shared" si="32"/>
        <v>0.56100000000000039</v>
      </c>
      <c r="D563">
        <f t="shared" ca="1" si="33"/>
        <v>0.46450291149627898</v>
      </c>
      <c r="E563">
        <f t="shared" ca="1" si="34"/>
        <v>1.4581384338272792E-5</v>
      </c>
      <c r="F563">
        <f t="shared" ca="1" si="35"/>
        <v>0.59424130846862078</v>
      </c>
    </row>
    <row r="564" spans="3:6" x14ac:dyDescent="0.25">
      <c r="C564">
        <f t="shared" si="32"/>
        <v>0.56200000000000039</v>
      </c>
      <c r="D564">
        <f t="shared" ca="1" si="33"/>
        <v>0.49089544690589254</v>
      </c>
      <c r="E564">
        <f t="shared" ca="1" si="34"/>
        <v>6.9656592534770559E-4</v>
      </c>
      <c r="F564">
        <f t="shared" ca="1" si="35"/>
        <v>0.5949378743939685</v>
      </c>
    </row>
    <row r="565" spans="3:6" x14ac:dyDescent="0.25">
      <c r="C565">
        <f t="shared" si="32"/>
        <v>0.56300000000000039</v>
      </c>
      <c r="D565">
        <f t="shared" ca="1" si="33"/>
        <v>0.45307862091711104</v>
      </c>
      <c r="E565">
        <f t="shared" ca="1" si="34"/>
        <v>1.4301123278657798E-3</v>
      </c>
      <c r="F565">
        <f t="shared" ca="1" si="35"/>
        <v>0.59636798672183433</v>
      </c>
    </row>
    <row r="566" spans="3:6" x14ac:dyDescent="0.25">
      <c r="C566">
        <f t="shared" si="32"/>
        <v>0.56400000000000039</v>
      </c>
      <c r="D566">
        <f t="shared" ca="1" si="33"/>
        <v>0.43268842223115639</v>
      </c>
      <c r="E566">
        <f t="shared" ca="1" si="34"/>
        <v>4.1576020245270682E-4</v>
      </c>
      <c r="F566">
        <f t="shared" ca="1" si="35"/>
        <v>0.59678374692428704</v>
      </c>
    </row>
    <row r="567" spans="3:6" x14ac:dyDescent="0.25">
      <c r="C567">
        <f t="shared" si="32"/>
        <v>0.56500000000000039</v>
      </c>
      <c r="D567">
        <f t="shared" ca="1" si="33"/>
        <v>0.46580926751788682</v>
      </c>
      <c r="E567">
        <f t="shared" ca="1" si="34"/>
        <v>1.0969903925075331E-3</v>
      </c>
      <c r="F567">
        <f t="shared" ca="1" si="35"/>
        <v>0.59788073731679459</v>
      </c>
    </row>
    <row r="568" spans="3:6" x14ac:dyDescent="0.25">
      <c r="C568">
        <f t="shared" si="32"/>
        <v>0.56600000000000039</v>
      </c>
      <c r="D568">
        <f t="shared" ca="1" si="33"/>
        <v>0.53830528972710701</v>
      </c>
      <c r="E568">
        <f t="shared" ca="1" si="34"/>
        <v>5.2556732361597469E-3</v>
      </c>
      <c r="F568">
        <f t="shared" ca="1" si="35"/>
        <v>0.60313641055295431</v>
      </c>
    </row>
    <row r="569" spans="3:6" x14ac:dyDescent="0.25">
      <c r="C569">
        <f t="shared" si="32"/>
        <v>0.56700000000000039</v>
      </c>
      <c r="D569">
        <f t="shared" ca="1" si="33"/>
        <v>0.53478132185309823</v>
      </c>
      <c r="E569">
        <f t="shared" ca="1" si="34"/>
        <v>1.2418349577045896E-5</v>
      </c>
      <c r="F569">
        <f t="shared" ca="1" si="35"/>
        <v>0.6031488289025313</v>
      </c>
    </row>
    <row r="570" spans="3:6" x14ac:dyDescent="0.25">
      <c r="C570">
        <f t="shared" si="32"/>
        <v>0.56800000000000039</v>
      </c>
      <c r="D570">
        <f t="shared" ca="1" si="33"/>
        <v>0.52095073710988116</v>
      </c>
      <c r="E570">
        <f t="shared" ca="1" si="34"/>
        <v>1.9128507433930901E-4</v>
      </c>
      <c r="F570">
        <f t="shared" ca="1" si="35"/>
        <v>0.6033401139768706</v>
      </c>
    </row>
    <row r="571" spans="3:6" x14ac:dyDescent="0.25">
      <c r="C571">
        <f t="shared" si="32"/>
        <v>0.56900000000000039</v>
      </c>
      <c r="D571">
        <f t="shared" ca="1" si="33"/>
        <v>0.55542561944691982</v>
      </c>
      <c r="E571">
        <f t="shared" ca="1" si="34"/>
        <v>1.1885175121526602E-3</v>
      </c>
      <c r="F571">
        <f t="shared" ca="1" si="35"/>
        <v>0.60452863148902325</v>
      </c>
    </row>
    <row r="572" spans="3:6" x14ac:dyDescent="0.25">
      <c r="C572">
        <f t="shared" si="32"/>
        <v>0.5700000000000004</v>
      </c>
      <c r="D572">
        <f t="shared" ca="1" si="33"/>
        <v>0.54607722507534662</v>
      </c>
      <c r="E572">
        <f t="shared" ca="1" si="34"/>
        <v>8.7392477326461457E-5</v>
      </c>
      <c r="F572">
        <f t="shared" ca="1" si="35"/>
        <v>0.60461602396634972</v>
      </c>
    </row>
    <row r="573" spans="3:6" x14ac:dyDescent="0.25">
      <c r="C573">
        <f t="shared" si="32"/>
        <v>0.5710000000000004</v>
      </c>
      <c r="D573">
        <f t="shared" ca="1" si="33"/>
        <v>0.51532851642095512</v>
      </c>
      <c r="E573">
        <f t="shared" ca="1" si="34"/>
        <v>9.454830839126507E-4</v>
      </c>
      <c r="F573">
        <f t="shared" ca="1" si="35"/>
        <v>0.60556150705026235</v>
      </c>
    </row>
    <row r="574" spans="3:6" x14ac:dyDescent="0.25">
      <c r="C574">
        <f t="shared" si="32"/>
        <v>0.5720000000000004</v>
      </c>
      <c r="D574">
        <f t="shared" ca="1" si="33"/>
        <v>0.476103883511238</v>
      </c>
      <c r="E574">
        <f t="shared" ca="1" si="34"/>
        <v>1.538571826902063E-3</v>
      </c>
      <c r="F574">
        <f t="shared" ca="1" si="35"/>
        <v>0.60710007887716444</v>
      </c>
    </row>
    <row r="575" spans="3:6" x14ac:dyDescent="0.25">
      <c r="C575">
        <f t="shared" si="32"/>
        <v>0.5730000000000004</v>
      </c>
      <c r="D575">
        <f t="shared" ca="1" si="33"/>
        <v>0.49468764246692554</v>
      </c>
      <c r="E575">
        <f t="shared" ca="1" si="34"/>
        <v>3.4535609692309667E-4</v>
      </c>
      <c r="F575">
        <f t="shared" ca="1" si="35"/>
        <v>0.60744543497408754</v>
      </c>
    </row>
    <row r="576" spans="3:6" x14ac:dyDescent="0.25">
      <c r="C576">
        <f t="shared" si="32"/>
        <v>0.5740000000000004</v>
      </c>
      <c r="D576">
        <f t="shared" ca="1" si="33"/>
        <v>0.49939281415827375</v>
      </c>
      <c r="E576">
        <f t="shared" ca="1" si="34"/>
        <v>2.2138640645064566E-5</v>
      </c>
      <c r="F576">
        <f t="shared" ca="1" si="35"/>
        <v>0.60746757361473258</v>
      </c>
    </row>
    <row r="577" spans="3:6" x14ac:dyDescent="0.25">
      <c r="C577">
        <f t="shared" si="32"/>
        <v>0.5750000000000004</v>
      </c>
      <c r="D577">
        <f t="shared" ca="1" si="33"/>
        <v>0.50167970916479299</v>
      </c>
      <c r="E577">
        <f t="shared" ca="1" si="34"/>
        <v>5.2298887708426379E-6</v>
      </c>
      <c r="F577">
        <f t="shared" ca="1" si="35"/>
        <v>0.60747280350350341</v>
      </c>
    </row>
    <row r="578" spans="3:6" x14ac:dyDescent="0.25">
      <c r="C578">
        <f t="shared" si="32"/>
        <v>0.5760000000000004</v>
      </c>
      <c r="D578">
        <f t="shared" ca="1" si="33"/>
        <v>0.52004741979069069</v>
      </c>
      <c r="E578">
        <f t="shared" ca="1" si="34"/>
        <v>3.3737279363671544E-4</v>
      </c>
      <c r="F578">
        <f t="shared" ca="1" si="35"/>
        <v>0.60781017629714018</v>
      </c>
    </row>
    <row r="579" spans="3:6" x14ac:dyDescent="0.25">
      <c r="C579">
        <f t="shared" ref="C579:C642" si="36">C578+interval</f>
        <v>0.5770000000000004</v>
      </c>
      <c r="D579">
        <f t="shared" ref="D579:D642" ca="1" si="37">D578+SQRT(interval)*NORMSINV(RAND())</f>
        <v>0.49455842070957989</v>
      </c>
      <c r="E579">
        <f t="shared" ca="1" si="34"/>
        <v>6.4968907415686701E-4</v>
      </c>
      <c r="F579">
        <f t="shared" ca="1" si="35"/>
        <v>0.60845986537129704</v>
      </c>
    </row>
    <row r="580" spans="3:6" x14ac:dyDescent="0.25">
      <c r="C580">
        <f t="shared" si="36"/>
        <v>0.5780000000000004</v>
      </c>
      <c r="D580">
        <f t="shared" ca="1" si="37"/>
        <v>0.44456720623252094</v>
      </c>
      <c r="E580">
        <f t="shared" ref="E580:E643" ca="1" si="38">(D580-D579)^2</f>
        <v>2.4991215248913088E-3</v>
      </c>
      <c r="F580">
        <f t="shared" ca="1" si="35"/>
        <v>0.61095898689618833</v>
      </c>
    </row>
    <row r="581" spans="3:6" x14ac:dyDescent="0.25">
      <c r="C581">
        <f t="shared" si="36"/>
        <v>0.5790000000000004</v>
      </c>
      <c r="D581">
        <f t="shared" ca="1" si="37"/>
        <v>0.44678028667507808</v>
      </c>
      <c r="E581">
        <f t="shared" ca="1" si="38"/>
        <v>4.8977250452288885E-6</v>
      </c>
      <c r="F581">
        <f t="shared" ca="1" si="35"/>
        <v>0.61096388462123352</v>
      </c>
    </row>
    <row r="582" spans="3:6" x14ac:dyDescent="0.25">
      <c r="C582">
        <f t="shared" si="36"/>
        <v>0.5800000000000004</v>
      </c>
      <c r="D582">
        <f t="shared" ca="1" si="37"/>
        <v>0.47782779660348579</v>
      </c>
      <c r="E582">
        <f t="shared" ca="1" si="38"/>
        <v>9.6394787275457547E-4</v>
      </c>
      <c r="F582">
        <f t="shared" ca="1" si="35"/>
        <v>0.61192783249398808</v>
      </c>
    </row>
    <row r="583" spans="3:6" x14ac:dyDescent="0.25">
      <c r="C583">
        <f t="shared" si="36"/>
        <v>0.58100000000000041</v>
      </c>
      <c r="D583">
        <f t="shared" ca="1" si="37"/>
        <v>0.46371608290639155</v>
      </c>
      <c r="E583">
        <f t="shared" ca="1" si="38"/>
        <v>1.9914046346875724E-4</v>
      </c>
      <c r="F583">
        <f t="shared" ref="F583:F646" ca="1" si="39">E583+F582</f>
        <v>0.61212697295745688</v>
      </c>
    </row>
    <row r="584" spans="3:6" x14ac:dyDescent="0.25">
      <c r="C584">
        <f t="shared" si="36"/>
        <v>0.58200000000000041</v>
      </c>
      <c r="D584">
        <f t="shared" ca="1" si="37"/>
        <v>0.46289766351113504</v>
      </c>
      <c r="E584">
        <f t="shared" ca="1" si="38"/>
        <v>6.6981030653202969E-7</v>
      </c>
      <c r="F584">
        <f t="shared" ca="1" si="39"/>
        <v>0.61212764276776344</v>
      </c>
    </row>
    <row r="585" spans="3:6" x14ac:dyDescent="0.25">
      <c r="C585">
        <f t="shared" si="36"/>
        <v>0.58300000000000041</v>
      </c>
      <c r="D585">
        <f t="shared" ca="1" si="37"/>
        <v>0.51168810198244363</v>
      </c>
      <c r="E585">
        <f t="shared" ca="1" si="38"/>
        <v>2.3805068862225499E-3</v>
      </c>
      <c r="F585">
        <f t="shared" ca="1" si="39"/>
        <v>0.61450814965398604</v>
      </c>
    </row>
    <row r="586" spans="3:6" x14ac:dyDescent="0.25">
      <c r="C586">
        <f t="shared" si="36"/>
        <v>0.58400000000000041</v>
      </c>
      <c r="D586">
        <f t="shared" ca="1" si="37"/>
        <v>0.49315188748459549</v>
      </c>
      <c r="E586">
        <f t="shared" ca="1" si="38"/>
        <v>3.4359124791023582E-4</v>
      </c>
      <c r="F586">
        <f t="shared" ca="1" si="39"/>
        <v>0.61485174090189632</v>
      </c>
    </row>
    <row r="587" spans="3:6" x14ac:dyDescent="0.25">
      <c r="C587">
        <f t="shared" si="36"/>
        <v>0.58500000000000041</v>
      </c>
      <c r="D587">
        <f t="shared" ca="1" si="37"/>
        <v>0.46285188408180122</v>
      </c>
      <c r="E587">
        <f t="shared" ca="1" si="38"/>
        <v>9.1809020620934386E-4</v>
      </c>
      <c r="F587">
        <f t="shared" ca="1" si="39"/>
        <v>0.61576983110810568</v>
      </c>
    </row>
    <row r="588" spans="3:6" x14ac:dyDescent="0.25">
      <c r="C588">
        <f t="shared" si="36"/>
        <v>0.58600000000000041</v>
      </c>
      <c r="D588">
        <f t="shared" ca="1" si="37"/>
        <v>0.51226650720673983</v>
      </c>
      <c r="E588">
        <f t="shared" ca="1" si="38"/>
        <v>2.4418049785797174E-3</v>
      </c>
      <c r="F588">
        <f t="shared" ca="1" si="39"/>
        <v>0.61821163608668539</v>
      </c>
    </row>
    <row r="589" spans="3:6" x14ac:dyDescent="0.25">
      <c r="C589">
        <f t="shared" si="36"/>
        <v>0.58700000000000041</v>
      </c>
      <c r="D589">
        <f t="shared" ca="1" si="37"/>
        <v>0.47568358851010095</v>
      </c>
      <c r="E589">
        <f t="shared" ca="1" si="38"/>
        <v>1.3383099403648903E-3</v>
      </c>
      <c r="F589">
        <f t="shared" ca="1" si="39"/>
        <v>0.61954994602705027</v>
      </c>
    </row>
    <row r="590" spans="3:6" x14ac:dyDescent="0.25">
      <c r="C590">
        <f t="shared" si="36"/>
        <v>0.58800000000000041</v>
      </c>
      <c r="D590">
        <f t="shared" ca="1" si="37"/>
        <v>0.50056777524281615</v>
      </c>
      <c r="E590">
        <f t="shared" ca="1" si="38"/>
        <v>6.1922274934863902E-4</v>
      </c>
      <c r="F590">
        <f t="shared" ca="1" si="39"/>
        <v>0.62016916877639894</v>
      </c>
    </row>
    <row r="591" spans="3:6" x14ac:dyDescent="0.25">
      <c r="C591">
        <f t="shared" si="36"/>
        <v>0.58900000000000041</v>
      </c>
      <c r="D591">
        <f t="shared" ca="1" si="37"/>
        <v>0.4862414443333104</v>
      </c>
      <c r="E591">
        <f t="shared" ca="1" si="38"/>
        <v>2.0524375732865974E-4</v>
      </c>
      <c r="F591">
        <f t="shared" ca="1" si="39"/>
        <v>0.6203744125337276</v>
      </c>
    </row>
    <row r="592" spans="3:6" x14ac:dyDescent="0.25">
      <c r="C592">
        <f t="shared" si="36"/>
        <v>0.59000000000000041</v>
      </c>
      <c r="D592">
        <f t="shared" ca="1" si="37"/>
        <v>0.47204626346009315</v>
      </c>
      <c r="E592">
        <f t="shared" ca="1" si="38"/>
        <v>2.0150316002335284E-4</v>
      </c>
      <c r="F592">
        <f t="shared" ca="1" si="39"/>
        <v>0.62057591569375092</v>
      </c>
    </row>
    <row r="593" spans="3:6" x14ac:dyDescent="0.25">
      <c r="C593">
        <f t="shared" si="36"/>
        <v>0.59100000000000041</v>
      </c>
      <c r="D593">
        <f t="shared" ca="1" si="37"/>
        <v>0.49232722042928373</v>
      </c>
      <c r="E593">
        <f t="shared" ca="1" si="38"/>
        <v>4.1131721558615989E-4</v>
      </c>
      <c r="F593">
        <f t="shared" ca="1" si="39"/>
        <v>0.62098723290933711</v>
      </c>
    </row>
    <row r="594" spans="3:6" x14ac:dyDescent="0.25">
      <c r="C594">
        <f t="shared" si="36"/>
        <v>0.59200000000000041</v>
      </c>
      <c r="D594">
        <f t="shared" ca="1" si="37"/>
        <v>0.52153438164203025</v>
      </c>
      <c r="E594">
        <f t="shared" ca="1" si="38"/>
        <v>8.5305826610736506E-4</v>
      </c>
      <c r="F594">
        <f t="shared" ca="1" si="39"/>
        <v>0.62184029117544448</v>
      </c>
    </row>
    <row r="595" spans="3:6" x14ac:dyDescent="0.25">
      <c r="C595">
        <f t="shared" si="36"/>
        <v>0.59300000000000042</v>
      </c>
      <c r="D595">
        <f t="shared" ca="1" si="37"/>
        <v>0.50864945028856512</v>
      </c>
      <c r="E595">
        <f t="shared" ca="1" si="38"/>
        <v>1.6602145598350885E-4</v>
      </c>
      <c r="F595">
        <f t="shared" ca="1" si="39"/>
        <v>0.62200631263142803</v>
      </c>
    </row>
    <row r="596" spans="3:6" x14ac:dyDescent="0.25">
      <c r="C596">
        <f t="shared" si="36"/>
        <v>0.59400000000000042</v>
      </c>
      <c r="D596">
        <f t="shared" ca="1" si="37"/>
        <v>0.41914323992155789</v>
      </c>
      <c r="E596">
        <f t="shared" ca="1" si="38"/>
        <v>8.0113616942629525E-3</v>
      </c>
      <c r="F596">
        <f t="shared" ca="1" si="39"/>
        <v>0.630017674325691</v>
      </c>
    </row>
    <row r="597" spans="3:6" x14ac:dyDescent="0.25">
      <c r="C597">
        <f t="shared" si="36"/>
        <v>0.59500000000000042</v>
      </c>
      <c r="D597">
        <f t="shared" ca="1" si="37"/>
        <v>0.39434003210060725</v>
      </c>
      <c r="E597">
        <f t="shared" ca="1" si="38"/>
        <v>6.1519911820926668E-4</v>
      </c>
      <c r="F597">
        <f t="shared" ca="1" si="39"/>
        <v>0.63063287344390029</v>
      </c>
    </row>
    <row r="598" spans="3:6" x14ac:dyDescent="0.25">
      <c r="C598">
        <f t="shared" si="36"/>
        <v>0.59600000000000042</v>
      </c>
      <c r="D598">
        <f t="shared" ca="1" si="37"/>
        <v>0.33979724850259002</v>
      </c>
      <c r="E598">
        <f t="shared" ca="1" si="38"/>
        <v>2.9749152426201374E-3</v>
      </c>
      <c r="F598">
        <f t="shared" ca="1" si="39"/>
        <v>0.63360778868652046</v>
      </c>
    </row>
    <row r="599" spans="3:6" x14ac:dyDescent="0.25">
      <c r="C599">
        <f t="shared" si="36"/>
        <v>0.59700000000000042</v>
      </c>
      <c r="D599">
        <f t="shared" ca="1" si="37"/>
        <v>0.34547556412295582</v>
      </c>
      <c r="E599">
        <f t="shared" ca="1" si="38"/>
        <v>3.2243268284490282E-5</v>
      </c>
      <c r="F599">
        <f t="shared" ca="1" si="39"/>
        <v>0.63364003195480489</v>
      </c>
    </row>
    <row r="600" spans="3:6" x14ac:dyDescent="0.25">
      <c r="C600">
        <f t="shared" si="36"/>
        <v>0.59800000000000042</v>
      </c>
      <c r="D600">
        <f t="shared" ca="1" si="37"/>
        <v>0.31134647823053746</v>
      </c>
      <c r="E600">
        <f t="shared" ca="1" si="38"/>
        <v>1.1647945038520703E-3</v>
      </c>
      <c r="F600">
        <f t="shared" ca="1" si="39"/>
        <v>0.63480482645865699</v>
      </c>
    </row>
    <row r="601" spans="3:6" x14ac:dyDescent="0.25">
      <c r="C601">
        <f t="shared" si="36"/>
        <v>0.59900000000000042</v>
      </c>
      <c r="D601">
        <f t="shared" ca="1" si="37"/>
        <v>0.36001818220013981</v>
      </c>
      <c r="E601">
        <f t="shared" ca="1" si="38"/>
        <v>2.3689347673046053E-3</v>
      </c>
      <c r="F601">
        <f t="shared" ca="1" si="39"/>
        <v>0.63717376122596159</v>
      </c>
    </row>
    <row r="602" spans="3:6" x14ac:dyDescent="0.25">
      <c r="C602">
        <f t="shared" si="36"/>
        <v>0.60000000000000042</v>
      </c>
      <c r="D602">
        <f t="shared" ca="1" si="37"/>
        <v>0.33718489788923761</v>
      </c>
      <c r="E602">
        <f t="shared" ca="1" si="38"/>
        <v>5.2135887242249262E-4</v>
      </c>
      <c r="F602">
        <f t="shared" ca="1" si="39"/>
        <v>0.63769512009838403</v>
      </c>
    </row>
    <row r="603" spans="3:6" x14ac:dyDescent="0.25">
      <c r="C603">
        <f t="shared" si="36"/>
        <v>0.60100000000000042</v>
      </c>
      <c r="D603">
        <f t="shared" ca="1" si="37"/>
        <v>0.36287952908272686</v>
      </c>
      <c r="E603">
        <f t="shared" ca="1" si="38"/>
        <v>6.602140721694307E-4</v>
      </c>
      <c r="F603">
        <f t="shared" ca="1" si="39"/>
        <v>0.63835533417055346</v>
      </c>
    </row>
    <row r="604" spans="3:6" x14ac:dyDescent="0.25">
      <c r="C604">
        <f t="shared" si="36"/>
        <v>0.60200000000000042</v>
      </c>
      <c r="D604">
        <f t="shared" ca="1" si="37"/>
        <v>0.37090125945482993</v>
      </c>
      <c r="E604">
        <f t="shared" ca="1" si="38"/>
        <v>6.4348158162720945E-5</v>
      </c>
      <c r="F604">
        <f t="shared" ca="1" si="39"/>
        <v>0.63841968232871615</v>
      </c>
    </row>
    <row r="605" spans="3:6" x14ac:dyDescent="0.25">
      <c r="C605">
        <f t="shared" si="36"/>
        <v>0.60300000000000042</v>
      </c>
      <c r="D605">
        <f t="shared" ca="1" si="37"/>
        <v>0.39465952396818371</v>
      </c>
      <c r="E605">
        <f t="shared" ca="1" si="38"/>
        <v>5.6445513268648544E-4</v>
      </c>
      <c r="F605">
        <f t="shared" ca="1" si="39"/>
        <v>0.63898413746140259</v>
      </c>
    </row>
    <row r="606" spans="3:6" x14ac:dyDescent="0.25">
      <c r="C606">
        <f t="shared" si="36"/>
        <v>0.60400000000000043</v>
      </c>
      <c r="D606">
        <f t="shared" ca="1" si="37"/>
        <v>0.42696464534477874</v>
      </c>
      <c r="E606">
        <f t="shared" ca="1" si="38"/>
        <v>1.0436208671565368E-3</v>
      </c>
      <c r="F606">
        <f t="shared" ca="1" si="39"/>
        <v>0.64002775832855918</v>
      </c>
    </row>
    <row r="607" spans="3:6" x14ac:dyDescent="0.25">
      <c r="C607">
        <f t="shared" si="36"/>
        <v>0.60500000000000043</v>
      </c>
      <c r="D607">
        <f t="shared" ca="1" si="37"/>
        <v>0.44375066642187999</v>
      </c>
      <c r="E607">
        <f t="shared" ca="1" si="38"/>
        <v>2.8177050360088753E-4</v>
      </c>
      <c r="F607">
        <f t="shared" ca="1" si="39"/>
        <v>0.64030952883216008</v>
      </c>
    </row>
    <row r="608" spans="3:6" x14ac:dyDescent="0.25">
      <c r="C608">
        <f t="shared" si="36"/>
        <v>0.60600000000000043</v>
      </c>
      <c r="D608">
        <f t="shared" ca="1" si="37"/>
        <v>0.4353620646088216</v>
      </c>
      <c r="E608">
        <f t="shared" ca="1" si="38"/>
        <v>7.0368640378046571E-5</v>
      </c>
      <c r="F608">
        <f t="shared" ca="1" si="39"/>
        <v>0.6403798974725381</v>
      </c>
    </row>
    <row r="609" spans="3:6" x14ac:dyDescent="0.25">
      <c r="C609">
        <f t="shared" si="36"/>
        <v>0.60700000000000043</v>
      </c>
      <c r="D609">
        <f t="shared" ca="1" si="37"/>
        <v>0.46605042422386833</v>
      </c>
      <c r="E609">
        <f t="shared" ca="1" si="38"/>
        <v>9.4177541586243135E-4</v>
      </c>
      <c r="F609">
        <f t="shared" ca="1" si="39"/>
        <v>0.64132167288840047</v>
      </c>
    </row>
    <row r="610" spans="3:6" x14ac:dyDescent="0.25">
      <c r="C610">
        <f t="shared" si="36"/>
        <v>0.60800000000000043</v>
      </c>
      <c r="D610">
        <f t="shared" ca="1" si="37"/>
        <v>0.46502184595819596</v>
      </c>
      <c r="E610">
        <f t="shared" ca="1" si="38"/>
        <v>1.0579732486135913E-6</v>
      </c>
      <c r="F610">
        <f t="shared" ca="1" si="39"/>
        <v>0.64132273086164904</v>
      </c>
    </row>
    <row r="611" spans="3:6" x14ac:dyDescent="0.25">
      <c r="C611">
        <f t="shared" si="36"/>
        <v>0.60900000000000043</v>
      </c>
      <c r="D611">
        <f t="shared" ca="1" si="37"/>
        <v>0.44098154052998839</v>
      </c>
      <c r="E611">
        <f t="shared" ca="1" si="38"/>
        <v>5.7793628508150607E-4</v>
      </c>
      <c r="F611">
        <f t="shared" ca="1" si="39"/>
        <v>0.64190066714673055</v>
      </c>
    </row>
    <row r="612" spans="3:6" x14ac:dyDescent="0.25">
      <c r="C612">
        <f t="shared" si="36"/>
        <v>0.61000000000000043</v>
      </c>
      <c r="D612">
        <f t="shared" ca="1" si="37"/>
        <v>0.40167746957169242</v>
      </c>
      <c r="E612">
        <f t="shared" ca="1" si="38"/>
        <v>1.5448099938947645E-3</v>
      </c>
      <c r="F612">
        <f t="shared" ca="1" si="39"/>
        <v>0.64344547714062528</v>
      </c>
    </row>
    <row r="613" spans="3:6" x14ac:dyDescent="0.25">
      <c r="C613">
        <f t="shared" si="36"/>
        <v>0.61100000000000043</v>
      </c>
      <c r="D613">
        <f t="shared" ca="1" si="37"/>
        <v>0.40703100709847101</v>
      </c>
      <c r="E613">
        <f t="shared" ca="1" si="38"/>
        <v>2.8660364050626562E-5</v>
      </c>
      <c r="F613">
        <f t="shared" ca="1" si="39"/>
        <v>0.64347413750467586</v>
      </c>
    </row>
    <row r="614" spans="3:6" x14ac:dyDescent="0.25">
      <c r="C614">
        <f t="shared" si="36"/>
        <v>0.61200000000000043</v>
      </c>
      <c r="D614">
        <f t="shared" ca="1" si="37"/>
        <v>0.36878591485009371</v>
      </c>
      <c r="E614">
        <f t="shared" ca="1" si="38"/>
        <v>1.4626870810868894E-3</v>
      </c>
      <c r="F614">
        <f t="shared" ca="1" si="39"/>
        <v>0.64493682458576274</v>
      </c>
    </row>
    <row r="615" spans="3:6" x14ac:dyDescent="0.25">
      <c r="C615">
        <f t="shared" si="36"/>
        <v>0.61300000000000043</v>
      </c>
      <c r="D615">
        <f t="shared" ca="1" si="37"/>
        <v>0.3985480560625993</v>
      </c>
      <c r="E615">
        <f t="shared" ca="1" si="38"/>
        <v>8.8578504955312358E-4</v>
      </c>
      <c r="F615">
        <f t="shared" ca="1" si="39"/>
        <v>0.6458226096353159</v>
      </c>
    </row>
    <row r="616" spans="3:6" x14ac:dyDescent="0.25">
      <c r="C616">
        <f t="shared" si="36"/>
        <v>0.61400000000000043</v>
      </c>
      <c r="D616">
        <f t="shared" ca="1" si="37"/>
        <v>0.39240506020894955</v>
      </c>
      <c r="E616">
        <f t="shared" ca="1" si="38"/>
        <v>3.773639805795798E-5</v>
      </c>
      <c r="F616">
        <f t="shared" ca="1" si="39"/>
        <v>0.64586034603337383</v>
      </c>
    </row>
    <row r="617" spans="3:6" x14ac:dyDescent="0.25">
      <c r="C617">
        <f t="shared" si="36"/>
        <v>0.61500000000000044</v>
      </c>
      <c r="D617">
        <f t="shared" ca="1" si="37"/>
        <v>0.3584399386555488</v>
      </c>
      <c r="E617">
        <f t="shared" ca="1" si="38"/>
        <v>1.1536294821372886E-3</v>
      </c>
      <c r="F617">
        <f t="shared" ca="1" si="39"/>
        <v>0.6470139755155111</v>
      </c>
    </row>
    <row r="618" spans="3:6" x14ac:dyDescent="0.25">
      <c r="C618">
        <f t="shared" si="36"/>
        <v>0.61600000000000044</v>
      </c>
      <c r="D618">
        <f t="shared" ca="1" si="37"/>
        <v>0.32039234657422677</v>
      </c>
      <c r="E618">
        <f t="shared" ca="1" si="38"/>
        <v>1.4476192631866784E-3</v>
      </c>
      <c r="F618">
        <f t="shared" ca="1" si="39"/>
        <v>0.6484615947786978</v>
      </c>
    </row>
    <row r="619" spans="3:6" x14ac:dyDescent="0.25">
      <c r="C619">
        <f t="shared" si="36"/>
        <v>0.61700000000000044</v>
      </c>
      <c r="D619">
        <f t="shared" ca="1" si="37"/>
        <v>0.3445135067525828</v>
      </c>
      <c r="E619">
        <f t="shared" ca="1" si="38"/>
        <v>5.818303683499086E-4</v>
      </c>
      <c r="F619">
        <f t="shared" ca="1" si="39"/>
        <v>0.64904342514704771</v>
      </c>
    </row>
    <row r="620" spans="3:6" x14ac:dyDescent="0.25">
      <c r="C620">
        <f t="shared" si="36"/>
        <v>0.61800000000000044</v>
      </c>
      <c r="D620">
        <f t="shared" ca="1" si="37"/>
        <v>0.3620956241234069</v>
      </c>
      <c r="E620">
        <f t="shared" ca="1" si="38"/>
        <v>3.0913085124143462E-4</v>
      </c>
      <c r="F620">
        <f t="shared" ca="1" si="39"/>
        <v>0.64935255599828912</v>
      </c>
    </row>
    <row r="621" spans="3:6" x14ac:dyDescent="0.25">
      <c r="C621">
        <f t="shared" si="36"/>
        <v>0.61900000000000044</v>
      </c>
      <c r="D621">
        <f t="shared" ca="1" si="37"/>
        <v>0.3628400404620678</v>
      </c>
      <c r="E621">
        <f t="shared" ca="1" si="38"/>
        <v>5.5415568526530363E-7</v>
      </c>
      <c r="F621">
        <f t="shared" ca="1" si="39"/>
        <v>0.64935311015397434</v>
      </c>
    </row>
    <row r="622" spans="3:6" x14ac:dyDescent="0.25">
      <c r="C622">
        <f t="shared" si="36"/>
        <v>0.62000000000000044</v>
      </c>
      <c r="D622">
        <f t="shared" ca="1" si="37"/>
        <v>0.32647263612684396</v>
      </c>
      <c r="E622">
        <f t="shared" ca="1" si="38"/>
        <v>1.3225880980816578E-3</v>
      </c>
      <c r="F622">
        <f t="shared" ca="1" si="39"/>
        <v>0.65067569825205596</v>
      </c>
    </row>
    <row r="623" spans="3:6" x14ac:dyDescent="0.25">
      <c r="C623">
        <f t="shared" si="36"/>
        <v>0.62100000000000044</v>
      </c>
      <c r="D623">
        <f t="shared" ca="1" si="37"/>
        <v>0.35047485301629683</v>
      </c>
      <c r="E623">
        <f t="shared" ca="1" si="38"/>
        <v>5.7610641560833643E-4</v>
      </c>
      <c r="F623">
        <f t="shared" ca="1" si="39"/>
        <v>0.6512518046676643</v>
      </c>
    </row>
    <row r="624" spans="3:6" x14ac:dyDescent="0.25">
      <c r="C624">
        <f t="shared" si="36"/>
        <v>0.62200000000000044</v>
      </c>
      <c r="D624">
        <f t="shared" ca="1" si="37"/>
        <v>0.31848319970914996</v>
      </c>
      <c r="E624">
        <f t="shared" ca="1" si="38"/>
        <v>1.0234658813246815E-3</v>
      </c>
      <c r="F624">
        <f t="shared" ca="1" si="39"/>
        <v>0.65227527054898904</v>
      </c>
    </row>
    <row r="625" spans="3:6" x14ac:dyDescent="0.25">
      <c r="C625">
        <f t="shared" si="36"/>
        <v>0.62300000000000044</v>
      </c>
      <c r="D625">
        <f t="shared" ca="1" si="37"/>
        <v>0.25768054565606585</v>
      </c>
      <c r="E625">
        <f t="shared" ca="1" si="38"/>
        <v>3.6969627398990247E-3</v>
      </c>
      <c r="F625">
        <f t="shared" ca="1" si="39"/>
        <v>0.6559722332888881</v>
      </c>
    </row>
    <row r="626" spans="3:6" x14ac:dyDescent="0.25">
      <c r="C626">
        <f t="shared" si="36"/>
        <v>0.62400000000000044</v>
      </c>
      <c r="D626">
        <f t="shared" ca="1" si="37"/>
        <v>0.28039148874104292</v>
      </c>
      <c r="E626">
        <f t="shared" ca="1" si="38"/>
        <v>5.1578693580906756E-4</v>
      </c>
      <c r="F626">
        <f t="shared" ca="1" si="39"/>
        <v>0.65648802022469721</v>
      </c>
    </row>
    <row r="627" spans="3:6" x14ac:dyDescent="0.25">
      <c r="C627">
        <f t="shared" si="36"/>
        <v>0.62500000000000044</v>
      </c>
      <c r="D627">
        <f t="shared" ca="1" si="37"/>
        <v>0.25883699274777955</v>
      </c>
      <c r="E627">
        <f t="shared" ca="1" si="38"/>
        <v>4.6459629752360656E-4</v>
      </c>
      <c r="F627">
        <f t="shared" ca="1" si="39"/>
        <v>0.65695261652222081</v>
      </c>
    </row>
    <row r="628" spans="3:6" x14ac:dyDescent="0.25">
      <c r="C628">
        <f t="shared" si="36"/>
        <v>0.62600000000000044</v>
      </c>
      <c r="D628">
        <f t="shared" ca="1" si="37"/>
        <v>0.23862430899887502</v>
      </c>
      <c r="E628">
        <f t="shared" ca="1" si="38"/>
        <v>4.0855258433322933E-4</v>
      </c>
      <c r="F628">
        <f t="shared" ca="1" si="39"/>
        <v>0.65736116910655407</v>
      </c>
    </row>
    <row r="629" spans="3:6" x14ac:dyDescent="0.25">
      <c r="C629">
        <f t="shared" si="36"/>
        <v>0.62700000000000045</v>
      </c>
      <c r="D629">
        <f t="shared" ca="1" si="37"/>
        <v>0.24503815390565403</v>
      </c>
      <c r="E629">
        <f t="shared" ca="1" si="38"/>
        <v>4.1137406488215107E-5</v>
      </c>
      <c r="F629">
        <f t="shared" ca="1" si="39"/>
        <v>0.65740230651304232</v>
      </c>
    </row>
    <row r="630" spans="3:6" x14ac:dyDescent="0.25">
      <c r="C630">
        <f t="shared" si="36"/>
        <v>0.62800000000000045</v>
      </c>
      <c r="D630">
        <f t="shared" ca="1" si="37"/>
        <v>0.2324736704340091</v>
      </c>
      <c r="E630">
        <f t="shared" ca="1" si="38"/>
        <v>1.5786624490923869E-4</v>
      </c>
      <c r="F630">
        <f t="shared" ca="1" si="39"/>
        <v>0.65756017275795153</v>
      </c>
    </row>
    <row r="631" spans="3:6" x14ac:dyDescent="0.25">
      <c r="C631">
        <f t="shared" si="36"/>
        <v>0.62900000000000045</v>
      </c>
      <c r="D631">
        <f t="shared" ca="1" si="37"/>
        <v>0.24485467433299066</v>
      </c>
      <c r="E631">
        <f t="shared" ca="1" si="38"/>
        <v>1.5328925754659652E-4</v>
      </c>
      <c r="F631">
        <f t="shared" ca="1" si="39"/>
        <v>0.65771346201549818</v>
      </c>
    </row>
    <row r="632" spans="3:6" x14ac:dyDescent="0.25">
      <c r="C632">
        <f t="shared" si="36"/>
        <v>0.63000000000000045</v>
      </c>
      <c r="D632">
        <f t="shared" ca="1" si="37"/>
        <v>0.27310977488262106</v>
      </c>
      <c r="E632">
        <f t="shared" ca="1" si="38"/>
        <v>7.9835070706972425E-4</v>
      </c>
      <c r="F632">
        <f t="shared" ca="1" si="39"/>
        <v>0.65851181272256787</v>
      </c>
    </row>
    <row r="633" spans="3:6" x14ac:dyDescent="0.25">
      <c r="C633">
        <f t="shared" si="36"/>
        <v>0.63100000000000045</v>
      </c>
      <c r="D633">
        <f t="shared" ca="1" si="37"/>
        <v>0.29996889019380224</v>
      </c>
      <c r="E633">
        <f t="shared" ca="1" si="38"/>
        <v>7.2141207529932737E-4</v>
      </c>
      <c r="F633">
        <f t="shared" ca="1" si="39"/>
        <v>0.65923322479786717</v>
      </c>
    </row>
    <row r="634" spans="3:6" x14ac:dyDescent="0.25">
      <c r="C634">
        <f t="shared" si="36"/>
        <v>0.63200000000000045</v>
      </c>
      <c r="D634">
        <f t="shared" ca="1" si="37"/>
        <v>0.30961186697193754</v>
      </c>
      <c r="E634">
        <f t="shared" ca="1" si="38"/>
        <v>9.2987001143656726E-5</v>
      </c>
      <c r="F634">
        <f t="shared" ca="1" si="39"/>
        <v>0.65932621179901085</v>
      </c>
    </row>
    <row r="635" spans="3:6" x14ac:dyDescent="0.25">
      <c r="C635">
        <f t="shared" si="36"/>
        <v>0.63300000000000045</v>
      </c>
      <c r="D635">
        <f t="shared" ca="1" si="37"/>
        <v>0.30171897302288658</v>
      </c>
      <c r="E635">
        <f t="shared" ca="1" si="38"/>
        <v>6.2297774890965267E-5</v>
      </c>
      <c r="F635">
        <f t="shared" ca="1" si="39"/>
        <v>0.65938850957390183</v>
      </c>
    </row>
    <row r="636" spans="3:6" x14ac:dyDescent="0.25">
      <c r="C636">
        <f t="shared" si="36"/>
        <v>0.63400000000000045</v>
      </c>
      <c r="D636">
        <f t="shared" ca="1" si="37"/>
        <v>0.27825505970145237</v>
      </c>
      <c r="E636">
        <f t="shared" ca="1" si="38"/>
        <v>5.5055522835577807E-4</v>
      </c>
      <c r="F636">
        <f t="shared" ca="1" si="39"/>
        <v>0.65993906480225761</v>
      </c>
    </row>
    <row r="637" spans="3:6" x14ac:dyDescent="0.25">
      <c r="C637">
        <f t="shared" si="36"/>
        <v>0.63500000000000045</v>
      </c>
      <c r="D637">
        <f t="shared" ca="1" si="37"/>
        <v>0.32763623140087139</v>
      </c>
      <c r="E637">
        <f t="shared" ca="1" si="38"/>
        <v>2.4385001184075022E-3</v>
      </c>
      <c r="F637">
        <f t="shared" ca="1" si="39"/>
        <v>0.66237756492066513</v>
      </c>
    </row>
    <row r="638" spans="3:6" x14ac:dyDescent="0.25">
      <c r="C638">
        <f t="shared" si="36"/>
        <v>0.63600000000000045</v>
      </c>
      <c r="D638">
        <f t="shared" ca="1" si="37"/>
        <v>0.37789015560607869</v>
      </c>
      <c r="E638">
        <f t="shared" ca="1" si="38"/>
        <v>2.5254568980227201E-3</v>
      </c>
      <c r="F638">
        <f t="shared" ca="1" si="39"/>
        <v>0.66490302181868788</v>
      </c>
    </row>
    <row r="639" spans="3:6" x14ac:dyDescent="0.25">
      <c r="C639">
        <f t="shared" si="36"/>
        <v>0.63700000000000045</v>
      </c>
      <c r="D639">
        <f t="shared" ca="1" si="37"/>
        <v>0.42228263506241887</v>
      </c>
      <c r="E639">
        <f t="shared" ca="1" si="38"/>
        <v>1.9706922322815842E-3</v>
      </c>
      <c r="F639">
        <f t="shared" ca="1" si="39"/>
        <v>0.66687371405096951</v>
      </c>
    </row>
    <row r="640" spans="3:6" x14ac:dyDescent="0.25">
      <c r="C640">
        <f t="shared" si="36"/>
        <v>0.63800000000000046</v>
      </c>
      <c r="D640">
        <f t="shared" ca="1" si="37"/>
        <v>0.42112153219731557</v>
      </c>
      <c r="E640">
        <f t="shared" ca="1" si="38"/>
        <v>1.348159863351073E-6</v>
      </c>
      <c r="F640">
        <f t="shared" ca="1" si="39"/>
        <v>0.66687506221083281</v>
      </c>
    </row>
    <row r="641" spans="3:6" x14ac:dyDescent="0.25">
      <c r="C641">
        <f t="shared" si="36"/>
        <v>0.63900000000000046</v>
      </c>
      <c r="D641">
        <f t="shared" ca="1" si="37"/>
        <v>0.41309159410951629</v>
      </c>
      <c r="E641">
        <f t="shared" ca="1" si="38"/>
        <v>6.4479905693889586E-5</v>
      </c>
      <c r="F641">
        <f t="shared" ca="1" si="39"/>
        <v>0.66693954211652673</v>
      </c>
    </row>
    <row r="642" spans="3:6" x14ac:dyDescent="0.25">
      <c r="C642">
        <f t="shared" si="36"/>
        <v>0.64000000000000046</v>
      </c>
      <c r="D642">
        <f t="shared" ca="1" si="37"/>
        <v>0.42739887581003477</v>
      </c>
      <c r="E642">
        <f t="shared" ca="1" si="38"/>
        <v>2.0469830965799102E-4</v>
      </c>
      <c r="F642">
        <f t="shared" ca="1" si="39"/>
        <v>0.6671442404261847</v>
      </c>
    </row>
    <row r="643" spans="3:6" x14ac:dyDescent="0.25">
      <c r="C643">
        <f t="shared" ref="C643:C706" si="40">C642+interval</f>
        <v>0.64100000000000046</v>
      </c>
      <c r="D643">
        <f t="shared" ref="D643:D706" ca="1" si="41">D642+SQRT(interval)*NORMSINV(RAND())</f>
        <v>0.38563327266727027</v>
      </c>
      <c r="E643">
        <f t="shared" ca="1" si="38"/>
        <v>1.7443656058789005E-3</v>
      </c>
      <c r="F643">
        <f t="shared" ca="1" si="39"/>
        <v>0.66888860603206357</v>
      </c>
    </row>
    <row r="644" spans="3:6" x14ac:dyDescent="0.25">
      <c r="C644">
        <f t="shared" si="40"/>
        <v>0.64200000000000046</v>
      </c>
      <c r="D644">
        <f t="shared" ca="1" si="41"/>
        <v>0.37174223359818559</v>
      </c>
      <c r="E644">
        <f t="shared" ref="E644:E707" ca="1" si="42">(D644-D643)^2</f>
        <v>1.9296096641883688E-4</v>
      </c>
      <c r="F644">
        <f t="shared" ca="1" si="39"/>
        <v>0.66908156699848242</v>
      </c>
    </row>
    <row r="645" spans="3:6" x14ac:dyDescent="0.25">
      <c r="C645">
        <f t="shared" si="40"/>
        <v>0.64300000000000046</v>
      </c>
      <c r="D645">
        <f t="shared" ca="1" si="41"/>
        <v>0.3724095816103023</v>
      </c>
      <c r="E645">
        <f t="shared" ca="1" si="42"/>
        <v>4.4535336927612262E-7</v>
      </c>
      <c r="F645">
        <f t="shared" ca="1" si="39"/>
        <v>0.66908201235185172</v>
      </c>
    </row>
    <row r="646" spans="3:6" x14ac:dyDescent="0.25">
      <c r="C646">
        <f t="shared" si="40"/>
        <v>0.64400000000000046</v>
      </c>
      <c r="D646">
        <f t="shared" ca="1" si="41"/>
        <v>0.40203479262294839</v>
      </c>
      <c r="E646">
        <f t="shared" ca="1" si="42"/>
        <v>8.7765312754380727E-4</v>
      </c>
      <c r="F646">
        <f t="shared" ca="1" si="39"/>
        <v>0.66995966547939556</v>
      </c>
    </row>
    <row r="647" spans="3:6" x14ac:dyDescent="0.25">
      <c r="C647">
        <f t="shared" si="40"/>
        <v>0.64500000000000046</v>
      </c>
      <c r="D647">
        <f t="shared" ca="1" si="41"/>
        <v>0.34820776325498287</v>
      </c>
      <c r="E647">
        <f t="shared" ca="1" si="42"/>
        <v>2.8973490905798223E-3</v>
      </c>
      <c r="F647">
        <f t="shared" ref="F647:F710" ca="1" si="43">E647+F646</f>
        <v>0.67285701456997538</v>
      </c>
    </row>
    <row r="648" spans="3:6" x14ac:dyDescent="0.25">
      <c r="C648">
        <f t="shared" si="40"/>
        <v>0.64600000000000046</v>
      </c>
      <c r="D648">
        <f t="shared" ca="1" si="41"/>
        <v>0.29977765726358879</v>
      </c>
      <c r="E648">
        <f t="shared" ca="1" si="42"/>
        <v>2.3454751663376646E-3</v>
      </c>
      <c r="F648">
        <f t="shared" ca="1" si="43"/>
        <v>0.67520248973631303</v>
      </c>
    </row>
    <row r="649" spans="3:6" x14ac:dyDescent="0.25">
      <c r="C649">
        <f t="shared" si="40"/>
        <v>0.64700000000000046</v>
      </c>
      <c r="D649">
        <f t="shared" ca="1" si="41"/>
        <v>0.19919633670865783</v>
      </c>
      <c r="E649">
        <f t="shared" ca="1" si="42"/>
        <v>1.0116602044573778E-2</v>
      </c>
      <c r="F649">
        <f t="shared" ca="1" si="43"/>
        <v>0.68531909178088679</v>
      </c>
    </row>
    <row r="650" spans="3:6" x14ac:dyDescent="0.25">
      <c r="C650">
        <f t="shared" si="40"/>
        <v>0.64800000000000046</v>
      </c>
      <c r="D650">
        <f t="shared" ca="1" si="41"/>
        <v>0.24688934857100273</v>
      </c>
      <c r="E650">
        <f t="shared" ca="1" si="42"/>
        <v>2.2746233805017711E-3</v>
      </c>
      <c r="F650">
        <f t="shared" ca="1" si="43"/>
        <v>0.68759371516138856</v>
      </c>
    </row>
    <row r="651" spans="3:6" x14ac:dyDescent="0.25">
      <c r="C651">
        <f t="shared" si="40"/>
        <v>0.64900000000000047</v>
      </c>
      <c r="D651">
        <f t="shared" ca="1" si="41"/>
        <v>0.21282219654011283</v>
      </c>
      <c r="E651">
        <f t="shared" ca="1" si="42"/>
        <v>1.1605708474957653E-3</v>
      </c>
      <c r="F651">
        <f t="shared" ca="1" si="43"/>
        <v>0.68875428600888433</v>
      </c>
    </row>
    <row r="652" spans="3:6" x14ac:dyDescent="0.25">
      <c r="C652">
        <f t="shared" si="40"/>
        <v>0.65000000000000047</v>
      </c>
      <c r="D652">
        <f t="shared" ca="1" si="41"/>
        <v>0.25577389872710271</v>
      </c>
      <c r="E652">
        <f t="shared" ca="1" si="42"/>
        <v>1.8448487207598709E-3</v>
      </c>
      <c r="F652">
        <f t="shared" ca="1" si="43"/>
        <v>0.69059913472964418</v>
      </c>
    </row>
    <row r="653" spans="3:6" x14ac:dyDescent="0.25">
      <c r="C653">
        <f t="shared" si="40"/>
        <v>0.65100000000000047</v>
      </c>
      <c r="D653">
        <f t="shared" ca="1" si="41"/>
        <v>0.2293080149745029</v>
      </c>
      <c r="E653">
        <f t="shared" ca="1" si="42"/>
        <v>7.0044300280612667E-4</v>
      </c>
      <c r="F653">
        <f t="shared" ca="1" si="43"/>
        <v>0.69129957773245032</v>
      </c>
    </row>
    <row r="654" spans="3:6" x14ac:dyDescent="0.25">
      <c r="C654">
        <f t="shared" si="40"/>
        <v>0.65200000000000047</v>
      </c>
      <c r="D654">
        <f t="shared" ca="1" si="41"/>
        <v>0.26993821035555199</v>
      </c>
      <c r="E654">
        <f t="shared" ca="1" si="42"/>
        <v>1.6508127767022227E-3</v>
      </c>
      <c r="F654">
        <f t="shared" ca="1" si="43"/>
        <v>0.69295039050915253</v>
      </c>
    </row>
    <row r="655" spans="3:6" x14ac:dyDescent="0.25">
      <c r="C655">
        <f t="shared" si="40"/>
        <v>0.65300000000000047</v>
      </c>
      <c r="D655">
        <f t="shared" ca="1" si="41"/>
        <v>0.23705292169165687</v>
      </c>
      <c r="E655">
        <f t="shared" ca="1" si="42"/>
        <v>1.0814422105077087E-3</v>
      </c>
      <c r="F655">
        <f t="shared" ca="1" si="43"/>
        <v>0.69403183271966018</v>
      </c>
    </row>
    <row r="656" spans="3:6" x14ac:dyDescent="0.25">
      <c r="C656">
        <f t="shared" si="40"/>
        <v>0.65400000000000047</v>
      </c>
      <c r="D656">
        <f t="shared" ca="1" si="41"/>
        <v>0.2850339045486297</v>
      </c>
      <c r="E656">
        <f t="shared" ca="1" si="42"/>
        <v>2.3021747159211207E-3</v>
      </c>
      <c r="F656">
        <f t="shared" ca="1" si="43"/>
        <v>0.69633400743558127</v>
      </c>
    </row>
    <row r="657" spans="3:6" x14ac:dyDescent="0.25">
      <c r="C657">
        <f t="shared" si="40"/>
        <v>0.65500000000000047</v>
      </c>
      <c r="D657">
        <f t="shared" ca="1" si="41"/>
        <v>0.26927515783765654</v>
      </c>
      <c r="E657">
        <f t="shared" ca="1" si="42"/>
        <v>2.4833809790060735E-4</v>
      </c>
      <c r="F657">
        <f t="shared" ca="1" si="43"/>
        <v>0.69658234553348186</v>
      </c>
    </row>
    <row r="658" spans="3:6" x14ac:dyDescent="0.25">
      <c r="C658">
        <f t="shared" si="40"/>
        <v>0.65600000000000047</v>
      </c>
      <c r="D658">
        <f t="shared" ca="1" si="41"/>
        <v>0.27539526891778099</v>
      </c>
      <c r="E658">
        <f t="shared" ca="1" si="42"/>
        <v>3.7455759633062019E-5</v>
      </c>
      <c r="F658">
        <f t="shared" ca="1" si="43"/>
        <v>0.69661980129311496</v>
      </c>
    </row>
    <row r="659" spans="3:6" x14ac:dyDescent="0.25">
      <c r="C659">
        <f t="shared" si="40"/>
        <v>0.65700000000000047</v>
      </c>
      <c r="D659">
        <f t="shared" ca="1" si="41"/>
        <v>0.27365545189954094</v>
      </c>
      <c r="E659">
        <f t="shared" ca="1" si="42"/>
        <v>3.0269632569577089E-6</v>
      </c>
      <c r="F659">
        <f t="shared" ca="1" si="43"/>
        <v>0.6966228282563719</v>
      </c>
    </row>
    <row r="660" spans="3:6" x14ac:dyDescent="0.25">
      <c r="C660">
        <f t="shared" si="40"/>
        <v>0.65800000000000047</v>
      </c>
      <c r="D660">
        <f t="shared" ca="1" si="41"/>
        <v>0.24874494346410397</v>
      </c>
      <c r="E660">
        <f t="shared" ca="1" si="42"/>
        <v>6.2053343051197605E-4</v>
      </c>
      <c r="F660">
        <f t="shared" ca="1" si="43"/>
        <v>0.69724336168688383</v>
      </c>
    </row>
    <row r="661" spans="3:6" x14ac:dyDescent="0.25">
      <c r="C661">
        <f t="shared" si="40"/>
        <v>0.65900000000000047</v>
      </c>
      <c r="D661">
        <f t="shared" ca="1" si="41"/>
        <v>0.29815183749548413</v>
      </c>
      <c r="E661">
        <f t="shared" ca="1" si="42"/>
        <v>2.441041177828028E-3</v>
      </c>
      <c r="F661">
        <f t="shared" ca="1" si="43"/>
        <v>0.6996844028647119</v>
      </c>
    </row>
    <row r="662" spans="3:6" x14ac:dyDescent="0.25">
      <c r="C662">
        <f t="shared" si="40"/>
        <v>0.66000000000000048</v>
      </c>
      <c r="D662">
        <f t="shared" ca="1" si="41"/>
        <v>0.31641373141392709</v>
      </c>
      <c r="E662">
        <f t="shared" ca="1" si="42"/>
        <v>3.3349676948846402E-4</v>
      </c>
      <c r="F662">
        <f t="shared" ca="1" si="43"/>
        <v>0.70001789963420036</v>
      </c>
    </row>
    <row r="663" spans="3:6" x14ac:dyDescent="0.25">
      <c r="C663">
        <f t="shared" si="40"/>
        <v>0.66100000000000048</v>
      </c>
      <c r="D663">
        <f t="shared" ca="1" si="41"/>
        <v>0.35089497577979528</v>
      </c>
      <c r="E663">
        <f t="shared" ca="1" si="42"/>
        <v>1.1889562130187169E-3</v>
      </c>
      <c r="F663">
        <f t="shared" ca="1" si="43"/>
        <v>0.70120685584721909</v>
      </c>
    </row>
    <row r="664" spans="3:6" x14ac:dyDescent="0.25">
      <c r="C664">
        <f t="shared" si="40"/>
        <v>0.66200000000000048</v>
      </c>
      <c r="D664">
        <f t="shared" ca="1" si="41"/>
        <v>0.29208559140958801</v>
      </c>
      <c r="E664">
        <f t="shared" ca="1" si="42"/>
        <v>3.4585436900027794E-3</v>
      </c>
      <c r="F664">
        <f t="shared" ca="1" si="43"/>
        <v>0.70466539953722185</v>
      </c>
    </row>
    <row r="665" spans="3:6" x14ac:dyDescent="0.25">
      <c r="C665">
        <f t="shared" si="40"/>
        <v>0.66300000000000048</v>
      </c>
      <c r="D665">
        <f t="shared" ca="1" si="41"/>
        <v>0.31938739517200548</v>
      </c>
      <c r="E665">
        <f t="shared" ca="1" si="42"/>
        <v>7.4538848868155305E-4</v>
      </c>
      <c r="F665">
        <f t="shared" ca="1" si="43"/>
        <v>0.7054107880259034</v>
      </c>
    </row>
    <row r="666" spans="3:6" x14ac:dyDescent="0.25">
      <c r="C666">
        <f t="shared" si="40"/>
        <v>0.66400000000000048</v>
      </c>
      <c r="D666">
        <f t="shared" ca="1" si="41"/>
        <v>0.37112848549129335</v>
      </c>
      <c r="E666">
        <f t="shared" ca="1" si="42"/>
        <v>2.6771404274287041E-3</v>
      </c>
      <c r="F666">
        <f t="shared" ca="1" si="43"/>
        <v>0.70808792845333213</v>
      </c>
    </row>
    <row r="667" spans="3:6" x14ac:dyDescent="0.25">
      <c r="C667">
        <f t="shared" si="40"/>
        <v>0.66500000000000048</v>
      </c>
      <c r="D667">
        <f t="shared" ca="1" si="41"/>
        <v>0.38447978300084079</v>
      </c>
      <c r="E667">
        <f t="shared" ca="1" si="42"/>
        <v>1.7825714518844777E-4</v>
      </c>
      <c r="F667">
        <f t="shared" ca="1" si="43"/>
        <v>0.70826618559852061</v>
      </c>
    </row>
    <row r="668" spans="3:6" x14ac:dyDescent="0.25">
      <c r="C668">
        <f t="shared" si="40"/>
        <v>0.66600000000000048</v>
      </c>
      <c r="D668">
        <f t="shared" ca="1" si="41"/>
        <v>0.38576695351184653</v>
      </c>
      <c r="E668">
        <f t="shared" ca="1" si="42"/>
        <v>1.6568079244027827E-6</v>
      </c>
      <c r="F668">
        <f t="shared" ca="1" si="43"/>
        <v>0.70826784240644503</v>
      </c>
    </row>
    <row r="669" spans="3:6" x14ac:dyDescent="0.25">
      <c r="C669">
        <f t="shared" si="40"/>
        <v>0.66700000000000048</v>
      </c>
      <c r="D669">
        <f t="shared" ca="1" si="41"/>
        <v>0.40431273539417351</v>
      </c>
      <c r="E669">
        <f t="shared" ca="1" si="42"/>
        <v>3.4394602562684741E-4</v>
      </c>
      <c r="F669">
        <f t="shared" ca="1" si="43"/>
        <v>0.70861178843207184</v>
      </c>
    </row>
    <row r="670" spans="3:6" x14ac:dyDescent="0.25">
      <c r="C670">
        <f t="shared" si="40"/>
        <v>0.66800000000000048</v>
      </c>
      <c r="D670">
        <f t="shared" ca="1" si="41"/>
        <v>0.350506651787443</v>
      </c>
      <c r="E670">
        <f t="shared" ca="1" si="42"/>
        <v>2.8950946330944731E-3</v>
      </c>
      <c r="F670">
        <f t="shared" ca="1" si="43"/>
        <v>0.7115068830651663</v>
      </c>
    </row>
    <row r="671" spans="3:6" x14ac:dyDescent="0.25">
      <c r="C671">
        <f t="shared" si="40"/>
        <v>0.66900000000000048</v>
      </c>
      <c r="D671">
        <f t="shared" ca="1" si="41"/>
        <v>0.4060780435749331</v>
      </c>
      <c r="E671">
        <f t="shared" ca="1" si="42"/>
        <v>3.0881795851987219E-3</v>
      </c>
      <c r="F671">
        <f t="shared" ca="1" si="43"/>
        <v>0.71459506265036499</v>
      </c>
    </row>
    <row r="672" spans="3:6" x14ac:dyDescent="0.25">
      <c r="C672">
        <f t="shared" si="40"/>
        <v>0.67000000000000048</v>
      </c>
      <c r="D672">
        <f t="shared" ca="1" si="41"/>
        <v>0.42689355877877794</v>
      </c>
      <c r="E672">
        <f t="shared" ca="1" si="42"/>
        <v>4.3328567320149552E-4</v>
      </c>
      <c r="F672">
        <f t="shared" ca="1" si="43"/>
        <v>0.71502834832356643</v>
      </c>
    </row>
    <row r="673" spans="3:6" x14ac:dyDescent="0.25">
      <c r="C673">
        <f t="shared" si="40"/>
        <v>0.67100000000000048</v>
      </c>
      <c r="D673">
        <f t="shared" ca="1" si="41"/>
        <v>0.44867482882512749</v>
      </c>
      <c r="E673">
        <f t="shared" ca="1" si="42"/>
        <v>4.7442372483200433E-4</v>
      </c>
      <c r="F673">
        <f t="shared" ca="1" si="43"/>
        <v>0.71550277204839841</v>
      </c>
    </row>
    <row r="674" spans="3:6" x14ac:dyDescent="0.25">
      <c r="C674">
        <f t="shared" si="40"/>
        <v>0.67200000000000049</v>
      </c>
      <c r="D674">
        <f t="shared" ca="1" si="41"/>
        <v>0.47392077315030046</v>
      </c>
      <c r="E674">
        <f t="shared" ca="1" si="42"/>
        <v>6.3735770486973297E-4</v>
      </c>
      <c r="F674">
        <f t="shared" ca="1" si="43"/>
        <v>0.71614012975326813</v>
      </c>
    </row>
    <row r="675" spans="3:6" x14ac:dyDescent="0.25">
      <c r="C675">
        <f t="shared" si="40"/>
        <v>0.67300000000000049</v>
      </c>
      <c r="D675">
        <f t="shared" ca="1" si="41"/>
        <v>0.46514029086873493</v>
      </c>
      <c r="E675">
        <f t="shared" ca="1" si="42"/>
        <v>7.7096869096886169E-5</v>
      </c>
      <c r="F675">
        <f t="shared" ca="1" si="43"/>
        <v>0.71621722662236498</v>
      </c>
    </row>
    <row r="676" spans="3:6" x14ac:dyDescent="0.25">
      <c r="C676">
        <f t="shared" si="40"/>
        <v>0.67400000000000049</v>
      </c>
      <c r="D676">
        <f t="shared" ca="1" si="41"/>
        <v>0.46600165445740255</v>
      </c>
      <c r="E676">
        <f t="shared" ca="1" si="42"/>
        <v>7.4194723188235831E-7</v>
      </c>
      <c r="F676">
        <f t="shared" ca="1" si="43"/>
        <v>0.71621796856959685</v>
      </c>
    </row>
    <row r="677" spans="3:6" x14ac:dyDescent="0.25">
      <c r="C677">
        <f t="shared" si="40"/>
        <v>0.67500000000000049</v>
      </c>
      <c r="D677">
        <f t="shared" ca="1" si="41"/>
        <v>0.44716514488813658</v>
      </c>
      <c r="E677">
        <f t="shared" ca="1" si="42"/>
        <v>3.5481409275304841E-4</v>
      </c>
      <c r="F677">
        <f t="shared" ca="1" si="43"/>
        <v>0.71657278266234992</v>
      </c>
    </row>
    <row r="678" spans="3:6" x14ac:dyDescent="0.25">
      <c r="C678">
        <f t="shared" si="40"/>
        <v>0.67600000000000049</v>
      </c>
      <c r="D678">
        <f t="shared" ca="1" si="41"/>
        <v>0.4616310468132202</v>
      </c>
      <c r="E678">
        <f t="shared" ca="1" si="42"/>
        <v>2.0926231850613809E-4</v>
      </c>
      <c r="F678">
        <f t="shared" ca="1" si="43"/>
        <v>0.71678204498085607</v>
      </c>
    </row>
    <row r="679" spans="3:6" x14ac:dyDescent="0.25">
      <c r="C679">
        <f t="shared" si="40"/>
        <v>0.67700000000000049</v>
      </c>
      <c r="D679">
        <f t="shared" ca="1" si="41"/>
        <v>0.45344406813637117</v>
      </c>
      <c r="E679">
        <f t="shared" ca="1" si="42"/>
        <v>6.7026619855180738E-5</v>
      </c>
      <c r="F679">
        <f t="shared" ca="1" si="43"/>
        <v>0.71684907160071121</v>
      </c>
    </row>
    <row r="680" spans="3:6" x14ac:dyDescent="0.25">
      <c r="C680">
        <f t="shared" si="40"/>
        <v>0.67800000000000049</v>
      </c>
      <c r="D680">
        <f t="shared" ca="1" si="41"/>
        <v>0.41446177243426185</v>
      </c>
      <c r="E680">
        <f t="shared" ca="1" si="42"/>
        <v>1.5196193782066904E-3</v>
      </c>
      <c r="F680">
        <f t="shared" ca="1" si="43"/>
        <v>0.71836869097891787</v>
      </c>
    </row>
    <row r="681" spans="3:6" x14ac:dyDescent="0.25">
      <c r="C681">
        <f t="shared" si="40"/>
        <v>0.67900000000000049</v>
      </c>
      <c r="D681">
        <f t="shared" ca="1" si="41"/>
        <v>0.36177432424634071</v>
      </c>
      <c r="E681">
        <f t="shared" ca="1" si="42"/>
        <v>2.7759671965548755E-3</v>
      </c>
      <c r="F681">
        <f t="shared" ca="1" si="43"/>
        <v>0.7211446581754728</v>
      </c>
    </row>
    <row r="682" spans="3:6" x14ac:dyDescent="0.25">
      <c r="C682">
        <f t="shared" si="40"/>
        <v>0.68000000000000049</v>
      </c>
      <c r="D682">
        <f t="shared" ca="1" si="41"/>
        <v>0.3596318276244545</v>
      </c>
      <c r="E682">
        <f t="shared" ca="1" si="42"/>
        <v>4.5902917747937909E-6</v>
      </c>
      <c r="F682">
        <f t="shared" ca="1" si="43"/>
        <v>0.72114924846724759</v>
      </c>
    </row>
    <row r="683" spans="3:6" x14ac:dyDescent="0.25">
      <c r="C683">
        <f t="shared" si="40"/>
        <v>0.68100000000000049</v>
      </c>
      <c r="D683">
        <f t="shared" ca="1" si="41"/>
        <v>0.34819195456445518</v>
      </c>
      <c r="E683">
        <f t="shared" ca="1" si="42"/>
        <v>1.308706956288984E-4</v>
      </c>
      <c r="F683">
        <f t="shared" ca="1" si="43"/>
        <v>0.72128011916287649</v>
      </c>
    </row>
    <row r="684" spans="3:6" x14ac:dyDescent="0.25">
      <c r="C684">
        <f t="shared" si="40"/>
        <v>0.68200000000000049</v>
      </c>
      <c r="D684">
        <f t="shared" ca="1" si="41"/>
        <v>0.37717390232516745</v>
      </c>
      <c r="E684">
        <f t="shared" ca="1" si="42"/>
        <v>8.3995329600465552E-4</v>
      </c>
      <c r="F684">
        <f t="shared" ca="1" si="43"/>
        <v>0.7221200724588811</v>
      </c>
    </row>
    <row r="685" spans="3:6" x14ac:dyDescent="0.25">
      <c r="C685">
        <f t="shared" si="40"/>
        <v>0.6830000000000005</v>
      </c>
      <c r="D685">
        <f t="shared" ca="1" si="41"/>
        <v>0.38123841450518026</v>
      </c>
      <c r="E685">
        <f t="shared" ca="1" si="42"/>
        <v>1.6520259261472426E-5</v>
      </c>
      <c r="F685">
        <f t="shared" ca="1" si="43"/>
        <v>0.72213659271814257</v>
      </c>
    </row>
    <row r="686" spans="3:6" x14ac:dyDescent="0.25">
      <c r="C686">
        <f t="shared" si="40"/>
        <v>0.6840000000000005</v>
      </c>
      <c r="D686">
        <f t="shared" ca="1" si="41"/>
        <v>0.41245147929380643</v>
      </c>
      <c r="E686">
        <f t="shared" ca="1" si="42"/>
        <v>9.7425541349897534E-4</v>
      </c>
      <c r="F686">
        <f t="shared" ca="1" si="43"/>
        <v>0.7231108481316415</v>
      </c>
    </row>
    <row r="687" spans="3:6" x14ac:dyDescent="0.25">
      <c r="C687">
        <f t="shared" si="40"/>
        <v>0.6850000000000005</v>
      </c>
      <c r="D687">
        <f t="shared" ca="1" si="41"/>
        <v>0.3957847663675878</v>
      </c>
      <c r="E687">
        <f t="shared" ca="1" si="42"/>
        <v>2.7777931976498318E-4</v>
      </c>
      <c r="F687">
        <f t="shared" ca="1" si="43"/>
        <v>0.72338862745140653</v>
      </c>
    </row>
    <row r="688" spans="3:6" x14ac:dyDescent="0.25">
      <c r="C688">
        <f t="shared" si="40"/>
        <v>0.6860000000000005</v>
      </c>
      <c r="D688">
        <f t="shared" ca="1" si="41"/>
        <v>0.38876329109823121</v>
      </c>
      <c r="E688">
        <f t="shared" ca="1" si="42"/>
        <v>4.9301114958186221E-5</v>
      </c>
      <c r="F688">
        <f t="shared" ca="1" si="43"/>
        <v>0.72343792856636469</v>
      </c>
    </row>
    <row r="689" spans="3:6" x14ac:dyDescent="0.25">
      <c r="C689">
        <f t="shared" si="40"/>
        <v>0.6870000000000005</v>
      </c>
      <c r="D689">
        <f t="shared" ca="1" si="41"/>
        <v>0.4169631057831466</v>
      </c>
      <c r="E689">
        <f t="shared" ca="1" si="42"/>
        <v>7.952295482635698E-4</v>
      </c>
      <c r="F689">
        <f t="shared" ca="1" si="43"/>
        <v>0.72423315811462829</v>
      </c>
    </row>
    <row r="690" spans="3:6" x14ac:dyDescent="0.25">
      <c r="C690">
        <f t="shared" si="40"/>
        <v>0.6880000000000005</v>
      </c>
      <c r="D690">
        <f t="shared" ca="1" si="41"/>
        <v>0.36267236697310723</v>
      </c>
      <c r="E690">
        <f t="shared" ca="1" si="42"/>
        <v>2.9474843205399156E-3</v>
      </c>
      <c r="F690">
        <f t="shared" ca="1" si="43"/>
        <v>0.72718064243516822</v>
      </c>
    </row>
    <row r="691" spans="3:6" x14ac:dyDescent="0.25">
      <c r="C691">
        <f t="shared" si="40"/>
        <v>0.6890000000000005</v>
      </c>
      <c r="D691">
        <f t="shared" ca="1" si="41"/>
        <v>0.31893392549115523</v>
      </c>
      <c r="E691">
        <f t="shared" ca="1" si="42"/>
        <v>1.913051263270139E-3</v>
      </c>
      <c r="F691">
        <f t="shared" ca="1" si="43"/>
        <v>0.72909369369843835</v>
      </c>
    </row>
    <row r="692" spans="3:6" x14ac:dyDescent="0.25">
      <c r="C692">
        <f t="shared" si="40"/>
        <v>0.6900000000000005</v>
      </c>
      <c r="D692">
        <f t="shared" ca="1" si="41"/>
        <v>0.36495228469323027</v>
      </c>
      <c r="E692">
        <f t="shared" ca="1" si="42"/>
        <v>2.117689383651204E-3</v>
      </c>
      <c r="F692">
        <f t="shared" ca="1" si="43"/>
        <v>0.73121138308208955</v>
      </c>
    </row>
    <row r="693" spans="3:6" x14ac:dyDescent="0.25">
      <c r="C693">
        <f t="shared" si="40"/>
        <v>0.6910000000000005</v>
      </c>
      <c r="D693">
        <f t="shared" ca="1" si="41"/>
        <v>0.37815132132981299</v>
      </c>
      <c r="E693">
        <f t="shared" ca="1" si="42"/>
        <v>1.742145681338531E-4</v>
      </c>
      <c r="F693">
        <f t="shared" ca="1" si="43"/>
        <v>0.73138559765022337</v>
      </c>
    </row>
    <row r="694" spans="3:6" x14ac:dyDescent="0.25">
      <c r="C694">
        <f t="shared" si="40"/>
        <v>0.6920000000000005</v>
      </c>
      <c r="D694">
        <f t="shared" ca="1" si="41"/>
        <v>0.35498147595036034</v>
      </c>
      <c r="E694">
        <f t="shared" ca="1" si="42"/>
        <v>5.3684173490774374E-4</v>
      </c>
      <c r="F694">
        <f t="shared" ca="1" si="43"/>
        <v>0.73192243938513113</v>
      </c>
    </row>
    <row r="695" spans="3:6" x14ac:dyDescent="0.25">
      <c r="C695">
        <f t="shared" si="40"/>
        <v>0.6930000000000005</v>
      </c>
      <c r="D695">
        <f t="shared" ca="1" si="41"/>
        <v>0.39584153694554786</v>
      </c>
      <c r="E695">
        <f t="shared" ca="1" si="42"/>
        <v>1.6695445845304445E-3</v>
      </c>
      <c r="F695">
        <f t="shared" ca="1" si="43"/>
        <v>0.73359198396966152</v>
      </c>
    </row>
    <row r="696" spans="3:6" x14ac:dyDescent="0.25">
      <c r="C696">
        <f t="shared" si="40"/>
        <v>0.69400000000000051</v>
      </c>
      <c r="D696">
        <f t="shared" ca="1" si="41"/>
        <v>0.36310061045078867</v>
      </c>
      <c r="E696">
        <f t="shared" ca="1" si="42"/>
        <v>1.0719682677352237E-3</v>
      </c>
      <c r="F696">
        <f t="shared" ca="1" si="43"/>
        <v>0.73466395223739678</v>
      </c>
    </row>
    <row r="697" spans="3:6" x14ac:dyDescent="0.25">
      <c r="C697">
        <f t="shared" si="40"/>
        <v>0.69500000000000051</v>
      </c>
      <c r="D697">
        <f t="shared" ca="1" si="41"/>
        <v>0.38782312637842736</v>
      </c>
      <c r="E697">
        <f t="shared" ca="1" si="42"/>
        <v>6.1120279379234862E-4</v>
      </c>
      <c r="F697">
        <f t="shared" ca="1" si="43"/>
        <v>0.73527515503118912</v>
      </c>
    </row>
    <row r="698" spans="3:6" x14ac:dyDescent="0.25">
      <c r="C698">
        <f t="shared" si="40"/>
        <v>0.69600000000000051</v>
      </c>
      <c r="D698">
        <f t="shared" ca="1" si="41"/>
        <v>0.32726447858423241</v>
      </c>
      <c r="E698">
        <f t="shared" ca="1" si="42"/>
        <v>3.6673498226613534E-3</v>
      </c>
      <c r="F698">
        <f t="shared" ca="1" si="43"/>
        <v>0.73894250485385049</v>
      </c>
    </row>
    <row r="699" spans="3:6" x14ac:dyDescent="0.25">
      <c r="C699">
        <f t="shared" si="40"/>
        <v>0.69700000000000051</v>
      </c>
      <c r="D699">
        <f t="shared" ca="1" si="41"/>
        <v>0.34799333377750574</v>
      </c>
      <c r="E699">
        <f t="shared" ca="1" si="42"/>
        <v>4.2968543762369479E-4</v>
      </c>
      <c r="F699">
        <f t="shared" ca="1" si="43"/>
        <v>0.73937219029147416</v>
      </c>
    </row>
    <row r="700" spans="3:6" x14ac:dyDescent="0.25">
      <c r="C700">
        <f t="shared" si="40"/>
        <v>0.69800000000000051</v>
      </c>
      <c r="D700">
        <f t="shared" ca="1" si="41"/>
        <v>0.32909147533740435</v>
      </c>
      <c r="E700">
        <f t="shared" ca="1" si="42"/>
        <v>3.5728025248963231E-4</v>
      </c>
      <c r="F700">
        <f t="shared" ca="1" si="43"/>
        <v>0.73972947054396376</v>
      </c>
    </row>
    <row r="701" spans="3:6" x14ac:dyDescent="0.25">
      <c r="C701">
        <f t="shared" si="40"/>
        <v>0.69900000000000051</v>
      </c>
      <c r="D701">
        <f t="shared" ca="1" si="41"/>
        <v>0.3985201790799961</v>
      </c>
      <c r="E701">
        <f t="shared" ca="1" si="42"/>
        <v>4.820344903376573E-3</v>
      </c>
      <c r="F701">
        <f t="shared" ca="1" si="43"/>
        <v>0.74454981544734034</v>
      </c>
    </row>
    <row r="702" spans="3:6" x14ac:dyDescent="0.25">
      <c r="C702">
        <f t="shared" si="40"/>
        <v>0.70000000000000051</v>
      </c>
      <c r="D702">
        <f t="shared" ca="1" si="41"/>
        <v>0.44926143209844155</v>
      </c>
      <c r="E702">
        <f t="shared" ca="1" si="42"/>
        <v>2.5746747578818999E-3</v>
      </c>
      <c r="F702">
        <f t="shared" ca="1" si="43"/>
        <v>0.7471244902052222</v>
      </c>
    </row>
    <row r="703" spans="3:6" x14ac:dyDescent="0.25">
      <c r="C703">
        <f t="shared" si="40"/>
        <v>0.70100000000000051</v>
      </c>
      <c r="D703">
        <f t="shared" ca="1" si="41"/>
        <v>0.4819453958634235</v>
      </c>
      <c r="E703">
        <f t="shared" ca="1" si="42"/>
        <v>1.0682414873906529E-3</v>
      </c>
      <c r="F703">
        <f t="shared" ca="1" si="43"/>
        <v>0.7481927316926128</v>
      </c>
    </row>
    <row r="704" spans="3:6" x14ac:dyDescent="0.25">
      <c r="C704">
        <f t="shared" si="40"/>
        <v>0.70200000000000051</v>
      </c>
      <c r="D704">
        <f t="shared" ca="1" si="41"/>
        <v>0.47151082333774325</v>
      </c>
      <c r="E704">
        <f t="shared" ca="1" si="42"/>
        <v>1.0888030379368116E-4</v>
      </c>
      <c r="F704">
        <f t="shared" ca="1" si="43"/>
        <v>0.74830161199640643</v>
      </c>
    </row>
    <row r="705" spans="3:6" x14ac:dyDescent="0.25">
      <c r="C705">
        <f t="shared" si="40"/>
        <v>0.70300000000000051</v>
      </c>
      <c r="D705">
        <f t="shared" ca="1" si="41"/>
        <v>0.50876085404895155</v>
      </c>
      <c r="E705">
        <f t="shared" ca="1" si="42"/>
        <v>1.3875647879859618E-3</v>
      </c>
      <c r="F705">
        <f t="shared" ca="1" si="43"/>
        <v>0.7496891767843924</v>
      </c>
    </row>
    <row r="706" spans="3:6" x14ac:dyDescent="0.25">
      <c r="C706">
        <f t="shared" si="40"/>
        <v>0.70400000000000051</v>
      </c>
      <c r="D706">
        <f t="shared" ca="1" si="41"/>
        <v>0.53143643039962807</v>
      </c>
      <c r="E706">
        <f t="shared" ca="1" si="42"/>
        <v>5.1418176283536026E-4</v>
      </c>
      <c r="F706">
        <f t="shared" ca="1" si="43"/>
        <v>0.75020335854722775</v>
      </c>
    </row>
    <row r="707" spans="3:6" x14ac:dyDescent="0.25">
      <c r="C707">
        <f t="shared" ref="C707:C770" si="44">C706+interval</f>
        <v>0.70500000000000052</v>
      </c>
      <c r="D707">
        <f t="shared" ref="D707:D770" ca="1" si="45">D706+SQRT(interval)*NORMSINV(RAND())</f>
        <v>0.50180387706777307</v>
      </c>
      <c r="E707">
        <f t="shared" ca="1" si="42"/>
        <v>8.7808821696523046E-4</v>
      </c>
      <c r="F707">
        <f t="shared" ca="1" si="43"/>
        <v>0.75108144676419297</v>
      </c>
    </row>
    <row r="708" spans="3:6" x14ac:dyDescent="0.25">
      <c r="C708">
        <f t="shared" si="44"/>
        <v>0.70600000000000052</v>
      </c>
      <c r="D708">
        <f t="shared" ca="1" si="45"/>
        <v>0.50566676298316926</v>
      </c>
      <c r="E708">
        <f t="shared" ref="E708:E771" ca="1" si="46">(D708-D707)^2</f>
        <v>1.4921887595366229E-5</v>
      </c>
      <c r="F708">
        <f t="shared" ca="1" si="43"/>
        <v>0.7510963686517883</v>
      </c>
    </row>
    <row r="709" spans="3:6" x14ac:dyDescent="0.25">
      <c r="C709">
        <f t="shared" si="44"/>
        <v>0.70700000000000052</v>
      </c>
      <c r="D709">
        <f t="shared" ca="1" si="45"/>
        <v>0.46445290875973338</v>
      </c>
      <c r="E709">
        <f t="shared" ca="1" si="46"/>
        <v>1.6985817799506232E-3</v>
      </c>
      <c r="F709">
        <f t="shared" ca="1" si="43"/>
        <v>0.75279495043173894</v>
      </c>
    </row>
    <row r="710" spans="3:6" x14ac:dyDescent="0.25">
      <c r="C710">
        <f t="shared" si="44"/>
        <v>0.70800000000000052</v>
      </c>
      <c r="D710">
        <f t="shared" ca="1" si="45"/>
        <v>0.47435161482956922</v>
      </c>
      <c r="E710">
        <f t="shared" ca="1" si="46"/>
        <v>9.7984381857004881E-5</v>
      </c>
      <c r="F710">
        <f t="shared" ca="1" si="43"/>
        <v>0.75289293481359598</v>
      </c>
    </row>
    <row r="711" spans="3:6" x14ac:dyDescent="0.25">
      <c r="C711">
        <f t="shared" si="44"/>
        <v>0.70900000000000052</v>
      </c>
      <c r="D711">
        <f t="shared" ca="1" si="45"/>
        <v>0.53260519023781872</v>
      </c>
      <c r="E711">
        <f t="shared" ca="1" si="46"/>
        <v>3.3934790478446098E-3</v>
      </c>
      <c r="F711">
        <f t="shared" ref="F711:F774" ca="1" si="47">E711+F710</f>
        <v>0.75628641386144058</v>
      </c>
    </row>
    <row r="712" spans="3:6" x14ac:dyDescent="0.25">
      <c r="C712">
        <f t="shared" si="44"/>
        <v>0.71000000000000052</v>
      </c>
      <c r="D712">
        <f t="shared" ca="1" si="45"/>
        <v>0.52240893458021964</v>
      </c>
      <c r="E712">
        <f t="shared" ca="1" si="46"/>
        <v>1.0396362943512112E-4</v>
      </c>
      <c r="F712">
        <f t="shared" ca="1" si="47"/>
        <v>0.75639037749087568</v>
      </c>
    </row>
    <row r="713" spans="3:6" x14ac:dyDescent="0.25">
      <c r="C713">
        <f t="shared" si="44"/>
        <v>0.71100000000000052</v>
      </c>
      <c r="D713">
        <f t="shared" ca="1" si="45"/>
        <v>0.54597907764508968</v>
      </c>
      <c r="E713">
        <f t="shared" ca="1" si="46"/>
        <v>5.555516440984413E-4</v>
      </c>
      <c r="F713">
        <f t="shared" ca="1" si="47"/>
        <v>0.75694592913497416</v>
      </c>
    </row>
    <row r="714" spans="3:6" x14ac:dyDescent="0.25">
      <c r="C714">
        <f t="shared" si="44"/>
        <v>0.71200000000000052</v>
      </c>
      <c r="D714">
        <f t="shared" ca="1" si="45"/>
        <v>0.61620459224904067</v>
      </c>
      <c r="E714">
        <f t="shared" ca="1" si="46"/>
        <v>4.9316229013897338E-3</v>
      </c>
      <c r="F714">
        <f t="shared" ca="1" si="47"/>
        <v>0.76187755203636387</v>
      </c>
    </row>
    <row r="715" spans="3:6" x14ac:dyDescent="0.25">
      <c r="C715">
        <f t="shared" si="44"/>
        <v>0.71300000000000052</v>
      </c>
      <c r="D715">
        <f t="shared" ca="1" si="45"/>
        <v>0.62984363042638192</v>
      </c>
      <c r="E715">
        <f t="shared" ca="1" si="46"/>
        <v>1.86023362402972E-4</v>
      </c>
      <c r="F715">
        <f t="shared" ca="1" si="47"/>
        <v>0.76206357539876679</v>
      </c>
    </row>
    <row r="716" spans="3:6" x14ac:dyDescent="0.25">
      <c r="C716">
        <f t="shared" si="44"/>
        <v>0.71400000000000052</v>
      </c>
      <c r="D716">
        <f t="shared" ca="1" si="45"/>
        <v>0.62020325689411282</v>
      </c>
      <c r="E716">
        <f t="shared" ca="1" si="46"/>
        <v>9.2936801841674553E-5</v>
      </c>
      <c r="F716">
        <f t="shared" ca="1" si="47"/>
        <v>0.76215651220060843</v>
      </c>
    </row>
    <row r="717" spans="3:6" x14ac:dyDescent="0.25">
      <c r="C717">
        <f t="shared" si="44"/>
        <v>0.71500000000000052</v>
      </c>
      <c r="D717">
        <f t="shared" ca="1" si="45"/>
        <v>0.62008376062866644</v>
      </c>
      <c r="E717">
        <f t="shared" ca="1" si="46"/>
        <v>1.4279357455632621E-8</v>
      </c>
      <c r="F717">
        <f t="shared" ca="1" si="47"/>
        <v>0.7621565264799659</v>
      </c>
    </row>
    <row r="718" spans="3:6" x14ac:dyDescent="0.25">
      <c r="C718">
        <f t="shared" si="44"/>
        <v>0.71600000000000052</v>
      </c>
      <c r="D718">
        <f t="shared" ca="1" si="45"/>
        <v>0.56987501844415911</v>
      </c>
      <c r="E718">
        <f t="shared" ca="1" si="46"/>
        <v>2.5209177917503256E-3</v>
      </c>
      <c r="F718">
        <f t="shared" ca="1" si="47"/>
        <v>0.76467744427171624</v>
      </c>
    </row>
    <row r="719" spans="3:6" x14ac:dyDescent="0.25">
      <c r="C719">
        <f t="shared" si="44"/>
        <v>0.71700000000000053</v>
      </c>
      <c r="D719">
        <f t="shared" ca="1" si="45"/>
        <v>0.55604722469878098</v>
      </c>
      <c r="E719">
        <f t="shared" ca="1" si="46"/>
        <v>1.912078798647184E-4</v>
      </c>
      <c r="F719">
        <f t="shared" ca="1" si="47"/>
        <v>0.76486865215158095</v>
      </c>
    </row>
    <row r="720" spans="3:6" x14ac:dyDescent="0.25">
      <c r="C720">
        <f t="shared" si="44"/>
        <v>0.71800000000000053</v>
      </c>
      <c r="D720">
        <f t="shared" ca="1" si="45"/>
        <v>0.59115151715510361</v>
      </c>
      <c r="E720">
        <f t="shared" ca="1" si="46"/>
        <v>1.2323113488590298E-3</v>
      </c>
      <c r="F720">
        <f t="shared" ca="1" si="47"/>
        <v>0.76610096350043999</v>
      </c>
    </row>
    <row r="721" spans="3:6" x14ac:dyDescent="0.25">
      <c r="C721">
        <f t="shared" si="44"/>
        <v>0.71900000000000053</v>
      </c>
      <c r="D721">
        <f t="shared" ca="1" si="45"/>
        <v>0.5936879660154234</v>
      </c>
      <c r="E721">
        <f t="shared" ca="1" si="46"/>
        <v>6.4335728210175328E-6</v>
      </c>
      <c r="F721">
        <f t="shared" ca="1" si="47"/>
        <v>0.76610739707326103</v>
      </c>
    </row>
    <row r="722" spans="3:6" x14ac:dyDescent="0.25">
      <c r="C722">
        <f t="shared" si="44"/>
        <v>0.72000000000000053</v>
      </c>
      <c r="D722">
        <f t="shared" ca="1" si="45"/>
        <v>0.57820786546310698</v>
      </c>
      <c r="E722">
        <f t="shared" ca="1" si="46"/>
        <v>2.3963351310982687E-4</v>
      </c>
      <c r="F722">
        <f t="shared" ca="1" si="47"/>
        <v>0.76634703058637088</v>
      </c>
    </row>
    <row r="723" spans="3:6" x14ac:dyDescent="0.25">
      <c r="C723">
        <f t="shared" si="44"/>
        <v>0.72100000000000053</v>
      </c>
      <c r="D723">
        <f t="shared" ca="1" si="45"/>
        <v>0.54813625573240943</v>
      </c>
      <c r="E723">
        <f t="shared" ca="1" si="46"/>
        <v>9.0430171179538396E-4</v>
      </c>
      <c r="F723">
        <f t="shared" ca="1" si="47"/>
        <v>0.76725133229816622</v>
      </c>
    </row>
    <row r="724" spans="3:6" x14ac:dyDescent="0.25">
      <c r="C724">
        <f t="shared" si="44"/>
        <v>0.72200000000000053</v>
      </c>
      <c r="D724">
        <f t="shared" ca="1" si="45"/>
        <v>0.6106058197475005</v>
      </c>
      <c r="E724">
        <f t="shared" ca="1" si="46"/>
        <v>3.9024464282355615E-3</v>
      </c>
      <c r="F724">
        <f t="shared" ca="1" si="47"/>
        <v>0.77115377872640178</v>
      </c>
    </row>
    <row r="725" spans="3:6" x14ac:dyDescent="0.25">
      <c r="C725">
        <f t="shared" si="44"/>
        <v>0.72300000000000053</v>
      </c>
      <c r="D725">
        <f t="shared" ca="1" si="45"/>
        <v>0.58152186272744966</v>
      </c>
      <c r="E725">
        <f t="shared" ca="1" si="46"/>
        <v>8.4587655594416469E-4</v>
      </c>
      <c r="F725">
        <f t="shared" ca="1" si="47"/>
        <v>0.77199965528234593</v>
      </c>
    </row>
    <row r="726" spans="3:6" x14ac:dyDescent="0.25">
      <c r="C726">
        <f t="shared" si="44"/>
        <v>0.72400000000000053</v>
      </c>
      <c r="D726">
        <f t="shared" ca="1" si="45"/>
        <v>0.57733616218271422</v>
      </c>
      <c r="E726">
        <f t="shared" ca="1" si="46"/>
        <v>1.7520089050198542E-5</v>
      </c>
      <c r="F726">
        <f t="shared" ca="1" si="47"/>
        <v>0.77201717537139614</v>
      </c>
    </row>
    <row r="727" spans="3:6" x14ac:dyDescent="0.25">
      <c r="C727">
        <f t="shared" si="44"/>
        <v>0.72500000000000053</v>
      </c>
      <c r="D727">
        <f t="shared" ca="1" si="45"/>
        <v>0.56168117382863658</v>
      </c>
      <c r="E727">
        <f t="shared" ca="1" si="46"/>
        <v>2.4507866036630642E-4</v>
      </c>
      <c r="F727">
        <f t="shared" ca="1" si="47"/>
        <v>0.77226225403176241</v>
      </c>
    </row>
    <row r="728" spans="3:6" x14ac:dyDescent="0.25">
      <c r="C728">
        <f t="shared" si="44"/>
        <v>0.72600000000000053</v>
      </c>
      <c r="D728">
        <f t="shared" ca="1" si="45"/>
        <v>0.58751565164581543</v>
      </c>
      <c r="E728">
        <f t="shared" ca="1" si="46"/>
        <v>6.6742024408630591E-4</v>
      </c>
      <c r="F728">
        <f t="shared" ca="1" si="47"/>
        <v>0.77292967427584869</v>
      </c>
    </row>
    <row r="729" spans="3:6" x14ac:dyDescent="0.25">
      <c r="C729">
        <f t="shared" si="44"/>
        <v>0.72700000000000053</v>
      </c>
      <c r="D729">
        <f t="shared" ca="1" si="45"/>
        <v>0.56944140651028097</v>
      </c>
      <c r="E729">
        <f t="shared" ca="1" si="46"/>
        <v>3.2667833721939114E-4</v>
      </c>
      <c r="F729">
        <f t="shared" ca="1" si="47"/>
        <v>0.77325635261306813</v>
      </c>
    </row>
    <row r="730" spans="3:6" x14ac:dyDescent="0.25">
      <c r="C730">
        <f t="shared" si="44"/>
        <v>0.72800000000000054</v>
      </c>
      <c r="D730">
        <f t="shared" ca="1" si="45"/>
        <v>0.61537237775760456</v>
      </c>
      <c r="E730">
        <f t="shared" ca="1" si="46"/>
        <v>2.1096541197224666E-3</v>
      </c>
      <c r="F730">
        <f t="shared" ca="1" si="47"/>
        <v>0.77536600673279055</v>
      </c>
    </row>
    <row r="731" spans="3:6" x14ac:dyDescent="0.25">
      <c r="C731">
        <f t="shared" si="44"/>
        <v>0.72900000000000054</v>
      </c>
      <c r="D731">
        <f t="shared" ca="1" si="45"/>
        <v>0.62759443341282428</v>
      </c>
      <c r="E731">
        <f t="shared" ca="1" si="46"/>
        <v>1.4937864443928837E-4</v>
      </c>
      <c r="F731">
        <f t="shared" ca="1" si="47"/>
        <v>0.77551538537722986</v>
      </c>
    </row>
    <row r="732" spans="3:6" x14ac:dyDescent="0.25">
      <c r="C732">
        <f t="shared" si="44"/>
        <v>0.73000000000000054</v>
      </c>
      <c r="D732">
        <f t="shared" ca="1" si="45"/>
        <v>0.6674091199119937</v>
      </c>
      <c r="E732">
        <f t="shared" ca="1" si="46"/>
        <v>1.5852092610271434E-3</v>
      </c>
      <c r="F732">
        <f t="shared" ca="1" si="47"/>
        <v>0.77710059463825698</v>
      </c>
    </row>
    <row r="733" spans="3:6" x14ac:dyDescent="0.25">
      <c r="C733">
        <f t="shared" si="44"/>
        <v>0.73100000000000054</v>
      </c>
      <c r="D733">
        <f t="shared" ca="1" si="45"/>
        <v>0.61803768936221015</v>
      </c>
      <c r="E733">
        <f t="shared" ca="1" si="46"/>
        <v>2.4375381545321002E-3</v>
      </c>
      <c r="F733">
        <f t="shared" ca="1" si="47"/>
        <v>0.77953813279278905</v>
      </c>
    </row>
    <row r="734" spans="3:6" x14ac:dyDescent="0.25">
      <c r="C734">
        <f t="shared" si="44"/>
        <v>0.73200000000000054</v>
      </c>
      <c r="D734">
        <f t="shared" ca="1" si="45"/>
        <v>0.64644652762737842</v>
      </c>
      <c r="E734">
        <f t="shared" ca="1" si="46"/>
        <v>8.0706209157648879E-4</v>
      </c>
      <c r="F734">
        <f t="shared" ca="1" si="47"/>
        <v>0.78034519488436549</v>
      </c>
    </row>
    <row r="735" spans="3:6" x14ac:dyDescent="0.25">
      <c r="C735">
        <f t="shared" si="44"/>
        <v>0.73300000000000054</v>
      </c>
      <c r="D735">
        <f t="shared" ca="1" si="45"/>
        <v>0.66273225506424194</v>
      </c>
      <c r="E735">
        <f t="shared" ca="1" si="46"/>
        <v>2.6522491814780913E-4</v>
      </c>
      <c r="F735">
        <f t="shared" ca="1" si="47"/>
        <v>0.78061041980251333</v>
      </c>
    </row>
    <row r="736" spans="3:6" x14ac:dyDescent="0.25">
      <c r="C736">
        <f t="shared" si="44"/>
        <v>0.73400000000000054</v>
      </c>
      <c r="D736">
        <f t="shared" ca="1" si="45"/>
        <v>0.62271392486306187</v>
      </c>
      <c r="E736">
        <f t="shared" ca="1" si="46"/>
        <v>1.6014667520906803E-3</v>
      </c>
      <c r="F736">
        <f t="shared" ca="1" si="47"/>
        <v>0.78221188655460405</v>
      </c>
    </row>
    <row r="737" spans="3:6" x14ac:dyDescent="0.25">
      <c r="C737">
        <f t="shared" si="44"/>
        <v>0.73500000000000054</v>
      </c>
      <c r="D737">
        <f t="shared" ca="1" si="45"/>
        <v>0.63413300362771186</v>
      </c>
      <c r="E737">
        <f t="shared" ca="1" si="46"/>
        <v>1.3039535983328014E-4</v>
      </c>
      <c r="F737">
        <f t="shared" ca="1" si="47"/>
        <v>0.78234228191443733</v>
      </c>
    </row>
    <row r="738" spans="3:6" x14ac:dyDescent="0.25">
      <c r="C738">
        <f t="shared" si="44"/>
        <v>0.73600000000000054</v>
      </c>
      <c r="D738">
        <f t="shared" ca="1" si="45"/>
        <v>0.65513976796742535</v>
      </c>
      <c r="E738">
        <f t="shared" ca="1" si="46"/>
        <v>4.4128414802425839E-4</v>
      </c>
      <c r="F738">
        <f t="shared" ca="1" si="47"/>
        <v>0.78278356606246158</v>
      </c>
    </row>
    <row r="739" spans="3:6" x14ac:dyDescent="0.25">
      <c r="C739">
        <f t="shared" si="44"/>
        <v>0.73700000000000054</v>
      </c>
      <c r="D739">
        <f t="shared" ca="1" si="45"/>
        <v>0.62404425850926881</v>
      </c>
      <c r="E739">
        <f t="shared" ca="1" si="46"/>
        <v>9.6693070846230245E-4</v>
      </c>
      <c r="F739">
        <f t="shared" ca="1" si="47"/>
        <v>0.7837504967709239</v>
      </c>
    </row>
    <row r="740" spans="3:6" x14ac:dyDescent="0.25">
      <c r="C740">
        <f t="shared" si="44"/>
        <v>0.73800000000000054</v>
      </c>
      <c r="D740">
        <f t="shared" ca="1" si="45"/>
        <v>0.62754772184956187</v>
      </c>
      <c r="E740">
        <f t="shared" ca="1" si="46"/>
        <v>1.2274255376777377E-5</v>
      </c>
      <c r="F740">
        <f t="shared" ca="1" si="47"/>
        <v>0.78376277102630065</v>
      </c>
    </row>
    <row r="741" spans="3:6" x14ac:dyDescent="0.25">
      <c r="C741">
        <f t="shared" si="44"/>
        <v>0.73900000000000055</v>
      </c>
      <c r="D741">
        <f t="shared" ca="1" si="45"/>
        <v>0.66173682127947531</v>
      </c>
      <c r="E741">
        <f t="shared" ca="1" si="46"/>
        <v>1.1688945198285075E-3</v>
      </c>
      <c r="F741">
        <f t="shared" ca="1" si="47"/>
        <v>0.78493166554612914</v>
      </c>
    </row>
    <row r="742" spans="3:6" x14ac:dyDescent="0.25">
      <c r="C742">
        <f t="shared" si="44"/>
        <v>0.74000000000000055</v>
      </c>
      <c r="D742">
        <f t="shared" ca="1" si="45"/>
        <v>0.65642919313667603</v>
      </c>
      <c r="E742">
        <f t="shared" ca="1" si="46"/>
        <v>2.8170916502234947E-5</v>
      </c>
      <c r="F742">
        <f t="shared" ca="1" si="47"/>
        <v>0.78495983646263134</v>
      </c>
    </row>
    <row r="743" spans="3:6" x14ac:dyDescent="0.25">
      <c r="C743">
        <f t="shared" si="44"/>
        <v>0.74100000000000055</v>
      </c>
      <c r="D743">
        <f t="shared" ca="1" si="45"/>
        <v>0.67889378725142735</v>
      </c>
      <c r="E743">
        <f t="shared" ca="1" si="46"/>
        <v>5.0465798874051984E-4</v>
      </c>
      <c r="F743">
        <f t="shared" ca="1" si="47"/>
        <v>0.7854644944513719</v>
      </c>
    </row>
    <row r="744" spans="3:6" x14ac:dyDescent="0.25">
      <c r="C744">
        <f t="shared" si="44"/>
        <v>0.74200000000000055</v>
      </c>
      <c r="D744">
        <f t="shared" ca="1" si="45"/>
        <v>0.72074540507820828</v>
      </c>
      <c r="E744">
        <f t="shared" ca="1" si="46"/>
        <v>1.7515579147189273E-3</v>
      </c>
      <c r="F744">
        <f t="shared" ca="1" si="47"/>
        <v>0.78721605236609082</v>
      </c>
    </row>
    <row r="745" spans="3:6" x14ac:dyDescent="0.25">
      <c r="C745">
        <f t="shared" si="44"/>
        <v>0.74300000000000055</v>
      </c>
      <c r="D745">
        <f t="shared" ca="1" si="45"/>
        <v>0.70609373677297604</v>
      </c>
      <c r="E745">
        <f t="shared" ca="1" si="46"/>
        <v>2.1467138412654683E-4</v>
      </c>
      <c r="F745">
        <f t="shared" ca="1" si="47"/>
        <v>0.78743072375021739</v>
      </c>
    </row>
    <row r="746" spans="3:6" x14ac:dyDescent="0.25">
      <c r="C746">
        <f t="shared" si="44"/>
        <v>0.74400000000000055</v>
      </c>
      <c r="D746">
        <f t="shared" ca="1" si="45"/>
        <v>0.73192204342939571</v>
      </c>
      <c r="E746">
        <f t="shared" ca="1" si="46"/>
        <v>6.6710142473805237E-4</v>
      </c>
      <c r="F746">
        <f t="shared" ca="1" si="47"/>
        <v>0.78809782517495541</v>
      </c>
    </row>
    <row r="747" spans="3:6" x14ac:dyDescent="0.25">
      <c r="C747">
        <f t="shared" si="44"/>
        <v>0.74500000000000055</v>
      </c>
      <c r="D747">
        <f t="shared" ca="1" si="45"/>
        <v>0.7739010242830533</v>
      </c>
      <c r="E747">
        <f t="shared" ca="1" si="46"/>
        <v>1.7622348335117504E-3</v>
      </c>
      <c r="F747">
        <f t="shared" ca="1" si="47"/>
        <v>0.7898600600084672</v>
      </c>
    </row>
    <row r="748" spans="3:6" x14ac:dyDescent="0.25">
      <c r="C748">
        <f t="shared" si="44"/>
        <v>0.74600000000000055</v>
      </c>
      <c r="D748">
        <f t="shared" ca="1" si="45"/>
        <v>0.80668326353734399</v>
      </c>
      <c r="E748">
        <f t="shared" ca="1" si="46"/>
        <v>1.0746752105255575E-3</v>
      </c>
      <c r="F748">
        <f t="shared" ca="1" si="47"/>
        <v>0.79093473521899271</v>
      </c>
    </row>
    <row r="749" spans="3:6" x14ac:dyDescent="0.25">
      <c r="C749">
        <f t="shared" si="44"/>
        <v>0.74700000000000055</v>
      </c>
      <c r="D749">
        <f t="shared" ca="1" si="45"/>
        <v>0.82261519371476188</v>
      </c>
      <c r="E749">
        <f t="shared" ca="1" si="46"/>
        <v>2.5382639917811907E-4</v>
      </c>
      <c r="F749">
        <f t="shared" ca="1" si="47"/>
        <v>0.79118856161817086</v>
      </c>
    </row>
    <row r="750" spans="3:6" x14ac:dyDescent="0.25">
      <c r="C750">
        <f t="shared" si="44"/>
        <v>0.74800000000000055</v>
      </c>
      <c r="D750">
        <f t="shared" ca="1" si="45"/>
        <v>0.839362448394807</v>
      </c>
      <c r="E750">
        <f t="shared" ca="1" si="46"/>
        <v>2.8047053931829321E-4</v>
      </c>
      <c r="F750">
        <f t="shared" ca="1" si="47"/>
        <v>0.79146903215748921</v>
      </c>
    </row>
    <row r="751" spans="3:6" x14ac:dyDescent="0.25">
      <c r="C751">
        <f t="shared" si="44"/>
        <v>0.74900000000000055</v>
      </c>
      <c r="D751">
        <f t="shared" ca="1" si="45"/>
        <v>0.86294932375068856</v>
      </c>
      <c r="E751">
        <f t="shared" ca="1" si="46"/>
        <v>5.5634068905389261E-4</v>
      </c>
      <c r="F751">
        <f t="shared" ca="1" si="47"/>
        <v>0.79202537284654306</v>
      </c>
    </row>
    <row r="752" spans="3:6" x14ac:dyDescent="0.25">
      <c r="C752">
        <f t="shared" si="44"/>
        <v>0.75000000000000056</v>
      </c>
      <c r="D752">
        <f t="shared" ca="1" si="45"/>
        <v>0.85295454371557156</v>
      </c>
      <c r="E752">
        <f t="shared" ca="1" si="46"/>
        <v>9.98956279503734E-5</v>
      </c>
      <c r="F752">
        <f t="shared" ca="1" si="47"/>
        <v>0.79212526847449338</v>
      </c>
    </row>
    <row r="753" spans="3:6" x14ac:dyDescent="0.25">
      <c r="C753">
        <f t="shared" si="44"/>
        <v>0.75100000000000056</v>
      </c>
      <c r="D753">
        <f t="shared" ca="1" si="45"/>
        <v>0.88126881557344949</v>
      </c>
      <c r="E753">
        <f t="shared" ca="1" si="46"/>
        <v>8.0169799084181851E-4</v>
      </c>
      <c r="F753">
        <f t="shared" ca="1" si="47"/>
        <v>0.79292696646533523</v>
      </c>
    </row>
    <row r="754" spans="3:6" x14ac:dyDescent="0.25">
      <c r="C754">
        <f t="shared" si="44"/>
        <v>0.75200000000000056</v>
      </c>
      <c r="D754">
        <f t="shared" ca="1" si="45"/>
        <v>0.89499533350563598</v>
      </c>
      <c r="E754">
        <f t="shared" ca="1" si="46"/>
        <v>1.8841729454263724E-4</v>
      </c>
      <c r="F754">
        <f t="shared" ca="1" si="47"/>
        <v>0.79311538375987789</v>
      </c>
    </row>
    <row r="755" spans="3:6" x14ac:dyDescent="0.25">
      <c r="C755">
        <f t="shared" si="44"/>
        <v>0.75300000000000056</v>
      </c>
      <c r="D755">
        <f t="shared" ca="1" si="45"/>
        <v>0.9006827840289825</v>
      </c>
      <c r="E755">
        <f t="shared" ca="1" si="46"/>
        <v>3.2347093455514554E-5</v>
      </c>
      <c r="F755">
        <f t="shared" ca="1" si="47"/>
        <v>0.79314773085333345</v>
      </c>
    </row>
    <row r="756" spans="3:6" x14ac:dyDescent="0.25">
      <c r="C756">
        <f t="shared" si="44"/>
        <v>0.75400000000000056</v>
      </c>
      <c r="D756">
        <f t="shared" ca="1" si="45"/>
        <v>0.88494704204750563</v>
      </c>
      <c r="E756">
        <f t="shared" ca="1" si="46"/>
        <v>2.4761357570761357E-4</v>
      </c>
      <c r="F756">
        <f t="shared" ca="1" si="47"/>
        <v>0.79339534442904103</v>
      </c>
    </row>
    <row r="757" spans="3:6" x14ac:dyDescent="0.25">
      <c r="C757">
        <f t="shared" si="44"/>
        <v>0.75500000000000056</v>
      </c>
      <c r="D757">
        <f t="shared" ca="1" si="45"/>
        <v>0.91249772130221896</v>
      </c>
      <c r="E757">
        <f t="shared" ca="1" si="46"/>
        <v>7.5903992739609133E-4</v>
      </c>
      <c r="F757">
        <f t="shared" ca="1" si="47"/>
        <v>0.79415438435643715</v>
      </c>
    </row>
    <row r="758" spans="3:6" x14ac:dyDescent="0.25">
      <c r="C758">
        <f t="shared" si="44"/>
        <v>0.75600000000000056</v>
      </c>
      <c r="D758">
        <f t="shared" ca="1" si="45"/>
        <v>0.97517904182866788</v>
      </c>
      <c r="E758">
        <f t="shared" ca="1" si="46"/>
        <v>3.9289479429394274E-3</v>
      </c>
      <c r="F758">
        <f t="shared" ca="1" si="47"/>
        <v>0.79808333229937656</v>
      </c>
    </row>
    <row r="759" spans="3:6" x14ac:dyDescent="0.25">
      <c r="C759">
        <f t="shared" si="44"/>
        <v>0.75700000000000056</v>
      </c>
      <c r="D759">
        <f t="shared" ca="1" si="45"/>
        <v>1.0204320474534208</v>
      </c>
      <c r="E759">
        <f t="shared" ca="1" si="46"/>
        <v>2.047834518073915E-3</v>
      </c>
      <c r="F759">
        <f t="shared" ca="1" si="47"/>
        <v>0.80013116681745045</v>
      </c>
    </row>
    <row r="760" spans="3:6" x14ac:dyDescent="0.25">
      <c r="C760">
        <f t="shared" si="44"/>
        <v>0.75800000000000056</v>
      </c>
      <c r="D760">
        <f t="shared" ca="1" si="45"/>
        <v>0.99048421557021349</v>
      </c>
      <c r="E760">
        <f t="shared" ca="1" si="46"/>
        <v>8.9687263450484564E-4</v>
      </c>
      <c r="F760">
        <f t="shared" ca="1" si="47"/>
        <v>0.80102803945195533</v>
      </c>
    </row>
    <row r="761" spans="3:6" x14ac:dyDescent="0.25">
      <c r="C761">
        <f t="shared" si="44"/>
        <v>0.75900000000000056</v>
      </c>
      <c r="D761">
        <f t="shared" ca="1" si="45"/>
        <v>0.95411536954263021</v>
      </c>
      <c r="E761">
        <f t="shared" ca="1" si="46"/>
        <v>1.3226929613780602E-3</v>
      </c>
      <c r="F761">
        <f t="shared" ca="1" si="47"/>
        <v>0.80235073241333343</v>
      </c>
    </row>
    <row r="762" spans="3:6" x14ac:dyDescent="0.25">
      <c r="C762">
        <f t="shared" si="44"/>
        <v>0.76000000000000056</v>
      </c>
      <c r="D762">
        <f t="shared" ca="1" si="45"/>
        <v>0.92469536144328679</v>
      </c>
      <c r="E762">
        <f t="shared" ca="1" si="46"/>
        <v>8.6553687656543241E-4</v>
      </c>
      <c r="F762">
        <f t="shared" ca="1" si="47"/>
        <v>0.80321626928989887</v>
      </c>
    </row>
    <row r="763" spans="3:6" x14ac:dyDescent="0.25">
      <c r="C763">
        <f t="shared" si="44"/>
        <v>0.76100000000000056</v>
      </c>
      <c r="D763">
        <f t="shared" ca="1" si="45"/>
        <v>0.9705712607322895</v>
      </c>
      <c r="E763">
        <f t="shared" ca="1" si="46"/>
        <v>2.104598135574719E-3</v>
      </c>
      <c r="F763">
        <f t="shared" ca="1" si="47"/>
        <v>0.8053208674254736</v>
      </c>
    </row>
    <row r="764" spans="3:6" x14ac:dyDescent="0.25">
      <c r="C764">
        <f t="shared" si="44"/>
        <v>0.76200000000000057</v>
      </c>
      <c r="D764">
        <f t="shared" ca="1" si="45"/>
        <v>0.94389494992361644</v>
      </c>
      <c r="E764">
        <f t="shared" ca="1" si="46"/>
        <v>7.1162555836092685E-4</v>
      </c>
      <c r="F764">
        <f t="shared" ca="1" si="47"/>
        <v>0.8060324929838345</v>
      </c>
    </row>
    <row r="765" spans="3:6" x14ac:dyDescent="0.25">
      <c r="C765">
        <f t="shared" si="44"/>
        <v>0.76300000000000057</v>
      </c>
      <c r="D765">
        <f t="shared" ca="1" si="45"/>
        <v>0.96470811767820208</v>
      </c>
      <c r="E765">
        <f t="shared" ca="1" si="46"/>
        <v>4.3318795198052335E-4</v>
      </c>
      <c r="F765">
        <f t="shared" ca="1" si="47"/>
        <v>0.80646568093581505</v>
      </c>
    </row>
    <row r="766" spans="3:6" x14ac:dyDescent="0.25">
      <c r="C766">
        <f t="shared" si="44"/>
        <v>0.76400000000000057</v>
      </c>
      <c r="D766">
        <f t="shared" ca="1" si="45"/>
        <v>0.9717089804170338</v>
      </c>
      <c r="E766">
        <f t="shared" ca="1" si="46"/>
        <v>4.9012079087962298E-5</v>
      </c>
      <c r="F766">
        <f t="shared" ca="1" si="47"/>
        <v>0.80651469301490297</v>
      </c>
    </row>
    <row r="767" spans="3:6" x14ac:dyDescent="0.25">
      <c r="C767">
        <f t="shared" si="44"/>
        <v>0.76500000000000057</v>
      </c>
      <c r="D767">
        <f t="shared" ca="1" si="45"/>
        <v>1.014906714751697</v>
      </c>
      <c r="E767">
        <f t="shared" ca="1" si="46"/>
        <v>1.8660442516481425E-3</v>
      </c>
      <c r="F767">
        <f t="shared" ca="1" si="47"/>
        <v>0.80838073726655113</v>
      </c>
    </row>
    <row r="768" spans="3:6" x14ac:dyDescent="0.25">
      <c r="C768">
        <f t="shared" si="44"/>
        <v>0.76600000000000057</v>
      </c>
      <c r="D768">
        <f t="shared" ca="1" si="45"/>
        <v>0.99858085785997341</v>
      </c>
      <c r="E768">
        <f t="shared" ca="1" si="46"/>
        <v>2.6653360324903932E-4</v>
      </c>
      <c r="F768">
        <f t="shared" ca="1" si="47"/>
        <v>0.80864727086980015</v>
      </c>
    </row>
    <row r="769" spans="3:6" x14ac:dyDescent="0.25">
      <c r="C769">
        <f t="shared" si="44"/>
        <v>0.76700000000000057</v>
      </c>
      <c r="D769">
        <f t="shared" ca="1" si="45"/>
        <v>0.98934397560725551</v>
      </c>
      <c r="E769">
        <f t="shared" ca="1" si="46"/>
        <v>8.531999375057498E-5</v>
      </c>
      <c r="F769">
        <f t="shared" ca="1" si="47"/>
        <v>0.80873259086355076</v>
      </c>
    </row>
    <row r="770" spans="3:6" x14ac:dyDescent="0.25">
      <c r="C770">
        <f t="shared" si="44"/>
        <v>0.76800000000000057</v>
      </c>
      <c r="D770">
        <f t="shared" ca="1" si="45"/>
        <v>1.018817537205462</v>
      </c>
      <c r="E770">
        <f t="shared" ca="1" si="46"/>
        <v>8.6869083328327092E-4</v>
      </c>
      <c r="F770">
        <f t="shared" ca="1" si="47"/>
        <v>0.80960128169683399</v>
      </c>
    </row>
    <row r="771" spans="3:6" x14ac:dyDescent="0.25">
      <c r="C771">
        <f t="shared" ref="C771:C834" si="48">C770+interval</f>
        <v>0.76900000000000057</v>
      </c>
      <c r="D771">
        <f t="shared" ref="D771:D834" ca="1" si="49">D770+SQRT(interval)*NORMSINV(RAND())</f>
        <v>0.99905304395127459</v>
      </c>
      <c r="E771">
        <f t="shared" ca="1" si="46"/>
        <v>3.9063519359481874E-4</v>
      </c>
      <c r="F771">
        <f t="shared" ca="1" si="47"/>
        <v>0.80999191689042882</v>
      </c>
    </row>
    <row r="772" spans="3:6" x14ac:dyDescent="0.25">
      <c r="C772">
        <f t="shared" si="48"/>
        <v>0.77000000000000057</v>
      </c>
      <c r="D772">
        <f t="shared" ca="1" si="49"/>
        <v>1.0178478424069908</v>
      </c>
      <c r="E772">
        <f t="shared" ref="E772:E835" ca="1" si="50">(D772-D771)^2</f>
        <v>3.5324444899099164E-4</v>
      </c>
      <c r="F772">
        <f t="shared" ca="1" si="47"/>
        <v>0.81034516133941981</v>
      </c>
    </row>
    <row r="773" spans="3:6" x14ac:dyDescent="0.25">
      <c r="C773">
        <f t="shared" si="48"/>
        <v>0.77100000000000057</v>
      </c>
      <c r="D773">
        <f t="shared" ca="1" si="49"/>
        <v>1.0653604972156718</v>
      </c>
      <c r="E773">
        <f t="shared" ca="1" si="50"/>
        <v>2.2574523669688829E-3</v>
      </c>
      <c r="F773">
        <f t="shared" ca="1" si="47"/>
        <v>0.81260261370638864</v>
      </c>
    </row>
    <row r="774" spans="3:6" x14ac:dyDescent="0.25">
      <c r="C774">
        <f t="shared" si="48"/>
        <v>0.77200000000000057</v>
      </c>
      <c r="D774">
        <f t="shared" ca="1" si="49"/>
        <v>1.0445352943753796</v>
      </c>
      <c r="E774">
        <f t="shared" ca="1" si="50"/>
        <v>4.3368907333931478E-4</v>
      </c>
      <c r="F774">
        <f t="shared" ca="1" si="47"/>
        <v>0.81303630277972794</v>
      </c>
    </row>
    <row r="775" spans="3:6" x14ac:dyDescent="0.25">
      <c r="C775">
        <f t="shared" si="48"/>
        <v>0.77300000000000058</v>
      </c>
      <c r="D775">
        <f t="shared" ca="1" si="49"/>
        <v>1.0039476922272041</v>
      </c>
      <c r="E775">
        <f t="shared" ca="1" si="50"/>
        <v>1.6473534481385782E-3</v>
      </c>
      <c r="F775">
        <f t="shared" ref="F775:F838" ca="1" si="51">E775+F774</f>
        <v>0.81468365622786654</v>
      </c>
    </row>
    <row r="776" spans="3:6" x14ac:dyDescent="0.25">
      <c r="C776">
        <f t="shared" si="48"/>
        <v>0.77400000000000058</v>
      </c>
      <c r="D776">
        <f t="shared" ca="1" si="49"/>
        <v>0.99815768801401195</v>
      </c>
      <c r="E776">
        <f t="shared" ca="1" si="50"/>
        <v>3.3524148788783445E-5</v>
      </c>
      <c r="F776">
        <f t="shared" ca="1" si="51"/>
        <v>0.8147171803766553</v>
      </c>
    </row>
    <row r="777" spans="3:6" x14ac:dyDescent="0.25">
      <c r="C777">
        <f t="shared" si="48"/>
        <v>0.77500000000000058</v>
      </c>
      <c r="D777">
        <f t="shared" ca="1" si="49"/>
        <v>0.93745261689435966</v>
      </c>
      <c r="E777">
        <f t="shared" ca="1" si="50"/>
        <v>3.6851056596420421E-3</v>
      </c>
      <c r="F777">
        <f t="shared" ca="1" si="51"/>
        <v>0.81840228603629739</v>
      </c>
    </row>
    <row r="778" spans="3:6" x14ac:dyDescent="0.25">
      <c r="C778">
        <f t="shared" si="48"/>
        <v>0.77600000000000058</v>
      </c>
      <c r="D778">
        <f t="shared" ca="1" si="49"/>
        <v>0.882492134746927</v>
      </c>
      <c r="E778">
        <f t="shared" ca="1" si="50"/>
        <v>3.0206545978782636E-3</v>
      </c>
      <c r="F778">
        <f t="shared" ca="1" si="51"/>
        <v>0.82142294063417565</v>
      </c>
    </row>
    <row r="779" spans="3:6" x14ac:dyDescent="0.25">
      <c r="C779">
        <f t="shared" si="48"/>
        <v>0.77700000000000058</v>
      </c>
      <c r="D779">
        <f t="shared" ca="1" si="49"/>
        <v>0.84207454778004287</v>
      </c>
      <c r="E779">
        <f t="shared" ca="1" si="50"/>
        <v>1.6335813362256422E-3</v>
      </c>
      <c r="F779">
        <f t="shared" ca="1" si="51"/>
        <v>0.82305652197040124</v>
      </c>
    </row>
    <row r="780" spans="3:6" x14ac:dyDescent="0.25">
      <c r="C780">
        <f t="shared" si="48"/>
        <v>0.77800000000000058</v>
      </c>
      <c r="D780">
        <f t="shared" ca="1" si="49"/>
        <v>0.88316977709360323</v>
      </c>
      <c r="E780">
        <f t="shared" ca="1" si="50"/>
        <v>1.6888178723341103E-3</v>
      </c>
      <c r="F780">
        <f t="shared" ca="1" si="51"/>
        <v>0.82474533984273535</v>
      </c>
    </row>
    <row r="781" spans="3:6" x14ac:dyDescent="0.25">
      <c r="C781">
        <f t="shared" si="48"/>
        <v>0.77900000000000058</v>
      </c>
      <c r="D781">
        <f t="shared" ca="1" si="49"/>
        <v>0.87853498580173528</v>
      </c>
      <c r="E781">
        <f t="shared" ca="1" si="50"/>
        <v>2.148129031917494E-5</v>
      </c>
      <c r="F781">
        <f t="shared" ca="1" si="51"/>
        <v>0.82476682113305455</v>
      </c>
    </row>
    <row r="782" spans="3:6" x14ac:dyDescent="0.25">
      <c r="C782">
        <f t="shared" si="48"/>
        <v>0.78000000000000058</v>
      </c>
      <c r="D782">
        <f t="shared" ca="1" si="49"/>
        <v>0.85177102681647254</v>
      </c>
      <c r="E782">
        <f t="shared" ca="1" si="50"/>
        <v>7.1630950056482596E-4</v>
      </c>
      <c r="F782">
        <f t="shared" ca="1" si="51"/>
        <v>0.82548313063361933</v>
      </c>
    </row>
    <row r="783" spans="3:6" x14ac:dyDescent="0.25">
      <c r="C783">
        <f t="shared" si="48"/>
        <v>0.78100000000000058</v>
      </c>
      <c r="D783">
        <f t="shared" ca="1" si="49"/>
        <v>0.78300538102125472</v>
      </c>
      <c r="E783">
        <f t="shared" ca="1" si="50"/>
        <v>4.7287140416333584E-3</v>
      </c>
      <c r="F783">
        <f t="shared" ca="1" si="51"/>
        <v>0.83021184467525266</v>
      </c>
    </row>
    <row r="784" spans="3:6" x14ac:dyDescent="0.25">
      <c r="C784">
        <f t="shared" si="48"/>
        <v>0.78200000000000058</v>
      </c>
      <c r="D784">
        <f t="shared" ca="1" si="49"/>
        <v>0.78490036553150599</v>
      </c>
      <c r="E784">
        <f t="shared" ca="1" si="50"/>
        <v>3.5909662940922613E-6</v>
      </c>
      <c r="F784">
        <f t="shared" ca="1" si="51"/>
        <v>0.83021543564154676</v>
      </c>
    </row>
    <row r="785" spans="3:6" x14ac:dyDescent="0.25">
      <c r="C785">
        <f t="shared" si="48"/>
        <v>0.78300000000000058</v>
      </c>
      <c r="D785">
        <f t="shared" ca="1" si="49"/>
        <v>0.78445892146796237</v>
      </c>
      <c r="E785">
        <f t="shared" ca="1" si="50"/>
        <v>1.9487286123791056E-7</v>
      </c>
      <c r="F785">
        <f t="shared" ca="1" si="51"/>
        <v>0.83021563051440805</v>
      </c>
    </row>
    <row r="786" spans="3:6" x14ac:dyDescent="0.25">
      <c r="C786">
        <f t="shared" si="48"/>
        <v>0.78400000000000059</v>
      </c>
      <c r="D786">
        <f t="shared" ca="1" si="49"/>
        <v>0.78159440249551237</v>
      </c>
      <c r="E786">
        <f t="shared" ca="1" si="50"/>
        <v>8.2054689435259585E-6</v>
      </c>
      <c r="F786">
        <f t="shared" ca="1" si="51"/>
        <v>0.83022383598335159</v>
      </c>
    </row>
    <row r="787" spans="3:6" x14ac:dyDescent="0.25">
      <c r="C787">
        <f t="shared" si="48"/>
        <v>0.78500000000000059</v>
      </c>
      <c r="D787">
        <f t="shared" ca="1" si="49"/>
        <v>0.8402894145316897</v>
      </c>
      <c r="E787">
        <f t="shared" ca="1" si="50"/>
        <v>3.4451044379270016E-3</v>
      </c>
      <c r="F787">
        <f t="shared" ca="1" si="51"/>
        <v>0.83366894042127859</v>
      </c>
    </row>
    <row r="788" spans="3:6" x14ac:dyDescent="0.25">
      <c r="C788">
        <f t="shared" si="48"/>
        <v>0.78600000000000059</v>
      </c>
      <c r="D788">
        <f t="shared" ca="1" si="49"/>
        <v>0.89836977281187647</v>
      </c>
      <c r="E788">
        <f t="shared" ca="1" si="50"/>
        <v>3.373328017954859E-3</v>
      </c>
      <c r="F788">
        <f t="shared" ca="1" si="51"/>
        <v>0.83704226843923346</v>
      </c>
    </row>
    <row r="789" spans="3:6" x14ac:dyDescent="0.25">
      <c r="C789">
        <f t="shared" si="48"/>
        <v>0.78700000000000059</v>
      </c>
      <c r="D789">
        <f t="shared" ca="1" si="49"/>
        <v>0.92626571071465069</v>
      </c>
      <c r="E789">
        <f t="shared" ca="1" si="50"/>
        <v>7.7818335147543567E-4</v>
      </c>
      <c r="F789">
        <f t="shared" ca="1" si="51"/>
        <v>0.83782045179070885</v>
      </c>
    </row>
    <row r="790" spans="3:6" x14ac:dyDescent="0.25">
      <c r="C790">
        <f t="shared" si="48"/>
        <v>0.78800000000000059</v>
      </c>
      <c r="D790">
        <f t="shared" ca="1" si="49"/>
        <v>0.93001129907246882</v>
      </c>
      <c r="E790">
        <f t="shared" ca="1" si="50"/>
        <v>1.4029432146222719E-5</v>
      </c>
      <c r="F790">
        <f t="shared" ca="1" si="51"/>
        <v>0.83783448122285509</v>
      </c>
    </row>
    <row r="791" spans="3:6" x14ac:dyDescent="0.25">
      <c r="C791">
        <f t="shared" si="48"/>
        <v>0.78900000000000059</v>
      </c>
      <c r="D791">
        <f t="shared" ca="1" si="49"/>
        <v>0.96834923330338896</v>
      </c>
      <c r="E791">
        <f t="shared" ca="1" si="50"/>
        <v>1.4697972010943579E-3</v>
      </c>
      <c r="F791">
        <f t="shared" ca="1" si="51"/>
        <v>0.83930427842394939</v>
      </c>
    </row>
    <row r="792" spans="3:6" x14ac:dyDescent="0.25">
      <c r="C792">
        <f t="shared" si="48"/>
        <v>0.79000000000000059</v>
      </c>
      <c r="D792">
        <f t="shared" ca="1" si="49"/>
        <v>0.91276250735751907</v>
      </c>
      <c r="E792">
        <f t="shared" ca="1" si="50"/>
        <v>3.0898841013812443E-3</v>
      </c>
      <c r="F792">
        <f t="shared" ca="1" si="51"/>
        <v>0.84239416252533061</v>
      </c>
    </row>
    <row r="793" spans="3:6" x14ac:dyDescent="0.25">
      <c r="C793">
        <f t="shared" si="48"/>
        <v>0.79100000000000059</v>
      </c>
      <c r="D793">
        <f t="shared" ca="1" si="49"/>
        <v>0.97424434403203808</v>
      </c>
      <c r="E793">
        <f t="shared" ca="1" si="50"/>
        <v>3.7800162408722303E-3</v>
      </c>
      <c r="F793">
        <f t="shared" ca="1" si="51"/>
        <v>0.84617417876620282</v>
      </c>
    </row>
    <row r="794" spans="3:6" x14ac:dyDescent="0.25">
      <c r="C794">
        <f t="shared" si="48"/>
        <v>0.79200000000000059</v>
      </c>
      <c r="D794">
        <f t="shared" ca="1" si="49"/>
        <v>0.99329026817971033</v>
      </c>
      <c r="E794">
        <f t="shared" ca="1" si="50"/>
        <v>3.6274722663888514E-4</v>
      </c>
      <c r="F794">
        <f t="shared" ca="1" si="51"/>
        <v>0.84653692599284169</v>
      </c>
    </row>
    <row r="795" spans="3:6" x14ac:dyDescent="0.25">
      <c r="C795">
        <f t="shared" si="48"/>
        <v>0.79300000000000059</v>
      </c>
      <c r="D795">
        <f t="shared" ca="1" si="49"/>
        <v>0.97294809276346705</v>
      </c>
      <c r="E795">
        <f t="shared" ca="1" si="50"/>
        <v>4.1380410066521248E-4</v>
      </c>
      <c r="F795">
        <f t="shared" ca="1" si="51"/>
        <v>0.84695073009350685</v>
      </c>
    </row>
    <row r="796" spans="3:6" x14ac:dyDescent="0.25">
      <c r="C796">
        <f t="shared" si="48"/>
        <v>0.79400000000000059</v>
      </c>
      <c r="D796">
        <f t="shared" ca="1" si="49"/>
        <v>0.92543055929976381</v>
      </c>
      <c r="E796">
        <f t="shared" ca="1" si="50"/>
        <v>2.2579159864741577E-3</v>
      </c>
      <c r="F796">
        <f t="shared" ca="1" si="51"/>
        <v>0.84920864607998103</v>
      </c>
    </row>
    <row r="797" spans="3:6" x14ac:dyDescent="0.25">
      <c r="C797">
        <f t="shared" si="48"/>
        <v>0.7950000000000006</v>
      </c>
      <c r="D797">
        <f t="shared" ca="1" si="49"/>
        <v>0.91282421659717838</v>
      </c>
      <c r="E797">
        <f t="shared" ca="1" si="50"/>
        <v>1.5891987633502884E-4</v>
      </c>
      <c r="F797">
        <f t="shared" ca="1" si="51"/>
        <v>0.84936756595631602</v>
      </c>
    </row>
    <row r="798" spans="3:6" x14ac:dyDescent="0.25">
      <c r="C798">
        <f t="shared" si="48"/>
        <v>0.7960000000000006</v>
      </c>
      <c r="D798">
        <f t="shared" ca="1" si="49"/>
        <v>0.90356018417500028</v>
      </c>
      <c r="E798">
        <f t="shared" ca="1" si="50"/>
        <v>8.5822296719167092E-5</v>
      </c>
      <c r="F798">
        <f t="shared" ca="1" si="51"/>
        <v>0.84945338825303518</v>
      </c>
    </row>
    <row r="799" spans="3:6" x14ac:dyDescent="0.25">
      <c r="C799">
        <f t="shared" si="48"/>
        <v>0.7970000000000006</v>
      </c>
      <c r="D799">
        <f t="shared" ca="1" si="49"/>
        <v>0.93253502923203846</v>
      </c>
      <c r="E799">
        <f t="shared" ca="1" si="50"/>
        <v>8.3954164607936976E-4</v>
      </c>
      <c r="F799">
        <f t="shared" ca="1" si="51"/>
        <v>0.85029292989911454</v>
      </c>
    </row>
    <row r="800" spans="3:6" x14ac:dyDescent="0.25">
      <c r="C800">
        <f t="shared" si="48"/>
        <v>0.7980000000000006</v>
      </c>
      <c r="D800">
        <f t="shared" ca="1" si="49"/>
        <v>0.94127561292612805</v>
      </c>
      <c r="E800">
        <f t="shared" ca="1" si="50"/>
        <v>7.6397803313384786E-5</v>
      </c>
      <c r="F800">
        <f t="shared" ca="1" si="51"/>
        <v>0.8503693277024279</v>
      </c>
    </row>
    <row r="801" spans="3:6" x14ac:dyDescent="0.25">
      <c r="C801">
        <f t="shared" si="48"/>
        <v>0.7990000000000006</v>
      </c>
      <c r="D801">
        <f t="shared" ca="1" si="49"/>
        <v>0.95448156103725856</v>
      </c>
      <c r="E801">
        <f t="shared" ca="1" si="50"/>
        <v>1.7439706551387166E-4</v>
      </c>
      <c r="F801">
        <f t="shared" ca="1" si="51"/>
        <v>0.85054372476794182</v>
      </c>
    </row>
    <row r="802" spans="3:6" x14ac:dyDescent="0.25">
      <c r="C802">
        <f t="shared" si="48"/>
        <v>0.8000000000000006</v>
      </c>
      <c r="D802">
        <f t="shared" ca="1" si="49"/>
        <v>0.92181260098688611</v>
      </c>
      <c r="E802">
        <f t="shared" ca="1" si="50"/>
        <v>1.0672609507728313E-3</v>
      </c>
      <c r="F802">
        <f t="shared" ca="1" si="51"/>
        <v>0.85161098571871463</v>
      </c>
    </row>
    <row r="803" spans="3:6" x14ac:dyDescent="0.25">
      <c r="C803">
        <f t="shared" si="48"/>
        <v>0.8010000000000006</v>
      </c>
      <c r="D803">
        <f t="shared" ca="1" si="49"/>
        <v>0.88025564448068816</v>
      </c>
      <c r="E803">
        <f t="shared" ca="1" si="50"/>
        <v>1.7269806340580282E-3</v>
      </c>
      <c r="F803">
        <f t="shared" ca="1" si="51"/>
        <v>0.8533379663527727</v>
      </c>
    </row>
    <row r="804" spans="3:6" x14ac:dyDescent="0.25">
      <c r="C804">
        <f t="shared" si="48"/>
        <v>0.8020000000000006</v>
      </c>
      <c r="D804">
        <f t="shared" ca="1" si="49"/>
        <v>0.90384240855121711</v>
      </c>
      <c r="E804">
        <f t="shared" ca="1" si="50"/>
        <v>5.5633543931879557E-4</v>
      </c>
      <c r="F804">
        <f t="shared" ca="1" si="51"/>
        <v>0.85389430179209147</v>
      </c>
    </row>
    <row r="805" spans="3:6" x14ac:dyDescent="0.25">
      <c r="C805">
        <f t="shared" si="48"/>
        <v>0.8030000000000006</v>
      </c>
      <c r="D805">
        <f t="shared" ca="1" si="49"/>
        <v>0.88577944992737978</v>
      </c>
      <c r="E805">
        <f t="shared" ca="1" si="50"/>
        <v>3.2627047424645946E-4</v>
      </c>
      <c r="F805">
        <f t="shared" ca="1" si="51"/>
        <v>0.85422057226633796</v>
      </c>
    </row>
    <row r="806" spans="3:6" x14ac:dyDescent="0.25">
      <c r="C806">
        <f t="shared" si="48"/>
        <v>0.8040000000000006</v>
      </c>
      <c r="D806">
        <f t="shared" ca="1" si="49"/>
        <v>0.85672425106850247</v>
      </c>
      <c r="E806">
        <f t="shared" ca="1" si="50"/>
        <v>8.4420458072890516E-4</v>
      </c>
      <c r="F806">
        <f t="shared" ca="1" si="51"/>
        <v>0.85506477684706683</v>
      </c>
    </row>
    <row r="807" spans="3:6" x14ac:dyDescent="0.25">
      <c r="C807">
        <f t="shared" si="48"/>
        <v>0.8050000000000006</v>
      </c>
      <c r="D807">
        <f t="shared" ca="1" si="49"/>
        <v>0.84308625181175523</v>
      </c>
      <c r="E807">
        <f t="shared" ca="1" si="50"/>
        <v>1.8599502372703845E-4</v>
      </c>
      <c r="F807">
        <f t="shared" ca="1" si="51"/>
        <v>0.8552507718707939</v>
      </c>
    </row>
    <row r="808" spans="3:6" x14ac:dyDescent="0.25">
      <c r="C808">
        <f t="shared" si="48"/>
        <v>0.8060000000000006</v>
      </c>
      <c r="D808">
        <f t="shared" ca="1" si="49"/>
        <v>0.82498501638819766</v>
      </c>
      <c r="E808">
        <f t="shared" ca="1" si="50"/>
        <v>3.2765472385905546E-4</v>
      </c>
      <c r="F808">
        <f t="shared" ca="1" si="51"/>
        <v>0.855578426594653</v>
      </c>
    </row>
    <row r="809" spans="3:6" x14ac:dyDescent="0.25">
      <c r="C809">
        <f t="shared" si="48"/>
        <v>0.80700000000000061</v>
      </c>
      <c r="D809">
        <f t="shared" ca="1" si="49"/>
        <v>0.84577872001047549</v>
      </c>
      <c r="E809">
        <f t="shared" ca="1" si="50"/>
        <v>4.3237811033113043E-4</v>
      </c>
      <c r="F809">
        <f t="shared" ca="1" si="51"/>
        <v>0.85601080470498414</v>
      </c>
    </row>
    <row r="810" spans="3:6" x14ac:dyDescent="0.25">
      <c r="C810">
        <f t="shared" si="48"/>
        <v>0.80800000000000061</v>
      </c>
      <c r="D810">
        <f t="shared" ca="1" si="49"/>
        <v>0.8639152360280582</v>
      </c>
      <c r="E810">
        <f t="shared" ca="1" si="50"/>
        <v>3.2893321325603398E-4</v>
      </c>
      <c r="F810">
        <f t="shared" ca="1" si="51"/>
        <v>0.85633973791824014</v>
      </c>
    </row>
    <row r="811" spans="3:6" x14ac:dyDescent="0.25">
      <c r="C811">
        <f t="shared" si="48"/>
        <v>0.80900000000000061</v>
      </c>
      <c r="D811">
        <f t="shared" ca="1" si="49"/>
        <v>0.86665154599293248</v>
      </c>
      <c r="E811">
        <f t="shared" ca="1" si="50"/>
        <v>7.4873922238703051E-6</v>
      </c>
      <c r="F811">
        <f t="shared" ca="1" si="51"/>
        <v>0.85634722531046403</v>
      </c>
    </row>
    <row r="812" spans="3:6" x14ac:dyDescent="0.25">
      <c r="C812">
        <f t="shared" si="48"/>
        <v>0.81000000000000061</v>
      </c>
      <c r="D812">
        <f t="shared" ca="1" si="49"/>
        <v>0.82966711417780159</v>
      </c>
      <c r="E812">
        <f t="shared" ca="1" si="50"/>
        <v>1.3678481966880661E-3</v>
      </c>
      <c r="F812">
        <f t="shared" ca="1" si="51"/>
        <v>0.85771507350715215</v>
      </c>
    </row>
    <row r="813" spans="3:6" x14ac:dyDescent="0.25">
      <c r="C813">
        <f t="shared" si="48"/>
        <v>0.81100000000000061</v>
      </c>
      <c r="D813">
        <f t="shared" ca="1" si="49"/>
        <v>0.73850165899124842</v>
      </c>
      <c r="E813">
        <f t="shared" ca="1" si="50"/>
        <v>8.3111402193714341E-3</v>
      </c>
      <c r="F813">
        <f t="shared" ca="1" si="51"/>
        <v>0.86602621372652355</v>
      </c>
    </row>
    <row r="814" spans="3:6" x14ac:dyDescent="0.25">
      <c r="C814">
        <f t="shared" si="48"/>
        <v>0.81200000000000061</v>
      </c>
      <c r="D814">
        <f t="shared" ca="1" si="49"/>
        <v>0.80734425173560942</v>
      </c>
      <c r="E814">
        <f t="shared" ca="1" si="50"/>
        <v>4.7393025757659453E-3</v>
      </c>
      <c r="F814">
        <f t="shared" ca="1" si="51"/>
        <v>0.87076551630228949</v>
      </c>
    </row>
    <row r="815" spans="3:6" x14ac:dyDescent="0.25">
      <c r="C815">
        <f t="shared" si="48"/>
        <v>0.81300000000000061</v>
      </c>
      <c r="D815">
        <f t="shared" ca="1" si="49"/>
        <v>0.82921358313199589</v>
      </c>
      <c r="E815">
        <f t="shared" ca="1" si="50"/>
        <v>4.7826765572497502E-4</v>
      </c>
      <c r="F815">
        <f t="shared" ca="1" si="51"/>
        <v>0.87124378395801449</v>
      </c>
    </row>
    <row r="816" spans="3:6" x14ac:dyDescent="0.25">
      <c r="C816">
        <f t="shared" si="48"/>
        <v>0.81400000000000061</v>
      </c>
      <c r="D816">
        <f t="shared" ca="1" si="49"/>
        <v>0.86152308715789561</v>
      </c>
      <c r="E816">
        <f t="shared" ca="1" si="50"/>
        <v>1.04390405039963E-3</v>
      </c>
      <c r="F816">
        <f t="shared" ca="1" si="51"/>
        <v>0.87228768800841416</v>
      </c>
    </row>
    <row r="817" spans="3:6" x14ac:dyDescent="0.25">
      <c r="C817">
        <f t="shared" si="48"/>
        <v>0.81500000000000061</v>
      </c>
      <c r="D817">
        <f t="shared" ca="1" si="49"/>
        <v>0.85986442716446154</v>
      </c>
      <c r="E817">
        <f t="shared" ca="1" si="50"/>
        <v>2.7511529738186891E-6</v>
      </c>
      <c r="F817">
        <f t="shared" ca="1" si="51"/>
        <v>0.87229043916138793</v>
      </c>
    </row>
    <row r="818" spans="3:6" x14ac:dyDescent="0.25">
      <c r="C818">
        <f t="shared" si="48"/>
        <v>0.81600000000000061</v>
      </c>
      <c r="D818">
        <f t="shared" ca="1" si="49"/>
        <v>0.80747839847187008</v>
      </c>
      <c r="E818">
        <f t="shared" ca="1" si="50"/>
        <v>2.7442960021810156E-3</v>
      </c>
      <c r="F818">
        <f t="shared" ca="1" si="51"/>
        <v>0.875034735163569</v>
      </c>
    </row>
    <row r="819" spans="3:6" x14ac:dyDescent="0.25">
      <c r="C819">
        <f t="shared" si="48"/>
        <v>0.81700000000000061</v>
      </c>
      <c r="D819">
        <f t="shared" ca="1" si="49"/>
        <v>0.8658366757300141</v>
      </c>
      <c r="E819">
        <f t="shared" ca="1" si="50"/>
        <v>3.4056885245384097E-3</v>
      </c>
      <c r="F819">
        <f t="shared" ca="1" si="51"/>
        <v>0.87844042368810737</v>
      </c>
    </row>
    <row r="820" spans="3:6" x14ac:dyDescent="0.25">
      <c r="C820">
        <f t="shared" si="48"/>
        <v>0.81800000000000062</v>
      </c>
      <c r="D820">
        <f t="shared" ca="1" si="49"/>
        <v>0.87285380539522639</v>
      </c>
      <c r="E820">
        <f t="shared" ca="1" si="50"/>
        <v>4.9240108738402278E-5</v>
      </c>
      <c r="F820">
        <f t="shared" ca="1" si="51"/>
        <v>0.87848966379684579</v>
      </c>
    </row>
    <row r="821" spans="3:6" x14ac:dyDescent="0.25">
      <c r="C821">
        <f t="shared" si="48"/>
        <v>0.81900000000000062</v>
      </c>
      <c r="D821">
        <f t="shared" ca="1" si="49"/>
        <v>0.89592717119494458</v>
      </c>
      <c r="E821">
        <f t="shared" ca="1" si="50"/>
        <v>5.3238020932760521E-4</v>
      </c>
      <c r="F821">
        <f t="shared" ca="1" si="51"/>
        <v>0.87902204400617334</v>
      </c>
    </row>
    <row r="822" spans="3:6" x14ac:dyDescent="0.25">
      <c r="C822">
        <f t="shared" si="48"/>
        <v>0.82000000000000062</v>
      </c>
      <c r="D822">
        <f t="shared" ca="1" si="49"/>
        <v>0.94091607734173965</v>
      </c>
      <c r="E822">
        <f t="shared" ca="1" si="50"/>
        <v>2.0240016762851352E-3</v>
      </c>
      <c r="F822">
        <f t="shared" ca="1" si="51"/>
        <v>0.88104604568245848</v>
      </c>
    </row>
    <row r="823" spans="3:6" x14ac:dyDescent="0.25">
      <c r="C823">
        <f t="shared" si="48"/>
        <v>0.82100000000000062</v>
      </c>
      <c r="D823">
        <f t="shared" ca="1" si="49"/>
        <v>0.940203849015399</v>
      </c>
      <c r="E823">
        <f t="shared" ca="1" si="50"/>
        <v>5.0726918884201505E-7</v>
      </c>
      <c r="F823">
        <f t="shared" ca="1" si="51"/>
        <v>0.88104655295164735</v>
      </c>
    </row>
    <row r="824" spans="3:6" x14ac:dyDescent="0.25">
      <c r="C824">
        <f t="shared" si="48"/>
        <v>0.82200000000000062</v>
      </c>
      <c r="D824">
        <f t="shared" ca="1" si="49"/>
        <v>0.83288273990150963</v>
      </c>
      <c r="E824">
        <f t="shared" ca="1" si="50"/>
        <v>1.1517820461435348E-2</v>
      </c>
      <c r="F824">
        <f t="shared" ca="1" si="51"/>
        <v>0.8925643734130827</v>
      </c>
    </row>
    <row r="825" spans="3:6" x14ac:dyDescent="0.25">
      <c r="C825">
        <f t="shared" si="48"/>
        <v>0.82300000000000062</v>
      </c>
      <c r="D825">
        <f t="shared" ca="1" si="49"/>
        <v>0.8678418083051942</v>
      </c>
      <c r="E825">
        <f t="shared" ca="1" si="50"/>
        <v>1.2221364636534966E-3</v>
      </c>
      <c r="F825">
        <f t="shared" ca="1" si="51"/>
        <v>0.89378650987673625</v>
      </c>
    </row>
    <row r="826" spans="3:6" x14ac:dyDescent="0.25">
      <c r="C826">
        <f t="shared" si="48"/>
        <v>0.82400000000000062</v>
      </c>
      <c r="D826">
        <f t="shared" ca="1" si="49"/>
        <v>0.83421279471927046</v>
      </c>
      <c r="E826">
        <f t="shared" ca="1" si="50"/>
        <v>1.1309105547622435E-3</v>
      </c>
      <c r="F826">
        <f t="shared" ca="1" si="51"/>
        <v>0.89491742043149847</v>
      </c>
    </row>
    <row r="827" spans="3:6" x14ac:dyDescent="0.25">
      <c r="C827">
        <f t="shared" si="48"/>
        <v>0.82500000000000062</v>
      </c>
      <c r="D827">
        <f t="shared" ca="1" si="49"/>
        <v>0.8161121899003061</v>
      </c>
      <c r="E827">
        <f t="shared" ca="1" si="50"/>
        <v>3.2763189481231582E-4</v>
      </c>
      <c r="F827">
        <f t="shared" ca="1" si="51"/>
        <v>0.8952450523263108</v>
      </c>
    </row>
    <row r="828" spans="3:6" x14ac:dyDescent="0.25">
      <c r="C828">
        <f t="shared" si="48"/>
        <v>0.82600000000000062</v>
      </c>
      <c r="D828">
        <f t="shared" ca="1" si="49"/>
        <v>0.86359067689116453</v>
      </c>
      <c r="E828">
        <f t="shared" ca="1" si="50"/>
        <v>2.254206726941114E-3</v>
      </c>
      <c r="F828">
        <f t="shared" ca="1" si="51"/>
        <v>0.8974992590532519</v>
      </c>
    </row>
    <row r="829" spans="3:6" x14ac:dyDescent="0.25">
      <c r="C829">
        <f t="shared" si="48"/>
        <v>0.82700000000000062</v>
      </c>
      <c r="D829">
        <f t="shared" ca="1" si="49"/>
        <v>0.86237725117185371</v>
      </c>
      <c r="E829">
        <f t="shared" ca="1" si="50"/>
        <v>1.4724019762849889E-6</v>
      </c>
      <c r="F829">
        <f t="shared" ca="1" si="51"/>
        <v>0.89750073145522813</v>
      </c>
    </row>
    <row r="830" spans="3:6" x14ac:dyDescent="0.25">
      <c r="C830">
        <f t="shared" si="48"/>
        <v>0.82800000000000062</v>
      </c>
      <c r="D830">
        <f t="shared" ca="1" si="49"/>
        <v>0.81271000236174995</v>
      </c>
      <c r="E830">
        <f t="shared" ca="1" si="50"/>
        <v>2.4668356043647532E-3</v>
      </c>
      <c r="F830">
        <f t="shared" ca="1" si="51"/>
        <v>0.89996756705959291</v>
      </c>
    </row>
    <row r="831" spans="3:6" x14ac:dyDescent="0.25">
      <c r="C831">
        <f t="shared" si="48"/>
        <v>0.82900000000000063</v>
      </c>
      <c r="D831">
        <f t="shared" ca="1" si="49"/>
        <v>0.81936450030866326</v>
      </c>
      <c r="E831">
        <f t="shared" ca="1" si="50"/>
        <v>4.4282342925473419E-5</v>
      </c>
      <c r="F831">
        <f t="shared" ca="1" si="51"/>
        <v>0.90001184940251844</v>
      </c>
    </row>
    <row r="832" spans="3:6" x14ac:dyDescent="0.25">
      <c r="C832">
        <f t="shared" si="48"/>
        <v>0.83000000000000063</v>
      </c>
      <c r="D832">
        <f t="shared" ca="1" si="49"/>
        <v>0.80802084938570973</v>
      </c>
      <c r="E832">
        <f t="shared" ca="1" si="50"/>
        <v>1.2867841626182448E-4</v>
      </c>
      <c r="F832">
        <f t="shared" ca="1" si="51"/>
        <v>0.90014052781878029</v>
      </c>
    </row>
    <row r="833" spans="3:6" x14ac:dyDescent="0.25">
      <c r="C833">
        <f t="shared" si="48"/>
        <v>0.83100000000000063</v>
      </c>
      <c r="D833">
        <f t="shared" ca="1" si="49"/>
        <v>0.80913135848147477</v>
      </c>
      <c r="E833">
        <f t="shared" ca="1" si="50"/>
        <v>1.2332304517768964E-6</v>
      </c>
      <c r="F833">
        <f t="shared" ca="1" si="51"/>
        <v>0.90014176104923205</v>
      </c>
    </row>
    <row r="834" spans="3:6" x14ac:dyDescent="0.25">
      <c r="C834">
        <f t="shared" si="48"/>
        <v>0.83200000000000063</v>
      </c>
      <c r="D834">
        <f t="shared" ca="1" si="49"/>
        <v>0.79240498866723297</v>
      </c>
      <c r="E834">
        <f t="shared" ca="1" si="50"/>
        <v>2.7977144716277941E-4</v>
      </c>
      <c r="F834">
        <f t="shared" ca="1" si="51"/>
        <v>0.90042153249639478</v>
      </c>
    </row>
    <row r="835" spans="3:6" x14ac:dyDescent="0.25">
      <c r="C835">
        <f t="shared" ref="C835:C898" si="52">C834+interval</f>
        <v>0.83300000000000063</v>
      </c>
      <c r="D835">
        <f t="shared" ref="D835:D898" ca="1" si="53">D834+SQRT(interval)*NORMSINV(RAND())</f>
        <v>0.73277717917389251</v>
      </c>
      <c r="E835">
        <f t="shared" ca="1" si="50"/>
        <v>3.555475664974102E-3</v>
      </c>
      <c r="F835">
        <f t="shared" ca="1" si="51"/>
        <v>0.90397700816136883</v>
      </c>
    </row>
    <row r="836" spans="3:6" x14ac:dyDescent="0.25">
      <c r="C836">
        <f t="shared" si="52"/>
        <v>0.83400000000000063</v>
      </c>
      <c r="D836">
        <f t="shared" ca="1" si="53"/>
        <v>0.74690911159450246</v>
      </c>
      <c r="E836">
        <f t="shared" ref="E836:E899" ca="1" si="54">(D836-D835)^2</f>
        <v>1.997115139406866E-4</v>
      </c>
      <c r="F836">
        <f t="shared" ca="1" si="51"/>
        <v>0.90417671967530955</v>
      </c>
    </row>
    <row r="837" spans="3:6" x14ac:dyDescent="0.25">
      <c r="C837">
        <f t="shared" si="52"/>
        <v>0.83500000000000063</v>
      </c>
      <c r="D837">
        <f t="shared" ca="1" si="53"/>
        <v>0.78173450994623883</v>
      </c>
      <c r="E837">
        <f t="shared" ca="1" si="54"/>
        <v>1.2128083703571223E-3</v>
      </c>
      <c r="F837">
        <f t="shared" ca="1" si="51"/>
        <v>0.90538952804566664</v>
      </c>
    </row>
    <row r="838" spans="3:6" x14ac:dyDescent="0.25">
      <c r="C838">
        <f t="shared" si="52"/>
        <v>0.83600000000000063</v>
      </c>
      <c r="D838">
        <f t="shared" ca="1" si="53"/>
        <v>0.75362092208812903</v>
      </c>
      <c r="E838">
        <f t="shared" ca="1" si="54"/>
        <v>7.9037382225565877E-4</v>
      </c>
      <c r="F838">
        <f t="shared" ca="1" si="51"/>
        <v>0.9061799018679223</v>
      </c>
    </row>
    <row r="839" spans="3:6" x14ac:dyDescent="0.25">
      <c r="C839">
        <f t="shared" si="52"/>
        <v>0.83700000000000063</v>
      </c>
      <c r="D839">
        <f t="shared" ca="1" si="53"/>
        <v>0.7793711160757667</v>
      </c>
      <c r="E839">
        <f t="shared" ca="1" si="54"/>
        <v>6.6307249040097125E-4</v>
      </c>
      <c r="F839">
        <f t="shared" ref="F839:F902" ca="1" si="55">E839+F838</f>
        <v>0.90684297435832328</v>
      </c>
    </row>
    <row r="840" spans="3:6" x14ac:dyDescent="0.25">
      <c r="C840">
        <f t="shared" si="52"/>
        <v>0.83800000000000063</v>
      </c>
      <c r="D840">
        <f t="shared" ca="1" si="53"/>
        <v>0.79431723697368639</v>
      </c>
      <c r="E840">
        <f t="shared" ca="1" si="54"/>
        <v>2.2338652989523168E-4</v>
      </c>
      <c r="F840">
        <f t="shared" ca="1" si="55"/>
        <v>0.90706636088821857</v>
      </c>
    </row>
    <row r="841" spans="3:6" x14ac:dyDescent="0.25">
      <c r="C841">
        <f t="shared" si="52"/>
        <v>0.83900000000000063</v>
      </c>
      <c r="D841">
        <f t="shared" ca="1" si="53"/>
        <v>0.84652526561920538</v>
      </c>
      <c r="E841">
        <f t="shared" ca="1" si="54"/>
        <v>2.7256782550513312E-3</v>
      </c>
      <c r="F841">
        <f t="shared" ca="1" si="55"/>
        <v>0.90979203914326989</v>
      </c>
    </row>
    <row r="842" spans="3:6" x14ac:dyDescent="0.25">
      <c r="C842">
        <f t="shared" si="52"/>
        <v>0.84000000000000064</v>
      </c>
      <c r="D842">
        <f t="shared" ca="1" si="53"/>
        <v>0.86793091338908024</v>
      </c>
      <c r="E842">
        <f t="shared" ca="1" si="54"/>
        <v>4.5820175644794848E-4</v>
      </c>
      <c r="F842">
        <f t="shared" ca="1" si="55"/>
        <v>0.91025024089971784</v>
      </c>
    </row>
    <row r="843" spans="3:6" x14ac:dyDescent="0.25">
      <c r="C843">
        <f t="shared" si="52"/>
        <v>0.84100000000000064</v>
      </c>
      <c r="D843">
        <f t="shared" ca="1" si="53"/>
        <v>0.84781202911117948</v>
      </c>
      <c r="E843">
        <f t="shared" ca="1" si="54"/>
        <v>4.0476950458756246E-4</v>
      </c>
      <c r="F843">
        <f t="shared" ca="1" si="55"/>
        <v>0.91065501040430541</v>
      </c>
    </row>
    <row r="844" spans="3:6" x14ac:dyDescent="0.25">
      <c r="C844">
        <f t="shared" si="52"/>
        <v>0.84200000000000064</v>
      </c>
      <c r="D844">
        <f t="shared" ca="1" si="53"/>
        <v>0.85181731691273255</v>
      </c>
      <c r="E844">
        <f t="shared" ca="1" si="54"/>
        <v>1.6042330373269825E-5</v>
      </c>
      <c r="F844">
        <f t="shared" ca="1" si="55"/>
        <v>0.91067105273467863</v>
      </c>
    </row>
    <row r="845" spans="3:6" x14ac:dyDescent="0.25">
      <c r="C845">
        <f t="shared" si="52"/>
        <v>0.84300000000000064</v>
      </c>
      <c r="D845">
        <f t="shared" ca="1" si="53"/>
        <v>0.88402044930250756</v>
      </c>
      <c r="E845">
        <f t="shared" ca="1" si="54"/>
        <v>1.0370417357133766E-3</v>
      </c>
      <c r="F845">
        <f t="shared" ca="1" si="55"/>
        <v>0.91170809447039203</v>
      </c>
    </row>
    <row r="846" spans="3:6" x14ac:dyDescent="0.25">
      <c r="C846">
        <f t="shared" si="52"/>
        <v>0.84400000000000064</v>
      </c>
      <c r="D846">
        <f t="shared" ca="1" si="53"/>
        <v>0.88883990037311889</v>
      </c>
      <c r="E846">
        <f t="shared" ca="1" si="54"/>
        <v>2.3227108622016644E-5</v>
      </c>
      <c r="F846">
        <f t="shared" ca="1" si="55"/>
        <v>0.91173132157901404</v>
      </c>
    </row>
    <row r="847" spans="3:6" x14ac:dyDescent="0.25">
      <c r="C847">
        <f t="shared" si="52"/>
        <v>0.84500000000000064</v>
      </c>
      <c r="D847">
        <f t="shared" ca="1" si="53"/>
        <v>0.93955739827433593</v>
      </c>
      <c r="E847">
        <f t="shared" ca="1" si="54"/>
        <v>2.5722645933599552E-3</v>
      </c>
      <c r="F847">
        <f t="shared" ca="1" si="55"/>
        <v>0.91430358617237395</v>
      </c>
    </row>
    <row r="848" spans="3:6" x14ac:dyDescent="0.25">
      <c r="C848">
        <f t="shared" si="52"/>
        <v>0.84600000000000064</v>
      </c>
      <c r="D848">
        <f t="shared" ca="1" si="53"/>
        <v>0.94423763540147054</v>
      </c>
      <c r="E848">
        <f t="shared" ca="1" si="54"/>
        <v>2.1904619566209249E-5</v>
      </c>
      <c r="F848">
        <f t="shared" ca="1" si="55"/>
        <v>0.91432549079194014</v>
      </c>
    </row>
    <row r="849" spans="3:6" x14ac:dyDescent="0.25">
      <c r="C849">
        <f t="shared" si="52"/>
        <v>0.84700000000000064</v>
      </c>
      <c r="D849">
        <f t="shared" ca="1" si="53"/>
        <v>0.92577955330257311</v>
      </c>
      <c r="E849">
        <f t="shared" ca="1" si="54"/>
        <v>3.4070079476963784E-4</v>
      </c>
      <c r="F849">
        <f t="shared" ca="1" si="55"/>
        <v>0.91466619158670981</v>
      </c>
    </row>
    <row r="850" spans="3:6" x14ac:dyDescent="0.25">
      <c r="C850">
        <f t="shared" si="52"/>
        <v>0.84800000000000064</v>
      </c>
      <c r="D850">
        <f t="shared" ca="1" si="53"/>
        <v>0.94115284897368223</v>
      </c>
      <c r="E850">
        <f t="shared" ca="1" si="54"/>
        <v>2.3633821979134246E-4</v>
      </c>
      <c r="F850">
        <f t="shared" ca="1" si="55"/>
        <v>0.91490252980650111</v>
      </c>
    </row>
    <row r="851" spans="3:6" x14ac:dyDescent="0.25">
      <c r="C851">
        <f t="shared" si="52"/>
        <v>0.84900000000000064</v>
      </c>
      <c r="D851">
        <f t="shared" ca="1" si="53"/>
        <v>0.9447177881710267</v>
      </c>
      <c r="E851">
        <f t="shared" ca="1" si="54"/>
        <v>1.2708791480762987E-5</v>
      </c>
      <c r="F851">
        <f t="shared" ca="1" si="55"/>
        <v>0.91491523859798185</v>
      </c>
    </row>
    <row r="852" spans="3:6" x14ac:dyDescent="0.25">
      <c r="C852">
        <f t="shared" si="52"/>
        <v>0.85000000000000064</v>
      </c>
      <c r="D852">
        <f t="shared" ca="1" si="53"/>
        <v>0.90556660981484949</v>
      </c>
      <c r="E852">
        <f t="shared" ca="1" si="54"/>
        <v>1.5328147666771987E-3</v>
      </c>
      <c r="F852">
        <f t="shared" ca="1" si="55"/>
        <v>0.91644805336465907</v>
      </c>
    </row>
    <row r="853" spans="3:6" x14ac:dyDescent="0.25">
      <c r="C853">
        <f t="shared" si="52"/>
        <v>0.85100000000000064</v>
      </c>
      <c r="D853">
        <f t="shared" ca="1" si="53"/>
        <v>0.90727640301458889</v>
      </c>
      <c r="E853">
        <f t="shared" ca="1" si="54"/>
        <v>2.9233927858751187E-6</v>
      </c>
      <c r="F853">
        <f t="shared" ca="1" si="55"/>
        <v>0.91645097675744491</v>
      </c>
    </row>
    <row r="854" spans="3:6" x14ac:dyDescent="0.25">
      <c r="C854">
        <f t="shared" si="52"/>
        <v>0.85200000000000065</v>
      </c>
      <c r="D854">
        <f t="shared" ca="1" si="53"/>
        <v>0.91707751497267564</v>
      </c>
      <c r="E854">
        <f t="shared" ca="1" si="54"/>
        <v>9.6061795614951092E-5</v>
      </c>
      <c r="F854">
        <f t="shared" ca="1" si="55"/>
        <v>0.91654703855305986</v>
      </c>
    </row>
    <row r="855" spans="3:6" x14ac:dyDescent="0.25">
      <c r="C855">
        <f t="shared" si="52"/>
        <v>0.85300000000000065</v>
      </c>
      <c r="D855">
        <f t="shared" ca="1" si="53"/>
        <v>0.89157590224298533</v>
      </c>
      <c r="E855">
        <f t="shared" ca="1" si="54"/>
        <v>6.5033225181510316E-4</v>
      </c>
      <c r="F855">
        <f t="shared" ca="1" si="55"/>
        <v>0.91719737080487496</v>
      </c>
    </row>
    <row r="856" spans="3:6" x14ac:dyDescent="0.25">
      <c r="C856">
        <f t="shared" si="52"/>
        <v>0.85400000000000065</v>
      </c>
      <c r="D856">
        <f t="shared" ca="1" si="53"/>
        <v>0.86085567418279985</v>
      </c>
      <c r="E856">
        <f t="shared" ca="1" si="54"/>
        <v>9.4373241206980761E-4</v>
      </c>
      <c r="F856">
        <f t="shared" ca="1" si="55"/>
        <v>0.91814110321694475</v>
      </c>
    </row>
    <row r="857" spans="3:6" x14ac:dyDescent="0.25">
      <c r="C857">
        <f t="shared" si="52"/>
        <v>0.85500000000000065</v>
      </c>
      <c r="D857">
        <f t="shared" ca="1" si="53"/>
        <v>0.82779017966453161</v>
      </c>
      <c r="E857">
        <f t="shared" ca="1" si="54"/>
        <v>1.0933269277376267E-3</v>
      </c>
      <c r="F857">
        <f t="shared" ca="1" si="55"/>
        <v>0.91923443014468242</v>
      </c>
    </row>
    <row r="858" spans="3:6" x14ac:dyDescent="0.25">
      <c r="C858">
        <f t="shared" si="52"/>
        <v>0.85600000000000065</v>
      </c>
      <c r="D858">
        <f t="shared" ca="1" si="53"/>
        <v>0.77859637101930423</v>
      </c>
      <c r="E858">
        <f t="shared" ca="1" si="54"/>
        <v>2.4200308090232478E-3</v>
      </c>
      <c r="F858">
        <f t="shared" ca="1" si="55"/>
        <v>0.92165446095370562</v>
      </c>
    </row>
    <row r="859" spans="3:6" x14ac:dyDescent="0.25">
      <c r="C859">
        <f t="shared" si="52"/>
        <v>0.85700000000000065</v>
      </c>
      <c r="D859">
        <f t="shared" ca="1" si="53"/>
        <v>0.75567073361145232</v>
      </c>
      <c r="E859">
        <f t="shared" ca="1" si="54"/>
        <v>5.2558485055629917E-4</v>
      </c>
      <c r="F859">
        <f t="shared" ca="1" si="55"/>
        <v>0.92218004580426194</v>
      </c>
    </row>
    <row r="860" spans="3:6" x14ac:dyDescent="0.25">
      <c r="C860">
        <f t="shared" si="52"/>
        <v>0.85800000000000065</v>
      </c>
      <c r="D860">
        <f t="shared" ca="1" si="53"/>
        <v>0.70996085724605129</v>
      </c>
      <c r="E860">
        <f t="shared" ca="1" si="54"/>
        <v>2.0893927973402475E-3</v>
      </c>
      <c r="F860">
        <f t="shared" ca="1" si="55"/>
        <v>0.92426943860160216</v>
      </c>
    </row>
    <row r="861" spans="3:6" x14ac:dyDescent="0.25">
      <c r="C861">
        <f t="shared" si="52"/>
        <v>0.85900000000000065</v>
      </c>
      <c r="D861">
        <f t="shared" ca="1" si="53"/>
        <v>0.69098815723387541</v>
      </c>
      <c r="E861">
        <f t="shared" ca="1" si="54"/>
        <v>3.5996334575201863E-4</v>
      </c>
      <c r="F861">
        <f t="shared" ca="1" si="55"/>
        <v>0.92462940194735421</v>
      </c>
    </row>
    <row r="862" spans="3:6" x14ac:dyDescent="0.25">
      <c r="C862">
        <f t="shared" si="52"/>
        <v>0.86000000000000065</v>
      </c>
      <c r="D862">
        <f t="shared" ca="1" si="53"/>
        <v>0.75248193689000864</v>
      </c>
      <c r="E862">
        <f t="shared" ca="1" si="54"/>
        <v>3.7814849363970652E-3</v>
      </c>
      <c r="F862">
        <f t="shared" ca="1" si="55"/>
        <v>0.92841088688375129</v>
      </c>
    </row>
    <row r="863" spans="3:6" x14ac:dyDescent="0.25">
      <c r="C863">
        <f t="shared" si="52"/>
        <v>0.86100000000000065</v>
      </c>
      <c r="D863">
        <f t="shared" ca="1" si="53"/>
        <v>0.73370374769061719</v>
      </c>
      <c r="E863">
        <f t="shared" ca="1" si="54"/>
        <v>3.5262038960814164E-4</v>
      </c>
      <c r="F863">
        <f t="shared" ca="1" si="55"/>
        <v>0.92876350727335943</v>
      </c>
    </row>
    <row r="864" spans="3:6" x14ac:dyDescent="0.25">
      <c r="C864">
        <f t="shared" si="52"/>
        <v>0.86200000000000065</v>
      </c>
      <c r="D864">
        <f t="shared" ca="1" si="53"/>
        <v>0.76966524179911866</v>
      </c>
      <c r="E864">
        <f t="shared" ca="1" si="54"/>
        <v>1.2932290585157859E-3</v>
      </c>
      <c r="F864">
        <f t="shared" ca="1" si="55"/>
        <v>0.93005673633187524</v>
      </c>
    </row>
    <row r="865" spans="3:6" x14ac:dyDescent="0.25">
      <c r="C865">
        <f t="shared" si="52"/>
        <v>0.86300000000000066</v>
      </c>
      <c r="D865">
        <f t="shared" ca="1" si="53"/>
        <v>0.76237145825904884</v>
      </c>
      <c r="E865">
        <f t="shared" ca="1" si="54"/>
        <v>5.3199278329393438E-5</v>
      </c>
      <c r="F865">
        <f t="shared" ca="1" si="55"/>
        <v>0.93010993561020461</v>
      </c>
    </row>
    <row r="866" spans="3:6" x14ac:dyDescent="0.25">
      <c r="C866">
        <f t="shared" si="52"/>
        <v>0.86400000000000066</v>
      </c>
      <c r="D866">
        <f t="shared" ca="1" si="53"/>
        <v>0.78738295098572531</v>
      </c>
      <c r="E866">
        <f t="shared" ca="1" si="54"/>
        <v>6.2557476841658974E-4</v>
      </c>
      <c r="F866">
        <f t="shared" ca="1" si="55"/>
        <v>0.93073551037862123</v>
      </c>
    </row>
    <row r="867" spans="3:6" x14ac:dyDescent="0.25">
      <c r="C867">
        <f t="shared" si="52"/>
        <v>0.86500000000000066</v>
      </c>
      <c r="D867">
        <f t="shared" ca="1" si="53"/>
        <v>0.74313658326869558</v>
      </c>
      <c r="E867">
        <f t="shared" ca="1" si="54"/>
        <v>1.95774105615061E-3</v>
      </c>
      <c r="F867">
        <f t="shared" ca="1" si="55"/>
        <v>0.93269325143477189</v>
      </c>
    </row>
    <row r="868" spans="3:6" x14ac:dyDescent="0.25">
      <c r="C868">
        <f t="shared" si="52"/>
        <v>0.86600000000000066</v>
      </c>
      <c r="D868">
        <f t="shared" ca="1" si="53"/>
        <v>0.7553970960233104</v>
      </c>
      <c r="E868">
        <f t="shared" ca="1" si="54"/>
        <v>1.5032017300607259E-4</v>
      </c>
      <c r="F868">
        <f t="shared" ca="1" si="55"/>
        <v>0.93284357160777798</v>
      </c>
    </row>
    <row r="869" spans="3:6" x14ac:dyDescent="0.25">
      <c r="C869">
        <f t="shared" si="52"/>
        <v>0.86700000000000066</v>
      </c>
      <c r="D869">
        <f t="shared" ca="1" si="53"/>
        <v>0.78981132278636135</v>
      </c>
      <c r="E869">
        <f t="shared" ca="1" si="54"/>
        <v>1.1843390036986921E-3</v>
      </c>
      <c r="F869">
        <f t="shared" ca="1" si="55"/>
        <v>0.93402791061147672</v>
      </c>
    </row>
    <row r="870" spans="3:6" x14ac:dyDescent="0.25">
      <c r="C870">
        <f t="shared" si="52"/>
        <v>0.86800000000000066</v>
      </c>
      <c r="D870">
        <f t="shared" ca="1" si="53"/>
        <v>0.84665787089379385</v>
      </c>
      <c r="E870">
        <f t="shared" ca="1" si="54"/>
        <v>3.2315300317306379E-3</v>
      </c>
      <c r="F870">
        <f t="shared" ca="1" si="55"/>
        <v>0.93725944064320732</v>
      </c>
    </row>
    <row r="871" spans="3:6" x14ac:dyDescent="0.25">
      <c r="C871">
        <f t="shared" si="52"/>
        <v>0.86900000000000066</v>
      </c>
      <c r="D871">
        <f t="shared" ca="1" si="53"/>
        <v>0.83263204244923472</v>
      </c>
      <c r="E871">
        <f t="shared" ca="1" si="54"/>
        <v>1.9672386355620397E-4</v>
      </c>
      <c r="F871">
        <f t="shared" ca="1" si="55"/>
        <v>0.9374561645067635</v>
      </c>
    </row>
    <row r="872" spans="3:6" x14ac:dyDescent="0.25">
      <c r="C872">
        <f t="shared" si="52"/>
        <v>0.87000000000000066</v>
      </c>
      <c r="D872">
        <f t="shared" ca="1" si="53"/>
        <v>0.87879875539469587</v>
      </c>
      <c r="E872">
        <f t="shared" ca="1" si="54"/>
        <v>2.1313653841886103E-3</v>
      </c>
      <c r="F872">
        <f t="shared" ca="1" si="55"/>
        <v>0.93958752989095207</v>
      </c>
    </row>
    <row r="873" spans="3:6" x14ac:dyDescent="0.25">
      <c r="C873">
        <f t="shared" si="52"/>
        <v>0.87100000000000066</v>
      </c>
      <c r="D873">
        <f t="shared" ca="1" si="53"/>
        <v>0.90724250977620358</v>
      </c>
      <c r="E873">
        <f t="shared" ca="1" si="54"/>
        <v>8.0904716331553863E-4</v>
      </c>
      <c r="F873">
        <f t="shared" ca="1" si="55"/>
        <v>0.9403965770542676</v>
      </c>
    </row>
    <row r="874" spans="3:6" x14ac:dyDescent="0.25">
      <c r="C874">
        <f t="shared" si="52"/>
        <v>0.87200000000000066</v>
      </c>
      <c r="D874">
        <f t="shared" ca="1" si="53"/>
        <v>0.94023567105019568</v>
      </c>
      <c r="E874">
        <f t="shared" ca="1" si="54"/>
        <v>1.0885486908516521E-3</v>
      </c>
      <c r="F874">
        <f t="shared" ca="1" si="55"/>
        <v>0.94148512574511922</v>
      </c>
    </row>
    <row r="875" spans="3:6" x14ac:dyDescent="0.25">
      <c r="C875">
        <f t="shared" si="52"/>
        <v>0.87300000000000066</v>
      </c>
      <c r="D875">
        <f t="shared" ca="1" si="53"/>
        <v>0.96803629368473354</v>
      </c>
      <c r="E875">
        <f t="shared" ca="1" si="54"/>
        <v>7.72874618867979E-4</v>
      </c>
      <c r="F875">
        <f t="shared" ca="1" si="55"/>
        <v>0.94225800036398721</v>
      </c>
    </row>
    <row r="876" spans="3:6" x14ac:dyDescent="0.25">
      <c r="C876">
        <f t="shared" si="52"/>
        <v>0.87400000000000067</v>
      </c>
      <c r="D876">
        <f t="shared" ca="1" si="53"/>
        <v>0.97975006672140952</v>
      </c>
      <c r="E876">
        <f t="shared" ca="1" si="54"/>
        <v>1.3721247875475717E-4</v>
      </c>
      <c r="F876">
        <f t="shared" ca="1" si="55"/>
        <v>0.94239521284274197</v>
      </c>
    </row>
    <row r="877" spans="3:6" x14ac:dyDescent="0.25">
      <c r="C877">
        <f t="shared" si="52"/>
        <v>0.87500000000000067</v>
      </c>
      <c r="D877">
        <f t="shared" ca="1" si="53"/>
        <v>1.0269447598863894</v>
      </c>
      <c r="E877">
        <f t="shared" ca="1" si="54"/>
        <v>2.227339062936603E-3</v>
      </c>
      <c r="F877">
        <f t="shared" ca="1" si="55"/>
        <v>0.94462255190567856</v>
      </c>
    </row>
    <row r="878" spans="3:6" x14ac:dyDescent="0.25">
      <c r="C878">
        <f t="shared" si="52"/>
        <v>0.87600000000000067</v>
      </c>
      <c r="D878">
        <f t="shared" ca="1" si="53"/>
        <v>1.0532572879864279</v>
      </c>
      <c r="E878">
        <f t="shared" ca="1" si="54"/>
        <v>6.9234913501531456E-4</v>
      </c>
      <c r="F878">
        <f t="shared" ca="1" si="55"/>
        <v>0.94531490104069393</v>
      </c>
    </row>
    <row r="879" spans="3:6" x14ac:dyDescent="0.25">
      <c r="C879">
        <f t="shared" si="52"/>
        <v>0.87700000000000067</v>
      </c>
      <c r="D879">
        <f t="shared" ca="1" si="53"/>
        <v>1.0545094494267098</v>
      </c>
      <c r="E879">
        <f t="shared" ca="1" si="54"/>
        <v>1.567908272528693E-6</v>
      </c>
      <c r="F879">
        <f t="shared" ca="1" si="55"/>
        <v>0.94531646894896648</v>
      </c>
    </row>
    <row r="880" spans="3:6" x14ac:dyDescent="0.25">
      <c r="C880">
        <f t="shared" si="52"/>
        <v>0.87800000000000067</v>
      </c>
      <c r="D880">
        <f t="shared" ca="1" si="53"/>
        <v>1.0860691854463824</v>
      </c>
      <c r="E880">
        <f t="shared" ca="1" si="54"/>
        <v>9.9601693763142363E-4</v>
      </c>
      <c r="F880">
        <f t="shared" ca="1" si="55"/>
        <v>0.94631248588659789</v>
      </c>
    </row>
    <row r="881" spans="3:6" x14ac:dyDescent="0.25">
      <c r="C881">
        <f t="shared" si="52"/>
        <v>0.87900000000000067</v>
      </c>
      <c r="D881">
        <f t="shared" ca="1" si="53"/>
        <v>1.1024869469503786</v>
      </c>
      <c r="E881">
        <f t="shared" ca="1" si="54"/>
        <v>2.6954289280209983E-4</v>
      </c>
      <c r="F881">
        <f t="shared" ca="1" si="55"/>
        <v>0.94658202877940001</v>
      </c>
    </row>
    <row r="882" spans="3:6" x14ac:dyDescent="0.25">
      <c r="C882">
        <f t="shared" si="52"/>
        <v>0.88000000000000067</v>
      </c>
      <c r="D882">
        <f t="shared" ca="1" si="53"/>
        <v>1.1147833292368818</v>
      </c>
      <c r="E882">
        <f t="shared" ca="1" si="54"/>
        <v>1.5120101733582977E-4</v>
      </c>
      <c r="F882">
        <f t="shared" ca="1" si="55"/>
        <v>0.9467332297967358</v>
      </c>
    </row>
    <row r="883" spans="3:6" x14ac:dyDescent="0.25">
      <c r="C883">
        <f t="shared" si="52"/>
        <v>0.88100000000000067</v>
      </c>
      <c r="D883">
        <f t="shared" ca="1" si="53"/>
        <v>1.1165128756039657</v>
      </c>
      <c r="E883">
        <f t="shared" ca="1" si="54"/>
        <v>2.9913306358930805E-6</v>
      </c>
      <c r="F883">
        <f t="shared" ca="1" si="55"/>
        <v>0.94673622112737166</v>
      </c>
    </row>
    <row r="884" spans="3:6" x14ac:dyDescent="0.25">
      <c r="C884">
        <f t="shared" si="52"/>
        <v>0.88200000000000067</v>
      </c>
      <c r="D884">
        <f t="shared" ca="1" si="53"/>
        <v>1.1280444647102115</v>
      </c>
      <c r="E884">
        <f t="shared" ca="1" si="54"/>
        <v>1.3297754731528551E-4</v>
      </c>
      <c r="F884">
        <f t="shared" ca="1" si="55"/>
        <v>0.946869198674687</v>
      </c>
    </row>
    <row r="885" spans="3:6" x14ac:dyDescent="0.25">
      <c r="C885">
        <f t="shared" si="52"/>
        <v>0.88300000000000067</v>
      </c>
      <c r="D885">
        <f t="shared" ca="1" si="53"/>
        <v>1.1085467451951516</v>
      </c>
      <c r="E885">
        <f t="shared" ca="1" si="54"/>
        <v>3.8016106628794579E-4</v>
      </c>
      <c r="F885">
        <f t="shared" ca="1" si="55"/>
        <v>0.94724935974097491</v>
      </c>
    </row>
    <row r="886" spans="3:6" x14ac:dyDescent="0.25">
      <c r="C886">
        <f t="shared" si="52"/>
        <v>0.88400000000000067</v>
      </c>
      <c r="D886">
        <f t="shared" ca="1" si="53"/>
        <v>1.1347832724035631</v>
      </c>
      <c r="E886">
        <f t="shared" ca="1" si="54"/>
        <v>6.8835535995771802E-4</v>
      </c>
      <c r="F886">
        <f t="shared" ca="1" si="55"/>
        <v>0.94793771510093261</v>
      </c>
    </row>
    <row r="887" spans="3:6" x14ac:dyDescent="0.25">
      <c r="C887">
        <f t="shared" si="52"/>
        <v>0.88500000000000068</v>
      </c>
      <c r="D887">
        <f t="shared" ca="1" si="53"/>
        <v>1.0407560196398444</v>
      </c>
      <c r="E887">
        <f t="shared" ca="1" si="54"/>
        <v>8.8411242622922475E-3</v>
      </c>
      <c r="F887">
        <f t="shared" ca="1" si="55"/>
        <v>0.95677883936322483</v>
      </c>
    </row>
    <row r="888" spans="3:6" x14ac:dyDescent="0.25">
      <c r="C888">
        <f t="shared" si="52"/>
        <v>0.88600000000000068</v>
      </c>
      <c r="D888">
        <f t="shared" ca="1" si="53"/>
        <v>1.0440574257749657</v>
      </c>
      <c r="E888">
        <f t="shared" ca="1" si="54"/>
        <v>1.0899282469016624E-5</v>
      </c>
      <c r="F888">
        <f t="shared" ca="1" si="55"/>
        <v>0.95678973864569383</v>
      </c>
    </row>
    <row r="889" spans="3:6" x14ac:dyDescent="0.25">
      <c r="C889">
        <f t="shared" si="52"/>
        <v>0.88700000000000068</v>
      </c>
      <c r="D889">
        <f t="shared" ca="1" si="53"/>
        <v>1.0658412861455224</v>
      </c>
      <c r="E889">
        <f t="shared" ca="1" si="54"/>
        <v>4.7453657264391E-4</v>
      </c>
      <c r="F889">
        <f t="shared" ca="1" si="55"/>
        <v>0.95726427521833779</v>
      </c>
    </row>
    <row r="890" spans="3:6" x14ac:dyDescent="0.25">
      <c r="C890">
        <f t="shared" si="52"/>
        <v>0.88800000000000068</v>
      </c>
      <c r="D890">
        <f t="shared" ca="1" si="53"/>
        <v>1.0146845622578542</v>
      </c>
      <c r="E890">
        <f t="shared" ca="1" si="54"/>
        <v>2.6170103989191255E-3</v>
      </c>
      <c r="F890">
        <f t="shared" ca="1" si="55"/>
        <v>0.95988128561725694</v>
      </c>
    </row>
    <row r="891" spans="3:6" x14ac:dyDescent="0.25">
      <c r="C891">
        <f t="shared" si="52"/>
        <v>0.88900000000000068</v>
      </c>
      <c r="D891">
        <f t="shared" ca="1" si="53"/>
        <v>1.0051944563740749</v>
      </c>
      <c r="E891">
        <f t="shared" ca="1" si="54"/>
        <v>9.0062109685342453E-5</v>
      </c>
      <c r="F891">
        <f t="shared" ca="1" si="55"/>
        <v>0.95997134772694226</v>
      </c>
    </row>
    <row r="892" spans="3:6" x14ac:dyDescent="0.25">
      <c r="C892">
        <f t="shared" si="52"/>
        <v>0.89000000000000068</v>
      </c>
      <c r="D892">
        <f t="shared" ca="1" si="53"/>
        <v>0.99312856853379461</v>
      </c>
      <c r="E892">
        <f t="shared" ca="1" si="54"/>
        <v>1.4558564937422369E-4</v>
      </c>
      <c r="F892">
        <f t="shared" ca="1" si="55"/>
        <v>0.96011693337631643</v>
      </c>
    </row>
    <row r="893" spans="3:6" x14ac:dyDescent="0.25">
      <c r="C893">
        <f t="shared" si="52"/>
        <v>0.89100000000000068</v>
      </c>
      <c r="D893">
        <f t="shared" ca="1" si="53"/>
        <v>1.0271717199795694</v>
      </c>
      <c r="E893">
        <f t="shared" ca="1" si="54"/>
        <v>1.1589361603599551E-3</v>
      </c>
      <c r="F893">
        <f t="shared" ca="1" si="55"/>
        <v>0.96127586953667643</v>
      </c>
    </row>
    <row r="894" spans="3:6" x14ac:dyDescent="0.25">
      <c r="C894">
        <f t="shared" si="52"/>
        <v>0.89200000000000068</v>
      </c>
      <c r="D894">
        <f t="shared" ca="1" si="53"/>
        <v>0.99456197131828783</v>
      </c>
      <c r="E894">
        <f t="shared" ca="1" si="54"/>
        <v>1.0633957077519521E-3</v>
      </c>
      <c r="F894">
        <f t="shared" ca="1" si="55"/>
        <v>0.96233926524442837</v>
      </c>
    </row>
    <row r="895" spans="3:6" x14ac:dyDescent="0.25">
      <c r="C895">
        <f t="shared" si="52"/>
        <v>0.89300000000000068</v>
      </c>
      <c r="D895">
        <f t="shared" ca="1" si="53"/>
        <v>1.0082627958493873</v>
      </c>
      <c r="E895">
        <f t="shared" ca="1" si="54"/>
        <v>1.8771259283197625E-4</v>
      </c>
      <c r="F895">
        <f t="shared" ca="1" si="55"/>
        <v>0.96252697783726038</v>
      </c>
    </row>
    <row r="896" spans="3:6" x14ac:dyDescent="0.25">
      <c r="C896">
        <f t="shared" si="52"/>
        <v>0.89400000000000068</v>
      </c>
      <c r="D896">
        <f t="shared" ca="1" si="53"/>
        <v>1.0489265305488011</v>
      </c>
      <c r="E896">
        <f t="shared" ca="1" si="54"/>
        <v>1.6535393197043154E-3</v>
      </c>
      <c r="F896">
        <f t="shared" ca="1" si="55"/>
        <v>0.96418051715696473</v>
      </c>
    </row>
    <row r="897" spans="3:6" x14ac:dyDescent="0.25">
      <c r="C897">
        <f t="shared" si="52"/>
        <v>0.89500000000000068</v>
      </c>
      <c r="D897">
        <f t="shared" ca="1" si="53"/>
        <v>1.0690989812617415</v>
      </c>
      <c r="E897">
        <f t="shared" ca="1" si="54"/>
        <v>4.0692776776600893E-4</v>
      </c>
      <c r="F897">
        <f t="shared" ca="1" si="55"/>
        <v>0.9645874449247307</v>
      </c>
    </row>
    <row r="898" spans="3:6" x14ac:dyDescent="0.25">
      <c r="C898">
        <f t="shared" si="52"/>
        <v>0.89600000000000068</v>
      </c>
      <c r="D898">
        <f t="shared" ca="1" si="53"/>
        <v>1.0307141577001928</v>
      </c>
      <c r="E898">
        <f t="shared" ca="1" si="54"/>
        <v>1.4733946798512248E-3</v>
      </c>
      <c r="F898">
        <f t="shared" ca="1" si="55"/>
        <v>0.96606083960458189</v>
      </c>
    </row>
    <row r="899" spans="3:6" x14ac:dyDescent="0.25">
      <c r="C899">
        <f t="shared" ref="C899:C962" si="56">C898+interval</f>
        <v>0.89700000000000069</v>
      </c>
      <c r="D899">
        <f t="shared" ref="D899:D962" ca="1" si="57">D898+SQRT(interval)*NORMSINV(RAND())</f>
        <v>1.0169609067983358</v>
      </c>
      <c r="E899">
        <f t="shared" ca="1" si="54"/>
        <v>1.8915191036942964E-4</v>
      </c>
      <c r="F899">
        <f t="shared" ca="1" si="55"/>
        <v>0.96624999151495128</v>
      </c>
    </row>
    <row r="900" spans="3:6" x14ac:dyDescent="0.25">
      <c r="C900">
        <f t="shared" si="56"/>
        <v>0.89800000000000069</v>
      </c>
      <c r="D900">
        <f t="shared" ca="1" si="57"/>
        <v>0.97440069148542008</v>
      </c>
      <c r="E900">
        <f t="shared" ref="E900:E963" ca="1" si="58">(D900-D899)^2</f>
        <v>1.8113719274817492E-3</v>
      </c>
      <c r="F900">
        <f t="shared" ca="1" si="55"/>
        <v>0.96806136344243299</v>
      </c>
    </row>
    <row r="901" spans="3:6" x14ac:dyDescent="0.25">
      <c r="C901">
        <f t="shared" si="56"/>
        <v>0.89900000000000069</v>
      </c>
      <c r="D901">
        <f t="shared" ca="1" si="57"/>
        <v>0.94689959564233428</v>
      </c>
      <c r="E901">
        <f t="shared" ca="1" si="58"/>
        <v>7.5631027257059104E-4</v>
      </c>
      <c r="F901">
        <f t="shared" ca="1" si="55"/>
        <v>0.9688176737150036</v>
      </c>
    </row>
    <row r="902" spans="3:6" x14ac:dyDescent="0.25">
      <c r="C902">
        <f t="shared" si="56"/>
        <v>0.90000000000000069</v>
      </c>
      <c r="D902">
        <f t="shared" ca="1" si="57"/>
        <v>0.93625197310237818</v>
      </c>
      <c r="E902">
        <f t="shared" ca="1" si="58"/>
        <v>1.1337186575338125E-4</v>
      </c>
      <c r="F902">
        <f t="shared" ca="1" si="55"/>
        <v>0.96893104558075693</v>
      </c>
    </row>
    <row r="903" spans="3:6" x14ac:dyDescent="0.25">
      <c r="C903">
        <f t="shared" si="56"/>
        <v>0.90100000000000069</v>
      </c>
      <c r="D903">
        <f t="shared" ca="1" si="57"/>
        <v>0.95242461015859359</v>
      </c>
      <c r="E903">
        <f t="shared" ca="1" si="58"/>
        <v>2.6155418935207189E-4</v>
      </c>
      <c r="F903">
        <f t="shared" ref="F903:F966" ca="1" si="59">E903+F902</f>
        <v>0.96919259977010896</v>
      </c>
    </row>
    <row r="904" spans="3:6" x14ac:dyDescent="0.25">
      <c r="C904">
        <f t="shared" si="56"/>
        <v>0.90200000000000069</v>
      </c>
      <c r="D904">
        <f t="shared" ca="1" si="57"/>
        <v>0.93767494562258236</v>
      </c>
      <c r="E904">
        <f t="shared" ca="1" si="58"/>
        <v>2.175526039248674E-4</v>
      </c>
      <c r="F904">
        <f t="shared" ca="1" si="59"/>
        <v>0.96941015237403383</v>
      </c>
    </row>
    <row r="905" spans="3:6" x14ac:dyDescent="0.25">
      <c r="C905">
        <f t="shared" si="56"/>
        <v>0.90300000000000069</v>
      </c>
      <c r="D905">
        <f t="shared" ca="1" si="57"/>
        <v>0.91186268555668437</v>
      </c>
      <c r="E905">
        <f t="shared" ca="1" si="58"/>
        <v>6.6627276970955183E-4</v>
      </c>
      <c r="F905">
        <f t="shared" ca="1" si="59"/>
        <v>0.97007642514374337</v>
      </c>
    </row>
    <row r="906" spans="3:6" x14ac:dyDescent="0.25">
      <c r="C906">
        <f t="shared" si="56"/>
        <v>0.90400000000000069</v>
      </c>
      <c r="D906">
        <f t="shared" ca="1" si="57"/>
        <v>0.93594260060274581</v>
      </c>
      <c r="E906">
        <f t="shared" ca="1" si="58"/>
        <v>5.7984230862553616E-4</v>
      </c>
      <c r="F906">
        <f t="shared" ca="1" si="59"/>
        <v>0.97065626745236888</v>
      </c>
    </row>
    <row r="907" spans="3:6" x14ac:dyDescent="0.25">
      <c r="C907">
        <f t="shared" si="56"/>
        <v>0.90500000000000069</v>
      </c>
      <c r="D907">
        <f t="shared" ca="1" si="57"/>
        <v>0.90268056874433578</v>
      </c>
      <c r="E907">
        <f t="shared" ca="1" si="58"/>
        <v>1.1063627633498842E-3</v>
      </c>
      <c r="F907">
        <f t="shared" ca="1" si="59"/>
        <v>0.97176263021571874</v>
      </c>
    </row>
    <row r="908" spans="3:6" x14ac:dyDescent="0.25">
      <c r="C908">
        <f t="shared" si="56"/>
        <v>0.90600000000000069</v>
      </c>
      <c r="D908">
        <f t="shared" ca="1" si="57"/>
        <v>0.92083170261937464</v>
      </c>
      <c r="E908">
        <f t="shared" ca="1" si="58"/>
        <v>3.2946366094958326E-4</v>
      </c>
      <c r="F908">
        <f t="shared" ca="1" si="59"/>
        <v>0.97209209387666828</v>
      </c>
    </row>
    <row r="909" spans="3:6" x14ac:dyDescent="0.25">
      <c r="C909">
        <f t="shared" si="56"/>
        <v>0.90700000000000069</v>
      </c>
      <c r="D909">
        <f t="shared" ca="1" si="57"/>
        <v>0.96232134410929837</v>
      </c>
      <c r="E909">
        <f t="shared" ca="1" si="58"/>
        <v>1.721390350962401E-3</v>
      </c>
      <c r="F909">
        <f t="shared" ca="1" si="59"/>
        <v>0.9738134842276307</v>
      </c>
    </row>
    <row r="910" spans="3:6" x14ac:dyDescent="0.25">
      <c r="C910">
        <f t="shared" si="56"/>
        <v>0.9080000000000007</v>
      </c>
      <c r="D910">
        <f t="shared" ca="1" si="57"/>
        <v>0.97987991002927644</v>
      </c>
      <c r="E910">
        <f t="shared" ca="1" si="58"/>
        <v>3.0830323716621511E-4</v>
      </c>
      <c r="F910">
        <f t="shared" ca="1" si="59"/>
        <v>0.97412178746479694</v>
      </c>
    </row>
    <row r="911" spans="3:6" x14ac:dyDescent="0.25">
      <c r="C911">
        <f t="shared" si="56"/>
        <v>0.9090000000000007</v>
      </c>
      <c r="D911">
        <f t="shared" ca="1" si="57"/>
        <v>0.97200115557556432</v>
      </c>
      <c r="E911">
        <f t="shared" ca="1" si="58"/>
        <v>6.2074771741888428E-5</v>
      </c>
      <c r="F911">
        <f t="shared" ca="1" si="59"/>
        <v>0.97418386223653886</v>
      </c>
    </row>
    <row r="912" spans="3:6" x14ac:dyDescent="0.25">
      <c r="C912">
        <f t="shared" si="56"/>
        <v>0.9100000000000007</v>
      </c>
      <c r="D912">
        <f t="shared" ca="1" si="57"/>
        <v>0.96251950357156557</v>
      </c>
      <c r="E912">
        <f t="shared" ca="1" si="58"/>
        <v>8.9901724724933567E-5</v>
      </c>
      <c r="F912">
        <f t="shared" ca="1" si="59"/>
        <v>0.97427376396126375</v>
      </c>
    </row>
    <row r="913" spans="3:6" x14ac:dyDescent="0.25">
      <c r="C913">
        <f t="shared" si="56"/>
        <v>0.9110000000000007</v>
      </c>
      <c r="D913">
        <f t="shared" ca="1" si="57"/>
        <v>0.90633271026206785</v>
      </c>
      <c r="E913">
        <f t="shared" ca="1" si="58"/>
        <v>3.1569557424042174E-3</v>
      </c>
      <c r="F913">
        <f t="shared" ca="1" si="59"/>
        <v>0.97743071970366802</v>
      </c>
    </row>
    <row r="914" spans="3:6" x14ac:dyDescent="0.25">
      <c r="C914">
        <f t="shared" si="56"/>
        <v>0.9120000000000007</v>
      </c>
      <c r="D914">
        <f t="shared" ca="1" si="57"/>
        <v>0.86361296119127928</v>
      </c>
      <c r="E914">
        <f t="shared" ca="1" si="58"/>
        <v>1.824976960671141E-3</v>
      </c>
      <c r="F914">
        <f t="shared" ca="1" si="59"/>
        <v>0.9792556966643392</v>
      </c>
    </row>
    <row r="915" spans="3:6" x14ac:dyDescent="0.25">
      <c r="C915">
        <f t="shared" si="56"/>
        <v>0.9130000000000007</v>
      </c>
      <c r="D915">
        <f t="shared" ca="1" si="57"/>
        <v>0.84012363484442809</v>
      </c>
      <c r="E915">
        <f t="shared" ca="1" si="58"/>
        <v>5.5174845222887752E-4</v>
      </c>
      <c r="F915">
        <f t="shared" ca="1" si="59"/>
        <v>0.97980744511656803</v>
      </c>
    </row>
    <row r="916" spans="3:6" x14ac:dyDescent="0.25">
      <c r="C916">
        <f t="shared" si="56"/>
        <v>0.9140000000000007</v>
      </c>
      <c r="D916">
        <f t="shared" ca="1" si="57"/>
        <v>0.85047009264300943</v>
      </c>
      <c r="E916">
        <f t="shared" ca="1" si="58"/>
        <v>1.0704918897782469E-4</v>
      </c>
      <c r="F916">
        <f t="shared" ca="1" si="59"/>
        <v>0.97991449430554589</v>
      </c>
    </row>
    <row r="917" spans="3:6" x14ac:dyDescent="0.25">
      <c r="C917">
        <f t="shared" si="56"/>
        <v>0.9150000000000007</v>
      </c>
      <c r="D917">
        <f t="shared" ca="1" si="57"/>
        <v>0.83997718389568321</v>
      </c>
      <c r="E917">
        <f t="shared" ca="1" si="58"/>
        <v>1.1010113397971519E-4</v>
      </c>
      <c r="F917">
        <f t="shared" ca="1" si="59"/>
        <v>0.98002459543952558</v>
      </c>
    </row>
    <row r="918" spans="3:6" x14ac:dyDescent="0.25">
      <c r="C918">
        <f t="shared" si="56"/>
        <v>0.9160000000000007</v>
      </c>
      <c r="D918">
        <f t="shared" ca="1" si="57"/>
        <v>0.86780660075678961</v>
      </c>
      <c r="E918">
        <f t="shared" ca="1" si="58"/>
        <v>7.7447644282923342E-4</v>
      </c>
      <c r="F918">
        <f t="shared" ca="1" si="59"/>
        <v>0.98079907188235482</v>
      </c>
    </row>
    <row r="919" spans="3:6" x14ac:dyDescent="0.25">
      <c r="C919">
        <f t="shared" si="56"/>
        <v>0.9170000000000007</v>
      </c>
      <c r="D919">
        <f t="shared" ca="1" si="57"/>
        <v>0.89207625396161128</v>
      </c>
      <c r="E919">
        <f t="shared" ca="1" si="58"/>
        <v>5.8901606668231032E-4</v>
      </c>
      <c r="F919">
        <f t="shared" ca="1" si="59"/>
        <v>0.98138808794903709</v>
      </c>
    </row>
    <row r="920" spans="3:6" x14ac:dyDescent="0.25">
      <c r="C920">
        <f t="shared" si="56"/>
        <v>0.9180000000000007</v>
      </c>
      <c r="D920">
        <f t="shared" ca="1" si="57"/>
        <v>0.91535133220318166</v>
      </c>
      <c r="E920">
        <f t="shared" ca="1" si="58"/>
        <v>5.4172926715122293E-4</v>
      </c>
      <c r="F920">
        <f t="shared" ca="1" si="59"/>
        <v>0.98192981721618833</v>
      </c>
    </row>
    <row r="921" spans="3:6" x14ac:dyDescent="0.25">
      <c r="C921">
        <f t="shared" si="56"/>
        <v>0.91900000000000071</v>
      </c>
      <c r="D921">
        <f t="shared" ca="1" si="57"/>
        <v>0.88079118193709338</v>
      </c>
      <c r="E921">
        <f t="shared" ca="1" si="58"/>
        <v>1.1944039864146014E-3</v>
      </c>
      <c r="F921">
        <f t="shared" ca="1" si="59"/>
        <v>0.9831242212026029</v>
      </c>
    </row>
    <row r="922" spans="3:6" x14ac:dyDescent="0.25">
      <c r="C922">
        <f t="shared" si="56"/>
        <v>0.92000000000000071</v>
      </c>
      <c r="D922">
        <f t="shared" ca="1" si="57"/>
        <v>0.90787182359886376</v>
      </c>
      <c r="E922">
        <f t="shared" ca="1" si="58"/>
        <v>7.3336115281321345E-4</v>
      </c>
      <c r="F922">
        <f t="shared" ca="1" si="59"/>
        <v>0.98385758235541609</v>
      </c>
    </row>
    <row r="923" spans="3:6" x14ac:dyDescent="0.25">
      <c r="C923">
        <f t="shared" si="56"/>
        <v>0.92100000000000071</v>
      </c>
      <c r="D923">
        <f t="shared" ca="1" si="57"/>
        <v>0.87081259265110755</v>
      </c>
      <c r="E923">
        <f t="shared" ca="1" si="58"/>
        <v>1.3733865984391312E-3</v>
      </c>
      <c r="F923">
        <f t="shared" ca="1" si="59"/>
        <v>0.9852309689538552</v>
      </c>
    </row>
    <row r="924" spans="3:6" x14ac:dyDescent="0.25">
      <c r="C924">
        <f t="shared" si="56"/>
        <v>0.92200000000000071</v>
      </c>
      <c r="D924">
        <f t="shared" ca="1" si="57"/>
        <v>0.85054622194770513</v>
      </c>
      <c r="E924">
        <f t="shared" ca="1" si="58"/>
        <v>4.1072578148772812E-4</v>
      </c>
      <c r="F924">
        <f t="shared" ca="1" si="59"/>
        <v>0.98564169473534291</v>
      </c>
    </row>
    <row r="925" spans="3:6" x14ac:dyDescent="0.25">
      <c r="C925">
        <f t="shared" si="56"/>
        <v>0.92300000000000071</v>
      </c>
      <c r="D925">
        <f t="shared" ca="1" si="57"/>
        <v>0.88210966716444128</v>
      </c>
      <c r="E925">
        <f t="shared" ca="1" si="58"/>
        <v>9.9625107394990422E-4</v>
      </c>
      <c r="F925">
        <f t="shared" ca="1" si="59"/>
        <v>0.98663794580929276</v>
      </c>
    </row>
    <row r="926" spans="3:6" x14ac:dyDescent="0.25">
      <c r="C926">
        <f t="shared" si="56"/>
        <v>0.92400000000000071</v>
      </c>
      <c r="D926">
        <f t="shared" ca="1" si="57"/>
        <v>0.87774515868874714</v>
      </c>
      <c r="E926">
        <f t="shared" ca="1" si="58"/>
        <v>1.9048934234405983E-5</v>
      </c>
      <c r="F926">
        <f t="shared" ca="1" si="59"/>
        <v>0.98665699474352719</v>
      </c>
    </row>
    <row r="927" spans="3:6" x14ac:dyDescent="0.25">
      <c r="C927">
        <f t="shared" si="56"/>
        <v>0.92500000000000071</v>
      </c>
      <c r="D927">
        <f t="shared" ca="1" si="57"/>
        <v>0.84510605329324795</v>
      </c>
      <c r="E927">
        <f t="shared" ca="1" si="58"/>
        <v>1.0653112010185044E-3</v>
      </c>
      <c r="F927">
        <f t="shared" ca="1" si="59"/>
        <v>0.98772230594454569</v>
      </c>
    </row>
    <row r="928" spans="3:6" x14ac:dyDescent="0.25">
      <c r="C928">
        <f t="shared" si="56"/>
        <v>0.92600000000000071</v>
      </c>
      <c r="D928">
        <f t="shared" ca="1" si="57"/>
        <v>0.79942442894093202</v>
      </c>
      <c r="E928">
        <f t="shared" ca="1" si="58"/>
        <v>2.0868108034661037E-3</v>
      </c>
      <c r="F928">
        <f t="shared" ca="1" si="59"/>
        <v>0.98980911674801175</v>
      </c>
    </row>
    <row r="929" spans="3:6" x14ac:dyDescent="0.25">
      <c r="C929">
        <f t="shared" si="56"/>
        <v>0.92700000000000071</v>
      </c>
      <c r="D929">
        <f t="shared" ca="1" si="57"/>
        <v>0.82457978453352243</v>
      </c>
      <c r="E929">
        <f t="shared" ca="1" si="58"/>
        <v>6.327919149896697E-4</v>
      </c>
      <c r="F929">
        <f t="shared" ca="1" si="59"/>
        <v>0.99044190866300141</v>
      </c>
    </row>
    <row r="930" spans="3:6" x14ac:dyDescent="0.25">
      <c r="C930">
        <f t="shared" si="56"/>
        <v>0.92800000000000071</v>
      </c>
      <c r="D930">
        <f t="shared" ca="1" si="57"/>
        <v>0.87345417401194458</v>
      </c>
      <c r="E930">
        <f t="shared" ca="1" si="58"/>
        <v>2.3887059468885022E-3</v>
      </c>
      <c r="F930">
        <f t="shared" ca="1" si="59"/>
        <v>0.99283061460988986</v>
      </c>
    </row>
    <row r="931" spans="3:6" x14ac:dyDescent="0.25">
      <c r="C931">
        <f t="shared" si="56"/>
        <v>0.92900000000000071</v>
      </c>
      <c r="D931">
        <f t="shared" ca="1" si="57"/>
        <v>0.88207781113946315</v>
      </c>
      <c r="E931">
        <f t="shared" ca="1" si="58"/>
        <v>7.4367117307116713E-5</v>
      </c>
      <c r="F931">
        <f t="shared" ca="1" si="59"/>
        <v>0.99290498172719699</v>
      </c>
    </row>
    <row r="932" spans="3:6" x14ac:dyDescent="0.25">
      <c r="C932">
        <f t="shared" si="56"/>
        <v>0.93000000000000071</v>
      </c>
      <c r="D932">
        <f t="shared" ca="1" si="57"/>
        <v>0.93443465521018476</v>
      </c>
      <c r="E932">
        <f t="shared" ca="1" si="58"/>
        <v>2.7412391210458564E-3</v>
      </c>
      <c r="F932">
        <f t="shared" ca="1" si="59"/>
        <v>0.99564622084824284</v>
      </c>
    </row>
    <row r="933" spans="3:6" x14ac:dyDescent="0.25">
      <c r="C933">
        <f t="shared" si="56"/>
        <v>0.93100000000000072</v>
      </c>
      <c r="D933">
        <f t="shared" ca="1" si="57"/>
        <v>0.99404530159585214</v>
      </c>
      <c r="E933">
        <f t="shared" ca="1" si="58"/>
        <v>3.5534291625170791E-3</v>
      </c>
      <c r="F933">
        <f t="shared" ca="1" si="59"/>
        <v>0.99919965001075994</v>
      </c>
    </row>
    <row r="934" spans="3:6" x14ac:dyDescent="0.25">
      <c r="C934">
        <f t="shared" si="56"/>
        <v>0.93200000000000072</v>
      </c>
      <c r="D934">
        <f t="shared" ca="1" si="57"/>
        <v>1.0149465463504503</v>
      </c>
      <c r="E934">
        <f t="shared" ca="1" si="58"/>
        <v>4.3686203229161886E-4</v>
      </c>
      <c r="F934">
        <f t="shared" ca="1" si="59"/>
        <v>0.99963651204305159</v>
      </c>
    </row>
    <row r="935" spans="3:6" x14ac:dyDescent="0.25">
      <c r="C935">
        <f t="shared" si="56"/>
        <v>0.93300000000000072</v>
      </c>
      <c r="D935">
        <f t="shared" ca="1" si="57"/>
        <v>0.99603527291179395</v>
      </c>
      <c r="E935">
        <f t="shared" ca="1" si="58"/>
        <v>3.5763626307163087E-4</v>
      </c>
      <c r="F935">
        <f t="shared" ca="1" si="59"/>
        <v>0.99999414830612321</v>
      </c>
    </row>
    <row r="936" spans="3:6" x14ac:dyDescent="0.25">
      <c r="C936">
        <f t="shared" si="56"/>
        <v>0.93400000000000072</v>
      </c>
      <c r="D936">
        <f t="shared" ca="1" si="57"/>
        <v>0.97760279640936909</v>
      </c>
      <c r="E936">
        <f t="shared" ca="1" si="58"/>
        <v>3.397561900124444E-4</v>
      </c>
      <c r="F936">
        <f t="shared" ca="1" si="59"/>
        <v>1.0003339044961357</v>
      </c>
    </row>
    <row r="937" spans="3:6" x14ac:dyDescent="0.25">
      <c r="C937">
        <f t="shared" si="56"/>
        <v>0.93500000000000072</v>
      </c>
      <c r="D937">
        <f t="shared" ca="1" si="57"/>
        <v>1.003852442039245</v>
      </c>
      <c r="E937">
        <f t="shared" ca="1" si="58"/>
        <v>6.8904389569406088E-4</v>
      </c>
      <c r="F937">
        <f t="shared" ca="1" si="59"/>
        <v>1.0010229483918298</v>
      </c>
    </row>
    <row r="938" spans="3:6" x14ac:dyDescent="0.25">
      <c r="C938">
        <f t="shared" si="56"/>
        <v>0.93600000000000072</v>
      </c>
      <c r="D938">
        <f t="shared" ca="1" si="57"/>
        <v>1.0267957237101133</v>
      </c>
      <c r="E938">
        <f t="shared" ca="1" si="58"/>
        <v>5.2639417382880326E-4</v>
      </c>
      <c r="F938">
        <f t="shared" ca="1" si="59"/>
        <v>1.0015493425656585</v>
      </c>
    </row>
    <row r="939" spans="3:6" x14ac:dyDescent="0.25">
      <c r="C939">
        <f t="shared" si="56"/>
        <v>0.93700000000000072</v>
      </c>
      <c r="D939">
        <f t="shared" ca="1" si="57"/>
        <v>1.0344561866923752</v>
      </c>
      <c r="E939">
        <f t="shared" ca="1" si="58"/>
        <v>5.86826931026043E-5</v>
      </c>
      <c r="F939">
        <f t="shared" ca="1" si="59"/>
        <v>1.0016080252587611</v>
      </c>
    </row>
    <row r="940" spans="3:6" x14ac:dyDescent="0.25">
      <c r="C940">
        <f t="shared" si="56"/>
        <v>0.93800000000000072</v>
      </c>
      <c r="D940">
        <f t="shared" ca="1" si="57"/>
        <v>0.99095441957847541</v>
      </c>
      <c r="E940">
        <f t="shared" ca="1" si="58"/>
        <v>1.8924037420319695E-3</v>
      </c>
      <c r="F940">
        <f t="shared" ca="1" si="59"/>
        <v>1.0035004290007932</v>
      </c>
    </row>
    <row r="941" spans="3:6" x14ac:dyDescent="0.25">
      <c r="C941">
        <f t="shared" si="56"/>
        <v>0.93900000000000072</v>
      </c>
      <c r="D941">
        <f t="shared" ca="1" si="57"/>
        <v>1.01842840988845</v>
      </c>
      <c r="E941">
        <f t="shared" ca="1" si="58"/>
        <v>7.5482014355257544E-4</v>
      </c>
      <c r="F941">
        <f t="shared" ca="1" si="59"/>
        <v>1.0042552491443457</v>
      </c>
    </row>
    <row r="942" spans="3:6" x14ac:dyDescent="0.25">
      <c r="C942">
        <f t="shared" si="56"/>
        <v>0.94000000000000072</v>
      </c>
      <c r="D942">
        <f t="shared" ca="1" si="57"/>
        <v>0.9452774186661107</v>
      </c>
      <c r="E942">
        <f t="shared" ca="1" si="58"/>
        <v>5.3510675168107549E-3</v>
      </c>
      <c r="F942">
        <f t="shared" ca="1" si="59"/>
        <v>1.0096063166611564</v>
      </c>
    </row>
    <row r="943" spans="3:6" x14ac:dyDescent="0.25">
      <c r="C943">
        <f t="shared" si="56"/>
        <v>0.94100000000000072</v>
      </c>
      <c r="D943">
        <f t="shared" ca="1" si="57"/>
        <v>0.95200248274712673</v>
      </c>
      <c r="E943">
        <f t="shared" ca="1" si="58"/>
        <v>4.5226486893771981E-5</v>
      </c>
      <c r="F943">
        <f t="shared" ca="1" si="59"/>
        <v>1.0096515431480502</v>
      </c>
    </row>
    <row r="944" spans="3:6" x14ac:dyDescent="0.25">
      <c r="C944">
        <f t="shared" si="56"/>
        <v>0.94200000000000073</v>
      </c>
      <c r="D944">
        <f t="shared" ca="1" si="57"/>
        <v>0.99868401991557465</v>
      </c>
      <c r="E944">
        <f t="shared" ca="1" si="58"/>
        <v>2.1791659124091845E-3</v>
      </c>
      <c r="F944">
        <f t="shared" ca="1" si="59"/>
        <v>1.0118307090604592</v>
      </c>
    </row>
    <row r="945" spans="3:6" x14ac:dyDescent="0.25">
      <c r="C945">
        <f t="shared" si="56"/>
        <v>0.94300000000000073</v>
      </c>
      <c r="D945">
        <f t="shared" ca="1" si="57"/>
        <v>0.96450597869906551</v>
      </c>
      <c r="E945">
        <f t="shared" ca="1" si="58"/>
        <v>1.1681385013973973E-3</v>
      </c>
      <c r="F945">
        <f t="shared" ca="1" si="59"/>
        <v>1.0129988475618565</v>
      </c>
    </row>
    <row r="946" spans="3:6" x14ac:dyDescent="0.25">
      <c r="C946">
        <f t="shared" si="56"/>
        <v>0.94400000000000073</v>
      </c>
      <c r="D946">
        <f t="shared" ca="1" si="57"/>
        <v>0.94972565326466829</v>
      </c>
      <c r="E946">
        <f t="shared" ca="1" si="58"/>
        <v>2.1845801994668947E-4</v>
      </c>
      <c r="F946">
        <f t="shared" ca="1" si="59"/>
        <v>1.0132173055818032</v>
      </c>
    </row>
    <row r="947" spans="3:6" x14ac:dyDescent="0.25">
      <c r="C947">
        <f t="shared" si="56"/>
        <v>0.94500000000000073</v>
      </c>
      <c r="D947">
        <f t="shared" ca="1" si="57"/>
        <v>0.91336208195306035</v>
      </c>
      <c r="E947">
        <f t="shared" ca="1" si="58"/>
        <v>1.3223093185343964E-3</v>
      </c>
      <c r="F947">
        <f t="shared" ca="1" si="59"/>
        <v>1.0145396149003376</v>
      </c>
    </row>
    <row r="948" spans="3:6" x14ac:dyDescent="0.25">
      <c r="C948">
        <f t="shared" si="56"/>
        <v>0.94600000000000073</v>
      </c>
      <c r="D948">
        <f t="shared" ca="1" si="57"/>
        <v>0.88010913463486706</v>
      </c>
      <c r="E948">
        <f t="shared" ca="1" si="58"/>
        <v>1.1057585053465377E-3</v>
      </c>
      <c r="F948">
        <f t="shared" ca="1" si="59"/>
        <v>1.0156453734056841</v>
      </c>
    </row>
    <row r="949" spans="3:6" x14ac:dyDescent="0.25">
      <c r="C949">
        <f t="shared" si="56"/>
        <v>0.94700000000000073</v>
      </c>
      <c r="D949">
        <f t="shared" ca="1" si="57"/>
        <v>0.86768095484614027</v>
      </c>
      <c r="E949">
        <f t="shared" ca="1" si="58"/>
        <v>1.5445965286091707E-4</v>
      </c>
      <c r="F949">
        <f t="shared" ca="1" si="59"/>
        <v>1.0157998330585449</v>
      </c>
    </row>
    <row r="950" spans="3:6" x14ac:dyDescent="0.25">
      <c r="C950">
        <f t="shared" si="56"/>
        <v>0.94800000000000073</v>
      </c>
      <c r="D950">
        <f t="shared" ca="1" si="57"/>
        <v>0.86743689576265004</v>
      </c>
      <c r="E950">
        <f t="shared" ca="1" si="58"/>
        <v>5.9564836234092727E-8</v>
      </c>
      <c r="F950">
        <f t="shared" ca="1" si="59"/>
        <v>1.0157998926233811</v>
      </c>
    </row>
    <row r="951" spans="3:6" x14ac:dyDescent="0.25">
      <c r="C951">
        <f t="shared" si="56"/>
        <v>0.94900000000000073</v>
      </c>
      <c r="D951">
        <f t="shared" ca="1" si="57"/>
        <v>0.84519181735272098</v>
      </c>
      <c r="E951">
        <f t="shared" ca="1" si="58"/>
        <v>4.9484351346389219E-4</v>
      </c>
      <c r="F951">
        <f t="shared" ca="1" si="59"/>
        <v>1.0162947361368451</v>
      </c>
    </row>
    <row r="952" spans="3:6" x14ac:dyDescent="0.25">
      <c r="C952">
        <f t="shared" si="56"/>
        <v>0.95000000000000073</v>
      </c>
      <c r="D952">
        <f t="shared" ca="1" si="57"/>
        <v>0.79674355897329363</v>
      </c>
      <c r="E952">
        <f t="shared" ca="1" si="58"/>
        <v>2.3472337399997518E-3</v>
      </c>
      <c r="F952">
        <f t="shared" ca="1" si="59"/>
        <v>1.0186419698768447</v>
      </c>
    </row>
    <row r="953" spans="3:6" x14ac:dyDescent="0.25">
      <c r="C953">
        <f t="shared" si="56"/>
        <v>0.95100000000000073</v>
      </c>
      <c r="D953">
        <f t="shared" ca="1" si="57"/>
        <v>0.84408819620132336</v>
      </c>
      <c r="E953">
        <f t="shared" ca="1" si="58"/>
        <v>2.2415146742537384E-3</v>
      </c>
      <c r="F953">
        <f t="shared" ca="1" si="59"/>
        <v>1.0208834845510986</v>
      </c>
    </row>
    <row r="954" spans="3:6" x14ac:dyDescent="0.25">
      <c r="C954">
        <f t="shared" si="56"/>
        <v>0.95200000000000073</v>
      </c>
      <c r="D954">
        <f t="shared" ca="1" si="57"/>
        <v>0.88845858444654768</v>
      </c>
      <c r="E954">
        <f t="shared" ca="1" si="58"/>
        <v>1.968731353031941E-3</v>
      </c>
      <c r="F954">
        <f t="shared" ca="1" si="59"/>
        <v>1.0228522159041304</v>
      </c>
    </row>
    <row r="955" spans="3:6" x14ac:dyDescent="0.25">
      <c r="C955">
        <f t="shared" si="56"/>
        <v>0.95300000000000074</v>
      </c>
      <c r="D955">
        <f t="shared" ca="1" si="57"/>
        <v>0.93543260458685296</v>
      </c>
      <c r="E955">
        <f t="shared" ca="1" si="58"/>
        <v>2.2065585681418053E-3</v>
      </c>
      <c r="F955">
        <f t="shared" ca="1" si="59"/>
        <v>1.0250587744722723</v>
      </c>
    </row>
    <row r="956" spans="3:6" x14ac:dyDescent="0.25">
      <c r="C956">
        <f t="shared" si="56"/>
        <v>0.95400000000000074</v>
      </c>
      <c r="D956">
        <f t="shared" ca="1" si="57"/>
        <v>0.90739275383146156</v>
      </c>
      <c r="E956">
        <f t="shared" ca="1" si="58"/>
        <v>7.8623323038462328E-4</v>
      </c>
      <c r="F956">
        <f t="shared" ca="1" si="59"/>
        <v>1.0258450077026569</v>
      </c>
    </row>
    <row r="957" spans="3:6" x14ac:dyDescent="0.25">
      <c r="C957">
        <f t="shared" si="56"/>
        <v>0.95500000000000074</v>
      </c>
      <c r="D957">
        <f t="shared" ca="1" si="57"/>
        <v>0.92423676083745765</v>
      </c>
      <c r="E957">
        <f t="shared" ca="1" si="58"/>
        <v>2.8372057201804524E-4</v>
      </c>
      <c r="F957">
        <f t="shared" ca="1" si="59"/>
        <v>1.0261287282746749</v>
      </c>
    </row>
    <row r="958" spans="3:6" x14ac:dyDescent="0.25">
      <c r="C958">
        <f t="shared" si="56"/>
        <v>0.95600000000000074</v>
      </c>
      <c r="D958">
        <f t="shared" ca="1" si="57"/>
        <v>0.98163363064761122</v>
      </c>
      <c r="E958">
        <f t="shared" ca="1" si="58"/>
        <v>3.2944006640037186E-3</v>
      </c>
      <c r="F958">
        <f t="shared" ca="1" si="59"/>
        <v>1.0294231289386786</v>
      </c>
    </row>
    <row r="959" spans="3:6" x14ac:dyDescent="0.25">
      <c r="C959">
        <f t="shared" si="56"/>
        <v>0.95700000000000074</v>
      </c>
      <c r="D959">
        <f t="shared" ca="1" si="57"/>
        <v>1.014833012495052</v>
      </c>
      <c r="E959">
        <f t="shared" ca="1" si="58"/>
        <v>1.1021989550521788E-3</v>
      </c>
      <c r="F959">
        <f t="shared" ca="1" si="59"/>
        <v>1.0305253278937307</v>
      </c>
    </row>
    <row r="960" spans="3:6" x14ac:dyDescent="0.25">
      <c r="C960">
        <f t="shared" si="56"/>
        <v>0.95800000000000074</v>
      </c>
      <c r="D960">
        <f t="shared" ca="1" si="57"/>
        <v>1.014376042244886</v>
      </c>
      <c r="E960">
        <f t="shared" ca="1" si="58"/>
        <v>2.0882180953677665E-7</v>
      </c>
      <c r="F960">
        <f t="shared" ca="1" si="59"/>
        <v>1.0305255367155404</v>
      </c>
    </row>
    <row r="961" spans="3:6" x14ac:dyDescent="0.25">
      <c r="C961">
        <f t="shared" si="56"/>
        <v>0.95900000000000074</v>
      </c>
      <c r="D961">
        <f t="shared" ca="1" si="57"/>
        <v>1.0590965241572128</v>
      </c>
      <c r="E961">
        <f t="shared" ca="1" si="58"/>
        <v>1.999921502470749E-3</v>
      </c>
      <c r="F961">
        <f t="shared" ca="1" si="59"/>
        <v>1.0325254582180112</v>
      </c>
    </row>
    <row r="962" spans="3:6" x14ac:dyDescent="0.25">
      <c r="C962">
        <f t="shared" si="56"/>
        <v>0.96000000000000074</v>
      </c>
      <c r="D962">
        <f t="shared" ca="1" si="57"/>
        <v>1.0987126800794003</v>
      </c>
      <c r="E962">
        <f t="shared" ca="1" si="58"/>
        <v>1.56943981005107E-3</v>
      </c>
      <c r="F962">
        <f t="shared" ca="1" si="59"/>
        <v>1.0340948980280622</v>
      </c>
    </row>
    <row r="963" spans="3:6" x14ac:dyDescent="0.25">
      <c r="C963">
        <f t="shared" ref="C963:C1002" si="60">C962+interval</f>
        <v>0.96100000000000074</v>
      </c>
      <c r="D963">
        <f t="shared" ref="D963:D1002" ca="1" si="61">D962+SQRT(interval)*NORMSINV(RAND())</f>
        <v>1.0735838389985521</v>
      </c>
      <c r="E963">
        <f t="shared" ca="1" si="58"/>
        <v>6.3145865406652002E-4</v>
      </c>
      <c r="F963">
        <f t="shared" ca="1" si="59"/>
        <v>1.0347263566821288</v>
      </c>
    </row>
    <row r="964" spans="3:6" x14ac:dyDescent="0.25">
      <c r="C964">
        <f t="shared" si="60"/>
        <v>0.96200000000000074</v>
      </c>
      <c r="D964">
        <f t="shared" ca="1" si="61"/>
        <v>1.0950003449303374</v>
      </c>
      <c r="E964">
        <f t="shared" ref="E964:E1002" ca="1" si="62">(D964-D963)^2</f>
        <v>4.5866672632619216E-4</v>
      </c>
      <c r="F964">
        <f t="shared" ca="1" si="59"/>
        <v>1.035185023408455</v>
      </c>
    </row>
    <row r="965" spans="3:6" x14ac:dyDescent="0.25">
      <c r="C965">
        <f t="shared" si="60"/>
        <v>0.96300000000000074</v>
      </c>
      <c r="D965">
        <f t="shared" ca="1" si="61"/>
        <v>1.0824922586429588</v>
      </c>
      <c r="E965">
        <f t="shared" ca="1" si="62"/>
        <v>1.5645222257250704E-4</v>
      </c>
      <c r="F965">
        <f t="shared" ca="1" si="59"/>
        <v>1.0353414756310275</v>
      </c>
    </row>
    <row r="966" spans="3:6" x14ac:dyDescent="0.25">
      <c r="C966">
        <f t="shared" si="60"/>
        <v>0.96400000000000075</v>
      </c>
      <c r="D966">
        <f t="shared" ca="1" si="61"/>
        <v>1.038058924082748</v>
      </c>
      <c r="E966">
        <f t="shared" ca="1" si="62"/>
        <v>1.9743212201396246E-3</v>
      </c>
      <c r="F966">
        <f t="shared" ca="1" si="59"/>
        <v>1.037315796851167</v>
      </c>
    </row>
    <row r="967" spans="3:6" x14ac:dyDescent="0.25">
      <c r="C967">
        <f t="shared" si="60"/>
        <v>0.96500000000000075</v>
      </c>
      <c r="D967">
        <f t="shared" ca="1" si="61"/>
        <v>1.0795381619521249</v>
      </c>
      <c r="E967">
        <f t="shared" ca="1" si="62"/>
        <v>1.7205271742243512E-3</v>
      </c>
      <c r="F967">
        <f t="shared" ref="F967:F1002" ca="1" si="63">E967+F966</f>
        <v>1.0390363240253915</v>
      </c>
    </row>
    <row r="968" spans="3:6" x14ac:dyDescent="0.25">
      <c r="C968">
        <f t="shared" si="60"/>
        <v>0.96600000000000075</v>
      </c>
      <c r="D968">
        <f t="shared" ca="1" si="61"/>
        <v>1.067490512731794</v>
      </c>
      <c r="E968">
        <f t="shared" ca="1" si="62"/>
        <v>1.4514585173614142E-4</v>
      </c>
      <c r="F968">
        <f t="shared" ca="1" si="63"/>
        <v>1.0391814698771276</v>
      </c>
    </row>
    <row r="969" spans="3:6" x14ac:dyDescent="0.25">
      <c r="C969">
        <f t="shared" si="60"/>
        <v>0.96700000000000075</v>
      </c>
      <c r="D969">
        <f t="shared" ca="1" si="61"/>
        <v>1.0521026020072486</v>
      </c>
      <c r="E969">
        <f t="shared" ca="1" si="62"/>
        <v>2.367877964665785E-4</v>
      </c>
      <c r="F969">
        <f t="shared" ca="1" si="63"/>
        <v>1.0394182576735942</v>
      </c>
    </row>
    <row r="970" spans="3:6" x14ac:dyDescent="0.25">
      <c r="C970">
        <f t="shared" si="60"/>
        <v>0.96800000000000075</v>
      </c>
      <c r="D970">
        <f t="shared" ca="1" si="61"/>
        <v>1.0873207700204974</v>
      </c>
      <c r="E970">
        <f t="shared" ca="1" si="62"/>
        <v>1.2403193582094239E-3</v>
      </c>
      <c r="F970">
        <f t="shared" ca="1" si="63"/>
        <v>1.0406585770318035</v>
      </c>
    </row>
    <row r="971" spans="3:6" x14ac:dyDescent="0.25">
      <c r="C971">
        <f t="shared" si="60"/>
        <v>0.96900000000000075</v>
      </c>
      <c r="D971">
        <f t="shared" ca="1" si="61"/>
        <v>1.1643687147144708</v>
      </c>
      <c r="E971">
        <f t="shared" ca="1" si="62"/>
        <v>5.9363857815655776E-3</v>
      </c>
      <c r="F971">
        <f t="shared" ca="1" si="63"/>
        <v>1.0465949628133691</v>
      </c>
    </row>
    <row r="972" spans="3:6" x14ac:dyDescent="0.25">
      <c r="C972">
        <f t="shared" si="60"/>
        <v>0.97000000000000075</v>
      </c>
      <c r="D972">
        <f t="shared" ca="1" si="61"/>
        <v>1.1096318397621192</v>
      </c>
      <c r="E972">
        <f t="shared" ca="1" si="62"/>
        <v>2.9961254795493734E-3</v>
      </c>
      <c r="F972">
        <f t="shared" ca="1" si="63"/>
        <v>1.0495910882929185</v>
      </c>
    </row>
    <row r="973" spans="3:6" x14ac:dyDescent="0.25">
      <c r="C973">
        <f t="shared" si="60"/>
        <v>0.97100000000000075</v>
      </c>
      <c r="D973">
        <f t="shared" ca="1" si="61"/>
        <v>1.0973653208662908</v>
      </c>
      <c r="E973">
        <f t="shared" ca="1" si="62"/>
        <v>1.5046748582171556E-4</v>
      </c>
      <c r="F973">
        <f t="shared" ca="1" si="63"/>
        <v>1.0497415557787402</v>
      </c>
    </row>
    <row r="974" spans="3:6" x14ac:dyDescent="0.25">
      <c r="C974">
        <f t="shared" si="60"/>
        <v>0.97200000000000075</v>
      </c>
      <c r="D974">
        <f t="shared" ca="1" si="61"/>
        <v>1.1079300127414728</v>
      </c>
      <c r="E974">
        <f t="shared" ca="1" si="62"/>
        <v>1.1161271441753768E-4</v>
      </c>
      <c r="F974">
        <f t="shared" ca="1" si="63"/>
        <v>1.0498531684931578</v>
      </c>
    </row>
    <row r="975" spans="3:6" x14ac:dyDescent="0.25">
      <c r="C975">
        <f t="shared" si="60"/>
        <v>0.97300000000000075</v>
      </c>
      <c r="D975">
        <f t="shared" ca="1" si="61"/>
        <v>1.1159141579717335</v>
      </c>
      <c r="E975">
        <f t="shared" ca="1" si="62"/>
        <v>6.374657505789465E-5</v>
      </c>
      <c r="F975">
        <f t="shared" ca="1" si="63"/>
        <v>1.0499169150682157</v>
      </c>
    </row>
    <row r="976" spans="3:6" x14ac:dyDescent="0.25">
      <c r="C976">
        <f t="shared" si="60"/>
        <v>0.97400000000000075</v>
      </c>
      <c r="D976">
        <f t="shared" ca="1" si="61"/>
        <v>1.1634397160894616</v>
      </c>
      <c r="E976">
        <f t="shared" ca="1" si="62"/>
        <v>2.2586786744015486E-3</v>
      </c>
      <c r="F976">
        <f t="shared" ca="1" si="63"/>
        <v>1.0521755937426174</v>
      </c>
    </row>
    <row r="977" spans="3:6" x14ac:dyDescent="0.25">
      <c r="C977">
        <f t="shared" si="60"/>
        <v>0.97500000000000075</v>
      </c>
      <c r="D977">
        <f t="shared" ca="1" si="61"/>
        <v>1.2293410224576762</v>
      </c>
      <c r="E977">
        <f t="shared" ca="1" si="62"/>
        <v>4.3429821810372776E-3</v>
      </c>
      <c r="F977">
        <f t="shared" ca="1" si="63"/>
        <v>1.0565185759236546</v>
      </c>
    </row>
    <row r="978" spans="3:6" x14ac:dyDescent="0.25">
      <c r="C978">
        <f t="shared" si="60"/>
        <v>0.97600000000000076</v>
      </c>
      <c r="D978">
        <f t="shared" ca="1" si="61"/>
        <v>1.178389281788728</v>
      </c>
      <c r="E978">
        <f t="shared" ca="1" si="62"/>
        <v>2.5960798771957443E-3</v>
      </c>
      <c r="F978">
        <f t="shared" ca="1" si="63"/>
        <v>1.0591146558008504</v>
      </c>
    </row>
    <row r="979" spans="3:6" x14ac:dyDescent="0.25">
      <c r="C979">
        <f t="shared" si="60"/>
        <v>0.97700000000000076</v>
      </c>
      <c r="D979">
        <f t="shared" ca="1" si="61"/>
        <v>1.1479308362756886</v>
      </c>
      <c r="E979">
        <f t="shared" ca="1" si="62"/>
        <v>9.2771690307079271E-4</v>
      </c>
      <c r="F979">
        <f t="shared" ca="1" si="63"/>
        <v>1.0600423727039212</v>
      </c>
    </row>
    <row r="980" spans="3:6" x14ac:dyDescent="0.25">
      <c r="C980">
        <f t="shared" si="60"/>
        <v>0.97800000000000076</v>
      </c>
      <c r="D980">
        <f t="shared" ca="1" si="61"/>
        <v>1.1315553110055967</v>
      </c>
      <c r="E980">
        <f t="shared" ca="1" si="62"/>
        <v>2.6815782787141822E-4</v>
      </c>
      <c r="F980">
        <f t="shared" ca="1" si="63"/>
        <v>1.0603105305317926</v>
      </c>
    </row>
    <row r="981" spans="3:6" x14ac:dyDescent="0.25">
      <c r="C981">
        <f t="shared" si="60"/>
        <v>0.97900000000000076</v>
      </c>
      <c r="D981">
        <f t="shared" ca="1" si="61"/>
        <v>1.1026507320884174</v>
      </c>
      <c r="E981">
        <f t="shared" ca="1" si="62"/>
        <v>8.3547468237944874E-4</v>
      </c>
      <c r="F981">
        <f t="shared" ca="1" si="63"/>
        <v>1.0611460052141721</v>
      </c>
    </row>
    <row r="982" spans="3:6" x14ac:dyDescent="0.25">
      <c r="C982">
        <f t="shared" si="60"/>
        <v>0.98000000000000076</v>
      </c>
      <c r="D982">
        <f t="shared" ca="1" si="61"/>
        <v>1.1143100479408041</v>
      </c>
      <c r="E982">
        <f t="shared" ca="1" si="62"/>
        <v>1.3593964614571757E-4</v>
      </c>
      <c r="F982">
        <f t="shared" ca="1" si="63"/>
        <v>1.0612819448603179</v>
      </c>
    </row>
    <row r="983" spans="3:6" x14ac:dyDescent="0.25">
      <c r="C983">
        <f t="shared" si="60"/>
        <v>0.98100000000000076</v>
      </c>
      <c r="D983">
        <f t="shared" ca="1" si="61"/>
        <v>1.1340819297887443</v>
      </c>
      <c r="E983">
        <f t="shared" ca="1" si="62"/>
        <v>3.9092731180890753E-4</v>
      </c>
      <c r="F983">
        <f t="shared" ca="1" si="63"/>
        <v>1.0616728721721269</v>
      </c>
    </row>
    <row r="984" spans="3:6" x14ac:dyDescent="0.25">
      <c r="C984">
        <f t="shared" si="60"/>
        <v>0.98200000000000076</v>
      </c>
      <c r="D984">
        <f t="shared" ca="1" si="61"/>
        <v>1.1590114325897281</v>
      </c>
      <c r="E984">
        <f t="shared" ca="1" si="62"/>
        <v>6.2148010990425496E-4</v>
      </c>
      <c r="F984">
        <f t="shared" ca="1" si="63"/>
        <v>1.0622943522820312</v>
      </c>
    </row>
    <row r="985" spans="3:6" x14ac:dyDescent="0.25">
      <c r="C985">
        <f t="shared" si="60"/>
        <v>0.98300000000000076</v>
      </c>
      <c r="D985">
        <f t="shared" ca="1" si="61"/>
        <v>1.1581439364959571</v>
      </c>
      <c r="E985">
        <f t="shared" ca="1" si="62"/>
        <v>7.5254947270777553E-7</v>
      </c>
      <c r="F985">
        <f t="shared" ca="1" si="63"/>
        <v>1.0622951048315039</v>
      </c>
    </row>
    <row r="986" spans="3:6" x14ac:dyDescent="0.25">
      <c r="C986">
        <f t="shared" si="60"/>
        <v>0.98400000000000076</v>
      </c>
      <c r="D986">
        <f t="shared" ca="1" si="61"/>
        <v>1.1314712406998657</v>
      </c>
      <c r="E986">
        <f t="shared" ca="1" si="62"/>
        <v>7.1143270103083388E-4</v>
      </c>
      <c r="F986">
        <f t="shared" ca="1" si="63"/>
        <v>1.0630065375325348</v>
      </c>
    </row>
    <row r="987" spans="3:6" x14ac:dyDescent="0.25">
      <c r="C987">
        <f t="shared" si="60"/>
        <v>0.98500000000000076</v>
      </c>
      <c r="D987">
        <f t="shared" ca="1" si="61"/>
        <v>1.1548265375010602</v>
      </c>
      <c r="E987">
        <f t="shared" ca="1" si="62"/>
        <v>5.454698886718872E-4</v>
      </c>
      <c r="F987">
        <f t="shared" ca="1" si="63"/>
        <v>1.0635520074212068</v>
      </c>
    </row>
    <row r="988" spans="3:6" x14ac:dyDescent="0.25">
      <c r="C988">
        <f t="shared" si="60"/>
        <v>0.98600000000000076</v>
      </c>
      <c r="D988">
        <f t="shared" ca="1" si="61"/>
        <v>1.1753372459058684</v>
      </c>
      <c r="E988">
        <f t="shared" ca="1" si="62"/>
        <v>4.2068915926706874E-4</v>
      </c>
      <c r="F988">
        <f t="shared" ca="1" si="63"/>
        <v>1.0639726965804739</v>
      </c>
    </row>
    <row r="989" spans="3:6" x14ac:dyDescent="0.25">
      <c r="C989">
        <f t="shared" si="60"/>
        <v>0.98700000000000077</v>
      </c>
      <c r="D989">
        <f t="shared" ca="1" si="61"/>
        <v>1.1279579070450536</v>
      </c>
      <c r="E989">
        <f t="shared" ca="1" si="62"/>
        <v>2.2448017508879155E-3</v>
      </c>
      <c r="F989">
        <f t="shared" ca="1" si="63"/>
        <v>1.0662174983313617</v>
      </c>
    </row>
    <row r="990" spans="3:6" x14ac:dyDescent="0.25">
      <c r="C990">
        <f t="shared" si="60"/>
        <v>0.98800000000000077</v>
      </c>
      <c r="D990">
        <f t="shared" ca="1" si="61"/>
        <v>1.0608693565294289</v>
      </c>
      <c r="E990">
        <f t="shared" ca="1" si="62"/>
        <v>4.5008736102875244E-3</v>
      </c>
      <c r="F990">
        <f t="shared" ca="1" si="63"/>
        <v>1.0707183719416493</v>
      </c>
    </row>
    <row r="991" spans="3:6" x14ac:dyDescent="0.25">
      <c r="C991">
        <f t="shared" si="60"/>
        <v>0.98900000000000077</v>
      </c>
      <c r="D991">
        <f t="shared" ca="1" si="61"/>
        <v>1.0910344509875658</v>
      </c>
      <c r="E991">
        <f t="shared" ca="1" si="62"/>
        <v>9.0993292366831936E-4</v>
      </c>
      <c r="F991">
        <f t="shared" ca="1" si="63"/>
        <v>1.0716283048653177</v>
      </c>
    </row>
    <row r="992" spans="3:6" x14ac:dyDescent="0.25">
      <c r="C992">
        <f t="shared" si="60"/>
        <v>0.99000000000000077</v>
      </c>
      <c r="D992">
        <f t="shared" ca="1" si="61"/>
        <v>1.1136756448322556</v>
      </c>
      <c r="E992">
        <f t="shared" ca="1" si="62"/>
        <v>5.1262365871281772E-4</v>
      </c>
      <c r="F992">
        <f t="shared" ca="1" si="63"/>
        <v>1.0721409285240304</v>
      </c>
    </row>
    <row r="993" spans="3:6" x14ac:dyDescent="0.25">
      <c r="C993">
        <f t="shared" si="60"/>
        <v>0.99100000000000077</v>
      </c>
      <c r="D993">
        <f t="shared" ca="1" si="61"/>
        <v>1.0843541782605455</v>
      </c>
      <c r="E993">
        <f t="shared" ca="1" si="62"/>
        <v>8.5974840191591203E-4</v>
      </c>
      <c r="F993">
        <f t="shared" ca="1" si="63"/>
        <v>1.0730006769259464</v>
      </c>
    </row>
    <row r="994" spans="3:6" x14ac:dyDescent="0.25">
      <c r="C994">
        <f t="shared" si="60"/>
        <v>0.99200000000000077</v>
      </c>
      <c r="D994">
        <f t="shared" ca="1" si="61"/>
        <v>1.0620757570899007</v>
      </c>
      <c r="E994">
        <f t="shared" ca="1" si="62"/>
        <v>4.9632804985663551E-4</v>
      </c>
      <c r="F994">
        <f t="shared" ca="1" si="63"/>
        <v>1.073497004975803</v>
      </c>
    </row>
    <row r="995" spans="3:6" x14ac:dyDescent="0.25">
      <c r="C995">
        <f t="shared" si="60"/>
        <v>0.99300000000000077</v>
      </c>
      <c r="D995">
        <f t="shared" ca="1" si="61"/>
        <v>1.0745236453068727</v>
      </c>
      <c r="E995">
        <f t="shared" ca="1" si="62"/>
        <v>1.5494992106223208E-4</v>
      </c>
      <c r="F995">
        <f t="shared" ca="1" si="63"/>
        <v>1.0736519548968653</v>
      </c>
    </row>
    <row r="996" spans="3:6" x14ac:dyDescent="0.25">
      <c r="C996">
        <f t="shared" si="60"/>
        <v>0.99400000000000077</v>
      </c>
      <c r="D996">
        <f t="shared" ca="1" si="61"/>
        <v>1.0805716777497587</v>
      </c>
      <c r="E996">
        <f t="shared" ca="1" si="62"/>
        <v>3.6578696430201432E-5</v>
      </c>
      <c r="F996">
        <f t="shared" ca="1" si="63"/>
        <v>1.0736885335932955</v>
      </c>
    </row>
    <row r="997" spans="3:6" x14ac:dyDescent="0.25">
      <c r="C997">
        <f t="shared" si="60"/>
        <v>0.99500000000000077</v>
      </c>
      <c r="D997">
        <f t="shared" ca="1" si="61"/>
        <v>1.0569189073744361</v>
      </c>
      <c r="E997">
        <f t="shared" ca="1" si="62"/>
        <v>5.5945354642774085E-4</v>
      </c>
      <c r="F997">
        <f t="shared" ca="1" si="63"/>
        <v>1.0742479871397232</v>
      </c>
    </row>
    <row r="998" spans="3:6" x14ac:dyDescent="0.25">
      <c r="C998">
        <f t="shared" si="60"/>
        <v>0.99600000000000077</v>
      </c>
      <c r="D998">
        <f t="shared" ca="1" si="61"/>
        <v>1.0419481983629835</v>
      </c>
      <c r="E998">
        <f t="shared" ca="1" si="62"/>
        <v>2.2412212830558772E-4</v>
      </c>
      <c r="F998">
        <f t="shared" ca="1" si="63"/>
        <v>1.0744721092680289</v>
      </c>
    </row>
    <row r="999" spans="3:6" x14ac:dyDescent="0.25">
      <c r="C999">
        <f t="shared" si="60"/>
        <v>0.99700000000000077</v>
      </c>
      <c r="D999">
        <f t="shared" ca="1" si="61"/>
        <v>1.0276713740653822</v>
      </c>
      <c r="E999">
        <f t="shared" ca="1" si="62"/>
        <v>2.0382771202457722E-4</v>
      </c>
      <c r="F999">
        <f t="shared" ca="1" si="63"/>
        <v>1.0746759369800536</v>
      </c>
    </row>
    <row r="1000" spans="3:6" x14ac:dyDescent="0.25">
      <c r="C1000">
        <f t="shared" si="60"/>
        <v>0.99800000000000078</v>
      </c>
      <c r="D1000">
        <f t="shared" ca="1" si="61"/>
        <v>1.0662157129394916</v>
      </c>
      <c r="E1000">
        <f t="shared" ca="1" si="62"/>
        <v>1.4856660592421774E-3</v>
      </c>
      <c r="F1000">
        <f t="shared" ca="1" si="63"/>
        <v>1.0761616030392958</v>
      </c>
    </row>
    <row r="1001" spans="3:6" x14ac:dyDescent="0.25">
      <c r="C1001">
        <f t="shared" si="60"/>
        <v>0.99900000000000078</v>
      </c>
      <c r="D1001">
        <f t="shared" ca="1" si="61"/>
        <v>0.99959743632575837</v>
      </c>
      <c r="E1001">
        <f t="shared" ca="1" si="62"/>
        <v>4.4379947789838729E-3</v>
      </c>
      <c r="F1001">
        <f t="shared" ca="1" si="63"/>
        <v>1.0805995978182796</v>
      </c>
    </row>
    <row r="1002" spans="3:6" x14ac:dyDescent="0.25">
      <c r="C1002">
        <f t="shared" si="60"/>
        <v>1.0000000000000007</v>
      </c>
      <c r="D1002">
        <f t="shared" ca="1" si="61"/>
        <v>1.0056208021308066</v>
      </c>
      <c r="E1002">
        <f t="shared" ca="1" si="62"/>
        <v>3.6280935621424586E-5</v>
      </c>
      <c r="F1002">
        <f t="shared" ca="1" si="63"/>
        <v>1.080635878753901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6860-3EF4-4C11-A099-3DB2FC4351B6}">
  <dimension ref="A1:G254"/>
  <sheetViews>
    <sheetView tabSelected="1" zoomScale="205" zoomScaleNormal="205" workbookViewId="0">
      <selection activeCell="B11" sqref="B11"/>
    </sheetView>
  </sheetViews>
  <sheetFormatPr defaultRowHeight="15" x14ac:dyDescent="0.25"/>
  <cols>
    <col min="7" max="7" width="14.5703125" customWidth="1"/>
  </cols>
  <sheetData>
    <row r="1" spans="1:7" x14ac:dyDescent="0.25">
      <c r="A1" s="1" t="s">
        <v>6</v>
      </c>
      <c r="B1" s="1">
        <f>100</f>
        <v>100</v>
      </c>
      <c r="C1" t="s">
        <v>12</v>
      </c>
      <c r="D1" t="s">
        <v>3</v>
      </c>
      <c r="E1" t="s">
        <v>10</v>
      </c>
      <c r="F1" t="s">
        <v>11</v>
      </c>
      <c r="G1" t="s">
        <v>16</v>
      </c>
    </row>
    <row r="2" spans="1:7" x14ac:dyDescent="0.25">
      <c r="A2" s="1" t="s">
        <v>7</v>
      </c>
      <c r="B2" s="1">
        <f>5%</f>
        <v>0.05</v>
      </c>
      <c r="C2">
        <f ca="1">NORMSINV(RAND())</f>
        <v>1.4016708757799365</v>
      </c>
      <c r="D2">
        <f>0</f>
        <v>0</v>
      </c>
      <c r="E2">
        <f>Stock</f>
        <v>100</v>
      </c>
      <c r="F2">
        <f>Stock</f>
        <v>100</v>
      </c>
      <c r="G2">
        <f>rate</f>
        <v>5.5E-2</v>
      </c>
    </row>
    <row r="3" spans="1:7" x14ac:dyDescent="0.25">
      <c r="A3" s="1" t="s">
        <v>8</v>
      </c>
      <c r="B3" s="2">
        <f>0.2</f>
        <v>0.2</v>
      </c>
      <c r="C3">
        <f t="shared" ref="C3:C66" ca="1" si="0">NORMSINV(RAND())</f>
        <v>-0.1032799949393554</v>
      </c>
      <c r="D3">
        <f>D2+step_size</f>
        <v>3.968253968253968E-3</v>
      </c>
      <c r="E3">
        <f ca="1">E2*(1+mu*step_size+vol*SQRT(step_size)*C3)</f>
        <v>99.889720706975766</v>
      </c>
      <c r="F3">
        <f ca="1">F2*EXP((mu-0.5*vol^2)*step_size+vol*SQRT(step_size)*C3)</f>
        <v>99.881854046390998</v>
      </c>
      <c r="G3">
        <f ca="1">G2+(eta-gamma*G2)*step_size+sigma*SQRT(step_size)*C3</f>
        <v>4.8769841269841269E-2</v>
      </c>
    </row>
    <row r="4" spans="1:7" x14ac:dyDescent="0.25">
      <c r="A4" s="1" t="s">
        <v>0</v>
      </c>
      <c r="B4" s="1">
        <f>1</f>
        <v>1</v>
      </c>
      <c r="C4">
        <f t="shared" ca="1" si="0"/>
        <v>-0.26520590582813874</v>
      </c>
      <c r="D4">
        <f>D3+step_size</f>
        <v>7.9365079365079361E-3</v>
      </c>
      <c r="E4">
        <f ca="1">E3*(1+mu*step_size+vol*SQRT(step_size)*C4)</f>
        <v>99.575780535255262</v>
      </c>
      <c r="F4">
        <f ca="1">F3*EXP((mu-0.5*vol^2)*step_size+vol*SQRT(step_size)*C4)</f>
        <v>99.560529436627391</v>
      </c>
      <c r="G4">
        <f ca="1">G3+(eta-gamma*G3)*step_size+sigma*SQRT(step_size)*C4</f>
        <v>4.3281368102796675E-2</v>
      </c>
    </row>
    <row r="5" spans="1:7" x14ac:dyDescent="0.25">
      <c r="A5" s="1" t="s">
        <v>9</v>
      </c>
      <c r="B5" s="1">
        <f>252</f>
        <v>252</v>
      </c>
      <c r="C5">
        <f t="shared" ca="1" si="0"/>
        <v>1.1049292526131911</v>
      </c>
      <c r="D5">
        <f>D4+step_size</f>
        <v>1.1904761904761904E-2</v>
      </c>
      <c r="E5">
        <f ca="1">E4*(1+mu*step_size+vol*SQRT(step_size)*C5)</f>
        <v>100.98171216912657</v>
      </c>
      <c r="F5">
        <f ca="1">F4*EXP((mu-0.5*vol^2)*step_size+vol*SQRT(step_size)*C5)</f>
        <v>100.96820274411131</v>
      </c>
      <c r="G5">
        <f ca="1">G4+(eta-gamma*G4)*step_size+sigma*SQRT(step_size)*C5</f>
        <v>3.8446284598495487E-2</v>
      </c>
    </row>
    <row r="6" spans="1:7" x14ac:dyDescent="0.25">
      <c r="A6" s="1" t="s">
        <v>2</v>
      </c>
      <c r="B6" s="1">
        <f>T_ime/days</f>
        <v>3.968253968253968E-3</v>
      </c>
      <c r="C6">
        <f t="shared" ca="1" si="0"/>
        <v>-0.15897020679003304</v>
      </c>
      <c r="D6">
        <f>D5+step_size</f>
        <v>1.5873015873015872E-2</v>
      </c>
      <c r="E6">
        <f ca="1">E5*(1+mu*step_size+vol*SQRT(step_size)*C6)</f>
        <v>100.79949837953444</v>
      </c>
      <c r="F6">
        <f ca="1">F5*EXP((mu-0.5*vol^2)*step_size+vol*SQRT(step_size)*C6)</f>
        <v>100.77817902028973</v>
      </c>
      <c r="G6">
        <f ca="1">G5+(eta-gamma*G5)*step_size+sigma*SQRT(step_size)*C6</f>
        <v>3.4186806273277769E-2</v>
      </c>
    </row>
    <row r="7" spans="1:7" x14ac:dyDescent="0.25">
      <c r="C7">
        <f t="shared" ca="1" si="0"/>
        <v>-1.3304150605116627</v>
      </c>
      <c r="D7">
        <f>D6+step_size</f>
        <v>1.984126984126984E-2</v>
      </c>
      <c r="E7">
        <f ca="1">E6*(1+mu*step_size+vol*SQRT(step_size)*C7)</f>
        <v>99.129931940503155</v>
      </c>
      <c r="F7">
        <f ca="1">F6*EXP((mu-0.5*vol^2)*step_size+vol*SQRT(step_size)*C7)</f>
        <v>99.114846913540859</v>
      </c>
      <c r="G7">
        <f ca="1">G6+(eta-gamma*G6)*step_size+sigma*SQRT(step_size)*C7</f>
        <v>3.0434408701062163E-2</v>
      </c>
    </row>
    <row r="8" spans="1:7" x14ac:dyDescent="0.25">
      <c r="A8" s="3" t="s">
        <v>13</v>
      </c>
      <c r="B8" s="3">
        <f>5.5%</f>
        <v>5.5E-2</v>
      </c>
      <c r="C8">
        <f t="shared" ca="1" si="0"/>
        <v>-1.1016374210220277</v>
      </c>
      <c r="D8">
        <f>D7+step_size</f>
        <v>2.3809523809523808E-2</v>
      </c>
      <c r="E8">
        <f ca="1">E7*(1+mu*step_size+vol*SQRT(step_size)*C8)</f>
        <v>97.773743845878059</v>
      </c>
      <c r="F8">
        <f ca="1">F7*EXP((mu-0.5*vol^2)*step_size+vol*SQRT(step_size)*C8)</f>
        <v>97.76033951066475</v>
      </c>
      <c r="G8">
        <f ca="1">G7+(eta-gamma*G7)*step_size+sigma*SQRT(step_size)*C8</f>
        <v>2.7128725125538891E-2</v>
      </c>
    </row>
    <row r="9" spans="1:7" x14ac:dyDescent="0.25">
      <c r="A9" s="3" t="s">
        <v>14</v>
      </c>
      <c r="B9" s="3">
        <f>0.08</f>
        <v>0.08</v>
      </c>
      <c r="C9">
        <f t="shared" ca="1" si="0"/>
        <v>0.91077679791447563</v>
      </c>
      <c r="D9">
        <f>D8+step_size</f>
        <v>2.7777777777777776E-2</v>
      </c>
      <c r="E9">
        <f ca="1">E8*(1+mu*step_size+vol*SQRT(step_size)*C9)</f>
        <v>98.915068664694331</v>
      </c>
      <c r="F9">
        <f ca="1">F8*EXP((mu-0.5*vol^2)*step_size+vol*SQRT(step_size)*C9)</f>
        <v>98.900344804472525</v>
      </c>
      <c r="G9">
        <f ca="1">G8+(eta-gamma*G8)*step_size+sigma*SQRT(step_size)*C9</f>
        <v>2.4216575309006484E-2</v>
      </c>
    </row>
    <row r="10" spans="1:7" x14ac:dyDescent="0.25">
      <c r="A10" s="3" t="s">
        <v>15</v>
      </c>
      <c r="B10" s="3">
        <f>30</f>
        <v>30</v>
      </c>
      <c r="C10">
        <f t="shared" ca="1" si="0"/>
        <v>-0.21793349878385079</v>
      </c>
      <c r="D10">
        <f>D9+step_size</f>
        <v>3.1746031746031744E-2</v>
      </c>
      <c r="E10">
        <f ca="1">E9*(1+mu*step_size+vol*SQRT(step_size)*C10)</f>
        <v>98.663103170626556</v>
      </c>
      <c r="F10">
        <f ca="1">F9*EXP((mu-0.5*vol^2)*step_size+vol*SQRT(step_size)*C10)</f>
        <v>98.640908456881448</v>
      </c>
      <c r="G10">
        <f ca="1">G9+(eta-gamma*G9)*step_size+sigma*SQRT(step_size)*C10</f>
        <v>2.1651109994442221E-2</v>
      </c>
    </row>
    <row r="11" spans="1:7" x14ac:dyDescent="0.25">
      <c r="A11" s="3" t="s">
        <v>8</v>
      </c>
      <c r="B11" s="3">
        <f>0</f>
        <v>0</v>
      </c>
      <c r="C11">
        <f t="shared" ca="1" si="0"/>
        <v>-0.49548639068806177</v>
      </c>
      <c r="D11">
        <f>D10+step_size</f>
        <v>3.5714285714285712E-2</v>
      </c>
      <c r="E11">
        <f ca="1">E10*(1+mu*step_size+vol*SQRT(step_size)*C11)</f>
        <v>98.066770642302799</v>
      </c>
      <c r="F11">
        <f ca="1">F10*EXP((mu-0.5*vol^2)*step_size+vol*SQRT(step_size)*C11)</f>
        <v>98.038727041599302</v>
      </c>
      <c r="G11">
        <f ca="1">G10+(eta-gamma*G10)*step_size+sigma*SQRT(step_size)*C11</f>
        <v>1.9391057217326084E-2</v>
      </c>
    </row>
    <row r="12" spans="1:7" x14ac:dyDescent="0.25">
      <c r="C12">
        <f t="shared" ca="1" si="0"/>
        <v>0.25670682565190556</v>
      </c>
      <c r="D12">
        <f>D11+step_size</f>
        <v>3.968253968253968E-2</v>
      </c>
      <c r="E12">
        <f ca="1">E11*(1+mu*step_size+vol*SQRT(step_size)*C12)</f>
        <v>98.40339608088189</v>
      </c>
      <c r="F12">
        <f ca="1">F11*EXP((mu-0.5*vol^2)*step_size+vol*SQRT(step_size)*C12)</f>
        <v>98.368027170153653</v>
      </c>
      <c r="G12">
        <f ca="1">G11+(eta-gamma*G11)*step_size+sigma*SQRT(step_size)*C12</f>
        <v>1.740005834224758E-2</v>
      </c>
    </row>
    <row r="13" spans="1:7" x14ac:dyDescent="0.25">
      <c r="C13">
        <f t="shared" ca="1" si="0"/>
        <v>3.932139987660086E-3</v>
      </c>
      <c r="D13">
        <f>D12+step_size</f>
        <v>4.3650793650793648E-2</v>
      </c>
      <c r="E13">
        <f ca="1">E12*(1+mu*step_size+vol*SQRT(step_size)*C13)</f>
        <v>98.427795498709969</v>
      </c>
      <c r="F13">
        <f ca="1">F12*EXP((mu-0.5*vol^2)*step_size+vol*SQRT(step_size)*C13)</f>
        <v>98.384612229851783</v>
      </c>
      <c r="G13">
        <f ca="1">G12+(eta-gamma*G12)*step_size+sigma*SQRT(step_size)*C13</f>
        <v>1.5646083142773663E-2</v>
      </c>
    </row>
    <row r="14" spans="1:7" x14ac:dyDescent="0.25">
      <c r="C14">
        <f t="shared" ca="1" si="0"/>
        <v>0.1080813693008142</v>
      </c>
      <c r="D14">
        <f>D13+step_size</f>
        <v>4.7619047619047616E-2</v>
      </c>
      <c r="E14">
        <f ca="1">E13*(1+mu*step_size+vol*SQRT(step_size)*C14)</f>
        <v>98.581353682618968</v>
      </c>
      <c r="F14">
        <f ca="1">F13*EXP((mu-0.5*vol^2)*step_size+vol*SQRT(step_size)*C14)</f>
        <v>98.530402653128007</v>
      </c>
      <c r="G14">
        <f ca="1">G13+(eta-gamma*G13)*step_size+sigma*SQRT(step_size)*C14</f>
        <v>1.4100914514665688E-2</v>
      </c>
    </row>
    <row r="15" spans="1:7" x14ac:dyDescent="0.25">
      <c r="C15">
        <f t="shared" ca="1" si="0"/>
        <v>0.89753478104966822</v>
      </c>
      <c r="D15">
        <f>D14+step_size</f>
        <v>5.1587301587301584E-2</v>
      </c>
      <c r="E15">
        <f ca="1">E14*(1+mu*step_size+vol*SQRT(step_size)*C15)</f>
        <v>99.715659134381994</v>
      </c>
      <c r="F15">
        <f ca="1">F14*EXP((mu-0.5*vol^2)*step_size+vol*SQRT(step_size)*C15)</f>
        <v>99.66275932931093</v>
      </c>
      <c r="G15">
        <f ca="1">G14+(eta-gamma*G14)*step_size+sigma*SQRT(step_size)*C15</f>
        <v>1.2739694532761043E-2</v>
      </c>
    </row>
    <row r="16" spans="1:7" x14ac:dyDescent="0.25">
      <c r="C16">
        <f t="shared" ca="1" si="0"/>
        <v>0.72684562987521073</v>
      </c>
      <c r="D16">
        <f>D15+step_size</f>
        <v>5.5555555555555552E-2</v>
      </c>
      <c r="E16">
        <f ca="1">E15*(1+mu*step_size+vol*SQRT(step_size)*C16)</f>
        <v>100.6485795841792</v>
      </c>
      <c r="F16">
        <f ca="1">F15*EXP((mu-0.5*vol^2)*step_size+vol*SQRT(step_size)*C16)</f>
        <v>100.59157651465841</v>
      </c>
      <c r="G16">
        <f ca="1">G15+(eta-gamma*G15)*step_size+sigma*SQRT(step_size)*C16</f>
        <v>1.154052454870219E-2</v>
      </c>
    </row>
    <row r="17" spans="3:7" x14ac:dyDescent="0.25">
      <c r="C17">
        <f t="shared" ca="1" si="0"/>
        <v>-0.98532290451490889</v>
      </c>
      <c r="D17">
        <f>D16+step_size</f>
        <v>5.9523809523809521E-2</v>
      </c>
      <c r="E17">
        <f ca="1">E16*(1+mu*step_size+vol*SQRT(step_size)*C17)</f>
        <v>99.419107962717788</v>
      </c>
      <c r="F17">
        <f ca="1">F16*EXP((mu-0.5*vol^2)*step_size+vol*SQRT(step_size)*C17)</f>
        <v>99.362389576137389</v>
      </c>
      <c r="G17">
        <f ca="1">G16+(eta-gamma*G16)*step_size+sigma*SQRT(step_size)*C17</f>
        <v>1.0484112896078913E-2</v>
      </c>
    </row>
    <row r="18" spans="3:7" x14ac:dyDescent="0.25">
      <c r="C18">
        <f t="shared" ca="1" si="0"/>
        <v>0.57613536118659814</v>
      </c>
      <c r="D18">
        <f>D17+step_size</f>
        <v>6.3492063492063489E-2</v>
      </c>
      <c r="E18">
        <f ca="1">E17*(1+mu*step_size+vol*SQRT(step_size)*C18)</f>
        <v>100.16047982698478</v>
      </c>
      <c r="F18">
        <f ca="1">F17*EXP((mu-0.5*vol^2)*step_size+vol*SQRT(step_size)*C18)</f>
        <v>100.0981633966238</v>
      </c>
      <c r="G18">
        <f ca="1">G17+(eta-gamma*G17)*step_size+sigma*SQRT(step_size)*C18</f>
        <v>9.5534645354345971E-3</v>
      </c>
    </row>
    <row r="19" spans="3:7" x14ac:dyDescent="0.25">
      <c r="C19">
        <f t="shared" ca="1" si="0"/>
        <v>-0.55794113782647736</v>
      </c>
      <c r="D19">
        <f>D18+step_size</f>
        <v>6.7460317460317457E-2</v>
      </c>
      <c r="E19">
        <f ca="1">E18*(1+mu*step_size+vol*SQRT(step_size)*C19)</f>
        <v>99.47628510112105</v>
      </c>
      <c r="F19">
        <f ca="1">F18*EXP((mu-0.5*vol^2)*step_size+vol*SQRT(step_size)*C19)</f>
        <v>99.408834549587837</v>
      </c>
      <c r="G19">
        <f ca="1">G18+(eta-gamma*G18)*step_size+sigma*SQRT(step_size)*C19</f>
        <v>8.7336076462955579E-3</v>
      </c>
    </row>
    <row r="20" spans="3:7" x14ac:dyDescent="0.25">
      <c r="C20">
        <f t="shared" ca="1" si="0"/>
        <v>-0.86123927071445183</v>
      </c>
      <c r="D20">
        <f>D19+step_size</f>
        <v>7.1428571428571425E-2</v>
      </c>
      <c r="E20">
        <f ca="1">E19*(1+mu*step_size+vol*SQRT(step_size)*C20)</f>
        <v>98.416645587186977</v>
      </c>
      <c r="F20">
        <f ca="1">F19*EXP((mu-0.5*vol^2)*step_size+vol*SQRT(step_size)*C20)</f>
        <v>98.34772778350009</v>
      </c>
      <c r="G20">
        <f ca="1">G19+(eta-gamma*G19)*step_size+sigma*SQRT(step_size)*C20</f>
        <v>8.0113527677683084E-3</v>
      </c>
    </row>
    <row r="21" spans="3:7" x14ac:dyDescent="0.25">
      <c r="C21">
        <f t="shared" ca="1" si="0"/>
        <v>-1.9326943125414532E-2</v>
      </c>
      <c r="D21">
        <f>D20+step_size</f>
        <v>7.5396825396825393E-2</v>
      </c>
      <c r="E21">
        <f ca="1">E20*(1+mu*step_size+vol*SQRT(step_size)*C21)</f>
        <v>98.412208581238488</v>
      </c>
      <c r="F21">
        <f ca="1">F20*EXP((mu-0.5*vol^2)*step_size+vol*SQRT(step_size)*C21)</f>
        <v>98.335489270964857</v>
      </c>
      <c r="G21">
        <f ca="1">G20+(eta-gamma*G20)*step_size+sigma*SQRT(step_size)*C21</f>
        <v>7.3750806128752558E-3</v>
      </c>
    </row>
    <row r="22" spans="3:7" x14ac:dyDescent="0.25">
      <c r="C22">
        <f t="shared" ca="1" si="0"/>
        <v>1.4155933613206686</v>
      </c>
      <c r="D22">
        <f>D21+step_size</f>
        <v>7.9365079365079361E-2</v>
      </c>
      <c r="E22">
        <f ca="1">E21*(1+mu*step_size+vol*SQRT(step_size)*C22)</f>
        <v>100.18689686679075</v>
      </c>
      <c r="F22">
        <f ca="1">F21*EXP((mu-0.5*vol^2)*step_size+vol*SQRT(step_size)*C22)</f>
        <v>100.11693369539849</v>
      </c>
      <c r="G22">
        <f ca="1">G21+(eta-gamma*G21)*step_size+sigma*SQRT(step_size)*C22</f>
        <v>6.8145551430885192E-3</v>
      </c>
    </row>
    <row r="23" spans="3:7" x14ac:dyDescent="0.25">
      <c r="C23">
        <f t="shared" ca="1" si="0"/>
        <v>-1.3691995944640203</v>
      </c>
      <c r="D23">
        <f>D22+step_size</f>
        <v>8.3333333333333329E-2</v>
      </c>
      <c r="E23">
        <f ca="1">E22*(1+mu*step_size+vol*SQRT(step_size)*C23)</f>
        <v>98.478521849661931</v>
      </c>
      <c r="F23">
        <f ca="1">F22*EXP((mu-0.5*vol^2)*step_size+vol*SQRT(step_size)*C23)</f>
        <v>98.416413497098461</v>
      </c>
      <c r="G23">
        <f ca="1">G22+(eta-gamma*G22)*step_size+sigma*SQRT(step_size)*C23</f>
        <v>6.3207588958954413E-3</v>
      </c>
    </row>
    <row r="24" spans="3:7" x14ac:dyDescent="0.25">
      <c r="C24">
        <f t="shared" ca="1" si="0"/>
        <v>-1.396313653866414</v>
      </c>
      <c r="D24">
        <f>D23+step_size</f>
        <v>8.7301587301587297E-2</v>
      </c>
      <c r="E24">
        <f ca="1">E23*(1+mu*step_size+vol*SQRT(step_size)*C24)</f>
        <v>96.765637080277656</v>
      </c>
      <c r="F24">
        <f ca="1">F23*EXP((mu-0.5*vol^2)*step_size+vol*SQRT(step_size)*C24)</f>
        <v>96.71173435393996</v>
      </c>
      <c r="G24">
        <f ca="1">G23+(eta-gamma*G23)*step_size+sigma*SQRT(step_size)*C24</f>
        <v>5.8857479162253493E-3</v>
      </c>
    </row>
    <row r="25" spans="3:7" x14ac:dyDescent="0.25">
      <c r="C25">
        <f t="shared" ca="1" si="0"/>
        <v>0.74286572165794951</v>
      </c>
      <c r="D25">
        <f>D24+step_size</f>
        <v>9.1269841269841265E-2</v>
      </c>
      <c r="E25">
        <f ca="1">E24*(1+mu*step_size+vol*SQRT(step_size)*C25)</f>
        <v>97.690488306934583</v>
      </c>
      <c r="F25">
        <f ca="1">F24*EXP((mu-0.5*vol^2)*step_size+vol*SQRT(step_size)*C25)</f>
        <v>97.632752801558397</v>
      </c>
      <c r="G25">
        <f ca="1">G24+(eta-gamma*G24)*step_size+sigma*SQRT(step_size)*C25</f>
        <v>5.502523957944554E-3</v>
      </c>
    </row>
    <row r="26" spans="3:7" x14ac:dyDescent="0.25">
      <c r="C26">
        <f t="shared" ca="1" si="0"/>
        <v>0.46944158879161396</v>
      </c>
      <c r="D26">
        <f>D25+step_size</f>
        <v>9.5238095238095233E-2</v>
      </c>
      <c r="E26">
        <f ca="1">E25*(1+mu*step_size+vol*SQRT(step_size)*C26)</f>
        <v>98.287652754740279</v>
      </c>
      <c r="F26">
        <f ca="1">F25*EXP((mu-0.5*vol^2)*step_size+vol*SQRT(step_size)*C26)</f>
        <v>98.22359631311933</v>
      </c>
      <c r="G26">
        <f ca="1">G25+(eta-gamma*G25)*step_size+sigma*SQRT(step_size)*C26</f>
        <v>5.1649218994590917E-3</v>
      </c>
    </row>
    <row r="27" spans="3:7" x14ac:dyDescent="0.25">
      <c r="C27">
        <f t="shared" ca="1" si="0"/>
        <v>-0.68207377440358052</v>
      </c>
      <c r="D27">
        <f>D26+step_size</f>
        <v>9.9206349206349201E-2</v>
      </c>
      <c r="E27">
        <f ca="1">E26*(1+mu*step_size+vol*SQRT(step_size)*C27)</f>
        <v>97.462536841776028</v>
      </c>
      <c r="F27">
        <f ca="1">F26*EXP((mu-0.5*vol^2)*step_size+vol*SQRT(step_size)*C27)</f>
        <v>97.394739564566564</v>
      </c>
      <c r="G27">
        <f ca="1">G26+(eta-gamma*G26)*step_size+sigma*SQRT(step_size)*C27</f>
        <v>4.8675105622218986E-3</v>
      </c>
    </row>
    <row r="28" spans="3:7" x14ac:dyDescent="0.25">
      <c r="C28">
        <f t="shared" ca="1" si="0"/>
        <v>0.22833853862095524</v>
      </c>
      <c r="D28">
        <f>D27+step_size</f>
        <v>0.10317460317460317</v>
      </c>
      <c r="E28">
        <f ca="1">E27*(1+mu*step_size+vol*SQRT(step_size)*C28)</f>
        <v>97.762254402979011</v>
      </c>
      <c r="F28">
        <f ca="1">F27*EXP((mu-0.5*vol^2)*step_size+vol*SQRT(step_size)*C28)</f>
        <v>97.686956393098455</v>
      </c>
      <c r="G28">
        <f ca="1">G27+(eta-gamma*G27)*step_size+sigma*SQRT(step_size)*C28</f>
        <v>4.6055053365605617E-3</v>
      </c>
    </row>
    <row r="29" spans="3:7" x14ac:dyDescent="0.25">
      <c r="C29">
        <f t="shared" ca="1" si="0"/>
        <v>7.0860380567342743E-2</v>
      </c>
      <c r="D29">
        <f>D28+step_size</f>
        <v>0.10714285714285714</v>
      </c>
      <c r="E29">
        <f ca="1">E28*(1+mu*step_size+vol*SQRT(step_size)*C29)</f>
        <v>97.868929600895271</v>
      </c>
      <c r="F29">
        <f ca="1">F28*EXP((mu-0.5*vol^2)*step_size+vol*SQRT(step_size)*C29)</f>
        <v>97.785846515368718</v>
      </c>
      <c r="G29">
        <f ca="1">G28+(eta-gamma*G28)*step_size+sigma*SQRT(step_size)*C29</f>
        <v>4.3746912091922408E-3</v>
      </c>
    </row>
    <row r="30" spans="3:7" x14ac:dyDescent="0.25">
      <c r="C30">
        <f t="shared" ca="1" si="0"/>
        <v>6.9253969320704364E-2</v>
      </c>
      <c r="D30">
        <f>D29+step_size</f>
        <v>0.1111111111111111</v>
      </c>
      <c r="E30">
        <f ca="1">E29*(1+mu*step_size+vol*SQRT(step_size)*C30)</f>
        <v>97.973740442084704</v>
      </c>
      <c r="F30">
        <f ca="1">F29*EXP((mu-0.5*vol^2)*step_size+vol*SQRT(step_size)*C30)</f>
        <v>97.882855686392887</v>
      </c>
      <c r="G30">
        <f ca="1">G29+(eta-gamma*G29)*step_size+sigma*SQRT(step_size)*C30</f>
        <v>4.1713549541296724E-3</v>
      </c>
    </row>
    <row r="31" spans="3:7" x14ac:dyDescent="0.25">
      <c r="C31">
        <f t="shared" ca="1" si="0"/>
        <v>1.118068925652741</v>
      </c>
      <c r="D31">
        <f>D30+step_size</f>
        <v>0.11507936507936507</v>
      </c>
      <c r="E31">
        <f ca="1">E30*(1+mu*step_size+vol*SQRT(step_size)*C31)</f>
        <v>99.373271527212196</v>
      </c>
      <c r="F31">
        <f ca="1">F30*EXP((mu-0.5*vol^2)*step_size+vol*SQRT(step_size)*C31)</f>
        <v>99.283243000676265</v>
      </c>
      <c r="G31">
        <f ca="1">G30+(eta-gamma*G30)*step_size+sigma*SQRT(step_size)*C31</f>
        <v>3.9922253960983619E-3</v>
      </c>
    </row>
    <row r="32" spans="3:7" x14ac:dyDescent="0.25">
      <c r="C32">
        <f t="shared" ca="1" si="0"/>
        <v>-0.54886130671912103</v>
      </c>
      <c r="D32">
        <f>D31+step_size</f>
        <v>0.11904761904761904</v>
      </c>
      <c r="E32">
        <f ca="1">E31*(1+mu*step_size+vol*SQRT(step_size)*C32)</f>
        <v>98.705822026615252</v>
      </c>
      <c r="F32">
        <f ca="1">F31*EXP((mu-0.5*vol^2)*step_size+vol*SQRT(step_size)*C32)</f>
        <v>98.610806075836237</v>
      </c>
      <c r="G32">
        <f ca="1">G31+(eta-gamma*G31)*step_size+sigma*SQRT(step_size)*C32</f>
        <v>3.8344207854517317E-3</v>
      </c>
    </row>
    <row r="33" spans="3:7" x14ac:dyDescent="0.25">
      <c r="C33">
        <f t="shared" ca="1" si="0"/>
        <v>-0.69817801303868166</v>
      </c>
      <c r="D33">
        <f>D32+step_size</f>
        <v>0.12301587301587301</v>
      </c>
      <c r="E33">
        <f ca="1">E32*(1+mu*step_size+vol*SQRT(step_size)*C33)</f>
        <v>97.857168768431833</v>
      </c>
      <c r="F33">
        <f ca="1">F32*EXP((mu-0.5*vol^2)*step_size+vol*SQRT(step_size)*C33)</f>
        <v>97.758845141550012</v>
      </c>
      <c r="G33">
        <f ca="1">G32+(eta-gamma*G32)*step_size+sigma*SQRT(step_size)*C33</f>
        <v>3.6954024379773193E-3</v>
      </c>
    </row>
    <row r="34" spans="3:7" x14ac:dyDescent="0.25">
      <c r="C34">
        <f t="shared" ca="1" si="0"/>
        <v>-1.0455097945862293</v>
      </c>
      <c r="D34">
        <f>D33+step_size</f>
        <v>0.12698412698412698</v>
      </c>
      <c r="E34">
        <f ca="1">E33*(1+mu*step_size+vol*SQRT(step_size)*C34)</f>
        <v>96.587592114906059</v>
      </c>
      <c r="F34">
        <f ca="1">F33*EXP((mu-0.5*vol^2)*step_size+vol*SQRT(step_size)*C34)</f>
        <v>96.491077650291061</v>
      </c>
      <c r="G34">
        <f ca="1">G33+(eta-gamma*G33)*step_size+sigma*SQRT(step_size)*C34</f>
        <v>3.57293389377367E-3</v>
      </c>
    </row>
    <row r="35" spans="3:7" x14ac:dyDescent="0.25">
      <c r="C35">
        <f t="shared" ca="1" si="0"/>
        <v>0.63012280162081191</v>
      </c>
      <c r="D35">
        <f>D34+step_size</f>
        <v>0.13095238095238093</v>
      </c>
      <c r="E35">
        <f ca="1">E34*(1+mu*step_size+vol*SQRT(step_size)*C35)</f>
        <v>97.373546001078253</v>
      </c>
      <c r="F35">
        <f ca="1">F34*EXP((mu-0.5*vol^2)*step_size+vol*SQRT(step_size)*C35)</f>
        <v>97.271729117402458</v>
      </c>
      <c r="G35">
        <f ca="1">G34+(eta-gamma*G34)*step_size+sigma*SQRT(step_size)*C35</f>
        <v>3.4650449381656936E-3</v>
      </c>
    </row>
    <row r="36" spans="3:7" x14ac:dyDescent="0.25">
      <c r="C36">
        <f t="shared" ca="1" si="0"/>
        <v>1.7943509895948813</v>
      </c>
      <c r="D36">
        <f>D35+step_size</f>
        <v>0.13492063492063489</v>
      </c>
      <c r="E36">
        <f ca="1">E35*(1+mu*step_size+vol*SQRT(step_size)*C36)</f>
        <v>99.594160451859494</v>
      </c>
      <c r="F36">
        <f ca="1">F35*EXP((mu-0.5*vol^2)*step_size+vol*SQRT(step_size)*C36)</f>
        <v>99.507611462892825</v>
      </c>
      <c r="G36">
        <f ca="1">G35+(eta-gamma*G35)*step_size+sigma*SQRT(step_size)*C36</f>
        <v>3.3699999058443807E-3</v>
      </c>
    </row>
    <row r="37" spans="3:7" x14ac:dyDescent="0.25">
      <c r="C37">
        <f t="shared" ca="1" si="0"/>
        <v>1.2895361411697186</v>
      </c>
      <c r="D37">
        <f>D36+step_size</f>
        <v>0.13888888888888884</v>
      </c>
      <c r="E37">
        <f ca="1">E36*(1+mu*step_size+vol*SQRT(step_size)*C37)</f>
        <v>101.23199050045125</v>
      </c>
      <c r="F37">
        <f ca="1">F36*EXP((mu-0.5*vol^2)*step_size+vol*SQRT(step_size)*C37)</f>
        <v>101.14951960196454</v>
      </c>
      <c r="G37">
        <f ca="1">G36+(eta-gamma*G36)*step_size+sigma*SQRT(step_size)*C37</f>
        <v>3.2862697583232242E-3</v>
      </c>
    </row>
    <row r="38" spans="3:7" x14ac:dyDescent="0.25">
      <c r="C38">
        <f t="shared" ca="1" si="0"/>
        <v>-1.5152601269894321</v>
      </c>
      <c r="D38">
        <f>D37+step_size</f>
        <v>0.14285714285714279</v>
      </c>
      <c r="E38">
        <f ca="1">E37*(1+mu*step_size+vol*SQRT(step_size)*C38)</f>
        <v>99.319508601028417</v>
      </c>
      <c r="F38">
        <f ca="1">F37*EXP((mu-0.5*vol^2)*step_size+vol*SQRT(step_size)*C38)</f>
        <v>99.24865607602041</v>
      </c>
      <c r="G38">
        <f ca="1">G37+(eta-gamma*G37)*step_size+sigma*SQRT(step_size)*C38</f>
        <v>3.2125074855069674E-3</v>
      </c>
    </row>
    <row r="39" spans="3:7" x14ac:dyDescent="0.25">
      <c r="C39">
        <f t="shared" ca="1" si="0"/>
        <v>-0.48835912866460829</v>
      </c>
      <c r="D39">
        <f>D38+step_size</f>
        <v>0.14682539682539675</v>
      </c>
      <c r="E39">
        <f ca="1">E38*(1+mu*step_size+vol*SQRT(step_size)*C39)</f>
        <v>98.728127074921133</v>
      </c>
      <c r="F39">
        <f ca="1">F38*EXP((mu-0.5*vol^2)*step_size+vol*SQRT(step_size)*C39)</f>
        <v>98.651622523715346</v>
      </c>
      <c r="G39">
        <f ca="1">G38+(eta-gamma*G38)*step_size+sigma*SQRT(step_size)*C39</f>
        <v>3.1475264356450269E-3</v>
      </c>
    </row>
    <row r="40" spans="3:7" x14ac:dyDescent="0.25">
      <c r="C40">
        <f t="shared" ca="1" si="0"/>
        <v>-1.6766436904223068</v>
      </c>
      <c r="D40">
        <f>D39+step_size</f>
        <v>0.1507936507936507</v>
      </c>
      <c r="E40">
        <f ca="1">E39*(1+mu*step_size+vol*SQRT(step_size)*C40)</f>
        <v>96.662210186630858</v>
      </c>
      <c r="F40">
        <f ca="1">F39*EXP((mu-0.5*vol^2)*step_size+vol*SQRT(step_size)*C40)</f>
        <v>96.601087823248321</v>
      </c>
      <c r="G40">
        <f ca="1">G39+(eta-gamma*G39)*step_size+sigma*SQRT(step_size)*C40</f>
        <v>3.090281225052365E-3</v>
      </c>
    </row>
    <row r="41" spans="3:7" x14ac:dyDescent="0.25">
      <c r="C41">
        <f t="shared" ca="1" si="0"/>
        <v>0.494386049651802</v>
      </c>
      <c r="D41">
        <f>D40+step_size</f>
        <v>0.15476190476190466</v>
      </c>
      <c r="E41">
        <f ca="1">E40*(1+mu*step_size+vol*SQRT(step_size)*C41)</f>
        <v>97.283467051814085</v>
      </c>
      <c r="F41">
        <f ca="1">F40*EXP((mu-0.5*vol^2)*step_size+vol*SQRT(step_size)*C41)</f>
        <v>97.216235425196615</v>
      </c>
      <c r="G41">
        <f ca="1">G40+(eta-gamma*G40)*step_size+sigma*SQRT(step_size)*C41</f>
        <v>3.0398509204826391E-3</v>
      </c>
    </row>
    <row r="42" spans="3:7" x14ac:dyDescent="0.25">
      <c r="C42">
        <f t="shared" ca="1" si="0"/>
        <v>-0.987311226373073</v>
      </c>
      <c r="D42">
        <f>D41+step_size</f>
        <v>0.15873015873015861</v>
      </c>
      <c r="E42">
        <f ca="1">E41*(1+mu*step_size+vol*SQRT(step_size)*C42)</f>
        <v>96.092664926065268</v>
      </c>
      <c r="F42">
        <f ca="1">F41*EXP((mu-0.5*vol^2)*step_size+vol*SQRT(step_size)*C42)</f>
        <v>96.025888214521402</v>
      </c>
      <c r="G42">
        <f ca="1">G41+(eta-gamma*G41)*step_size+sigma*SQRT(step_size)*C42</f>
        <v>2.9954242235997854E-3</v>
      </c>
    </row>
    <row r="43" spans="3:7" x14ac:dyDescent="0.25">
      <c r="C43">
        <f t="shared" ca="1" si="0"/>
        <v>-0.84137309231751845</v>
      </c>
      <c r="D43">
        <f>D42+step_size</f>
        <v>0.16269841269841256</v>
      </c>
      <c r="E43">
        <f ca="1">E42*(1+mu*step_size+vol*SQRT(step_size)*C43)</f>
        <v>95.093119414756416</v>
      </c>
      <c r="F43">
        <f ca="1">F42*EXP((mu-0.5*vol^2)*step_size+vol*SQRT(step_size)*C43)</f>
        <v>95.024672371214223</v>
      </c>
      <c r="G43">
        <f ca="1">G42+(eta-gamma*G42)*step_size+sigma*SQRT(step_size)*C43</f>
        <v>2.9562864192029855E-3</v>
      </c>
    </row>
    <row r="44" spans="3:7" x14ac:dyDescent="0.25">
      <c r="C44">
        <f t="shared" ca="1" si="0"/>
        <v>2.907408904846169E-2</v>
      </c>
      <c r="D44">
        <f>D43+step_size</f>
        <v>0.16666666666666652</v>
      </c>
      <c r="E44">
        <f ca="1">E43*(1+mu*step_size+vol*SQRT(step_size)*C44)</f>
        <v>95.146819620430847</v>
      </c>
      <c r="F44">
        <f ca="1">F43*EXP((mu-0.5*vol^2)*step_size+vol*SQRT(step_size)*C44)</f>
        <v>95.070803477256518</v>
      </c>
      <c r="G44">
        <f ca="1">G43+(eta-gamma*G43)*step_size+sigma*SQRT(step_size)*C44</f>
        <v>2.9218078772343761E-3</v>
      </c>
    </row>
    <row r="45" spans="3:7" x14ac:dyDescent="0.25">
      <c r="C45">
        <f t="shared" ca="1" si="0"/>
        <v>1.0464180417665512</v>
      </c>
      <c r="D45">
        <f>D44+step_size</f>
        <v>0.17063492063492047</v>
      </c>
      <c r="E45">
        <f ca="1">E44*(1+mu*step_size+vol*SQRT(step_size)*C45)</f>
        <v>96.420078244662307</v>
      </c>
      <c r="F45">
        <f ca="1">F44*EXP((mu-0.5*vol^2)*step_size+vol*SQRT(step_size)*C45)</f>
        <v>96.343948894099171</v>
      </c>
      <c r="G45">
        <f ca="1">G44+(eta-gamma*G44)*step_size+sigma*SQRT(step_size)*C45</f>
        <v>2.8914339235953631E-3</v>
      </c>
    </row>
    <row r="46" spans="3:7" x14ac:dyDescent="0.25">
      <c r="C46">
        <f t="shared" ca="1" si="0"/>
        <v>-0.6228653647672765</v>
      </c>
      <c r="D46">
        <f>D45+step_size</f>
        <v>0.17460317460317443</v>
      </c>
      <c r="E46">
        <f ca="1">E45*(1+mu*step_size+vol*SQRT(step_size)*C46)</f>
        <v>95.682565570922705</v>
      </c>
      <c r="F46">
        <f ca="1">F45*EXP((mu-0.5*vol^2)*step_size+vol*SQRT(step_size)*C46)</f>
        <v>95.60224195040135</v>
      </c>
      <c r="G46">
        <f ca="1">G45+(eta-gamma*G45)*step_size+sigma*SQRT(step_size)*C46</f>
        <v>2.8646759168181372E-3</v>
      </c>
    </row>
    <row r="47" spans="3:7" x14ac:dyDescent="0.25">
      <c r="C47">
        <f t="shared" ca="1" si="0"/>
        <v>-0.38055003807473686</v>
      </c>
      <c r="D47">
        <f>D46+step_size</f>
        <v>0.17857142857142838</v>
      </c>
      <c r="E47">
        <f ca="1">E46*(1+mu*step_size+vol*SQRT(step_size)*C47)</f>
        <v>95.242802077210428</v>
      </c>
      <c r="F47">
        <f ca="1">F46*EXP((mu-0.5*vol^2)*step_size+vol*SQRT(step_size)*C47)</f>
        <v>95.156303439894955</v>
      </c>
      <c r="G47">
        <f ca="1">G46+(eta-gamma*G46)*step_size+sigma*SQRT(step_size)*C47</f>
        <v>2.8411033870382003E-3</v>
      </c>
    </row>
    <row r="48" spans="3:7" x14ac:dyDescent="0.25">
      <c r="C48">
        <f t="shared" ca="1" si="0"/>
        <v>0.57040641849756402</v>
      </c>
      <c r="D48">
        <f>D47+step_size</f>
        <v>0.18253968253968234</v>
      </c>
      <c r="E48">
        <f ca="1">E47*(1+mu*step_size+vol*SQRT(step_size)*C48)</f>
        <v>95.946156653441022</v>
      </c>
      <c r="F48">
        <f ca="1">F47*EXP((mu-0.5*vol^2)*step_size+vol*SQRT(step_size)*C48)</f>
        <v>95.854012600010435</v>
      </c>
      <c r="G48">
        <f ca="1">G47+(eta-gamma*G47)*step_size+sigma*SQRT(step_size)*C48</f>
        <v>2.820337110803494E-3</v>
      </c>
    </row>
    <row r="49" spans="3:7" x14ac:dyDescent="0.25">
      <c r="C49">
        <f t="shared" ca="1" si="0"/>
        <v>-0.5247332516895209</v>
      </c>
      <c r="D49">
        <f>D48+step_size</f>
        <v>0.18650793650793629</v>
      </c>
      <c r="E49">
        <f ca="1">E48*(1+mu*step_size+vol*SQRT(step_size)*C49)</f>
        <v>95.330891862370009</v>
      </c>
      <c r="F49">
        <f ca="1">F48*EXP((mu-0.5*vol^2)*step_size+vol*SQRT(step_size)*C49)</f>
        <v>95.233746783007135</v>
      </c>
      <c r="G49">
        <f ca="1">G48+(eta-gamma*G48)*step_size+sigma*SQRT(step_size)*C49</f>
        <v>2.8020430103110148E-3</v>
      </c>
    </row>
    <row r="50" spans="3:7" x14ac:dyDescent="0.25">
      <c r="C50">
        <f t="shared" ca="1" si="0"/>
        <v>-2.6034515675967911</v>
      </c>
      <c r="D50">
        <f>D49+step_size</f>
        <v>0.19047619047619024</v>
      </c>
      <c r="E50">
        <f ca="1">E49*(1+mu*step_size+vol*SQRT(step_size)*C50)</f>
        <v>92.22291470167356</v>
      </c>
      <c r="F50">
        <f ca="1">F49*EXP((mu-0.5*vol^2)*step_size+vol*SQRT(step_size)*C50)</f>
        <v>92.171687182952766</v>
      </c>
      <c r="G50">
        <f ca="1">G49+(eta-gamma*G49)*step_size+sigma*SQRT(step_size)*C50</f>
        <v>2.7859267789247829E-3</v>
      </c>
    </row>
    <row r="51" spans="3:7" x14ac:dyDescent="0.25">
      <c r="C51">
        <f t="shared" ca="1" si="0"/>
        <v>0.35655753416199393</v>
      </c>
      <c r="D51">
        <f>D50+step_size</f>
        <v>0.1944444444444442</v>
      </c>
      <c r="E51">
        <f ca="1">E50*(1+mu*step_size+vol*SQRT(step_size)*C51)</f>
        <v>92.655496923913489</v>
      </c>
      <c r="F51">
        <f ca="1">F50*EXP((mu-0.5*vol^2)*step_size+vol*SQRT(step_size)*C51)</f>
        <v>92.597695363639843</v>
      </c>
      <c r="G51">
        <f ca="1">G50+(eta-gamma*G50)*step_size+sigma*SQRT(step_size)*C51</f>
        <v>2.7717291465131026E-3</v>
      </c>
    </row>
    <row r="52" spans="3:7" x14ac:dyDescent="0.25">
      <c r="C52">
        <f t="shared" ca="1" si="0"/>
        <v>0.10730904917217672</v>
      </c>
      <c r="D52">
        <f>D51+step_size</f>
        <v>0.19841269841269815</v>
      </c>
      <c r="E52">
        <f ca="1">E51*(1+mu*step_size+vol*SQRT(step_size)*C52)</f>
        <v>92.799148119791511</v>
      </c>
      <c r="F52">
        <f ca="1">F51*EXP((mu-0.5*vol^2)*step_size+vol*SQRT(step_size)*C52)</f>
        <v>92.73400815618497</v>
      </c>
      <c r="G52">
        <f ca="1">G51+(eta-gamma*G51)*step_size+sigma*SQRT(step_size)*C52</f>
        <v>2.7592217084361458E-3</v>
      </c>
    </row>
    <row r="53" spans="3:7" x14ac:dyDescent="0.25">
      <c r="C53">
        <f t="shared" ca="1" si="0"/>
        <v>0.30094245829051258</v>
      </c>
      <c r="D53">
        <f>D52+step_size</f>
        <v>0.20238095238095211</v>
      </c>
      <c r="E53">
        <f ca="1">E52*(1+mu*step_size+vol*SQRT(step_size)*C53)</f>
        <v>93.169410344270034</v>
      </c>
      <c r="F53">
        <f ca="1">F52*EXP((mu-0.5*vol^2)*step_size+vol*SQRT(step_size)*C53)</f>
        <v>93.097360628669634</v>
      </c>
      <c r="G53">
        <f ca="1">G52+(eta-gamma*G52)*step_size+sigma*SQRT(step_size)*C53</f>
        <v>2.7482032510826363E-3</v>
      </c>
    </row>
    <row r="54" spans="3:7" x14ac:dyDescent="0.25">
      <c r="C54">
        <f t="shared" ca="1" si="0"/>
        <v>0.16164005910145401</v>
      </c>
      <c r="D54">
        <f>D53+step_size</f>
        <v>0.20634920634920606</v>
      </c>
      <c r="E54">
        <f ca="1">E53*(1+mu*step_size+vol*SQRT(step_size)*C54)</f>
        <v>93.377633357275016</v>
      </c>
      <c r="F54">
        <f ca="1">F53*EXP((mu-0.5*vol^2)*step_size+vol*SQRT(step_size)*C54)</f>
        <v>93.298250372600165</v>
      </c>
      <c r="G54">
        <f ca="1">G53+(eta-gamma*G53)*step_size+sigma*SQRT(step_size)*C54</f>
        <v>2.7384965148426399E-3</v>
      </c>
    </row>
    <row r="55" spans="3:7" x14ac:dyDescent="0.25">
      <c r="C55">
        <f t="shared" ca="1" si="0"/>
        <v>-0.87509579686116779</v>
      </c>
      <c r="D55">
        <f>D54+step_size</f>
        <v>0.21031746031746001</v>
      </c>
      <c r="E55">
        <f ca="1">E54*(1+mu*step_size+vol*SQRT(step_size)*C55)</f>
        <v>92.366656315997147</v>
      </c>
      <c r="F55">
        <f ca="1">F54*EXP((mu-0.5*vol^2)*step_size+vol*SQRT(step_size)*C55)</f>
        <v>92.286256663450828</v>
      </c>
      <c r="G55">
        <f ca="1">G54+(eta-gamma*G54)*step_size+sigma*SQRT(step_size)*C55</f>
        <v>2.7299453424407382E-3</v>
      </c>
    </row>
    <row r="56" spans="3:7" x14ac:dyDescent="0.25">
      <c r="C56">
        <f t="shared" ca="1" si="0"/>
        <v>-0.47249853822245036</v>
      </c>
      <c r="D56">
        <f>D55+step_size</f>
        <v>0.21428571428571397</v>
      </c>
      <c r="E56">
        <f ca="1">E55*(1+mu*step_size+vol*SQRT(step_size)*C56)</f>
        <v>91.83513153000095</v>
      </c>
      <c r="F56">
        <f ca="1">F55*EXP((mu-0.5*vol^2)*step_size+vol*SQRT(step_size)*C56)</f>
        <v>91.749437621868651</v>
      </c>
      <c r="G56">
        <f ca="1">G55+(eta-gamma*G55)*step_size+sigma*SQRT(step_size)*C56</f>
        <v>2.7224121667533486E-3</v>
      </c>
    </row>
    <row r="57" spans="3:7" x14ac:dyDescent="0.25">
      <c r="C57">
        <f t="shared" ca="1" si="0"/>
        <v>0.63687011241243674</v>
      </c>
      <c r="D57">
        <f>D56+step_size</f>
        <v>0.21825396825396792</v>
      </c>
      <c r="E57">
        <f ca="1">E56*(1+mu*step_size+vol*SQRT(step_size)*C57)</f>
        <v>92.590220360775703</v>
      </c>
      <c r="F57">
        <f ca="1">F56*EXP((mu-0.5*vol^2)*step_size+vol*SQRT(step_size)*C57)</f>
        <v>92.49959020448631</v>
      </c>
      <c r="G57">
        <f ca="1">G56+(eta-gamma*G56)*step_size+sigma*SQRT(step_size)*C57</f>
        <v>2.7157757976954103E-3</v>
      </c>
    </row>
    <row r="58" spans="3:7" x14ac:dyDescent="0.25">
      <c r="C58">
        <f t="shared" ca="1" si="0"/>
        <v>0.4084324423921839</v>
      </c>
      <c r="D58">
        <f>D57+step_size</f>
        <v>0.22222222222222188</v>
      </c>
      <c r="E58">
        <f ca="1">E57*(1+mu*step_size+vol*SQRT(step_size)*C58)</f>
        <v>93.085038960310726</v>
      </c>
      <c r="F58">
        <f ca="1">F57*EXP((mu-0.5*vol^2)*step_size+vol*SQRT(step_size)*C58)</f>
        <v>92.987867439282937</v>
      </c>
      <c r="G58">
        <f ca="1">G57+(eta-gamma*G57)*step_size+sigma*SQRT(step_size)*C58</f>
        <v>2.7099294725729407E-3</v>
      </c>
    </row>
    <row r="59" spans="3:7" x14ac:dyDescent="0.25">
      <c r="C59">
        <f t="shared" ca="1" si="0"/>
        <v>-1.7544978104786209</v>
      </c>
      <c r="D59">
        <f>D58+step_size</f>
        <v>0.22619047619047583</v>
      </c>
      <c r="E59">
        <f ca="1">E58*(1+mu*step_size+vol*SQRT(step_size)*C59)</f>
        <v>91.045901157289677</v>
      </c>
      <c r="F59">
        <f ca="1">F58*EXP((mu-0.5*vol^2)*step_size+vol*SQRT(step_size)*C59)</f>
        <v>90.965788014405689</v>
      </c>
      <c r="G59">
        <f ca="1">G58+(eta-gamma*G58)*step_size+sigma*SQRT(step_size)*C59</f>
        <v>2.7047791385364796E-3</v>
      </c>
    </row>
    <row r="60" spans="3:7" x14ac:dyDescent="0.25">
      <c r="C60">
        <f t="shared" ca="1" si="0"/>
        <v>0.15287963510708591</v>
      </c>
      <c r="D60">
        <f>D59+step_size</f>
        <v>0.23015873015872979</v>
      </c>
      <c r="E60">
        <f ca="1">E59*(1+mu*step_size+vol*SQRT(step_size)*C60)</f>
        <v>91.239329545053479</v>
      </c>
      <c r="F60">
        <f ca="1">F59*EXP((mu-0.5*vol^2)*step_size+vol*SQRT(step_size)*C60)</f>
        <v>91.152017061861272</v>
      </c>
      <c r="G60">
        <f ca="1">G59+(eta-gamma*G59)*step_size+sigma*SQRT(step_size)*C60</f>
        <v>2.7002419395043592E-3</v>
      </c>
    </row>
    <row r="61" spans="3:7" x14ac:dyDescent="0.25">
      <c r="C61">
        <f t="shared" ca="1" si="0"/>
        <v>-0.47555521472708312</v>
      </c>
      <c r="D61">
        <f>D60+step_size</f>
        <v>0.23412698412698374</v>
      </c>
      <c r="E61">
        <f ca="1">E60*(1+mu*step_size+vol*SQRT(step_size)*C61)</f>
        <v>90.71077829890578</v>
      </c>
      <c r="F61">
        <f ca="1">F60*EXP((mu-0.5*vol^2)*step_size+vol*SQRT(step_size)*C61)</f>
        <v>90.618305943899628</v>
      </c>
      <c r="G61">
        <f ca="1">G60+(eta-gamma*G60)*step_size+sigma*SQRT(step_size)*C61</f>
        <v>2.6962448832141576E-3</v>
      </c>
    </row>
    <row r="62" spans="3:7" x14ac:dyDescent="0.25">
      <c r="C62">
        <f t="shared" ca="1" si="0"/>
        <v>-0.65286559432294</v>
      </c>
      <c r="D62">
        <f>D61+step_size</f>
        <v>0.23809523809523769</v>
      </c>
      <c r="E62">
        <f ca="1">E61*(1+mu*step_size+vol*SQRT(step_size)*C62)</f>
        <v>89.982650079848995</v>
      </c>
      <c r="F62">
        <f ca="1">F61*EXP((mu-0.5*vol^2)*step_size+vol*SQRT(step_size)*C62)</f>
        <v>89.886697384342327</v>
      </c>
      <c r="G62">
        <f ca="1">G61+(eta-gamma*G61)*step_size+sigma*SQRT(step_size)*C62</f>
        <v>2.6927236669585038E-3</v>
      </c>
    </row>
    <row r="63" spans="3:7" x14ac:dyDescent="0.25">
      <c r="C63">
        <f t="shared" ca="1" si="0"/>
        <v>0.23530129582125195</v>
      </c>
      <c r="D63">
        <f>D62+step_size</f>
        <v>0.24206349206349165</v>
      </c>
      <c r="E63">
        <f ca="1">E62*(1+mu*step_size+vol*SQRT(step_size)*C63)</f>
        <v>90.267258936937097</v>
      </c>
      <c r="F63">
        <f ca="1">F62*EXP((mu-0.5*vol^2)*step_size+vol*SQRT(step_size)*C63)</f>
        <v>90.16429666265401</v>
      </c>
      <c r="G63">
        <f ca="1">G62+(eta-gamma*G62)*step_size+sigma*SQRT(step_size)*C63</f>
        <v>2.6896216431142373E-3</v>
      </c>
    </row>
    <row r="64" spans="3:7" x14ac:dyDescent="0.25">
      <c r="C64">
        <f t="shared" ca="1" si="0"/>
        <v>0.13924190866283137</v>
      </c>
      <c r="D64">
        <f>D63+step_size</f>
        <v>0.2460317460317456</v>
      </c>
      <c r="E64">
        <f ca="1">E63*(1+mu*step_size+vol*SQRT(step_size)*C64)</f>
        <v>90.443523439097632</v>
      </c>
      <c r="F64">
        <f ca="1">F63*EXP((mu-0.5*vol^2)*step_size+vol*SQRT(step_size)*C64)</f>
        <v>90.333362522944583</v>
      </c>
      <c r="G64">
        <f ca="1">G63+(eta-gamma*G63)*step_size+sigma*SQRT(step_size)*C64</f>
        <v>2.68688890782286E-3</v>
      </c>
    </row>
    <row r="65" spans="3:7" x14ac:dyDescent="0.25">
      <c r="C65">
        <f t="shared" ca="1" si="0"/>
        <v>-0.83403761881005656</v>
      </c>
      <c r="D65">
        <f>D64+step_size</f>
        <v>0.24999999999999956</v>
      </c>
      <c r="E65">
        <f ca="1">E64*(1+mu*step_size+vol*SQRT(step_size)*C65)</f>
        <v>89.51109832157654</v>
      </c>
      <c r="F65">
        <f ca="1">F64*EXP((mu-0.5*vol^2)*step_size+vol*SQRT(step_size)*C65)</f>
        <v>89.399761702939756</v>
      </c>
      <c r="G65">
        <f ca="1">G64+(eta-gamma*G64)*step_size+sigma*SQRT(step_size)*C65</f>
        <v>2.6844814981614082E-3</v>
      </c>
    </row>
    <row r="66" spans="3:7" x14ac:dyDescent="0.25">
      <c r="C66">
        <f t="shared" ca="1" si="0"/>
        <v>1.4618187496949346</v>
      </c>
      <c r="D66">
        <f>D65+step_size</f>
        <v>0.25396825396825351</v>
      </c>
      <c r="E66">
        <f ca="1">E65*(1+mu*step_size+vol*SQRT(step_size)*C66)</f>
        <v>91.177400927509623</v>
      </c>
      <c r="F66">
        <f ca="1">F65*EXP((mu-0.5*vol^2)*step_size+vol*SQRT(step_size)*C66)</f>
        <v>91.072350347779775</v>
      </c>
      <c r="G66">
        <f ca="1">G65+(eta-gamma*G65)*step_size+sigma*SQRT(step_size)*C66</f>
        <v>2.6823606848882246E-3</v>
      </c>
    </row>
    <row r="67" spans="3:7" x14ac:dyDescent="0.25">
      <c r="C67">
        <f t="shared" ref="C67:C130" ca="1" si="1">NORMSINV(RAND())</f>
        <v>-0.69269177981493002</v>
      </c>
      <c r="D67">
        <f>D66+step_size</f>
        <v>0.25793650793650746</v>
      </c>
      <c r="E67">
        <f ca="1">E66*(1+mu*step_size+vol*SQRT(step_size)*C67)</f>
        <v>90.399777740052343</v>
      </c>
      <c r="F67">
        <f ca="1">F66*EXP((mu-0.5*vol^2)*step_size+vol*SQRT(step_size)*C67)</f>
        <v>90.29175964052331</v>
      </c>
      <c r="G67">
        <f ca="1">G66+(eta-gamma*G66)*step_size+sigma*SQRT(step_size)*C67</f>
        <v>2.680492349385658E-3</v>
      </c>
    </row>
    <row r="68" spans="3:7" x14ac:dyDescent="0.25">
      <c r="C68">
        <f t="shared" ca="1" si="1"/>
        <v>-2.1374513622401654</v>
      </c>
      <c r="D68">
        <f>D67+step_size</f>
        <v>0.26190476190476142</v>
      </c>
      <c r="E68">
        <f ca="1">E67*(1+mu*step_size+vol*SQRT(step_size)*C68)</f>
        <v>87.983306413701513</v>
      </c>
      <c r="F68">
        <f ca="1">F67*EXP((mu-0.5*vol^2)*step_size+vol*SQRT(step_size)*C68)</f>
        <v>87.903172183464619</v>
      </c>
      <c r="G68">
        <f ca="1">G67+(eta-gamma*G67)*step_size+sigma*SQRT(step_size)*C68</f>
        <v>2.6788464347762544E-3</v>
      </c>
    </row>
    <row r="69" spans="3:7" x14ac:dyDescent="0.25">
      <c r="C69">
        <f t="shared" ca="1" si="1"/>
        <v>-0.76479799450844677</v>
      </c>
      <c r="D69">
        <f>D68+step_size</f>
        <v>0.26587301587301537</v>
      </c>
      <c r="E69">
        <f ca="1">E68*(1+mu*step_size+vol*SQRT(step_size)*C69)</f>
        <v>87.152995956016454</v>
      </c>
      <c r="F69">
        <f ca="1">F68*EXP((mu-0.5*vol^2)*step_size+vol*SQRT(step_size)*C69)</f>
        <v>87.070609347230388</v>
      </c>
      <c r="G69">
        <f ca="1">G68+(eta-gamma*G68)*step_size+sigma*SQRT(step_size)*C69</f>
        <v>2.677396462382256E-3</v>
      </c>
    </row>
    <row r="70" spans="3:7" x14ac:dyDescent="0.25">
      <c r="C70">
        <f t="shared" ca="1" si="1"/>
        <v>-0.8517352284431472</v>
      </c>
      <c r="D70">
        <f>D69+step_size</f>
        <v>0.26984126984126933</v>
      </c>
      <c r="E70">
        <f ca="1">E69*(1+mu*step_size+vol*SQRT(step_size)*C70)</f>
        <v>86.235062035055222</v>
      </c>
      <c r="F70">
        <f ca="1">F69*EXP((mu-0.5*vol^2)*step_size+vol*SQRT(step_size)*C70)</f>
        <v>86.15151802772283</v>
      </c>
      <c r="G70">
        <f ca="1">G69+(eta-gamma*G69)*step_size+sigma*SQRT(step_size)*C70</f>
        <v>2.6761191057494476E-3</v>
      </c>
    </row>
    <row r="71" spans="3:7" x14ac:dyDescent="0.25">
      <c r="C71">
        <f t="shared" ca="1" si="1"/>
        <v>-0.22713962744041835</v>
      </c>
      <c r="D71">
        <f>D70+step_size</f>
        <v>0.27380952380952328</v>
      </c>
      <c r="E71">
        <f ca="1">E70*(1+mu*step_size+vol*SQRT(step_size)*C71)</f>
        <v>86.005394124184093</v>
      </c>
      <c r="F71">
        <f ca="1">F70*EXP((mu-0.5*vol^2)*step_size+vol*SQRT(step_size)*C71)</f>
        <v>85.915558919342985</v>
      </c>
      <c r="G71">
        <f ca="1">G70+(eta-gamma*G70)*step_size+sigma*SQRT(step_size)*C71</f>
        <v>2.67499381538245E-3</v>
      </c>
    </row>
    <row r="72" spans="3:7" x14ac:dyDescent="0.25">
      <c r="C72">
        <f t="shared" ca="1" si="1"/>
        <v>1.73172727459542</v>
      </c>
      <c r="D72">
        <f>D71+step_size</f>
        <v>0.27777777777777724</v>
      </c>
      <c r="E72">
        <f ca="1">E71*(1+mu*step_size+vol*SQRT(step_size)*C72)</f>
        <v>87.89889968261248</v>
      </c>
      <c r="F72">
        <f ca="1">F71*EXP((mu-0.5*vol^2)*step_size+vol*SQRT(step_size)*C72)</f>
        <v>87.821092157938651</v>
      </c>
      <c r="G72">
        <f ca="1">G71+(eta-gamma*G71)*step_size+sigma*SQRT(step_size)*C72</f>
        <v>2.6740024881543806E-3</v>
      </c>
    </row>
    <row r="73" spans="3:7" x14ac:dyDescent="0.25">
      <c r="C73">
        <f t="shared" ca="1" si="1"/>
        <v>0.80333055091534389</v>
      </c>
      <c r="D73">
        <f>D72+step_size</f>
        <v>0.28174603174603119</v>
      </c>
      <c r="E73">
        <f ca="1">E72*(1+mu*step_size+vol*SQRT(step_size)*C73)</f>
        <v>88.805965900562526</v>
      </c>
      <c r="F73">
        <f ca="1">F72*EXP((mu-0.5*vol^2)*step_size+vol*SQRT(step_size)*C73)</f>
        <v>88.725005685258068</v>
      </c>
      <c r="G73">
        <f ca="1">G72+(eta-gamma*G72)*step_size+sigma*SQRT(step_size)*C73</f>
        <v>2.6731291760725101E-3</v>
      </c>
    </row>
    <row r="74" spans="3:7" x14ac:dyDescent="0.25">
      <c r="C74">
        <f t="shared" ca="1" si="1"/>
        <v>0.12847017218537291</v>
      </c>
      <c r="D74">
        <f>D73+step_size</f>
        <v>0.28571428571428514</v>
      </c>
      <c r="E74">
        <f ca="1">E73*(1+mu*step_size+vol*SQRT(step_size)*C74)</f>
        <v>88.967324984477045</v>
      </c>
      <c r="F74">
        <f ca="1">F73*EXP((mu-0.5*vol^2)*step_size+vol*SQRT(step_size)*C74)</f>
        <v>88.879310020878108</v>
      </c>
      <c r="G74">
        <f ca="1">G73+(eta-gamma*G73)*step_size+sigma*SQRT(step_size)*C74</f>
        <v>2.6723598297146716E-3</v>
      </c>
    </row>
    <row r="75" spans="3:7" x14ac:dyDescent="0.25">
      <c r="C75">
        <f t="shared" ca="1" si="1"/>
        <v>0.50887322108225153</v>
      </c>
      <c r="D75">
        <f>D74+step_size</f>
        <v>0.2896825396825391</v>
      </c>
      <c r="E75">
        <f ca="1">E74*(1+mu*step_size+vol*SQRT(step_size)*C75)</f>
        <v>89.555364541982939</v>
      </c>
      <c r="F75">
        <f ca="1">F74*EXP((mu-0.5*vol^2)*step_size+vol*SQRT(step_size)*C75)</f>
        <v>89.461613142532016</v>
      </c>
      <c r="G75">
        <f ca="1">G74+(eta-gamma*G74)*step_size+sigma*SQRT(step_size)*C75</f>
        <v>2.6716820722089566E-3</v>
      </c>
    </row>
    <row r="76" spans="3:7" x14ac:dyDescent="0.25">
      <c r="C76">
        <f t="shared" ca="1" si="1"/>
        <v>-0.57552176257681276</v>
      </c>
      <c r="D76">
        <f>D75+step_size</f>
        <v>0.29365079365079305</v>
      </c>
      <c r="E76">
        <f ca="1">E75*(1+mu*step_size+vol*SQRT(step_size)*C76)</f>
        <v>88.923777128403387</v>
      </c>
      <c r="F76">
        <f ca="1">F75*EXP((mu-0.5*vol^2)*step_size+vol*SQRT(step_size)*C76)</f>
        <v>88.825856534313061</v>
      </c>
      <c r="G76">
        <f ca="1">G75+(eta-gamma*G75)*step_size+sigma*SQRT(step_size)*C76</f>
        <v>2.6710850001205886E-3</v>
      </c>
    </row>
    <row r="77" spans="3:7" x14ac:dyDescent="0.25">
      <c r="C77">
        <f t="shared" ca="1" si="1"/>
        <v>1.7999013136268133E-2</v>
      </c>
      <c r="D77">
        <f>D76+step_size</f>
        <v>0.29761904761904701</v>
      </c>
      <c r="E77">
        <f ca="1">E76*(1+mu*step_size+vol*SQRT(step_size)*C77)</f>
        <v>88.961585646495394</v>
      </c>
      <c r="F77">
        <f ca="1">F76*EXP((mu-0.5*vol^2)*step_size+vol*SQRT(step_size)*C77)</f>
        <v>88.856579059307748</v>
      </c>
      <c r="G77">
        <f ca="1">G76+(eta-gamma*G76)*step_size+sigma*SQRT(step_size)*C77</f>
        <v>2.6705590080427408E-3</v>
      </c>
    </row>
    <row r="78" spans="3:7" x14ac:dyDescent="0.25">
      <c r="C78">
        <f t="shared" ca="1" si="1"/>
        <v>-1.4933227318765609</v>
      </c>
      <c r="D78">
        <f>D77+step_size</f>
        <v>0.30158730158730096</v>
      </c>
      <c r="E78">
        <f ca="1">E77*(1+mu*step_size+vol*SQRT(step_size)*C78)</f>
        <v>87.305504765989525</v>
      </c>
      <c r="F78">
        <f ca="1">F77*EXP((mu-0.5*vol^2)*step_size+vol*SQRT(step_size)*C78)</f>
        <v>87.210832429756778</v>
      </c>
      <c r="G78">
        <f ca="1">G77+(eta-gamma*G77)*step_size+sigma*SQRT(step_size)*C78</f>
        <v>2.6700956340693985E-3</v>
      </c>
    </row>
    <row r="79" spans="3:7" x14ac:dyDescent="0.25">
      <c r="C79">
        <f t="shared" ca="1" si="1"/>
        <v>-0.11124952430482618</v>
      </c>
      <c r="D79">
        <f>D78+step_size</f>
        <v>0.30555555555555491</v>
      </c>
      <c r="E79">
        <f ca="1">E78*(1+mu*step_size+vol*SQRT(step_size)*C79)</f>
        <v>87.200458820854095</v>
      </c>
      <c r="F79">
        <f ca="1">F78*EXP((mu-0.5*vol^2)*step_size+vol*SQRT(step_size)*C79)</f>
        <v>87.099050598732802</v>
      </c>
      <c r="G79">
        <f ca="1">G78+(eta-gamma*G78)*step_size+sigma*SQRT(step_size)*C79</f>
        <v>2.6696874236643115E-3</v>
      </c>
    </row>
    <row r="80" spans="3:7" x14ac:dyDescent="0.25">
      <c r="C80">
        <f t="shared" ca="1" si="1"/>
        <v>-8.590901996310274E-2</v>
      </c>
      <c r="D80">
        <f>D79+step_size</f>
        <v>0.30952380952380887</v>
      </c>
      <c r="E80">
        <f ca="1">E79*(1+mu*step_size+vol*SQRT(step_size)*C80)</f>
        <v>87.12337891557732</v>
      </c>
      <c r="F80">
        <f ca="1">F79*EXP((mu-0.5*vol^2)*step_size+vol*SQRT(step_size)*C80)</f>
        <v>87.015188108130872</v>
      </c>
      <c r="G80">
        <f ca="1">G79+(eta-gamma*G79)*step_size+sigma*SQRT(step_size)*C80</f>
        <v>2.6693278097360204E-3</v>
      </c>
    </row>
    <row r="81" spans="3:7" x14ac:dyDescent="0.25">
      <c r="C81">
        <f t="shared" ca="1" si="1"/>
        <v>1.3574396987078938</v>
      </c>
      <c r="D81">
        <f>D80+step_size</f>
        <v>0.31349206349206282</v>
      </c>
      <c r="E81">
        <f ca="1">E80*(1+mu*step_size+vol*SQRT(step_size)*C81)</f>
        <v>88.630660885922154</v>
      </c>
      <c r="F81">
        <f ca="1">F80*EXP((mu-0.5*vol^2)*step_size+vol*SQRT(step_size)*C81)</f>
        <v>88.526669745383018</v>
      </c>
      <c r="G81">
        <f ca="1">G80+(eta-gamma*G80)*step_size+sigma*SQRT(step_size)*C81</f>
        <v>2.6690110069896686E-3</v>
      </c>
    </row>
    <row r="82" spans="3:7" x14ac:dyDescent="0.25">
      <c r="C82">
        <f t="shared" ca="1" si="1"/>
        <v>-1.1686160818395239</v>
      </c>
      <c r="D82">
        <f>D81+step_size</f>
        <v>0.31746031746031678</v>
      </c>
      <c r="E82">
        <f ca="1">E81*(1+mu*step_size+vol*SQRT(step_size)*C82)</f>
        <v>87.343321274444193</v>
      </c>
      <c r="F82">
        <f ca="1">F81*EXP((mu-0.5*vol^2)*step_size+vol*SQRT(step_size)*C82)</f>
        <v>87.243209377809819</v>
      </c>
      <c r="G82">
        <f ca="1">G81+(eta-gamma*G81)*step_size+sigma*SQRT(step_size)*C82</f>
        <v>2.668731918855978E-3</v>
      </c>
    </row>
    <row r="83" spans="3:7" x14ac:dyDescent="0.25">
      <c r="C83">
        <f t="shared" ca="1" si="1"/>
        <v>5.33507944525866E-2</v>
      </c>
      <c r="D83">
        <f>D82+step_size</f>
        <v>0.32142857142857073</v>
      </c>
      <c r="E83">
        <f ca="1">E82*(1+mu*step_size+vol*SQRT(step_size)*C83)</f>
        <v>87.41935970848489</v>
      </c>
      <c r="F83">
        <f ca="1">F82*EXP((mu-0.5*vol^2)*step_size+vol*SQRT(step_size)*C83)</f>
        <v>87.312263907770813</v>
      </c>
      <c r="G83">
        <f ca="1">G82+(eta-gamma*G82)*step_size+sigma*SQRT(step_size)*C83</f>
        <v>2.6684860555001074E-3</v>
      </c>
    </row>
    <row r="84" spans="3:7" x14ac:dyDescent="0.25">
      <c r="C84">
        <f t="shared" ca="1" si="1"/>
        <v>-1.3376413554922655</v>
      </c>
      <c r="D84">
        <f>D83+step_size</f>
        <v>0.32539682539682468</v>
      </c>
      <c r="E84">
        <f ca="1">E83*(1+mu*step_size+vol*SQRT(step_size)*C84)</f>
        <v>85.963452838425454</v>
      </c>
      <c r="F84">
        <f ca="1">F83*EXP((mu-0.5*vol^2)*step_size+vol*SQRT(step_size)*C84)</f>
        <v>85.863367567778099</v>
      </c>
      <c r="G84">
        <f ca="1">G83+(eta-gamma*G83)*step_size+sigma*SQRT(step_size)*C84</f>
        <v>2.6682694615913645E-3</v>
      </c>
    </row>
    <row r="85" spans="3:7" x14ac:dyDescent="0.25">
      <c r="C85">
        <f t="shared" ca="1" si="1"/>
        <v>0.51714334813162333</v>
      </c>
      <c r="D85">
        <f>D84+step_size</f>
        <v>0.32936507936507864</v>
      </c>
      <c r="E85">
        <f ca="1">E84*(1+mu*step_size+vol*SQRT(step_size)*C85)</f>
        <v>86.540594823986709</v>
      </c>
      <c r="F85">
        <f ca="1">F84*EXP((mu-0.5*vol^2)*step_size+vol*SQRT(step_size)*C85)</f>
        <v>86.434916906080431</v>
      </c>
      <c r="G85">
        <f ca="1">G84+(eta-gamma*G84)*step_size+sigma*SQRT(step_size)*C85</f>
        <v>2.6680786526717577E-3</v>
      </c>
    </row>
    <row r="86" spans="3:7" x14ac:dyDescent="0.25">
      <c r="C86">
        <f t="shared" ca="1" si="1"/>
        <v>0.29489192216798976</v>
      </c>
      <c r="D86">
        <f>D85+step_size</f>
        <v>0.33333333333333259</v>
      </c>
      <c r="E86">
        <f ca="1">E85*(1+mu*step_size+vol*SQRT(step_size)*C86)</f>
        <v>86.879288896806671</v>
      </c>
      <c r="F86">
        <f ca="1">F85*EXP((mu-0.5*vol^2)*step_size+vol*SQRT(step_size)*C86)</f>
        <v>86.766973674898907</v>
      </c>
      <c r="G86">
        <f ca="1">G85+(eta-gamma*G85)*step_size+sigma*SQRT(step_size)*C86</f>
        <v>2.667910559099723E-3</v>
      </c>
    </row>
    <row r="87" spans="3:7" x14ac:dyDescent="0.25">
      <c r="C87">
        <f t="shared" ca="1" si="1"/>
        <v>-2.0353555384356263</v>
      </c>
      <c r="D87">
        <f>D86+step_size</f>
        <v>0.33730158730158655</v>
      </c>
      <c r="E87">
        <f ca="1">E86*(1+mu*step_size+vol*SQRT(step_size)*C87)</f>
        <v>84.668675212088743</v>
      </c>
      <c r="F87">
        <f ca="1">F86*EXP((mu-0.5*vol^2)*step_size+vol*SQRT(step_size)*C87)</f>
        <v>84.580355894089038</v>
      </c>
      <c r="G87">
        <f ca="1">G86+(eta-gamma*G86)*step_size+sigma*SQRT(step_size)*C87</f>
        <v>2.6677624766672163E-3</v>
      </c>
    </row>
    <row r="88" spans="3:7" x14ac:dyDescent="0.25">
      <c r="C88">
        <f t="shared" ca="1" si="1"/>
        <v>-0.76313588772025176</v>
      </c>
      <c r="D88">
        <f>D87+step_size</f>
        <v>0.3412698412698405</v>
      </c>
      <c r="E88">
        <f ca="1">E87*(1+mu*step_size+vol*SQRT(step_size)*C88)</f>
        <v>83.871418391878592</v>
      </c>
      <c r="F88">
        <f ca="1">F87*EXP((mu-0.5*vol^2)*step_size+vol*SQRT(step_size)*C88)</f>
        <v>83.781019061024267</v>
      </c>
      <c r="G88">
        <f ca="1">G87+(eta-gamma*G87)*step_size+sigma*SQRT(step_size)*C88</f>
        <v>2.6676320230957225E-3</v>
      </c>
    </row>
    <row r="89" spans="3:7" x14ac:dyDescent="0.25">
      <c r="C89">
        <f t="shared" ca="1" si="1"/>
        <v>0.85491907104723619</v>
      </c>
      <c r="D89">
        <f>D88+step_size</f>
        <v>0.34523809523809446</v>
      </c>
      <c r="E89">
        <f ca="1">E88*(1+mu*step_size+vol*SQRT(step_size)*C89)</f>
        <v>84.791435899182389</v>
      </c>
      <c r="F89">
        <f ca="1">F88*EXP((mu-0.5*vol^2)*step_size+vol*SQRT(step_size)*C89)</f>
        <v>84.69838163676377</v>
      </c>
      <c r="G89">
        <f ca="1">G88+(eta-gamma*G88)*step_size+sigma*SQRT(step_size)*C89</f>
        <v>2.6675170997113111E-3</v>
      </c>
    </row>
    <row r="90" spans="3:7" x14ac:dyDescent="0.25">
      <c r="C90">
        <f t="shared" ca="1" si="1"/>
        <v>-1.2281702969028629</v>
      </c>
      <c r="D90">
        <f>D89+step_size</f>
        <v>0.34920634920634841</v>
      </c>
      <c r="E90">
        <f ca="1">E89*(1+mu*step_size+vol*SQRT(step_size)*C90)</f>
        <v>83.496240050983474</v>
      </c>
      <c r="F90">
        <f ca="1">F89*EXP((mu-0.5*vol^2)*step_size+vol*SQRT(step_size)*C90)</f>
        <v>83.407818401267889</v>
      </c>
      <c r="G90">
        <f ca="1">G89+(eta-gamma*G89)*step_size+sigma*SQRT(step_size)*C90</f>
        <v>2.6674158576821868E-3</v>
      </c>
    </row>
    <row r="91" spans="3:7" x14ac:dyDescent="0.25">
      <c r="C91">
        <f t="shared" ca="1" si="1"/>
        <v>0.30622815464347009</v>
      </c>
      <c r="D91">
        <f>D90+step_size</f>
        <v>0.35317460317460236</v>
      </c>
      <c r="E91">
        <f ca="1">E90*(1+mu*step_size+vol*SQRT(step_size)*C91)</f>
        <v>83.834944619576135</v>
      </c>
      <c r="F91">
        <f ca="1">F90*EXP((mu-0.5*vol^2)*step_size+vol*SQRT(step_size)*C91)</f>
        <v>83.740205156590648</v>
      </c>
      <c r="G91">
        <f ca="1">G90+(eta-gamma*G90)*step_size+sigma*SQRT(step_size)*C91</f>
        <v>2.6673266682755775E-3</v>
      </c>
    </row>
    <row r="92" spans="3:7" x14ac:dyDescent="0.25">
      <c r="C92">
        <f t="shared" ca="1" si="1"/>
        <v>-1.7477614379686073</v>
      </c>
      <c r="D92">
        <f>D91+step_size</f>
        <v>0.35714285714285632</v>
      </c>
      <c r="E92">
        <f ca="1">E91*(1+mu*step_size+vol*SQRT(step_size)*C92)</f>
        <v>82.005556164767285</v>
      </c>
      <c r="F92">
        <f ca="1">F91*EXP((mu-0.5*vol^2)*step_size+vol*SQRT(step_size)*C92)</f>
        <v>81.926174746074778</v>
      </c>
      <c r="G92">
        <f ca="1">G91+(eta-gamma*G91)*step_size+sigma*SQRT(step_size)*C92</f>
        <v>2.6672480966554689E-3</v>
      </c>
    </row>
    <row r="93" spans="3:7" x14ac:dyDescent="0.25">
      <c r="C93">
        <f t="shared" ca="1" si="1"/>
        <v>-0.64238710021187773</v>
      </c>
      <c r="D93">
        <f>D92+step_size</f>
        <v>0.36111111111111027</v>
      </c>
      <c r="E93">
        <f ca="1">E92*(1+mu*step_size+vol*SQRT(step_size)*C93)</f>
        <v>81.358130169064196</v>
      </c>
      <c r="F93">
        <f ca="1">F92*EXP((mu-0.5*vol^2)*step_size+vol*SQRT(step_size)*C93)</f>
        <v>81.275471272124889</v>
      </c>
      <c r="G93">
        <f ca="1">G92+(eta-gamma*G92)*step_size+sigma*SQRT(step_size)*C93</f>
        <v>2.667178878799659E-3</v>
      </c>
    </row>
    <row r="94" spans="3:7" x14ac:dyDescent="0.25">
      <c r="C94">
        <f t="shared" ca="1" si="1"/>
        <v>-2.2306496432796894E-2</v>
      </c>
      <c r="D94">
        <f>D93+step_size</f>
        <v>0.36507936507936423</v>
      </c>
      <c r="E94">
        <f ca="1">E93*(1+mu*step_size+vol*SQRT(step_size)*C94)</f>
        <v>81.351408137383544</v>
      </c>
      <c r="F94">
        <f ca="1">F93*EXP((mu-0.5*vol^2)*step_size+vol*SQRT(step_size)*C94)</f>
        <v>81.262306701999677</v>
      </c>
      <c r="G94">
        <f ca="1">G93+(eta-gamma*G93)*step_size+sigma*SQRT(step_size)*C94</f>
        <v>2.6671179011647787E-3</v>
      </c>
    </row>
    <row r="95" spans="3:7" x14ac:dyDescent="0.25">
      <c r="C95">
        <f t="shared" ca="1" si="1"/>
        <v>-0.39314364543646774</v>
      </c>
      <c r="D95">
        <f>D94+step_size</f>
        <v>0.36904761904761818</v>
      </c>
      <c r="E95">
        <f ca="1">E94*(1+mu*step_size+vol*SQRT(step_size)*C95)</f>
        <v>80.964604021494765</v>
      </c>
      <c r="F95">
        <f ca="1">F94*EXP((mu-0.5*vol^2)*step_size+vol*SQRT(step_size)*C95)</f>
        <v>80.8704248107328</v>
      </c>
      <c r="G95">
        <f ca="1">G94+(eta-gamma*G94)*step_size+sigma*SQRT(step_size)*C95</f>
        <v>2.6670641827721462E-3</v>
      </c>
    </row>
    <row r="96" spans="3:7" x14ac:dyDescent="0.25">
      <c r="C96">
        <f t="shared" ca="1" si="1"/>
        <v>0.68446177452613177</v>
      </c>
      <c r="D96">
        <f>D95+step_size</f>
        <v>0.37301587301587213</v>
      </c>
      <c r="E96">
        <f ca="1">E95*(1+mu*step_size+vol*SQRT(step_size)*C96)</f>
        <v>81.678859224637648</v>
      </c>
      <c r="F96">
        <f ca="1">F95*EXP((mu-0.5*vol^2)*step_size+vol*SQRT(step_size)*C96)</f>
        <v>81.580530404541477</v>
      </c>
      <c r="G96">
        <f ca="1">G95+(eta-gamma*G95)*step_size+sigma*SQRT(step_size)*C96</f>
        <v>2.6670168594262558E-3</v>
      </c>
    </row>
    <row r="97" spans="3:7" x14ac:dyDescent="0.25">
      <c r="C97">
        <f t="shared" ca="1" si="1"/>
        <v>0.9268699284354176</v>
      </c>
      <c r="D97">
        <f>D96+step_size</f>
        <v>0.37698412698412609</v>
      </c>
      <c r="E97">
        <f ca="1">E96*(1+mu*step_size+vol*SQRT(step_size)*C97)</f>
        <v>82.64886724222832</v>
      </c>
      <c r="F97">
        <f ca="1">F96*EXP((mu-0.5*vol^2)*step_size+vol*SQRT(step_size)*C97)</f>
        <v>82.548594700465685</v>
      </c>
      <c r="G97">
        <f ca="1">G96+(eta-gamma*G96)*step_size+sigma*SQRT(step_size)*C97</f>
        <v>2.6669751698120189E-3</v>
      </c>
    </row>
    <row r="98" spans="3:7" x14ac:dyDescent="0.25">
      <c r="C98">
        <f t="shared" ca="1" si="1"/>
        <v>-1.6237019597859601</v>
      </c>
      <c r="D98">
        <f>D97+step_size</f>
        <v>0.38095238095238004</v>
      </c>
      <c r="E98">
        <f ca="1">E97*(1+mu*step_size+vol*SQRT(step_size)*C98)</f>
        <v>80.974540938456471</v>
      </c>
      <c r="F98">
        <f ca="1">F97*EXP((mu-0.5*vol^2)*step_size+vol*SQRT(step_size)*C98)</f>
        <v>80.88670504064018</v>
      </c>
      <c r="G98">
        <f ca="1">G97+(eta-gamma*G97)*step_size+sigma*SQRT(step_size)*C98</f>
        <v>2.6669384432470959E-3</v>
      </c>
    </row>
    <row r="99" spans="3:7" x14ac:dyDescent="0.25">
      <c r="C99">
        <f t="shared" ca="1" si="1"/>
        <v>-0.49783237020526078</v>
      </c>
      <c r="D99">
        <f>D98+step_size</f>
        <v>0.384920634920634</v>
      </c>
      <c r="E99">
        <f ca="1">E98*(1+mu*step_size+vol*SQRT(step_size)*C99)</f>
        <v>80.482727033844583</v>
      </c>
      <c r="F99">
        <f ca="1">F98*EXP((mu-0.5*vol^2)*step_size+vol*SQRT(step_size)*C99)</f>
        <v>80.39053309488331</v>
      </c>
      <c r="G99">
        <f ca="1">G98+(eta-gamma*G98)*step_size+sigma*SQRT(step_size)*C99</f>
        <v>2.666906088892283E-3</v>
      </c>
    </row>
    <row r="100" spans="3:7" x14ac:dyDescent="0.25">
      <c r="C100">
        <f t="shared" ca="1" si="1"/>
        <v>-0.11642676328821248</v>
      </c>
      <c r="D100">
        <f>D99+step_size</f>
        <v>0.38888888888888795</v>
      </c>
      <c r="E100">
        <f ca="1">E99*(1+mu*step_size+vol*SQRT(step_size)*C100)</f>
        <v>80.380640598605694</v>
      </c>
      <c r="F100">
        <f ca="1">F99*EXP((mu-0.5*vol^2)*step_size+vol*SQRT(step_size)*C100)</f>
        <v>80.282256383472046</v>
      </c>
      <c r="G100">
        <f ca="1">G99+(eta-gamma*G99)*step_size+sigma*SQRT(step_size)*C100</f>
        <v>2.6668775862463763E-3</v>
      </c>
    </row>
    <row r="101" spans="3:7" x14ac:dyDescent="0.25">
      <c r="C101">
        <f t="shared" ca="1" si="1"/>
        <v>-0.29669730293320151</v>
      </c>
      <c r="D101">
        <f>D100+step_size</f>
        <v>0.39285714285714191</v>
      </c>
      <c r="E101">
        <f ca="1">E100*(1+mu*step_size+vol*SQRT(step_size)*C101)</f>
        <v>80.096123518000013</v>
      </c>
      <c r="F101">
        <f ca="1">F100*EXP((mu-0.5*vol^2)*step_size+vol*SQRT(step_size)*C101)</f>
        <v>79.992241035567019</v>
      </c>
      <c r="G101">
        <f ca="1">G100+(eta-gamma*G100)*step_size+sigma*SQRT(step_size)*C101</f>
        <v>2.6668524767726014E-3</v>
      </c>
    </row>
    <row r="102" spans="3:7" x14ac:dyDescent="0.25">
      <c r="C102">
        <f t="shared" ca="1" si="1"/>
        <v>1.1998173872950493</v>
      </c>
      <c r="D102">
        <f>D101+step_size</f>
        <v>0.39682539682539586</v>
      </c>
      <c r="E102">
        <f ca="1">E101*(1+mu*step_size+vol*SQRT(step_size)*C102)</f>
        <v>81.322770893164261</v>
      </c>
      <c r="F102">
        <f ca="1">F101*EXP((mu-0.5*vol^2)*step_size+vol*SQRT(step_size)*C102)</f>
        <v>81.220279924591807</v>
      </c>
      <c r="G102">
        <f ca="1">G101+(eta-gamma*G101)*step_size+sigma*SQRT(step_size)*C102</f>
        <v>2.6668303565218947E-3</v>
      </c>
    </row>
    <row r="103" spans="3:7" x14ac:dyDescent="0.25">
      <c r="C103">
        <f t="shared" ca="1" si="1"/>
        <v>-1.1536686375030256</v>
      </c>
      <c r="D103">
        <f>D102+step_size</f>
        <v>0.40079365079364981</v>
      </c>
      <c r="E103">
        <f ca="1">E102*(1+mu*step_size+vol*SQRT(step_size)*C103)</f>
        <v>80.156891386057779</v>
      </c>
      <c r="F103">
        <f ca="1">F102*EXP((mu-0.5*vol^2)*step_size+vol*SQRT(step_size)*C103)</f>
        <v>80.057822732665073</v>
      </c>
      <c r="G103">
        <f ca="1">G102+(eta-gamma*G102)*step_size+sigma*SQRT(step_size)*C103</f>
        <v>2.6668108696343675E-3</v>
      </c>
    </row>
    <row r="104" spans="3:7" x14ac:dyDescent="0.25">
      <c r="C104">
        <f t="shared" ca="1" si="1"/>
        <v>-0.97701021462406001</v>
      </c>
      <c r="D104">
        <f>D103+step_size</f>
        <v>0.40476190476190377</v>
      </c>
      <c r="E104">
        <f ca="1">E103*(1+mu*step_size+vol*SQRT(step_size)*C104)</f>
        <v>79.186130592445338</v>
      </c>
      <c r="F104">
        <f ca="1">F103*EXP((mu-0.5*vol^2)*step_size+vol*SQRT(step_size)*C104)</f>
        <v>79.087832104853447</v>
      </c>
      <c r="G104">
        <f ca="1">G103+(eta-gamma*G103)*step_size+sigma*SQRT(step_size)*C104</f>
        <v>2.6667937026144031E-3</v>
      </c>
    </row>
    <row r="105" spans="3:7" x14ac:dyDescent="0.25">
      <c r="C105">
        <f t="shared" ca="1" si="1"/>
        <v>1.0679425711898562</v>
      </c>
      <c r="D105">
        <f>D104+step_size</f>
        <v>0.40873015873015772</v>
      </c>
      <c r="E105">
        <f ca="1">E104*(1+mu*step_size+vol*SQRT(step_size)*C105)</f>
        <v>80.267276602993022</v>
      </c>
      <c r="F105">
        <f ca="1">F104*EXP((mu-0.5*vol^2)*step_size+vol*SQRT(step_size)*C105)</f>
        <v>80.168678243326724</v>
      </c>
      <c r="G105">
        <f ca="1">G104+(eta-gamma*G104)*step_size+sigma*SQRT(step_size)*C105</f>
        <v>2.6667785792872916E-3</v>
      </c>
    </row>
    <row r="106" spans="3:7" x14ac:dyDescent="0.25">
      <c r="C106">
        <f t="shared" ca="1" si="1"/>
        <v>-0.73718442400221118</v>
      </c>
      <c r="D106">
        <f>D105+step_size</f>
        <v>0.41269841269841168</v>
      </c>
      <c r="E106">
        <f ca="1">E105*(1+mu*step_size+vol*SQRT(step_size)*C106)</f>
        <v>79.537708218654387</v>
      </c>
      <c r="F106">
        <f ca="1">F105*EXP((mu-0.5*vol^2)*step_size+vol*SQRT(step_size)*C106)</f>
        <v>79.437002795915078</v>
      </c>
      <c r="G106">
        <f ca="1">G105+(eta-gamma*G105)*step_size+sigma*SQRT(step_size)*C106</f>
        <v>2.666765256356265E-3</v>
      </c>
    </row>
    <row r="107" spans="3:7" x14ac:dyDescent="0.25">
      <c r="C107">
        <f t="shared" ca="1" si="1"/>
        <v>0.51678771213511054</v>
      </c>
      <c r="D107">
        <f>D106+step_size</f>
        <v>0.41666666666666563</v>
      </c>
      <c r="E107">
        <f ca="1">E106*(1+mu*step_size+vol*SQRT(step_size)*C107)</f>
        <v>80.071352622383472</v>
      </c>
      <c r="F107">
        <f ca="1">F106*EXP((mu-0.5*vol^2)*step_size+vol*SQRT(step_size)*C107)</f>
        <v>79.965416756439495</v>
      </c>
      <c r="G107">
        <f ca="1">G106+(eta-gamma*G106)*step_size+sigma*SQRT(step_size)*C107</f>
        <v>2.6667535194884557E-3</v>
      </c>
    </row>
    <row r="108" spans="3:7" x14ac:dyDescent="0.25">
      <c r="C108">
        <f t="shared" ca="1" si="1"/>
        <v>-0.23779045463798273</v>
      </c>
      <c r="D108">
        <f>D107+step_size</f>
        <v>0.42063492063491958</v>
      </c>
      <c r="E108">
        <f ca="1">E107*(1+mu*step_size+vol*SQRT(step_size)*C108)</f>
        <v>79.847355781431659</v>
      </c>
      <c r="F108">
        <f ca="1">F107*EXP((mu-0.5*vol^2)*step_size+vol*SQRT(step_size)*C108)</f>
        <v>79.735700391717188</v>
      </c>
      <c r="G108">
        <f ca="1">G107+(eta-gamma*G107)*step_size+sigma*SQRT(step_size)*C108</f>
        <v>2.6667431798668142E-3</v>
      </c>
    </row>
    <row r="109" spans="3:7" x14ac:dyDescent="0.25">
      <c r="C109">
        <f t="shared" ca="1" si="1"/>
        <v>0.82924388045706532</v>
      </c>
      <c r="D109">
        <f>D108+step_size</f>
        <v>0.42460317460317354</v>
      </c>
      <c r="E109">
        <f ca="1">E108*(1+mu*step_size+vol*SQRT(step_size)*C109)</f>
        <v>80.697403031734197</v>
      </c>
      <c r="F109">
        <f ca="1">F108*EXP((mu-0.5*vol^2)*step_size+vol*SQRT(step_size)*C109)</f>
        <v>80.582697773826339</v>
      </c>
      <c r="G109">
        <f ca="1">G108+(eta-gamma*G108)*step_size+sigma*SQRT(step_size)*C109</f>
        <v>2.666734071152511E-3</v>
      </c>
    </row>
    <row r="110" spans="3:7" x14ac:dyDescent="0.25">
      <c r="C110">
        <f t="shared" ca="1" si="1"/>
        <v>0.19536626277530414</v>
      </c>
      <c r="D110">
        <f>D109+step_size</f>
        <v>0.42857142857142749</v>
      </c>
      <c r="E110">
        <f ca="1">E109*(1+mu*step_size+vol*SQRT(step_size)*C110)</f>
        <v>80.912041681718975</v>
      </c>
      <c r="F110">
        <f ca="1">F109*EXP((mu-0.5*vol^2)*step_size+vol*SQRT(step_size)*C110)</f>
        <v>80.790904394888642</v>
      </c>
      <c r="G110">
        <f ca="1">G109+(eta-gamma*G109)*step_size+sigma*SQRT(step_size)*C110</f>
        <v>2.6667260468089581E-3</v>
      </c>
    </row>
    <row r="111" spans="3:7" x14ac:dyDescent="0.25">
      <c r="C111">
        <f t="shared" ca="1" si="1"/>
        <v>6.1800944825856088E-2</v>
      </c>
      <c r="D111">
        <f>D110+step_size</f>
        <v>0.43253968253968145</v>
      </c>
      <c r="E111">
        <f ca="1">E110*(1+mu*step_size+vol*SQRT(step_size)*C111)</f>
        <v>80.991095288415053</v>
      </c>
      <c r="F111">
        <f ca="1">F110*EXP((mu-0.5*vol^2)*step_size+vol*SQRT(step_size)*C111)</f>
        <v>80.86346023070405</v>
      </c>
      <c r="G111">
        <f ca="1">G110+(eta-gamma*G110)*step_size+sigma*SQRT(step_size)*C111</f>
        <v>2.6667189777443995E-3</v>
      </c>
    </row>
    <row r="112" spans="3:7" x14ac:dyDescent="0.25">
      <c r="C112">
        <f t="shared" ca="1" si="1"/>
        <v>-0.85064540714737391</v>
      </c>
      <c r="D112">
        <f>D111+step_size</f>
        <v>0.4365079365079354</v>
      </c>
      <c r="E112">
        <f ca="1">E111*(1+mu*step_size+vol*SQRT(step_size)*C112)</f>
        <v>80.139173276902227</v>
      </c>
      <c r="F112">
        <f ca="1">F111*EXP((mu-0.5*vol^2)*step_size+vol*SQRT(step_size)*C112)</f>
        <v>80.01098830137957</v>
      </c>
      <c r="G112">
        <f ca="1">G111+(eta-gamma*G111)*step_size+sigma*SQRT(step_size)*C112</f>
        <v>2.6667127502351456E-3</v>
      </c>
    </row>
    <row r="113" spans="3:7" x14ac:dyDescent="0.25">
      <c r="C113">
        <f t="shared" ca="1" si="1"/>
        <v>-1.0565970120315517E-2</v>
      </c>
      <c r="D113">
        <f>D112+step_size</f>
        <v>0.44047619047618936</v>
      </c>
      <c r="E113">
        <f ca="1">E112*(1+mu*step_size+vol*SQRT(step_size)*C113)</f>
        <v>80.144405883077823</v>
      </c>
      <c r="F113">
        <f ca="1">F112*EXP((mu-0.5*vol^2)*step_size+vol*SQRT(step_size)*C113)</f>
        <v>80.009862467331232</v>
      </c>
      <c r="G113">
        <f ca="1">G112+(eta-gamma*G112)*step_size+sigma*SQRT(step_size)*C113</f>
        <v>2.666707264096041E-3</v>
      </c>
    </row>
    <row r="114" spans="3:7" x14ac:dyDescent="0.25">
      <c r="C114">
        <f t="shared" ca="1" si="1"/>
        <v>-0.21622281174601088</v>
      </c>
      <c r="D114">
        <f>D113+step_size</f>
        <v>0.44444444444444331</v>
      </c>
      <c r="E114">
        <f ca="1">E113*(1+mu*step_size+vol*SQRT(step_size)*C114)</f>
        <v>79.941982057843163</v>
      </c>
      <c r="F114">
        <f ca="1">F113*EXP((mu-0.5*vol^2)*step_size+vol*SQRT(step_size)*C114)</f>
        <v>79.801699735003197</v>
      </c>
      <c r="G114">
        <f ca="1">G113+(eta-gamma*G113)*step_size+sigma*SQRT(step_size)*C114</f>
        <v>2.6667024310687345E-3</v>
      </c>
    </row>
    <row r="115" spans="3:7" x14ac:dyDescent="0.25">
      <c r="C115">
        <f t="shared" ca="1" si="1"/>
        <v>0.80246689379129488</v>
      </c>
      <c r="D115">
        <f>D114+step_size</f>
        <v>0.44841269841269726</v>
      </c>
      <c r="E115">
        <f ca="1">E114*(1+mu*step_size+vol*SQRT(step_size)*C115)</f>
        <v>80.766067597451809</v>
      </c>
      <c r="F115">
        <f ca="1">F114*EXP((mu-0.5*vol^2)*step_size+vol*SQRT(step_size)*C115)</f>
        <v>80.622195042429411</v>
      </c>
      <c r="G115">
        <f ca="1">G114+(eta-gamma*G114)*step_size+sigma*SQRT(step_size)*C115</f>
        <v>2.6666981734018219E-3</v>
      </c>
    </row>
    <row r="116" spans="3:7" x14ac:dyDescent="0.25">
      <c r="C116">
        <f t="shared" ca="1" si="1"/>
        <v>1.584285547290907</v>
      </c>
      <c r="D116">
        <f>D115+step_size</f>
        <v>0.45238095238095122</v>
      </c>
      <c r="E116">
        <f ca="1">E115*(1+mu*step_size+vol*SQRT(step_size)*C116)</f>
        <v>82.394193151972388</v>
      </c>
      <c r="F116">
        <f ca="1">F115*EXP((mu-0.5*vol^2)*step_size+vol*SQRT(step_size)*C116)</f>
        <v>82.257383424119666</v>
      </c>
      <c r="G116">
        <f ca="1">G115+(eta-gamma*G115)*step_size+sigma*SQRT(step_size)*C116</f>
        <v>2.6666944226000177E-3</v>
      </c>
    </row>
    <row r="117" spans="3:7" x14ac:dyDescent="0.25">
      <c r="C117">
        <f t="shared" ca="1" si="1"/>
        <v>0.97318368953961143</v>
      </c>
      <c r="D117">
        <f>D116+step_size</f>
        <v>0.45634920634920517</v>
      </c>
      <c r="E117">
        <f ca="1">E116*(1+mu*step_size+vol*SQRT(step_size)*C117)</f>
        <v>83.420773278409484</v>
      </c>
      <c r="F117">
        <f ca="1">F116*EXP((mu-0.5*vol^2)*step_size+vol*SQRT(step_size)*C117)</f>
        <v>83.282060290673869</v>
      </c>
      <c r="G117">
        <f ca="1">G116+(eta-gamma*G116)*step_size+sigma*SQRT(step_size)*C117</f>
        <v>2.666691118322238E-3</v>
      </c>
    </row>
    <row r="118" spans="3:7" x14ac:dyDescent="0.25">
      <c r="C118">
        <f t="shared" ca="1" si="1"/>
        <v>0.99217644577789121</v>
      </c>
      <c r="D118">
        <f>D117+step_size</f>
        <v>0.46031746031745913</v>
      </c>
      <c r="E118">
        <f ca="1">E117*(1+mu*step_size+vol*SQRT(step_size)*C118)</f>
        <v>84.480105394216878</v>
      </c>
      <c r="F118">
        <f ca="1">F117*EXP((mu-0.5*vol^2)*step_size+vol*SQRT(step_size)*C118)</f>
        <v>84.339680425488723</v>
      </c>
      <c r="G118">
        <f ca="1">G117+(eta-gamma*G117)*step_size+sigma*SQRT(step_size)*C118</f>
        <v>2.6666882074108606E-3</v>
      </c>
    </row>
    <row r="119" spans="3:7" x14ac:dyDescent="0.25">
      <c r="C119">
        <f t="shared" ca="1" si="1"/>
        <v>-0.16835426232498818</v>
      </c>
      <c r="D119">
        <f>D118+step_size</f>
        <v>0.46428571428571308</v>
      </c>
      <c r="E119">
        <f ca="1">E118*(1+mu*step_size+vol*SQRT(step_size)*C119)</f>
        <v>84.317679581353943</v>
      </c>
      <c r="F119">
        <f ca="1">F118*EXP((mu-0.5*vol^2)*step_size+vol*SQRT(step_size)*C119)</f>
        <v>84.170999882464741</v>
      </c>
      <c r="G119">
        <f ca="1">G118+(eta-gamma*G118)*step_size+sigma*SQRT(step_size)*C119</f>
        <v>2.6666856430365518E-3</v>
      </c>
    </row>
    <row r="120" spans="3:7" x14ac:dyDescent="0.25">
      <c r="C120">
        <f t="shared" ca="1" si="1"/>
        <v>1.1058276119144917E-2</v>
      </c>
      <c r="D120">
        <f>D119+step_size</f>
        <v>0.46825396825396703</v>
      </c>
      <c r="E120">
        <f ca="1">E119*(1+mu*step_size+vol*SQRT(step_size)*C120)</f>
        <v>84.346156518594967</v>
      </c>
      <c r="F120">
        <f ca="1">F119*EXP((mu-0.5*vol^2)*step_size+vol*SQRT(step_size)*C120)</f>
        <v>84.192749852551614</v>
      </c>
      <c r="G120">
        <f ca="1">G119+(eta-gamma*G119)*step_size+sigma*SQRT(step_size)*C120</f>
        <v>2.6666833839448989E-3</v>
      </c>
    </row>
    <row r="121" spans="3:7" x14ac:dyDescent="0.25">
      <c r="C121">
        <f t="shared" ca="1" si="1"/>
        <v>-0.21239087739573151</v>
      </c>
      <c r="D121">
        <f>D120+step_size</f>
        <v>0.47222222222222099</v>
      </c>
      <c r="E121">
        <f ca="1">E120*(1+mu*step_size+vol*SQRT(step_size)*C121)</f>
        <v>84.13719221911235</v>
      </c>
      <c r="F121">
        <f ca="1">F120*EXP((mu-0.5*vol^2)*step_size+vol*SQRT(step_size)*C121)</f>
        <v>83.977758612512176</v>
      </c>
      <c r="G121">
        <f ca="1">G120+(eta-gamma*G120)*step_size+sigma*SQRT(step_size)*C121</f>
        <v>2.6666813937927282E-3</v>
      </c>
    </row>
    <row r="122" spans="3:7" x14ac:dyDescent="0.25">
      <c r="C122">
        <f t="shared" ca="1" si="1"/>
        <v>-1.4443587194087182</v>
      </c>
      <c r="D122">
        <f>D121+step_size</f>
        <v>0.47619047619047494</v>
      </c>
      <c r="E122">
        <f ca="1">E121*(1+mu*step_size+vol*SQRT(step_size)*C122)</f>
        <v>82.622824000707894</v>
      </c>
      <c r="F122">
        <f ca="1">F121*EXP((mu-0.5*vol^2)*step_size+vol*SQRT(step_size)*C122)</f>
        <v>82.4732355864966</v>
      </c>
      <c r="G122">
        <f ca="1">G121+(eta-gamma*G121)*step_size+sigma*SQRT(step_size)*C122</f>
        <v>2.6666796405634351E-3</v>
      </c>
    </row>
    <row r="123" spans="3:7" x14ac:dyDescent="0.25">
      <c r="C123">
        <f t="shared" ca="1" si="1"/>
        <v>-0.30402192475239842</v>
      </c>
      <c r="D123">
        <f>D122+step_size</f>
        <v>0.4801587301587289</v>
      </c>
      <c r="E123">
        <f ca="1">E122*(1+mu*step_size+vol*SQRT(step_size)*C123)</f>
        <v>82.322745875332544</v>
      </c>
      <c r="F123">
        <f ca="1">F122*EXP((mu-0.5*vol^2)*step_size+vol*SQRT(step_size)*C123)</f>
        <v>82.167722528097556</v>
      </c>
      <c r="G123">
        <f ca="1">G122+(eta-gamma*G122)*step_size+sigma*SQRT(step_size)*C123</f>
        <v>2.6666780960519151E-3</v>
      </c>
    </row>
    <row r="124" spans="3:7" x14ac:dyDescent="0.25">
      <c r="C124">
        <f t="shared" ca="1" si="1"/>
        <v>-1.0616167022238741</v>
      </c>
      <c r="D124">
        <f>D123+step_size</f>
        <v>0.48412698412698285</v>
      </c>
      <c r="E124">
        <f ca="1">E123*(1+mu*step_size+vol*SQRT(step_size)*C124)</f>
        <v>81.238003704640178</v>
      </c>
      <c r="F124">
        <f ca="1">F123*EXP((mu-0.5*vol^2)*step_size+vol*SQRT(step_size)*C124)</f>
        <v>81.085689401697991</v>
      </c>
      <c r="G124">
        <f ca="1">G123+(eta-gamma*G123)*step_size+sigma*SQRT(step_size)*C124</f>
        <v>2.666676735410814E-3</v>
      </c>
    </row>
    <row r="125" spans="3:7" x14ac:dyDescent="0.25">
      <c r="C125">
        <f t="shared" ca="1" si="1"/>
        <v>3.2190169064676564</v>
      </c>
      <c r="D125">
        <f>D124+step_size</f>
        <v>0.48809523809523681</v>
      </c>
      <c r="E125">
        <f ca="1">E124*(1+mu*step_size+vol*SQRT(step_size)*C125)</f>
        <v>84.548794664425159</v>
      </c>
      <c r="F125">
        <f ca="1">F124*EXP((mu-0.5*vol^2)*step_size+vol*SQRT(step_size)*C125)</f>
        <v>84.451832134400149</v>
      </c>
      <c r="G125">
        <f ca="1">G124+(eta-gamma*G124)*step_size+sigma*SQRT(step_size)*C125</f>
        <v>2.6666755367507964E-3</v>
      </c>
    </row>
    <row r="126" spans="3:7" x14ac:dyDescent="0.25">
      <c r="C126">
        <f t="shared" ca="1" si="1"/>
        <v>0.58012320169551812</v>
      </c>
      <c r="D126">
        <f>D125+step_size</f>
        <v>0.49206349206349076</v>
      </c>
      <c r="E126">
        <f ca="1">E125*(1+mu*step_size+vol*SQRT(step_size)*C126)</f>
        <v>85.183525973809793</v>
      </c>
      <c r="F126">
        <f ca="1">F125*EXP((mu-0.5*vol^2)*step_size+vol*SQRT(step_size)*C126)</f>
        <v>85.081468540006256</v>
      </c>
      <c r="G126">
        <f ca="1">G125+(eta-gamma*G125)*step_size+sigma*SQRT(step_size)*C126</f>
        <v>2.6666744807883999E-3</v>
      </c>
    </row>
    <row r="127" spans="3:7" x14ac:dyDescent="0.25">
      <c r="C127">
        <f t="shared" ca="1" si="1"/>
        <v>0.13335668340092841</v>
      </c>
      <c r="D127">
        <f>D126+step_size</f>
        <v>0.49603174603174471</v>
      </c>
      <c r="E127">
        <f ca="1">E126*(1+mu*step_size+vol*SQRT(step_size)*C127)</f>
        <v>85.343547399970845</v>
      </c>
      <c r="F127">
        <f ca="1">F126*EXP((mu-0.5*vol^2)*step_size+vol*SQRT(step_size)*C127)</f>
        <v>85.234683538424548</v>
      </c>
      <c r="G127">
        <f ca="1">G126+(eta-gamma*G126)*step_size+sigma*SQRT(step_size)*C127</f>
        <v>2.6666735505358127E-3</v>
      </c>
    </row>
    <row r="128" spans="3:7" x14ac:dyDescent="0.25">
      <c r="C128">
        <f t="shared" ca="1" si="1"/>
        <v>0.59117152395871742</v>
      </c>
      <c r="D128">
        <f>D127+step_size</f>
        <v>0.49999999999999867</v>
      </c>
      <c r="E128">
        <f ca="1">E127*(1+mu*step_size+vol*SQRT(step_size)*C128)</f>
        <v>85.996124600482347</v>
      </c>
      <c r="F128">
        <f ca="1">F127*EXP((mu-0.5*vol^2)*step_size+vol*SQRT(step_size)*C128)</f>
        <v>85.882110141234435</v>
      </c>
      <c r="G128">
        <f ca="1">G127+(eta-gamma*G127)*step_size+sigma*SQRT(step_size)*C128</f>
        <v>2.6666727310275811E-3</v>
      </c>
    </row>
    <row r="129" spans="3:7" x14ac:dyDescent="0.25">
      <c r="C129">
        <f t="shared" ca="1" si="1"/>
        <v>-1.675033671689903</v>
      </c>
      <c r="D129">
        <f>D128+step_size</f>
        <v>0.50396825396825262</v>
      </c>
      <c r="E129">
        <f ca="1">E128*(1+mu*step_size+vol*SQRT(step_size)*C129)</f>
        <v>84.198373213434451</v>
      </c>
      <c r="F129">
        <f ca="1">F128*EXP((mu-0.5*vol^2)*step_size+vol*SQRT(step_size)*C129)</f>
        <v>84.098703484581165</v>
      </c>
      <c r="G129">
        <f ca="1">G128+(eta-gamma*G128)*step_size+sigma*SQRT(step_size)*C129</f>
        <v>2.6666720090798533E-3</v>
      </c>
    </row>
    <row r="130" spans="3:7" x14ac:dyDescent="0.25">
      <c r="C130">
        <f t="shared" ca="1" si="1"/>
        <v>0.5132217006250186</v>
      </c>
      <c r="D130">
        <f>D129+step_size</f>
        <v>0.50793650793650658</v>
      </c>
      <c r="E130">
        <f ca="1">E129*(1+mu*step_size+vol*SQRT(step_size)*C130)</f>
        <v>84.759504713136025</v>
      </c>
      <c r="F130">
        <f ca="1">F129*EXP((mu-0.5*vol^2)*step_size+vol*SQRT(step_size)*C130)</f>
        <v>84.654323626026056</v>
      </c>
      <c r="G130">
        <f ca="1">G129+(eta-gamma*G129)*step_size+sigma*SQRT(step_size)*C130</f>
        <v>2.6666713730782833E-3</v>
      </c>
    </row>
    <row r="131" spans="3:7" x14ac:dyDescent="0.25">
      <c r="C131">
        <f t="shared" ref="C131:C194" ca="1" si="2">NORMSINV(RAND())</f>
        <v>-1.1818837623048233E-2</v>
      </c>
      <c r="D131">
        <f>D130+step_size</f>
        <v>0.51190476190476053</v>
      </c>
      <c r="E131">
        <f ca="1">E130*(1+mu*step_size+vol*SQRT(step_size)*C131)</f>
        <v>84.763701100325662</v>
      </c>
      <c r="F131">
        <f ca="1">F130*EXP((mu-0.5*vol^2)*step_size+vol*SQRT(step_size)*C131)</f>
        <v>84.651796246384819</v>
      </c>
      <c r="G131">
        <f ca="1">G130+(eta-gamma*G130)*step_size+sigma*SQRT(step_size)*C131</f>
        <v>2.6666708127911862E-3</v>
      </c>
    </row>
    <row r="132" spans="3:7" x14ac:dyDescent="0.25">
      <c r="C132">
        <f t="shared" ca="1" si="2"/>
        <v>0.45507557902299917</v>
      </c>
      <c r="D132">
        <f>D131+step_size</f>
        <v>0.51587301587301448</v>
      </c>
      <c r="E132">
        <f ca="1">E131*(1+mu*step_size+vol*SQRT(step_size)*C132)</f>
        <v>85.266504633028902</v>
      </c>
      <c r="F132">
        <f ca="1">F131*EXP((mu-0.5*vol^2)*step_size+vol*SQRT(step_size)*C132)</f>
        <v>85.148670131733525</v>
      </c>
      <c r="G132">
        <f ca="1">G131+(eta-gamma*G131)*step_size+sigma*SQRT(step_size)*C132</f>
        <v>2.6666703192049341E-3</v>
      </c>
    </row>
    <row r="133" spans="3:7" x14ac:dyDescent="0.25">
      <c r="C133">
        <f t="shared" ca="1" si="2"/>
        <v>1.1979090163385036</v>
      </c>
      <c r="D133">
        <f>D132+step_size</f>
        <v>0.51984126984126844</v>
      </c>
      <c r="E133">
        <f ca="1">E132*(1+mu*step_size+vol*SQRT(step_size)*C133)</f>
        <v>86.570284716056193</v>
      </c>
      <c r="F133">
        <f ca="1">F132*EXP((mu-0.5*vol^2)*step_size+vol*SQRT(step_size)*C133)</f>
        <v>86.453791739606075</v>
      </c>
      <c r="G133">
        <f ca="1">G132+(eta-gamma*G132)*step_size+sigma*SQRT(step_size)*C133</f>
        <v>2.6666698843789498E-3</v>
      </c>
    </row>
    <row r="134" spans="3:7" x14ac:dyDescent="0.25">
      <c r="C134">
        <f t="shared" ca="1" si="2"/>
        <v>-0.85366907859308805</v>
      </c>
      <c r="D134">
        <f>D133+step_size</f>
        <v>0.52380952380952239</v>
      </c>
      <c r="E134">
        <f ca="1">E133*(1+mu*step_size+vol*SQRT(step_size)*C134)</f>
        <v>85.656378950125017</v>
      </c>
      <c r="F134">
        <f ca="1">F133*EXP((mu-0.5*vol^2)*step_size+vol*SQRT(step_size)*C134)</f>
        <v>85.539127242691535</v>
      </c>
      <c r="G134">
        <f ca="1">G133+(eta-gamma*G133)*step_size+sigma*SQRT(step_size)*C134</f>
        <v>2.6666695013179637E-3</v>
      </c>
    </row>
    <row r="135" spans="3:7" x14ac:dyDescent="0.25">
      <c r="C135">
        <f t="shared" ca="1" si="2"/>
        <v>-0.22415275131887857</v>
      </c>
      <c r="D135">
        <f>D134+step_size</f>
        <v>0.52777777777777635</v>
      </c>
      <c r="E135">
        <f ca="1">E134*(1+mu*step_size+vol*SQRT(step_size)*C135)</f>
        <v>85.431475576894698</v>
      </c>
      <c r="F135">
        <f ca="1">F134*EXP((mu-0.5*vol^2)*step_size+vol*SQRT(step_size)*C135)</f>
        <v>85.308055578040353</v>
      </c>
      <c r="G135">
        <f ca="1">G134+(eta-gamma*G134)*step_size+sigma*SQRT(step_size)*C135</f>
        <v>2.6666691638594759E-3</v>
      </c>
    </row>
    <row r="136" spans="3:7" x14ac:dyDescent="0.25">
      <c r="C136">
        <f t="shared" ca="1" si="2"/>
        <v>-0.18570242524193389</v>
      </c>
      <c r="D136">
        <f>D135+step_size</f>
        <v>0.5317460317460303</v>
      </c>
      <c r="E136">
        <f ca="1">E135*(1+mu*step_size+vol*SQRT(step_size)*C136)</f>
        <v>85.248548168348051</v>
      </c>
      <c r="F136">
        <f ca="1">F135*EXP((mu-0.5*vol^2)*step_size+vol*SQRT(step_size)*C136)</f>
        <v>85.118832128952832</v>
      </c>
      <c r="G136">
        <f ca="1">G135+(eta-gamma*G135)*step_size+sigma*SQRT(step_size)*C136</f>
        <v>2.6666688665746177E-3</v>
      </c>
    </row>
    <row r="137" spans="3:7" x14ac:dyDescent="0.25">
      <c r="C137">
        <f t="shared" ca="1" si="2"/>
        <v>-0.25015990168425145</v>
      </c>
      <c r="D137">
        <f>D136+step_size</f>
        <v>0.53571428571428426</v>
      </c>
      <c r="E137">
        <f ca="1">E136*(1+mu*step_size+vol*SQRT(step_size)*C137)</f>
        <v>84.996783135305833</v>
      </c>
      <c r="F137">
        <f ca="1">F136*EXP((mu-0.5*vol^2)*step_size+vol*SQRT(step_size)*C137)</f>
        <v>84.861085751688037</v>
      </c>
      <c r="G137">
        <f ca="1">G136+(eta-gamma*G136)*step_size+sigma*SQRT(step_size)*C137</f>
        <v>2.6666686046808142E-3</v>
      </c>
    </row>
    <row r="138" spans="3:7" x14ac:dyDescent="0.25">
      <c r="C138">
        <f t="shared" ca="1" si="2"/>
        <v>2.9235834128012863</v>
      </c>
      <c r="D138">
        <f>D137+step_size</f>
        <v>0.53968253968253821</v>
      </c>
      <c r="E138">
        <f ca="1">E137*(1+mu*step_size+vol*SQRT(step_size)*C138)</f>
        <v>88.14439263517859</v>
      </c>
      <c r="F138">
        <f ca="1">F137*EXP((mu-0.5*vol^2)*step_size+vol*SQRT(step_size)*C138)</f>
        <v>88.055594503962197</v>
      </c>
      <c r="G138">
        <f ca="1">G137+(eta-gamma*G137)*step_size+sigma*SQRT(step_size)*C138</f>
        <v>2.6666683739648444E-3</v>
      </c>
    </row>
    <row r="139" spans="3:7" x14ac:dyDescent="0.25">
      <c r="C139">
        <f t="shared" ca="1" si="2"/>
        <v>0.50473236871126548</v>
      </c>
      <c r="D139">
        <f>D138+step_size</f>
        <v>0.54365079365079216</v>
      </c>
      <c r="E139">
        <f ca="1">E138*(1+mu*step_size+vol*SQRT(step_size)*C139)</f>
        <v>88.722394450090135</v>
      </c>
      <c r="F139">
        <f ca="1">F138*EXP((mu-0.5*vol^2)*step_size+vol*SQRT(step_size)*C139)</f>
        <v>88.627877135305752</v>
      </c>
      <c r="G139">
        <f ca="1">G138+(eta-gamma*G138)*step_size+sigma*SQRT(step_size)*C139</f>
        <v>2.6666681707150615E-3</v>
      </c>
    </row>
    <row r="140" spans="3:7" x14ac:dyDescent="0.25">
      <c r="C140">
        <f t="shared" ca="1" si="2"/>
        <v>-1.0490206469812031</v>
      </c>
      <c r="D140">
        <f>D139+step_size</f>
        <v>0.54761904761904612</v>
      </c>
      <c r="E140">
        <f ca="1">E139*(1+mu*step_size+vol*SQRT(step_size)*C140)</f>
        <v>87.567405860563369</v>
      </c>
      <c r="F140">
        <f ca="1">F139*EXP((mu-0.5*vol^2)*step_size+vol*SQRT(step_size)*C140)</f>
        <v>87.474653597385768</v>
      </c>
      <c r="G140">
        <f ca="1">G139+(eta-gamma*G139)*step_size+sigma*SQRT(step_size)*C140</f>
        <v>2.6666679916616813E-3</v>
      </c>
    </row>
    <row r="141" spans="3:7" x14ac:dyDescent="0.25">
      <c r="C141">
        <f t="shared" ca="1" si="2"/>
        <v>0.79004392354703368</v>
      </c>
      <c r="D141">
        <f>D140+step_size</f>
        <v>0.55158730158730007</v>
      </c>
      <c r="E141">
        <f ca="1">E140*(1+mu*step_size+vol*SQRT(step_size)*C141)</f>
        <v>88.456392839080749</v>
      </c>
      <c r="F141">
        <f ca="1">F140*EXP((mu-0.5*vol^2)*step_size+vol*SQRT(step_size)*C141)</f>
        <v>88.360208983591193</v>
      </c>
      <c r="G141">
        <f ca="1">G140+(eta-gamma*G140)*step_size+sigma*SQRT(step_size)*C141</f>
        <v>2.6666678339241794E-3</v>
      </c>
    </row>
    <row r="142" spans="3:7" x14ac:dyDescent="0.25">
      <c r="C142">
        <f t="shared" ca="1" si="2"/>
        <v>-0.15025975015345963</v>
      </c>
      <c r="D142">
        <f>D141+step_size</f>
        <v>0.55555555555555403</v>
      </c>
      <c r="E142">
        <f ca="1">E141*(1+mu*step_size+vol*SQRT(step_size)*C142)</f>
        <v>88.306487363690465</v>
      </c>
      <c r="F142">
        <f ca="1">F141*EXP((mu-0.5*vol^2)*step_size+vol*SQRT(step_size)*C142)</f>
        <v>88.203592757642511</v>
      </c>
      <c r="G142">
        <f ca="1">G141+(eta-gamma*G141)*step_size+sigma*SQRT(step_size)*C142</f>
        <v>2.6666676949649516E-3</v>
      </c>
    </row>
    <row r="143" spans="3:7" x14ac:dyDescent="0.25">
      <c r="C143">
        <f t="shared" ca="1" si="2"/>
        <v>0.70779243441692463</v>
      </c>
      <c r="D143">
        <f>D142+step_size</f>
        <v>0.55952380952380798</v>
      </c>
      <c r="E143">
        <f ca="1">E142*(1+mu*step_size+vol*SQRT(step_size)*C143)</f>
        <v>89.111468036608144</v>
      </c>
      <c r="F143">
        <f ca="1">F142*EXP((mu-0.5*vol^2)*step_size+vol*SQRT(step_size)*C143)</f>
        <v>89.004247249527438</v>
      </c>
      <c r="G143">
        <f ca="1">G142+(eta-gamma*G142)*step_size+sigma*SQRT(step_size)*C143</f>
        <v>2.6666675725484893E-3</v>
      </c>
    </row>
    <row r="144" spans="3:7" x14ac:dyDescent="0.25">
      <c r="C144">
        <f t="shared" ca="1" si="2"/>
        <v>-0.79858822540215646</v>
      </c>
      <c r="D144">
        <f>D143+step_size</f>
        <v>0.56349206349206193</v>
      </c>
      <c r="E144">
        <f ca="1">E143*(1+mu*step_size+vol*SQRT(step_size)*C144)</f>
        <v>88.232574706511315</v>
      </c>
      <c r="F144">
        <f ca="1">F143*EXP((mu-0.5*vol^2)*step_size+vol*SQRT(step_size)*C144)</f>
        <v>88.12373198373119</v>
      </c>
      <c r="G144">
        <f ca="1">G143+(eta-gamma*G143)*step_size+sigma*SQRT(step_size)*C144</f>
        <v>2.6666674647054154E-3</v>
      </c>
    </row>
    <row r="145" spans="3:7" x14ac:dyDescent="0.25">
      <c r="C145">
        <f t="shared" ca="1" si="2"/>
        <v>2.3782248607157155</v>
      </c>
      <c r="D145">
        <f>D144+step_size</f>
        <v>0.56746031746031589</v>
      </c>
      <c r="E145">
        <f ca="1">E144*(1+mu*step_size+vol*SQRT(step_size)*C145)</f>
        <v>90.893777647875524</v>
      </c>
      <c r="F145">
        <f ca="1">F144*EXP((mu-0.5*vol^2)*step_size+vol*SQRT(step_size)*C145)</f>
        <v>90.814933385592312</v>
      </c>
      <c r="G145">
        <f ca="1">G144+(eta-gamma*G144)*step_size+sigma*SQRT(step_size)*C145</f>
        <v>2.6666673697008023E-3</v>
      </c>
    </row>
    <row r="146" spans="3:7" x14ac:dyDescent="0.25">
      <c r="C146">
        <f t="shared" ca="1" si="2"/>
        <v>-0.30228761635482343</v>
      </c>
      <c r="D146">
        <f>D145+step_size</f>
        <v>0.57142857142856984</v>
      </c>
      <c r="E146">
        <f ca="1">E145*(1+mu*step_size+vol*SQRT(step_size)*C146)</f>
        <v>90.565646266957316</v>
      </c>
      <c r="F146">
        <f ca="1">F145*EXP((mu-0.5*vol^2)*step_size+vol*SQRT(step_size)*C146)</f>
        <v>90.480496420565188</v>
      </c>
      <c r="G146">
        <f ca="1">G145+(eta-gamma*G145)*step_size+sigma*SQRT(step_size)*C146</f>
        <v>2.6666672860062622E-3</v>
      </c>
    </row>
    <row r="147" spans="3:7" x14ac:dyDescent="0.25">
      <c r="C147">
        <f t="shared" ca="1" si="2"/>
        <v>-0.28622839484202611</v>
      </c>
      <c r="D147">
        <f>D146+step_size</f>
        <v>0.5753968253968238</v>
      </c>
      <c r="E147">
        <f ca="1">E146*(1+mu*step_size+vol*SQRT(step_size)*C147)</f>
        <v>90.257023349008193</v>
      </c>
      <c r="F147">
        <f ca="1">F146*EXP((mu-0.5*vol^2)*step_size+vol*SQRT(step_size)*C147)</f>
        <v>90.165532151914491</v>
      </c>
      <c r="G147">
        <f ca="1">G146+(eta-gamma*G146)*step_size+sigma*SQRT(step_size)*C147</f>
        <v>2.6666672122753581E-3</v>
      </c>
    </row>
    <row r="148" spans="3:7" x14ac:dyDescent="0.25">
      <c r="C148">
        <f t="shared" ca="1" si="2"/>
        <v>-0.17270141615446138</v>
      </c>
      <c r="D148">
        <f>D147+step_size</f>
        <v>0.57936507936507775</v>
      </c>
      <c r="E148">
        <f ca="1">E147*(1+mu*step_size+vol*SQRT(step_size)*C148)</f>
        <v>90.078547249359232</v>
      </c>
      <c r="F148">
        <f ca="1">F147*EXP((mu-0.5*vol^2)*step_size+vol*SQRT(step_size)*C148)</f>
        <v>89.980271560209019</v>
      </c>
      <c r="G148">
        <f ca="1">G147+(eta-gamma*G147)*step_size+sigma*SQRT(step_size)*C148</f>
        <v>2.6666671473219426E-3</v>
      </c>
    </row>
    <row r="149" spans="3:7" x14ac:dyDescent="0.25">
      <c r="C149">
        <f t="shared" ca="1" si="2"/>
        <v>0.9332274526762423</v>
      </c>
      <c r="D149">
        <f>D148+step_size</f>
        <v>0.58333333333333171</v>
      </c>
      <c r="E149">
        <f ca="1">E148*(1+mu*step_size+vol*SQRT(step_size)*C149)</f>
        <v>91.155523968089327</v>
      </c>
      <c r="F149">
        <f ca="1">F148*EXP((mu-0.5*vol^2)*step_size+vol*SQRT(step_size)*C149)</f>
        <v>91.055303234689632</v>
      </c>
      <c r="G149">
        <f ca="1">G148+(eta-gamma*G148)*step_size+sigma*SQRT(step_size)*C149</f>
        <v>2.6666670901010765E-3</v>
      </c>
    </row>
    <row r="150" spans="3:7" x14ac:dyDescent="0.25">
      <c r="C150">
        <f t="shared" ca="1" si="2"/>
        <v>-0.99607324206698455</v>
      </c>
      <c r="D150">
        <f>D149+step_size</f>
        <v>0.58730158730158566</v>
      </c>
      <c r="E150">
        <f ca="1">E149*(1+mu*step_size+vol*SQRT(step_size)*C150)</f>
        <v>90.029668420596693</v>
      </c>
      <c r="F150">
        <f ca="1">F149*EXP((mu-0.5*vol^2)*step_size+vol*SQRT(step_size)*C150)</f>
        <v>89.930464418083147</v>
      </c>
      <c r="G150">
        <f ca="1">G149+(eta-gamma*G149)*step_size+sigma*SQRT(step_size)*C150</f>
        <v>2.666667039692218E-3</v>
      </c>
    </row>
    <row r="151" spans="3:7" x14ac:dyDescent="0.25">
      <c r="C151">
        <f t="shared" ca="1" si="2"/>
        <v>-4.8577609249540604E-2</v>
      </c>
      <c r="D151">
        <f>D150+step_size</f>
        <v>0.59126984126983961</v>
      </c>
      <c r="E151">
        <f ca="1">E150*(1+mu*step_size+vol*SQRT(step_size)*C151)</f>
        <v>89.992431460927932</v>
      </c>
      <c r="F151">
        <f ca="1">F150*EXP((mu-0.5*vol^2)*step_size+vol*SQRT(step_size)*C151)</f>
        <v>89.886142077253254</v>
      </c>
      <c r="G151">
        <f ca="1">G150+(eta-gamma*G150)*step_size+sigma*SQRT(step_size)*C151</f>
        <v>2.6666669952844142E-3</v>
      </c>
    </row>
    <row r="152" spans="3:7" x14ac:dyDescent="0.25">
      <c r="C152">
        <f t="shared" ca="1" si="2"/>
        <v>1.7797110334987212</v>
      </c>
      <c r="D152">
        <f>D151+step_size</f>
        <v>0.59523809523809357</v>
      </c>
      <c r="E152">
        <f ca="1">E151*(1+mu*step_size+vol*SQRT(step_size)*C152)</f>
        <v>92.028120027059927</v>
      </c>
      <c r="F152">
        <f ca="1">F151*EXP((mu-0.5*vol^2)*step_size+vol*SQRT(step_size)*C152)</f>
        <v>91.935301073191937</v>
      </c>
      <c r="G152">
        <f ca="1">G151+(eta-gamma*G151)*step_size+sigma*SQRT(step_size)*C152</f>
        <v>2.6666669561632539E-3</v>
      </c>
    </row>
    <row r="153" spans="3:7" x14ac:dyDescent="0.25">
      <c r="C153">
        <f t="shared" ca="1" si="2"/>
        <v>0.69811009374655153</v>
      </c>
      <c r="D153">
        <f>D152+step_size</f>
        <v>0.59920634920634752</v>
      </c>
      <c r="E153">
        <f ca="1">E152*(1+mu*step_size+vol*SQRT(step_size)*C153)</f>
        <v>92.855800062426738</v>
      </c>
      <c r="F153">
        <f ca="1">F152*EXP((mu-0.5*vol^2)*step_size+vol*SQRT(step_size)*C153)</f>
        <v>92.758513638356717</v>
      </c>
      <c r="G153">
        <f ca="1">G152+(eta-gamma*G152)*step_size+sigma*SQRT(step_size)*C153</f>
        <v>2.6666669216993746E-3</v>
      </c>
    </row>
    <row r="154" spans="3:7" x14ac:dyDescent="0.25">
      <c r="C154">
        <f t="shared" ca="1" si="2"/>
        <v>-0.73112574323096147</v>
      </c>
      <c r="D154">
        <f>D153+step_size</f>
        <v>0.60317460317460148</v>
      </c>
      <c r="E154">
        <f ca="1">E153*(1+mu*step_size+vol*SQRT(step_size)*C154)</f>
        <v>92.018899479483352</v>
      </c>
      <c r="F154">
        <f ca="1">F153*EXP((mu-0.5*vol^2)*step_size+vol*SQRT(step_size)*C154)</f>
        <v>91.918950652895433</v>
      </c>
      <c r="G154">
        <f ca="1">G153+(eta-gamma*G153)*step_size+sigma*SQRT(step_size)*C154</f>
        <v>2.666666891338338E-3</v>
      </c>
    </row>
    <row r="155" spans="3:7" x14ac:dyDescent="0.25">
      <c r="C155">
        <f t="shared" ca="1" si="2"/>
        <v>-2.1546522463155604</v>
      </c>
      <c r="D155">
        <f>D154+step_size</f>
        <v>0.60714285714285543</v>
      </c>
      <c r="E155">
        <f ca="1">E154*(1+mu*step_size+vol*SQRT(step_size)*C155)</f>
        <v>89.539206015326641</v>
      </c>
      <c r="F155">
        <f ca="1">F154*EXP((mu-0.5*vol^2)*step_size+vol*SQRT(step_size)*C155)</f>
        <v>89.467926553914864</v>
      </c>
      <c r="G155">
        <f ca="1">G154+(eta-gamma*G154)*step_size+sigma*SQRT(step_size)*C155</f>
        <v>2.6666668645917106E-3</v>
      </c>
    </row>
    <row r="156" spans="3:7" x14ac:dyDescent="0.25">
      <c r="C156">
        <f t="shared" ca="1" si="2"/>
        <v>0.45470492711413307</v>
      </c>
      <c r="D156">
        <f>D155+step_size</f>
        <v>0.61111111111110938</v>
      </c>
      <c r="E156">
        <f ca="1">E155*(1+mu*step_size+vol*SQRT(step_size)*C156)</f>
        <v>90.069918884667103</v>
      </c>
      <c r="F156">
        <f ca="1">F155*EXP((mu-0.5*vol^2)*step_size+vol*SQRT(step_size)*C156)</f>
        <v>89.992649048140848</v>
      </c>
      <c r="G156">
        <f ca="1">G155+(eta-gamma*G155)*step_size+sigma*SQRT(step_size)*C156</f>
        <v>2.6666668410292053E-3</v>
      </c>
    </row>
    <row r="157" spans="3:7" x14ac:dyDescent="0.25">
      <c r="C157">
        <f t="shared" ca="1" si="2"/>
        <v>-0.11807955988465255</v>
      </c>
      <c r="D157">
        <f>D156+step_size</f>
        <v>0.61507936507936334</v>
      </c>
      <c r="E157">
        <f ca="1">E156*(1+mu*step_size+vol*SQRT(step_size)*C157)</f>
        <v>89.953796248732729</v>
      </c>
      <c r="F157">
        <f ca="1">F156*EXP((mu-0.5*vol^2)*step_size+vol*SQRT(step_size)*C157)</f>
        <v>89.869568003097569</v>
      </c>
      <c r="G157">
        <f ca="1">G156+(eta-gamma*G156)*step_size+sigma*SQRT(step_size)*C157</f>
        <v>2.6666668202717601E-3</v>
      </c>
    </row>
    <row r="158" spans="3:7" x14ac:dyDescent="0.25">
      <c r="C158">
        <f t="shared" ca="1" si="2"/>
        <v>0.1409831933671534</v>
      </c>
      <c r="D158">
        <f>D157+step_size</f>
        <v>0.61904761904761729</v>
      </c>
      <c r="E158">
        <f ca="1">E157*(1+mu*step_size+vol*SQRT(step_size)*C158)</f>
        <v>90.13142207124524</v>
      </c>
      <c r="F158">
        <f ca="1">F157*EXP((mu-0.5*vol^2)*step_size+vol*SQRT(step_size)*C158)</f>
        <v>90.04005651000611</v>
      </c>
      <c r="G158">
        <f ca="1">G157+(eta-gamma*G157)*step_size+sigma*SQRT(step_size)*C158</f>
        <v>2.6666668019854393E-3</v>
      </c>
    </row>
    <row r="159" spans="3:7" x14ac:dyDescent="0.25">
      <c r="C159">
        <f t="shared" ca="1" si="2"/>
        <v>-1.1428156448781313</v>
      </c>
      <c r="D159">
        <f>D158+step_size</f>
        <v>0.62301587301587125</v>
      </c>
      <c r="E159">
        <f ca="1">E158*(1+mu*step_size+vol*SQRT(step_size)*C159)</f>
        <v>88.851581919773679</v>
      </c>
      <c r="F159">
        <f ca="1">F158*EXP((mu-0.5*vol^2)*step_size+vol*SQRT(step_size)*C159)</f>
        <v>88.763503376416622</v>
      </c>
      <c r="G159">
        <f ca="1">G158+(eta-gamma*G158)*step_size+sigma*SQRT(step_size)*C159</f>
        <v>2.6666667858760615E-3</v>
      </c>
    </row>
    <row r="160" spans="3:7" x14ac:dyDescent="0.25">
      <c r="C160">
        <f t="shared" ca="1" si="2"/>
        <v>-0.39323807835434071</v>
      </c>
      <c r="D160">
        <f>D159+step_size</f>
        <v>0.6269841269841252</v>
      </c>
      <c r="E160">
        <f ca="1">E159*(1+mu*step_size+vol*SQRT(step_size)*C160)</f>
        <v>88.429010779601469</v>
      </c>
      <c r="F160">
        <f ca="1">F159*EXP((mu-0.5*vol^2)*step_size+vol*SQRT(step_size)*C160)</f>
        <v>88.335342383115247</v>
      </c>
      <c r="G160">
        <f ca="1">G159+(eta-gamma*G159)*step_size+sigma*SQRT(step_size)*C160</f>
        <v>2.666666771684467E-3</v>
      </c>
    </row>
    <row r="161" spans="3:7" x14ac:dyDescent="0.25">
      <c r="C161">
        <f t="shared" ca="1" si="2"/>
        <v>-0.52917318282977155</v>
      </c>
      <c r="D161">
        <f>D160+step_size</f>
        <v>0.63095238095237915</v>
      </c>
      <c r="E161">
        <f ca="1">E160*(1+mu*step_size+vol*SQRT(step_size)*C161)</f>
        <v>87.857003943839615</v>
      </c>
      <c r="F161">
        <f ca="1">F160*EXP((mu-0.5*vol^2)*step_size+vol*SQRT(step_size)*C161)</f>
        <v>87.758820270613697</v>
      </c>
      <c r="G161">
        <f ca="1">G160+(eta-gamma*G160)*step_size+sigma*SQRT(step_size)*C161</f>
        <v>2.6666667591823479E-3</v>
      </c>
    </row>
    <row r="162" spans="3:7" x14ac:dyDescent="0.25">
      <c r="C162">
        <f t="shared" ca="1" si="2"/>
        <v>0.37305691314101042</v>
      </c>
      <c r="D162">
        <f>D161+step_size</f>
        <v>0.63492063492063311</v>
      </c>
      <c r="E162">
        <f ca="1">E161*(1+mu*step_size+vol*SQRT(step_size)*C162)</f>
        <v>88.287370424927104</v>
      </c>
      <c r="F162">
        <f ca="1">F161*EXP((mu-0.5*vol^2)*step_size+vol*SQRT(step_size)*C162)</f>
        <v>88.182761506420206</v>
      </c>
      <c r="G162">
        <f ca="1">G161+(eta-gamma*G161)*step_size+sigma*SQRT(step_size)*C162</f>
        <v>2.6666667481685764E-3</v>
      </c>
    </row>
    <row r="163" spans="3:7" x14ac:dyDescent="0.25">
      <c r="C163">
        <f t="shared" ca="1" si="2"/>
        <v>-1.6547042047993867</v>
      </c>
      <c r="D163">
        <f>D162+step_size</f>
        <v>0.63888888888888706</v>
      </c>
      <c r="E163">
        <f ca="1">E162*(1+mu*step_size+vol*SQRT(step_size)*C163)</f>
        <v>86.464333277602066</v>
      </c>
      <c r="F163">
        <f ca="1">F162*EXP((mu-0.5*vol^2)*step_size+vol*SQRT(step_size)*C163)</f>
        <v>86.373699914311061</v>
      </c>
      <c r="G163">
        <f ca="1">G162+(eta-gamma*G162)*step_size+sigma*SQRT(step_size)*C163</f>
        <v>2.6666667384659679E-3</v>
      </c>
    </row>
    <row r="164" spans="3:7" x14ac:dyDescent="0.25">
      <c r="C164">
        <f t="shared" ca="1" si="2"/>
        <v>-0.96687459059054959</v>
      </c>
      <c r="D164">
        <f>D163+step_size</f>
        <v>0.64285714285714102</v>
      </c>
      <c r="E164">
        <f ca="1">E163*(1+mu*step_size+vol*SQRT(step_size)*C164)</f>
        <v>85.428225799197975</v>
      </c>
      <c r="F164">
        <f ca="1">F163*EXP((mu-0.5*vol^2)*step_size+vol*SQRT(step_size)*C164)</f>
        <v>85.33808203524994</v>
      </c>
      <c r="G164">
        <f ca="1">G163+(eta-gamma*G163)*step_size+sigma*SQRT(step_size)*C164</f>
        <v>2.6666667299184319E-3</v>
      </c>
    </row>
    <row r="165" spans="3:7" x14ac:dyDescent="0.25">
      <c r="C165">
        <f t="shared" ca="1" si="2"/>
        <v>-1.1546900859967599</v>
      </c>
      <c r="D165">
        <f>D164+step_size</f>
        <v>0.64682539682539497</v>
      </c>
      <c r="E165">
        <f ca="1">E164*(1+mu*step_size+vol*SQRT(step_size)*C165)</f>
        <v>84.202389280473966</v>
      </c>
      <c r="F165">
        <f ca="1">F164*EXP((mu-0.5*vol^2)*step_size+vol*SQRT(step_size)*C165)</f>
        <v>84.11560671528818</v>
      </c>
      <c r="G165">
        <f ca="1">G164+(eta-gamma*G164)*step_size+sigma*SQRT(step_size)*C165</f>
        <v>2.6666667223884601E-3</v>
      </c>
    </row>
    <row r="166" spans="3:7" x14ac:dyDescent="0.25">
      <c r="C166">
        <f t="shared" ca="1" si="2"/>
        <v>-1.1579123740013457</v>
      </c>
      <c r="D166">
        <f>D165+step_size</f>
        <v>0.65079365079364893</v>
      </c>
      <c r="E166">
        <f ca="1">E165*(1+mu*step_size+vol*SQRT(step_size)*C166)</f>
        <v>82.990724310564957</v>
      </c>
      <c r="F166">
        <f ca="1">F165*EXP((mu-0.5*vol^2)*step_size+vol*SQRT(step_size)*C166)</f>
        <v>82.907277602642381</v>
      </c>
      <c r="G166">
        <f ca="1">G165+(eta-gamma*G165)*step_size+sigma*SQRT(step_size)*C166</f>
        <v>2.6666667157549131E-3</v>
      </c>
    </row>
    <row r="167" spans="3:7" x14ac:dyDescent="0.25">
      <c r="C167">
        <f t="shared" ca="1" si="2"/>
        <v>-0.59029106665277942</v>
      </c>
      <c r="D167">
        <f>D166+step_size</f>
        <v>0.65476190476190288</v>
      </c>
      <c r="E167">
        <f ca="1">E166*(1+mu*step_size+vol*SQRT(step_size)*C167)</f>
        <v>82.389991330122967</v>
      </c>
      <c r="F167">
        <f ca="1">F166*EXP((mu-0.5*vol^2)*step_size+vol*SQRT(step_size)*C167)</f>
        <v>82.302783231787927</v>
      </c>
      <c r="G167">
        <f ca="1">G166+(eta-gamma*G166)*step_size+sigma*SQRT(step_size)*C167</f>
        <v>2.6666667099110742E-3</v>
      </c>
    </row>
    <row r="168" spans="3:7" x14ac:dyDescent="0.25">
      <c r="C168">
        <f t="shared" ca="1" si="2"/>
        <v>-0.47367984422755621</v>
      </c>
      <c r="D168">
        <f>D167+step_size</f>
        <v>0.65873015873015683</v>
      </c>
      <c r="E168">
        <f ca="1">E167*(1+mu*step_size+vol*SQRT(step_size)*C168)</f>
        <v>81.914651141003958</v>
      </c>
      <c r="F168">
        <f ca="1">F167*EXP((mu-0.5*vol^2)*step_size+vol*SQRT(step_size)*C168)</f>
        <v>81.822819178371688</v>
      </c>
      <c r="G168">
        <f ca="1">G167+(eta-gamma*G167)*step_size+sigma*SQRT(step_size)*C168</f>
        <v>2.6666667047629306E-3</v>
      </c>
    </row>
    <row r="169" spans="3:7" x14ac:dyDescent="0.25">
      <c r="C169">
        <f t="shared" ca="1" si="2"/>
        <v>1.0949106843376992</v>
      </c>
      <c r="D169">
        <f>D168+step_size</f>
        <v>0.66269841269841079</v>
      </c>
      <c r="E169">
        <f ca="1">E168*(1+mu*step_size+vol*SQRT(step_size)*C169)</f>
        <v>83.060882091931845</v>
      </c>
      <c r="F169">
        <f ca="1">F168*EXP((mu-0.5*vol^2)*step_size+vol*SQRT(step_size)*C169)</f>
        <v>82.969228109008299</v>
      </c>
      <c r="G169">
        <f ca="1">G168+(eta-gamma*G168)*step_size+sigma*SQRT(step_size)*C169</f>
        <v>2.6666667002276613E-3</v>
      </c>
    </row>
    <row r="170" spans="3:7" x14ac:dyDescent="0.25">
      <c r="C170">
        <f t="shared" ca="1" si="2"/>
        <v>-0.19669467539832827</v>
      </c>
      <c r="D170">
        <f>D169+step_size</f>
        <v>0.66666666666666474</v>
      </c>
      <c r="E170">
        <f ca="1">E169*(1+mu*step_size+vol*SQRT(step_size)*C170)</f>
        <v>82.871527594403815</v>
      </c>
      <c r="F170">
        <f ca="1">F169*EXP((mu-0.5*vol^2)*step_size+vol*SQRT(step_size)*C170)</f>
        <v>82.773728386021503</v>
      </c>
      <c r="G170">
        <f ca="1">G169+(eta-gamma*G169)*step_size+sigma*SQRT(step_size)*C170</f>
        <v>2.6666666962323047E-3</v>
      </c>
    </row>
    <row r="171" spans="3:7" x14ac:dyDescent="0.25">
      <c r="C171">
        <f t="shared" ca="1" si="2"/>
        <v>0.54410575102873027</v>
      </c>
      <c r="D171">
        <f>D170+step_size</f>
        <v>0.6706349206349187</v>
      </c>
      <c r="E171">
        <f ca="1">E170*(1+mu*step_size+vol*SQRT(step_size)*C171)</f>
        <v>83.45606198169655</v>
      </c>
      <c r="F171">
        <f ca="1">F170*EXP((mu-0.5*vol^2)*step_size+vol*SQRT(step_size)*C171)</f>
        <v>83.353021288665801</v>
      </c>
      <c r="G171">
        <f ca="1">G170+(eta-gamma*G170)*step_size+sigma*SQRT(step_size)*C171</f>
        <v>2.6666666927125859E-3</v>
      </c>
    </row>
    <row r="172" spans="3:7" x14ac:dyDescent="0.25">
      <c r="C172">
        <f t="shared" ca="1" si="2"/>
        <v>1.1333067332501554</v>
      </c>
      <c r="D172">
        <f>D171+step_size</f>
        <v>0.67460317460317265</v>
      </c>
      <c r="E172">
        <f ca="1">E171*(1+mu*step_size+vol*SQRT(step_size)*C172)</f>
        <v>84.664233311711484</v>
      </c>
      <c r="F172">
        <f ca="1">F171*EXP((mu-0.5*vol^2)*step_size+vol*SQRT(step_size)*C172)</f>
        <v>84.561766100631644</v>
      </c>
      <c r="G172">
        <f ca="1">G171+(eta-gamma*G171)*step_size+sigma*SQRT(step_size)*C172</f>
        <v>2.6666666896118813E-3</v>
      </c>
    </row>
    <row r="173" spans="3:7" x14ac:dyDescent="0.25">
      <c r="C173">
        <f t="shared" ca="1" si="2"/>
        <v>1.4515697453170773</v>
      </c>
      <c r="D173">
        <f>D172+step_size</f>
        <v>0.6785714285714266</v>
      </c>
      <c r="E173">
        <f ca="1">E172*(1+mu*step_size+vol*SQRT(step_size)*C173)</f>
        <v>86.229376331933494</v>
      </c>
      <c r="F173">
        <f ca="1">F172*EXP((mu-0.5*vol^2)*step_size+vol*SQRT(step_size)*C173)</f>
        <v>86.132717592952048</v>
      </c>
      <c r="G173">
        <f ca="1">G172+(eta-gamma*G172)*step_size+sigma*SQRT(step_size)*C173</f>
        <v>2.6666666868803081E-3</v>
      </c>
    </row>
    <row r="174" spans="3:7" x14ac:dyDescent="0.25">
      <c r="C174">
        <f t="shared" ca="1" si="2"/>
        <v>5.5197597900602823E-2</v>
      </c>
      <c r="D174">
        <f>D173+step_size</f>
        <v>0.68253968253968056</v>
      </c>
      <c r="E174">
        <f ca="1">E173*(1+mu*step_size+vol*SQRT(step_size)*C174)</f>
        <v>86.306451344603047</v>
      </c>
      <c r="F174">
        <f ca="1">F173*EXP((mu-0.5*vol^2)*step_size+vol*SQRT(step_size)*C174)</f>
        <v>86.202898854946596</v>
      </c>
      <c r="G174">
        <f ca="1">G173+(eta-gamma*G173)*step_size+sigma*SQRT(step_size)*C174</f>
        <v>2.6666666844739222E-3</v>
      </c>
    </row>
    <row r="175" spans="3:7" x14ac:dyDescent="0.25">
      <c r="C175">
        <f t="shared" ca="1" si="2"/>
        <v>0.81486528603670538</v>
      </c>
      <c r="D175">
        <f>D174+step_size</f>
        <v>0.68650793650793451</v>
      </c>
      <c r="E175">
        <f ca="1">E174*(1+mu*step_size+vol*SQRT(step_size)*C175)</f>
        <v>87.209626808247023</v>
      </c>
      <c r="F175">
        <f ca="1">F174*EXP((mu-0.5*vol^2)*step_size+vol*SQRT(step_size)*C175)</f>
        <v>87.102814062345502</v>
      </c>
      <c r="G175">
        <f ca="1">G174+(eta-gamma*G174)*step_size+sigma*SQRT(step_size)*C175</f>
        <v>2.6666666823540108E-3</v>
      </c>
    </row>
    <row r="176" spans="3:7" x14ac:dyDescent="0.25">
      <c r="C176">
        <f t="shared" ca="1" si="2"/>
        <v>0.67134029411043439</v>
      </c>
      <c r="D176">
        <f>D175+step_size</f>
        <v>0.69047619047618847</v>
      </c>
      <c r="E176">
        <f ca="1">E175*(1+mu*step_size+vol*SQRT(step_size)*C176)</f>
        <v>87.964557411975079</v>
      </c>
      <c r="F176">
        <f ca="1">F175*EXP((mu-0.5*vol^2)*step_size+vol*SQRT(step_size)*C176)</f>
        <v>87.853120260146738</v>
      </c>
      <c r="G176">
        <f ca="1">G175+(eta-gamma*G175)*step_size+sigma*SQRT(step_size)*C176</f>
        <v>2.66666668048647E-3</v>
      </c>
    </row>
    <row r="177" spans="3:7" x14ac:dyDescent="0.25">
      <c r="C177">
        <f t="shared" ca="1" si="2"/>
        <v>-0.98132907594915419</v>
      </c>
      <c r="D177">
        <f>D176+step_size</f>
        <v>0.69444444444444242</v>
      </c>
      <c r="E177">
        <f ca="1">E176*(1+mu*step_size+vol*SQRT(step_size)*C177)</f>
        <v>86.89445348194846</v>
      </c>
      <c r="F177">
        <f ca="1">F176*EXP((mu-0.5*vol^2)*step_size+vol*SQRT(step_size)*C177)</f>
        <v>86.783958565219621</v>
      </c>
      <c r="G177">
        <f ca="1">G176+(eta-gamma*G176)*step_size+sigma*SQRT(step_size)*C177</f>
        <v>2.6666666788412552E-3</v>
      </c>
    </row>
    <row r="178" spans="3:7" x14ac:dyDescent="0.25">
      <c r="C178">
        <f t="shared" ca="1" si="2"/>
        <v>-1.9443377322188464</v>
      </c>
      <c r="D178">
        <f>D177+step_size</f>
        <v>0.69841269841269638</v>
      </c>
      <c r="E178">
        <f ca="1">E177*(1+mu*step_size+vol*SQRT(step_size)*C178)</f>
        <v>84.783097249392895</v>
      </c>
      <c r="F178">
        <f ca="1">F177*EXP((mu-0.5*vol^2)*step_size+vol*SQRT(step_size)*C178)</f>
        <v>84.693977071336249</v>
      </c>
      <c r="G178">
        <f ca="1">G177+(eta-gamma*G177)*step_size+sigma*SQRT(step_size)*C178</f>
        <v>2.6666666773918993E-3</v>
      </c>
    </row>
    <row r="179" spans="3:7" x14ac:dyDescent="0.25">
      <c r="C179">
        <f t="shared" ca="1" si="2"/>
        <v>-1.0939990920212839</v>
      </c>
      <c r="D179">
        <f>D178+step_size</f>
        <v>0.70238095238095033</v>
      </c>
      <c r="E179">
        <f ca="1">E178*(1+mu*step_size+vol*SQRT(step_size)*C179)</f>
        <v>83.631345977466466</v>
      </c>
      <c r="F179">
        <f ca="1">F178*EXP((mu-0.5*vol^2)*step_size+vol*SQRT(step_size)*C179)</f>
        <v>83.544585278294576</v>
      </c>
      <c r="G179">
        <f ca="1">G178+(eta-gamma*G178)*step_size+sigma*SQRT(step_size)*C179</f>
        <v>2.6666666761150861E-3</v>
      </c>
    </row>
    <row r="180" spans="3:7" x14ac:dyDescent="0.25">
      <c r="C180">
        <f t="shared" ca="1" si="2"/>
        <v>8.8992953277612696E-2</v>
      </c>
      <c r="D180">
        <f>D179+step_size</f>
        <v>0.70634920634920428</v>
      </c>
      <c r="E180">
        <f ca="1">E179*(1+mu*step_size+vol*SQRT(step_size)*C180)</f>
        <v>83.741707450580932</v>
      </c>
      <c r="F180">
        <f ca="1">F179*EXP((mu-0.5*vol^2)*step_size+vol*SQRT(step_size)*C180)</f>
        <v>83.648266019650151</v>
      </c>
      <c r="G180">
        <f ca="1">G179+(eta-gamma*G179)*step_size+sigma*SQRT(step_size)*C180</f>
        <v>2.6666666749902744E-3</v>
      </c>
    </row>
    <row r="181" spans="3:7" x14ac:dyDescent="0.25">
      <c r="C181">
        <f t="shared" ca="1" si="2"/>
        <v>-1.3067598290633227</v>
      </c>
      <c r="D181">
        <f>D180+step_size</f>
        <v>0.71031746031745824</v>
      </c>
      <c r="E181">
        <f ca="1">E180*(1+mu*step_size+vol*SQRT(step_size)*C181)</f>
        <v>82.379630688349096</v>
      </c>
      <c r="F181">
        <f ca="1">F180*EXP((mu-0.5*vol^2)*step_size+vol*SQRT(step_size)*C181)</f>
        <v>82.292182844219852</v>
      </c>
      <c r="G181">
        <f ca="1">G180+(eta-gamma*G180)*step_size+sigma*SQRT(step_size)*C181</f>
        <v>2.6666666739993687E-3</v>
      </c>
    </row>
    <row r="182" spans="3:7" x14ac:dyDescent="0.25">
      <c r="C182">
        <f t="shared" ca="1" si="2"/>
        <v>-0.15281246007308702</v>
      </c>
      <c r="D182">
        <f>D181+step_size</f>
        <v>0.71428571428571219</v>
      </c>
      <c r="E182">
        <f ca="1">E181*(1+mu*step_size+vol*SQRT(step_size)*C182)</f>
        <v>82.237373972324349</v>
      </c>
      <c r="F182">
        <f ca="1">F181*EXP((mu-0.5*vol^2)*step_size+vol*SQRT(step_size)*C182)</f>
        <v>82.143680165066115</v>
      </c>
      <c r="G182">
        <f ca="1">G181+(eta-gamma*G181)*step_size+sigma*SQRT(step_size)*C182</f>
        <v>2.6666666731264281E-3</v>
      </c>
    </row>
    <row r="183" spans="3:7" x14ac:dyDescent="0.25">
      <c r="C183">
        <f t="shared" ca="1" si="2"/>
        <v>-0.30319574150797807</v>
      </c>
      <c r="D183">
        <f>D182+step_size</f>
        <v>0.71825396825396615</v>
      </c>
      <c r="E183">
        <f ca="1">E182*(1+mu*step_size+vol*SQRT(step_size)*C183)</f>
        <v>81.939551767373175</v>
      </c>
      <c r="F183">
        <f ca="1">F182*EXP((mu-0.5*vol^2)*step_size+vol*SQRT(step_size)*C183)</f>
        <v>81.840239773524715</v>
      </c>
      <c r="G183">
        <f ca="1">G182+(eta-gamma*G182)*step_size+sigma*SQRT(step_size)*C183</f>
        <v>2.6666666723574087E-3</v>
      </c>
    </row>
    <row r="184" spans="3:7" x14ac:dyDescent="0.25">
      <c r="C184">
        <f t="shared" ca="1" si="2"/>
        <v>-1.0065249969939851</v>
      </c>
      <c r="D184">
        <f>D183+step_size</f>
        <v>0.7222222222222201</v>
      </c>
      <c r="E184">
        <f ca="1">E183*(1+mu*step_size+vol*SQRT(step_size)*C184)</f>
        <v>80.916732274211952</v>
      </c>
      <c r="F184">
        <f ca="1">F183*EXP((mu-0.5*vol^2)*step_size+vol*SQRT(step_size)*C184)</f>
        <v>80.818595068838619</v>
      </c>
      <c r="G184">
        <f ca="1">G183+(eta-gamma*G183)*step_size+sigma*SQRT(step_size)*C184</f>
        <v>2.6666666716799394E-3</v>
      </c>
    </row>
    <row r="185" spans="3:7" x14ac:dyDescent="0.25">
      <c r="C185">
        <f t="shared" ca="1" si="2"/>
        <v>-1.1493442780607874</v>
      </c>
      <c r="D185">
        <f>D184+step_size</f>
        <v>0.72619047619047405</v>
      </c>
      <c r="E185">
        <f ca="1">E184*(1+mu*step_size+vol*SQRT(step_size)*C185)</f>
        <v>79.761082407673683</v>
      </c>
      <c r="F185">
        <f ca="1">F184*EXP((mu-0.5*vol^2)*step_size+vol*SQRT(step_size)*C185)</f>
        <v>79.666227193380607</v>
      </c>
      <c r="G185">
        <f ca="1">G184+(eta-gamma*G184)*step_size+sigma*SQRT(step_size)*C185</f>
        <v>2.6666666710831212E-3</v>
      </c>
    </row>
    <row r="186" spans="3:7" x14ac:dyDescent="0.25">
      <c r="C186">
        <f t="shared" ca="1" si="2"/>
        <v>1.060004503340142</v>
      </c>
      <c r="D186">
        <f>D185+step_size</f>
        <v>0.73015873015872801</v>
      </c>
      <c r="E186">
        <f ca="1">E185*(1+mu*step_size+vol*SQRT(step_size)*C186)</f>
        <v>80.842101438233783</v>
      </c>
      <c r="F186">
        <f ca="1">F185*EXP((mu-0.5*vol^2)*step_size+vol*SQRT(step_size)*C186)</f>
        <v>80.746901989840254</v>
      </c>
      <c r="G186">
        <f ca="1">G185+(eta-gamma*G185)*step_size+sigma*SQRT(step_size)*C186</f>
        <v>2.666666670557353E-3</v>
      </c>
    </row>
    <row r="187" spans="3:7" x14ac:dyDescent="0.25">
      <c r="C187">
        <f t="shared" ca="1" si="2"/>
        <v>0.56990054534438339</v>
      </c>
      <c r="D187">
        <f>D186+step_size</f>
        <v>0.73412698412698196</v>
      </c>
      <c r="E187">
        <f ca="1">E186*(1+mu*step_size+vol*SQRT(step_size)*C187)</f>
        <v>81.438593644766712</v>
      </c>
      <c r="F187">
        <f ca="1">F186*EXP((mu-0.5*vol^2)*step_size+vol*SQRT(step_size)*C187)</f>
        <v>81.338439509684889</v>
      </c>
      <c r="G187">
        <f ca="1">G186+(eta-gamma*G186)*step_size+sigma*SQRT(step_size)*C187</f>
        <v>2.6666666700941762E-3</v>
      </c>
    </row>
    <row r="188" spans="3:7" x14ac:dyDescent="0.25">
      <c r="C188">
        <f t="shared" ca="1" si="2"/>
        <v>-1.0981241143822849</v>
      </c>
      <c r="D188">
        <f>D187+step_size</f>
        <v>0.73809523809523592</v>
      </c>
      <c r="E188">
        <f ca="1">E187*(1+mu*step_size+vol*SQRT(step_size)*C188)</f>
        <v>80.328043989085415</v>
      </c>
      <c r="F188">
        <f ca="1">F187*EXP((mu-0.5*vol^2)*step_size+vol*SQRT(step_size)*C188)</f>
        <v>80.230416391438709</v>
      </c>
      <c r="G188">
        <f ca="1">G187+(eta-gamma*G187)*step_size+sigma*SQRT(step_size)*C188</f>
        <v>2.6666666696861393E-3</v>
      </c>
    </row>
    <row r="189" spans="3:7" x14ac:dyDescent="0.25">
      <c r="C189">
        <f t="shared" ca="1" si="2"/>
        <v>5.6388868271764064E-2</v>
      </c>
      <c r="D189">
        <f>D188+step_size</f>
        <v>0.74206349206348987</v>
      </c>
      <c r="E189">
        <f ca="1">E188*(1+mu*step_size+vol*SQRT(step_size)*C189)</f>
        <v>80.401049783327693</v>
      </c>
      <c r="F189">
        <f ca="1">F188*EXP((mu-0.5*vol^2)*step_size+vol*SQRT(step_size)*C189)</f>
        <v>80.296993572320119</v>
      </c>
      <c r="G189">
        <f ca="1">G188+(eta-gamma*G188)*step_size+sigma*SQRT(step_size)*C189</f>
        <v>2.6666666693266781E-3</v>
      </c>
    </row>
    <row r="190" spans="3:7" x14ac:dyDescent="0.25">
      <c r="C190">
        <f t="shared" ca="1" si="2"/>
        <v>0.41842744064330145</v>
      </c>
      <c r="D190">
        <f>D189+step_size</f>
        <v>0.74603174603174383</v>
      </c>
      <c r="E190">
        <f ca="1">E189*(1+mu*step_size+vol*SQRT(step_size)*C190)</f>
        <v>80.840851801718458</v>
      </c>
      <c r="F190">
        <f ca="1">F189*EXP((mu-0.5*vol^2)*step_size+vol*SQRT(step_size)*C190)</f>
        <v>80.731022432085695</v>
      </c>
      <c r="G190">
        <f ca="1">G189+(eta-gamma*G189)*step_size+sigma*SQRT(step_size)*C190</f>
        <v>2.66666666901001E-3</v>
      </c>
    </row>
    <row r="191" spans="3:7" x14ac:dyDescent="0.25">
      <c r="C191">
        <f t="shared" ca="1" si="2"/>
        <v>0.30329097756782231</v>
      </c>
      <c r="D191">
        <f>D190+step_size</f>
        <v>0.74999999999999778</v>
      </c>
      <c r="E191">
        <f ca="1">E190*(1+mu*step_size+vol*SQRT(step_size)*C191)</f>
        <v>81.165793210111204</v>
      </c>
      <c r="F191">
        <f ca="1">F190*EXP((mu-0.5*vol^2)*step_size+vol*SQRT(step_size)*C191)</f>
        <v>81.049742646291335</v>
      </c>
      <c r="G191">
        <f ca="1">G190+(eta-gamma*G190)*step_size+sigma*SQRT(step_size)*C191</f>
        <v>2.6666666687310404E-3</v>
      </c>
    </row>
    <row r="192" spans="3:7" x14ac:dyDescent="0.25">
      <c r="C192">
        <f t="shared" ca="1" si="2"/>
        <v>-0.50547130384050631</v>
      </c>
      <c r="D192">
        <f>D191+step_size</f>
        <v>0.75396825396825173</v>
      </c>
      <c r="E192">
        <f ca="1">E191*(1+mu*step_size+vol*SQRT(step_size)*C192)</f>
        <v>80.665006180218029</v>
      </c>
      <c r="F192">
        <f ca="1">F191*EXP((mu-0.5*vol^2)*step_size+vol*SQRT(step_size)*C192)</f>
        <v>80.544818473274645</v>
      </c>
      <c r="G192">
        <f ca="1">G191+(eta-gamma*G191)*step_size+sigma*SQRT(step_size)*C192</f>
        <v>2.6666666684852817E-3</v>
      </c>
    </row>
    <row r="193" spans="3:7" x14ac:dyDescent="0.25">
      <c r="C193">
        <f t="shared" ca="1" si="2"/>
        <v>0.2077321382862839</v>
      </c>
      <c r="D193">
        <f>D192+step_size</f>
        <v>0.75793650793650569</v>
      </c>
      <c r="E193">
        <f ca="1">E192*(1+mu*step_size+vol*SQRT(step_size)*C193)</f>
        <v>80.892125897062868</v>
      </c>
      <c r="F193">
        <f ca="1">F192*EXP((mu-0.5*vol^2)*step_size+vol*SQRT(step_size)*C193)</f>
        <v>80.765509136842326</v>
      </c>
      <c r="G193">
        <f ca="1">G192+(eta-gamma*G192)*step_size+sigma*SQRT(step_size)*C193</f>
        <v>2.66666666826878E-3</v>
      </c>
    </row>
    <row r="194" spans="3:7" x14ac:dyDescent="0.25">
      <c r="C194">
        <f t="shared" ca="1" si="2"/>
        <v>-1.4617796469620523</v>
      </c>
      <c r="D194">
        <f>D193+step_size</f>
        <v>0.76190476190475964</v>
      </c>
      <c r="E194">
        <f ca="1">E193*(1+mu*step_size+vol*SQRT(step_size)*C194)</f>
        <v>79.418410516638076</v>
      </c>
      <c r="F194">
        <f ca="1">F193*EXP((mu-0.5*vol^2)*step_size+vol*SQRT(step_size)*C194)</f>
        <v>79.30112874752588</v>
      </c>
      <c r="G194">
        <f ca="1">G193+(eta-gamma*G193)*step_size+sigma*SQRT(step_size)*C194</f>
        <v>2.6666666680780523E-3</v>
      </c>
    </row>
    <row r="195" spans="3:7" x14ac:dyDescent="0.25">
      <c r="C195">
        <f t="shared" ref="C195:C254" ca="1" si="3">NORMSINV(RAND())</f>
        <v>-0.12521453194989307</v>
      </c>
      <c r="D195">
        <f>D194+step_size</f>
        <v>0.7658730158730136</v>
      </c>
      <c r="E195">
        <f ca="1">E194*(1+mu*step_size+vol*SQRT(step_size)*C195)</f>
        <v>79.308881241513944</v>
      </c>
      <c r="F195">
        <f ca="1">F194*EXP((mu-0.5*vol^2)*step_size+vol*SQRT(step_size)*C195)</f>
        <v>79.185551785656656</v>
      </c>
      <c r="G195">
        <f ca="1">G194+(eta-gamma*G194)*step_size+sigma*SQRT(step_size)*C195</f>
        <v>2.6666666679100301E-3</v>
      </c>
    </row>
    <row r="196" spans="3:7" x14ac:dyDescent="0.25">
      <c r="C196">
        <f t="shared" ca="1" si="3"/>
        <v>-1.2940889252141725</v>
      </c>
      <c r="D196">
        <f>D195+step_size</f>
        <v>0.76984126984126755</v>
      </c>
      <c r="E196">
        <f ca="1">E195*(1+mu*step_size+vol*SQRT(step_size)*C196)</f>
        <v>78.031566086174493</v>
      </c>
      <c r="F196">
        <f ca="1">F195*EXP((mu-0.5*vol^2)*step_size+vol*SQRT(step_size)*C196)</f>
        <v>77.914254045080042</v>
      </c>
      <c r="G196">
        <f ca="1">G195+(eta-gamma*G195)*step_size+sigma*SQRT(step_size)*C196</f>
        <v>2.6666666677620104E-3</v>
      </c>
    </row>
    <row r="197" spans="3:7" x14ac:dyDescent="0.25">
      <c r="C197">
        <f t="shared" ca="1" si="3"/>
        <v>0.30867419078826291</v>
      </c>
      <c r="D197">
        <f>D196+step_size</f>
        <v>0.7738095238095215</v>
      </c>
      <c r="E197">
        <f ca="1">E196*(1+mu*step_size+vol*SQRT(step_size)*C197)</f>
        <v>78.350507780456596</v>
      </c>
      <c r="F197">
        <f ca="1">F196*EXP((mu-0.5*vol^2)*step_size+vol*SQRT(step_size)*C197)</f>
        <v>78.2271592134461</v>
      </c>
      <c r="G197">
        <f ca="1">G196+(eta-gamma*G196)*step_size+sigma*SQRT(step_size)*C197</f>
        <v>2.6666666676316126E-3</v>
      </c>
    </row>
    <row r="198" spans="3:7" x14ac:dyDescent="0.25">
      <c r="C198">
        <f t="shared" ca="1" si="3"/>
        <v>-6.9640079555371853E-2</v>
      </c>
      <c r="D198">
        <f>D197+step_size</f>
        <v>0.77777777777777546</v>
      </c>
      <c r="E198">
        <f ca="1">E197*(1+mu*step_size+vol*SQRT(step_size)*C198)</f>
        <v>78.297310149202701</v>
      </c>
      <c r="F198">
        <f ca="1">F197*EXP((mu-0.5*vol^2)*step_size+vol*SQRT(step_size)*C198)</f>
        <v>78.167859314882307</v>
      </c>
      <c r="G198">
        <f ca="1">G197+(eta-gamma*G197)*step_size+sigma*SQRT(step_size)*C198</f>
        <v>2.6666666675167379E-3</v>
      </c>
    </row>
    <row r="199" spans="3:7" x14ac:dyDescent="0.25">
      <c r="C199">
        <f t="shared" ca="1" si="3"/>
        <v>0.16682034316539268</v>
      </c>
      <c r="D199">
        <f>D198+step_size</f>
        <v>0.78174603174602941</v>
      </c>
      <c r="E199">
        <f ca="1">E198*(1+mu*step_size+vol*SQRT(step_size)*C199)</f>
        <v>78.477405822093559</v>
      </c>
      <c r="F199">
        <f ca="1">F198*EXP((mu-0.5*vol^2)*step_size+vol*SQRT(step_size)*C199)</f>
        <v>78.341646333385953</v>
      </c>
      <c r="G199">
        <f ca="1">G198+(eta-gamma*G198)*step_size+sigma*SQRT(step_size)*C199</f>
        <v>2.6666666674155389E-3</v>
      </c>
    </row>
    <row r="200" spans="3:7" x14ac:dyDescent="0.25">
      <c r="C200">
        <f t="shared" ca="1" si="3"/>
        <v>-1.071970133323523</v>
      </c>
      <c r="D200">
        <f>D199+step_size</f>
        <v>0.78571428571428337</v>
      </c>
      <c r="E200">
        <f ca="1">E199*(1+mu*step_size+vol*SQRT(step_size)*C200)</f>
        <v>77.433095876772668</v>
      </c>
      <c r="F200">
        <f ca="1">F199*EXP((mu-0.5*vol^2)*step_size+vol*SQRT(step_size)*C200)</f>
        <v>77.299913505871643</v>
      </c>
      <c r="G200">
        <f ca="1">G199+(eta-gamma*G199)*step_size+sigma*SQRT(step_size)*C200</f>
        <v>2.6666666673263876E-3</v>
      </c>
    </row>
    <row r="201" spans="3:7" x14ac:dyDescent="0.25">
      <c r="C201">
        <f t="shared" ca="1" si="3"/>
        <v>-2.0023174737590694</v>
      </c>
      <c r="D201">
        <f>D200+step_size</f>
        <v>0.78968253968253732</v>
      </c>
      <c r="E201">
        <f ca="1">E200*(1+mu*step_size+vol*SQRT(step_size)*C201)</f>
        <v>75.495068120831831</v>
      </c>
      <c r="F201">
        <f ca="1">F200*EXP((mu-0.5*vol^2)*step_size+vol*SQRT(step_size)*C201)</f>
        <v>75.383246496028434</v>
      </c>
      <c r="G201">
        <f ca="1">G200+(eta-gamma*G200)*step_size+sigma*SQRT(step_size)*C201</f>
        <v>2.6666666672478492E-3</v>
      </c>
    </row>
    <row r="202" spans="3:7" x14ac:dyDescent="0.25">
      <c r="C202">
        <f t="shared" ca="1" si="3"/>
        <v>0.55226710170813442</v>
      </c>
      <c r="D202">
        <f>D201+step_size</f>
        <v>0.79365079365079128</v>
      </c>
      <c r="E202">
        <f ca="1">E201*(1+mu*step_size+vol*SQRT(step_size)*C202)</f>
        <v>76.035335301313822</v>
      </c>
      <c r="F202">
        <f ca="1">F201*EXP((mu-0.5*vol^2)*step_size+vol*SQRT(step_size)*C202)</f>
        <v>75.918622831132012</v>
      </c>
      <c r="G202">
        <f ca="1">G201+(eta-gamma*G201)*step_size+sigma*SQRT(step_size)*C202</f>
        <v>2.6666666671786607E-3</v>
      </c>
    </row>
    <row r="203" spans="3:7" x14ac:dyDescent="0.25">
      <c r="C203">
        <f t="shared" ca="1" si="3"/>
        <v>-0.96510362760545565</v>
      </c>
      <c r="D203">
        <f>D202+step_size</f>
        <v>0.79761904761904523</v>
      </c>
      <c r="E203">
        <f ca="1">E202*(1+mu*step_size+vol*SQRT(step_size)*C203)</f>
        <v>75.125895656866192</v>
      </c>
      <c r="F203">
        <f ca="1">F202*EXP((mu-0.5*vol^2)*step_size+vol*SQRT(step_size)*C203)</f>
        <v>75.010034597391453</v>
      </c>
      <c r="G203">
        <f ca="1">G202+(eta-gamma*G202)*step_size+sigma*SQRT(step_size)*C203</f>
        <v>2.666666667117709E-3</v>
      </c>
    </row>
    <row r="204" spans="3:7" x14ac:dyDescent="0.25">
      <c r="C204">
        <f t="shared" ca="1" si="3"/>
        <v>-2.3024741794009533</v>
      </c>
      <c r="D204">
        <f>D203+step_size</f>
        <v>0.80158730158729918</v>
      </c>
      <c r="E204">
        <f ca="1">E203*(1+mu*step_size+vol*SQRT(step_size)*C204)</f>
        <v>72.961515951342619</v>
      </c>
      <c r="F204">
        <f ca="1">F203*EXP((mu-0.5*vol^2)*step_size+vol*SQRT(step_size)*C204)</f>
        <v>72.874042004110223</v>
      </c>
      <c r="G204">
        <f ca="1">G203+(eta-gamma*G203)*step_size+sigma*SQRT(step_size)*C204</f>
        <v>2.6666666670640137E-3</v>
      </c>
    </row>
    <row r="205" spans="3:7" x14ac:dyDescent="0.25">
      <c r="C205">
        <f t="shared" ca="1" si="3"/>
        <v>-1.363036848096596</v>
      </c>
      <c r="D205">
        <f>D204+step_size</f>
        <v>0.80555555555555314</v>
      </c>
      <c r="E205">
        <f ca="1">E204*(1+mu*step_size+vol*SQRT(step_size)*C205)</f>
        <v>71.723049856014157</v>
      </c>
      <c r="F205">
        <f ca="1">F204*EXP((mu-0.5*vol^2)*step_size+vol*SQRT(step_size)*C205)</f>
        <v>71.641813885924932</v>
      </c>
      <c r="G205">
        <f ca="1">G204+(eta-gamma*G204)*step_size+sigma*SQRT(step_size)*C205</f>
        <v>2.6666666670167104E-3</v>
      </c>
    </row>
    <row r="206" spans="3:7" x14ac:dyDescent="0.25">
      <c r="C206">
        <f t="shared" ca="1" si="3"/>
        <v>-1.837211156125232</v>
      </c>
      <c r="D206">
        <f>D205+step_size</f>
        <v>0.80952380952380709</v>
      </c>
      <c r="E206">
        <f ca="1">E205*(1+mu*step_size+vol*SQRT(step_size)*C206)</f>
        <v>70.077129786149371</v>
      </c>
      <c r="F206">
        <f ca="1">F205*EXP((mu-0.5*vol^2)*step_size+vol*SQRT(step_size)*C206)</f>
        <v>70.010922043248144</v>
      </c>
      <c r="G206">
        <f ca="1">G205+(eta-gamma*G205)*step_size+sigma*SQRT(step_size)*C206</f>
        <v>2.6666666669750384E-3</v>
      </c>
    </row>
    <row r="207" spans="3:7" x14ac:dyDescent="0.25">
      <c r="C207">
        <f t="shared" ca="1" si="3"/>
        <v>0.88085921520344002</v>
      </c>
      <c r="D207">
        <f>D206+step_size</f>
        <v>0.81349206349206105</v>
      </c>
      <c r="E207">
        <f ca="1">E206*(1+mu*step_size+vol*SQRT(step_size)*C207)</f>
        <v>70.868734756023656</v>
      </c>
      <c r="F207">
        <f ca="1">F206*EXP((mu-0.5*vol^2)*step_size+vol*SQRT(step_size)*C207)</f>
        <v>70.800643500987476</v>
      </c>
      <c r="G207">
        <f ca="1">G206+(eta-gamma*G206)*step_size+sigma*SQRT(step_size)*C207</f>
        <v>2.6666666669383273E-3</v>
      </c>
    </row>
    <row r="208" spans="3:7" x14ac:dyDescent="0.25">
      <c r="C208">
        <f t="shared" ca="1" si="3"/>
        <v>-1.4410314111921907</v>
      </c>
      <c r="D208">
        <f>D207+step_size</f>
        <v>0.817460317460315</v>
      </c>
      <c r="E208">
        <f ca="1">E207*(1+mu*step_size+vol*SQRT(step_size)*C208)</f>
        <v>69.596153633648029</v>
      </c>
      <c r="F208">
        <f ca="1">F207*EXP((mu-0.5*vol^2)*step_size+vol*SQRT(step_size)*C208)</f>
        <v>69.535113000016253</v>
      </c>
      <c r="G208">
        <f ca="1">G207+(eta-gamma*G207)*step_size+sigma*SQRT(step_size)*C208</f>
        <v>2.6666666669059869E-3</v>
      </c>
    </row>
    <row r="209" spans="3:7" x14ac:dyDescent="0.25">
      <c r="C209">
        <f t="shared" ca="1" si="3"/>
        <v>0.73710889945406599</v>
      </c>
      <c r="D209">
        <f>D208+step_size</f>
        <v>0.82142857142856895</v>
      </c>
      <c r="E209">
        <f ca="1">E208*(1+mu*step_size+vol*SQRT(step_size)*C209)</f>
        <v>70.25628094026176</v>
      </c>
      <c r="F209">
        <f ca="1">F208*EXP((mu-0.5*vol^2)*step_size+vol*SQRT(step_size)*C209)</f>
        <v>70.19222815455268</v>
      </c>
      <c r="G209">
        <f ca="1">G208+(eta-gamma*G208)*step_size+sigma*SQRT(step_size)*C209</f>
        <v>2.6666666668774962E-3</v>
      </c>
    </row>
    <row r="210" spans="3:7" x14ac:dyDescent="0.25">
      <c r="C210">
        <f t="shared" ca="1" si="3"/>
        <v>-1.4741515703316153</v>
      </c>
      <c r="D210">
        <f>D209+step_size</f>
        <v>0.82539682539682291</v>
      </c>
      <c r="E210">
        <f ca="1">E209*(1+mu*step_size+vol*SQRT(step_size)*C210)</f>
        <v>68.965381401062203</v>
      </c>
      <c r="F210">
        <f ca="1">F209*EXP((mu-0.5*vol^2)*step_size+vol*SQRT(step_size)*C210)</f>
        <v>68.908812901553702</v>
      </c>
      <c r="G210">
        <f ca="1">G209+(eta-gamma*G209)*step_size+sigma*SQRT(step_size)*C210</f>
        <v>2.6666666668523973E-3</v>
      </c>
    </row>
    <row r="211" spans="3:7" x14ac:dyDescent="0.25">
      <c r="C211">
        <f t="shared" ca="1" si="3"/>
        <v>-1.0939640493729905</v>
      </c>
      <c r="D211">
        <f>D210+step_size</f>
        <v>0.82936507936507686</v>
      </c>
      <c r="E211">
        <f ca="1">E210*(1+mu*step_size+vol*SQRT(step_size)*C211)</f>
        <v>68.028539190119801</v>
      </c>
      <c r="F211">
        <f ca="1">F210*EXP((mu-0.5*vol^2)*step_size+vol*SQRT(step_size)*C211)</f>
        <v>67.973673413691984</v>
      </c>
      <c r="G211">
        <f ca="1">G210+(eta-gamma*G210)*step_size+sigma*SQRT(step_size)*C211</f>
        <v>2.6666666668302866E-3</v>
      </c>
    </row>
    <row r="212" spans="3:7" x14ac:dyDescent="0.25">
      <c r="C212">
        <f t="shared" ca="1" si="3"/>
        <v>0.61095363622455134</v>
      </c>
      <c r="D212">
        <f>D211+step_size</f>
        <v>0.83333333333333082</v>
      </c>
      <c r="E212">
        <f ca="1">E211*(1+mu*step_size+vol*SQRT(step_size)*C212)</f>
        <v>68.565672467375094</v>
      </c>
      <c r="F212">
        <f ca="1">F211*EXP((mu-0.5*vol^2)*step_size+vol*SQRT(step_size)*C212)</f>
        <v>68.507060603156276</v>
      </c>
      <c r="G212">
        <f ca="1">G211+(eta-gamma*G211)*step_size+sigma*SQRT(step_size)*C212</f>
        <v>2.6666666668108078E-3</v>
      </c>
    </row>
    <row r="213" spans="3:7" x14ac:dyDescent="0.25">
      <c r="C213">
        <f t="shared" ca="1" si="3"/>
        <v>0.13794039849471296</v>
      </c>
      <c r="D213">
        <f>D212+step_size</f>
        <v>0.83730158730158477</v>
      </c>
      <c r="E213">
        <f ca="1">E212*(1+mu*step_size+vol*SQRT(step_size)*C213)</f>
        <v>68.698436066928494</v>
      </c>
      <c r="F213">
        <f ca="1">F212*EXP((mu-0.5*vol^2)*step_size+vol*SQRT(step_size)*C213)</f>
        <v>68.634391830559579</v>
      </c>
      <c r="G213">
        <f ca="1">G212+(eta-gamma*G212)*step_size+sigma*SQRT(step_size)*C213</f>
        <v>2.6666666667936483E-3</v>
      </c>
    </row>
    <row r="214" spans="3:7" x14ac:dyDescent="0.25">
      <c r="C214">
        <f t="shared" ca="1" si="3"/>
        <v>-0.53127069824428785</v>
      </c>
      <c r="D214">
        <f>D213+step_size</f>
        <v>0.84126984126983873</v>
      </c>
      <c r="E214">
        <f ca="1">E213*(1+mu*step_size+vol*SQRT(step_size)*C214)</f>
        <v>68.252241857680616</v>
      </c>
      <c r="F214">
        <f ca="1">F213*EXP((mu-0.5*vol^2)*step_size+vol*SQRT(step_size)*C214)</f>
        <v>68.18464642086154</v>
      </c>
      <c r="G214">
        <f ca="1">G213+(eta-gamma*G213)*step_size+sigma*SQRT(step_size)*C214</f>
        <v>2.6666666667785315E-3</v>
      </c>
    </row>
    <row r="215" spans="3:7" x14ac:dyDescent="0.25">
      <c r="C215">
        <f t="shared" ca="1" si="3"/>
        <v>1.9088224157214493</v>
      </c>
      <c r="D215">
        <f>D214+step_size</f>
        <v>0.84523809523809268</v>
      </c>
      <c r="E215">
        <f ca="1">E214*(1+mu*step_size+vol*SQRT(step_size)*C215)</f>
        <v>69.90717544129582</v>
      </c>
      <c r="F215">
        <f ca="1">F214*EXP((mu-0.5*vol^2)*step_size+vol*SQRT(step_size)*C215)</f>
        <v>69.852603887119088</v>
      </c>
      <c r="G215">
        <f ca="1">G214+(eta-gamma*G214)*step_size+sigma*SQRT(step_size)*C215</f>
        <v>2.6666666667652145E-3</v>
      </c>
    </row>
    <row r="216" spans="3:7" x14ac:dyDescent="0.25">
      <c r="C216">
        <f t="shared" ca="1" si="3"/>
        <v>-0.88322103122572404</v>
      </c>
      <c r="D216">
        <f>D215+step_size</f>
        <v>0.84920634920634663</v>
      </c>
      <c r="E216">
        <f ca="1">E215*(1+mu*step_size+vol*SQRT(step_size)*C216)</f>
        <v>69.143151087740591</v>
      </c>
      <c r="F216">
        <f ca="1">F215*EXP((mu-0.5*vol^2)*step_size+vol*SQRT(step_size)*C216)</f>
        <v>69.087849216315846</v>
      </c>
      <c r="G216">
        <f ca="1">G215+(eta-gamma*G215)*step_size+sigma*SQRT(step_size)*C216</f>
        <v>2.6666666667534825E-3</v>
      </c>
    </row>
    <row r="217" spans="3:7" x14ac:dyDescent="0.25">
      <c r="C217">
        <f t="shared" ca="1" si="3"/>
        <v>-0.94112859618295774</v>
      </c>
      <c r="D217">
        <f>D216+step_size</f>
        <v>0.85317460317460059</v>
      </c>
      <c r="E217">
        <f ca="1">E216*(1+mu*step_size+vol*SQRT(step_size)*C217)</f>
        <v>68.337032309384995</v>
      </c>
      <c r="F217">
        <f ca="1">F216*EXP((mu-0.5*vol^2)*step_size+vol*SQRT(step_size)*C217)</f>
        <v>68.281632986196811</v>
      </c>
      <c r="G217">
        <f ca="1">G216+(eta-gamma*G216)*step_size+sigma*SQRT(step_size)*C217</f>
        <v>2.6666666667431475E-3</v>
      </c>
    </row>
    <row r="218" spans="3:7" x14ac:dyDescent="0.25">
      <c r="C218">
        <f t="shared" ca="1" si="3"/>
        <v>-0.25970454608477617</v>
      </c>
      <c r="D218">
        <f>D217+step_size</f>
        <v>0.85714285714285454</v>
      </c>
      <c r="E218">
        <f ca="1">E217*(1+mu*step_size+vol*SQRT(step_size)*C218)</f>
        <v>68.126994543214877</v>
      </c>
      <c r="F218">
        <f ca="1">F217*EXP((mu-0.5*vol^2)*step_size+vol*SQRT(step_size)*C218)</f>
        <v>68.066685350426354</v>
      </c>
      <c r="G218">
        <f ca="1">G217+(eta-gamma*G217)*step_size+sigma*SQRT(step_size)*C218</f>
        <v>2.6666666667340428E-3</v>
      </c>
    </row>
    <row r="219" spans="3:7" x14ac:dyDescent="0.25">
      <c r="C219">
        <f t="shared" ca="1" si="3"/>
        <v>-1.3458921340084056</v>
      </c>
      <c r="D219">
        <f>D218+step_size</f>
        <v>0.8611111111111085</v>
      </c>
      <c r="E219">
        <f ca="1">E218*(1+mu*step_size+vol*SQRT(step_size)*C219)</f>
        <v>66.985306403767595</v>
      </c>
      <c r="F219">
        <f ca="1">F218*EXP((mu-0.5*vol^2)*step_size+vol*SQRT(step_size)*C219)</f>
        <v>66.930200457148402</v>
      </c>
      <c r="G219">
        <f ca="1">G218+(eta-gamma*G218)*step_size+sigma*SQRT(step_size)*C219</f>
        <v>2.6666666667260219E-3</v>
      </c>
    </row>
    <row r="220" spans="3:7" x14ac:dyDescent="0.25">
      <c r="C220">
        <f t="shared" ca="1" si="3"/>
        <v>0.16290445754449862</v>
      </c>
      <c r="D220">
        <f>D219+step_size</f>
        <v>0.86507936507936245</v>
      </c>
      <c r="E220">
        <f ca="1">E219*(1+mu*step_size+vol*SQRT(step_size)*C220)</f>
        <v>67.136077999611416</v>
      </c>
      <c r="F220">
        <f ca="1">F219*EXP((mu-0.5*vol^2)*step_size+vol*SQRT(step_size)*C220)</f>
        <v>67.075694007856796</v>
      </c>
      <c r="G220">
        <f ca="1">G219+(eta-gamma*G219)*step_size+sigma*SQRT(step_size)*C220</f>
        <v>2.6666666667189559E-3</v>
      </c>
    </row>
    <row r="221" spans="3:7" x14ac:dyDescent="0.25">
      <c r="C221">
        <f t="shared" ca="1" si="3"/>
        <v>0.27723419947866174</v>
      </c>
      <c r="D221">
        <f>D220+step_size</f>
        <v>0.8690476190476164</v>
      </c>
      <c r="E221">
        <f ca="1">E220*(1+mu*step_size+vol*SQRT(step_size)*C221)</f>
        <v>67.383893060757984</v>
      </c>
      <c r="F221">
        <f ca="1">F220*EXP((mu-0.5*vol^2)*step_size+vol*SQRT(step_size)*C221)</f>
        <v>67.318400758490966</v>
      </c>
      <c r="G221">
        <f ca="1">G220+(eta-gamma*G220)*step_size+sigma*SQRT(step_size)*C221</f>
        <v>2.6666666667127309E-3</v>
      </c>
    </row>
    <row r="222" spans="3:7" x14ac:dyDescent="0.25">
      <c r="C222">
        <f t="shared" ca="1" si="3"/>
        <v>-0.82840906232363698</v>
      </c>
      <c r="D222">
        <f>D221+step_size</f>
        <v>0.87301587301587036</v>
      </c>
      <c r="E222">
        <f ca="1">E221*(1+mu*step_size+vol*SQRT(step_size)*C222)</f>
        <v>66.693978997794048</v>
      </c>
      <c r="F222">
        <f ca="1">F221*EXP((mu-0.5*vol^2)*step_size+vol*SQRT(step_size)*C222)</f>
        <v>66.627385564285532</v>
      </c>
      <c r="G222">
        <f ca="1">G221+(eta-gamma*G221)*step_size+sigma*SQRT(step_size)*C222</f>
        <v>2.666666666707247E-3</v>
      </c>
    </row>
    <row r="223" spans="3:7" x14ac:dyDescent="0.25">
      <c r="C223">
        <f t="shared" ca="1" si="3"/>
        <v>0.41436722226249656</v>
      </c>
      <c r="D223">
        <f>D222+step_size</f>
        <v>0.87698412698412431</v>
      </c>
      <c r="E223">
        <f ca="1">E222*(1+mu*step_size+vol*SQRT(step_size)*C223)</f>
        <v>67.055390268027992</v>
      </c>
      <c r="F223">
        <f ca="1">F222*EXP((mu-0.5*vol^2)*step_size+vol*SQRT(step_size)*C223)</f>
        <v>66.984099585053158</v>
      </c>
      <c r="G223">
        <f ca="1">G222+(eta-gamma*G222)*step_size+sigma*SQRT(step_size)*C223</f>
        <v>2.6666666667024162E-3</v>
      </c>
    </row>
    <row r="224" spans="3:7" x14ac:dyDescent="0.25">
      <c r="C224">
        <f t="shared" ca="1" si="3"/>
        <v>0.65408772497822376</v>
      </c>
      <c r="D224">
        <f>D223+step_size</f>
        <v>0.88095238095237827</v>
      </c>
      <c r="E224">
        <f ca="1">E223*(1+mu*step_size+vol*SQRT(step_size)*C224)</f>
        <v>67.621280324982237</v>
      </c>
      <c r="F224">
        <f ca="1">F223*EXP((mu-0.5*vol^2)*step_size+vol*SQRT(step_size)*C224)</f>
        <v>67.546418969192288</v>
      </c>
      <c r="G224">
        <f ca="1">G223+(eta-gamma*G223)*step_size+sigma*SQRT(step_size)*C224</f>
        <v>2.6666666666981605E-3</v>
      </c>
    </row>
    <row r="225" spans="3:7" x14ac:dyDescent="0.25">
      <c r="C225">
        <f t="shared" ca="1" si="3"/>
        <v>0.15902437701408279</v>
      </c>
      <c r="D225">
        <f>D224+step_size</f>
        <v>0.88492063492063222</v>
      </c>
      <c r="E225">
        <f ca="1">E224*(1+mu*step_size+vol*SQRT(step_size)*C225)</f>
        <v>67.770177754017183</v>
      </c>
      <c r="F225">
        <f ca="1">F224*EXP((mu-0.5*vol^2)*step_size+vol*SQRT(step_size)*C225)</f>
        <v>67.689942997504161</v>
      </c>
      <c r="G225">
        <f ca="1">G224+(eta-gamma*G224)*step_size+sigma*SQRT(step_size)*C225</f>
        <v>2.6666666666944113E-3</v>
      </c>
    </row>
    <row r="226" spans="3:7" x14ac:dyDescent="0.25">
      <c r="C226">
        <f t="shared" ca="1" si="3"/>
        <v>0.40956316631033485</v>
      </c>
      <c r="D226">
        <f>D225+step_size</f>
        <v>0.88888888888888618</v>
      </c>
      <c r="E226">
        <f ca="1">E225*(1+mu*step_size+vol*SQRT(step_size)*C226)</f>
        <v>68.133319072223358</v>
      </c>
      <c r="F226">
        <f ca="1">F225*EXP((mu-0.5*vol^2)*step_size+vol*SQRT(step_size)*C226)</f>
        <v>68.048227035329958</v>
      </c>
      <c r="G226">
        <f ca="1">G225+(eta-gamma*G225)*step_size+sigma*SQRT(step_size)*C226</f>
        <v>2.6666666666911084E-3</v>
      </c>
    </row>
    <row r="227" spans="3:7" x14ac:dyDescent="0.25">
      <c r="C227">
        <f t="shared" ca="1" si="3"/>
        <v>-0.14647615497351307</v>
      </c>
      <c r="D227">
        <f>D226+step_size</f>
        <v>0.89285714285714013</v>
      </c>
      <c r="E227">
        <f ca="1">E226*(1+mu*step_size+vol*SQRT(step_size)*C227)</f>
        <v>68.02110258324592</v>
      </c>
      <c r="F227">
        <f ca="1">F226*EXP((mu-0.5*vol^2)*step_size+vol*SQRT(step_size)*C227)</f>
        <v>67.93085138768518</v>
      </c>
      <c r="G227">
        <f ca="1">G226+(eta-gamma*G226)*step_size+sigma*SQRT(step_size)*C227</f>
        <v>2.6666666666881988E-3</v>
      </c>
    </row>
    <row r="228" spans="3:7" x14ac:dyDescent="0.25">
      <c r="C228">
        <f t="shared" ca="1" si="3"/>
        <v>0.1576577353839072</v>
      </c>
      <c r="D228">
        <f>D227+step_size</f>
        <v>0.89682539682539408</v>
      </c>
      <c r="E228">
        <f ca="1">E227*(1+mu*step_size+vol*SQRT(step_size)*C228)</f>
        <v>68.169709201674792</v>
      </c>
      <c r="F228">
        <f ca="1">F227*EXP((mu-0.5*vol^2)*step_size+vol*SQRT(step_size)*C228)</f>
        <v>68.074020152881715</v>
      </c>
      <c r="G228">
        <f ca="1">G227+(eta-gamma*G227)*step_size+sigma*SQRT(step_size)*C228</f>
        <v>2.6666666666856353E-3</v>
      </c>
    </row>
    <row r="229" spans="3:7" x14ac:dyDescent="0.25">
      <c r="C229">
        <f t="shared" ca="1" si="3"/>
        <v>-0.61710746246664183</v>
      </c>
      <c r="D229">
        <f>D228+step_size</f>
        <v>0.90079365079364804</v>
      </c>
      <c r="E229">
        <f ca="1">E228*(1+mu*step_size+vol*SQRT(step_size)*C229)</f>
        <v>67.653227499077445</v>
      </c>
      <c r="F229">
        <f ca="1">F228*EXP((mu-0.5*vol^2)*step_size+vol*SQRT(step_size)*C229)</f>
        <v>67.554850588380646</v>
      </c>
      <c r="G229">
        <f ca="1">G228+(eta-gamma*G228)*step_size+sigma*SQRT(step_size)*C229</f>
        <v>2.6666666666833772E-3</v>
      </c>
    </row>
    <row r="230" spans="3:7" x14ac:dyDescent="0.25">
      <c r="C230">
        <f t="shared" ca="1" si="3"/>
        <v>-0.86946309755287965</v>
      </c>
      <c r="D230">
        <f>D229+step_size</f>
        <v>0.90476190476190199</v>
      </c>
      <c r="E230">
        <f ca="1">E229*(1+mu*step_size+vol*SQRT(step_size)*C230)</f>
        <v>66.925563409704793</v>
      </c>
      <c r="F230">
        <f ca="1">F229*EXP((mu-0.5*vol^2)*step_size+vol*SQRT(step_size)*C230)</f>
        <v>66.826834332529856</v>
      </c>
      <c r="G230">
        <f ca="1">G229+(eta-gamma*G229)*step_size+sigma*SQRT(step_size)*C230</f>
        <v>2.6666666666813879E-3</v>
      </c>
    </row>
    <row r="231" spans="3:7" x14ac:dyDescent="0.25">
      <c r="C231">
        <f t="shared" ca="1" si="3"/>
        <v>-1.0098168579498843</v>
      </c>
      <c r="D231">
        <f>D230+step_size</f>
        <v>0.90873015873015595</v>
      </c>
      <c r="E231">
        <f ca="1">E230*(1+mu*step_size+vol*SQRT(step_size)*C231)</f>
        <v>66.087382041633461</v>
      </c>
      <c r="F231">
        <f ca="1">F230*EXP((mu-0.5*vol^2)*step_size+vol*SQRT(step_size)*C231)</f>
        <v>65.989871129241479</v>
      </c>
      <c r="G231">
        <f ca="1">G230+(eta-gamma*G230)*step_size+sigma*SQRT(step_size)*C231</f>
        <v>2.6666666666796354E-3</v>
      </c>
    </row>
    <row r="232" spans="3:7" x14ac:dyDescent="0.25">
      <c r="C232">
        <f t="shared" ca="1" si="3"/>
        <v>-0.14887272217722639</v>
      </c>
      <c r="D232">
        <f>D231+step_size</f>
        <v>0.9126984126984099</v>
      </c>
      <c r="E232">
        <f ca="1">E231*(1+mu*step_size+vol*SQRT(step_size)*C232)</f>
        <v>65.976539801967533</v>
      </c>
      <c r="F232">
        <f ca="1">F231*EXP((mu-0.5*vol^2)*step_size+vol*SQRT(step_size)*C232)</f>
        <v>65.874056892054611</v>
      </c>
      <c r="G232">
        <f ca="1">G231+(eta-gamma*G231)*step_size+sigma*SQRT(step_size)*C232</f>
        <v>2.6666666666780915E-3</v>
      </c>
    </row>
    <row r="233" spans="3:7" x14ac:dyDescent="0.25">
      <c r="C233">
        <f t="shared" ca="1" si="3"/>
        <v>3.2954629195782958E-2</v>
      </c>
      <c r="D233">
        <f>D232+step_size</f>
        <v>0.91666666666666385</v>
      </c>
      <c r="E233">
        <f ca="1">E232*(1+mu*step_size+vol*SQRT(step_size)*C233)</f>
        <v>66.017023138764173</v>
      </c>
      <c r="F233">
        <f ca="1">F232*EXP((mu-0.5*vol^2)*step_size+vol*SQRT(step_size)*C233)</f>
        <v>65.909258647580884</v>
      </c>
      <c r="G233">
        <f ca="1">G232+(eta-gamma*G232)*step_size+sigma*SQRT(step_size)*C233</f>
        <v>2.6666666666767314E-3</v>
      </c>
    </row>
    <row r="234" spans="3:7" x14ac:dyDescent="0.25">
      <c r="C234">
        <f t="shared" ca="1" si="3"/>
        <v>-0.66786559420525682</v>
      </c>
      <c r="D234">
        <f>D233+step_size</f>
        <v>0.92063492063491781</v>
      </c>
      <c r="E234">
        <f ca="1">E233*(1+mu*step_size+vol*SQRT(step_size)*C234)</f>
        <v>65.474633688224088</v>
      </c>
      <c r="F234">
        <f ca="1">F233*EXP((mu-0.5*vol^2)*step_size+vol*SQRT(step_size)*C234)</f>
        <v>65.364785085304078</v>
      </c>
      <c r="G234">
        <f ca="1">G233+(eta-gamma*G233)*step_size+sigma*SQRT(step_size)*C234</f>
        <v>2.6666666666755332E-3</v>
      </c>
    </row>
    <row r="235" spans="3:7" x14ac:dyDescent="0.25">
      <c r="C235">
        <f t="shared" ca="1" si="3"/>
        <v>0.15747823631081848</v>
      </c>
      <c r="D235">
        <f>D234+step_size</f>
        <v>0.92460317460317176</v>
      </c>
      <c r="E235">
        <f ca="1">E234*(1+mu*step_size+vol*SQRT(step_size)*C235)</f>
        <v>65.617528932484149</v>
      </c>
      <c r="F235">
        <f ca="1">F234*EXP((mu-0.5*vol^2)*step_size+vol*SQRT(step_size)*C235)</f>
        <v>65.502397563685975</v>
      </c>
      <c r="G235">
        <f ca="1">G234+(eta-gamma*G234)*step_size+sigma*SQRT(step_size)*C235</f>
        <v>2.6666666666744776E-3</v>
      </c>
    </row>
    <row r="236" spans="3:7" x14ac:dyDescent="0.25">
      <c r="C236">
        <f t="shared" ca="1" si="3"/>
        <v>8.548711944111112E-2</v>
      </c>
      <c r="D236">
        <f>D235+step_size</f>
        <v>0.92857142857142572</v>
      </c>
      <c r="E236">
        <f ca="1">E235*(1+mu*step_size+vol*SQRT(step_size)*C236)</f>
        <v>65.701220755082034</v>
      </c>
      <c r="F236">
        <f ca="1">F235*EXP((mu-0.5*vol^2)*step_size+vol*SQRT(step_size)*C236)</f>
        <v>65.580790812206885</v>
      </c>
      <c r="G236">
        <f ca="1">G235+(eta-gamma*G235)*step_size+sigma*SQRT(step_size)*C236</f>
        <v>2.6666666666735478E-3</v>
      </c>
    </row>
    <row r="237" spans="3:7" x14ac:dyDescent="0.25">
      <c r="C237">
        <f t="shared" ca="1" si="3"/>
        <v>0.44149015759888494</v>
      </c>
      <c r="D237">
        <f>D236+step_size</f>
        <v>0.93253968253967967</v>
      </c>
      <c r="E237">
        <f ca="1">E236*(1+mu*step_size+vol*SQRT(step_size)*C237)</f>
        <v>66.079703534244686</v>
      </c>
      <c r="F237">
        <f ca="1">F236*EXP((mu-0.5*vol^2)*step_size+vol*SQRT(step_size)*C237)</f>
        <v>65.954435398666078</v>
      </c>
      <c r="G237">
        <f ca="1">G236+(eta-gamma*G236)*step_size+sigma*SQRT(step_size)*C237</f>
        <v>2.6666666666727286E-3</v>
      </c>
    </row>
    <row r="238" spans="3:7" x14ac:dyDescent="0.25">
      <c r="C238">
        <f t="shared" ca="1" si="3"/>
        <v>0.47566592676099057</v>
      </c>
      <c r="D238">
        <f>D237+step_size</f>
        <v>0.93650793650793362</v>
      </c>
      <c r="E238">
        <f ca="1">E237*(1+mu*step_size+vol*SQRT(step_size)*C238)</f>
        <v>66.488818842996025</v>
      </c>
      <c r="F238">
        <f ca="1">F237*EXP((mu-0.5*vol^2)*step_size+vol*SQRT(step_size)*C238)</f>
        <v>66.358775041316974</v>
      </c>
      <c r="G238">
        <f ca="1">G237+(eta-gamma*G237)*step_size+sigma*SQRT(step_size)*C238</f>
        <v>2.6666666666720069E-3</v>
      </c>
    </row>
    <row r="239" spans="3:7" x14ac:dyDescent="0.25">
      <c r="C239">
        <f t="shared" ca="1" si="3"/>
        <v>0.39186048074667734</v>
      </c>
      <c r="D239">
        <f>D238+step_size</f>
        <v>0.94047619047618758</v>
      </c>
      <c r="E239">
        <f ca="1">E238*(1+mu*step_size+vol*SQRT(step_size)*C239)</f>
        <v>66.830264905049233</v>
      </c>
      <c r="F239">
        <f ca="1">F238*EXP((mu-0.5*vol^2)*step_size+vol*SQRT(step_size)*C239)</f>
        <v>66.695136317262893</v>
      </c>
      <c r="G239">
        <f ca="1">G238+(eta-gamma*G238)*step_size+sigma*SQRT(step_size)*C239</f>
        <v>2.6666666666713711E-3</v>
      </c>
    </row>
    <row r="240" spans="3:7" x14ac:dyDescent="0.25">
      <c r="C240">
        <f t="shared" ca="1" si="3"/>
        <v>0.85719218532808228</v>
      </c>
      <c r="D240">
        <f>D239+step_size</f>
        <v>0.94444444444444153</v>
      </c>
      <c r="E240">
        <f ca="1">E239*(1+mu*step_size+vol*SQRT(step_size)*C240)</f>
        <v>67.565265436152757</v>
      </c>
      <c r="F240">
        <f ca="1">F239*EXP((mu-0.5*vol^2)*step_size+vol*SQRT(step_size)*C240)</f>
        <v>67.427347542994639</v>
      </c>
      <c r="G240">
        <f ca="1">G239+(eta-gamma*G239)*step_size+sigma*SQRT(step_size)*C240</f>
        <v>2.6666666666708113E-3</v>
      </c>
    </row>
    <row r="241" spans="3:7" x14ac:dyDescent="0.25">
      <c r="C241">
        <f t="shared" ca="1" si="3"/>
        <v>0.18273313621398773</v>
      </c>
      <c r="D241">
        <f>D240+step_size</f>
        <v>0.94841269841269549</v>
      </c>
      <c r="E241">
        <f ca="1">E240*(1+mu*step_size+vol*SQRT(step_size)*C241)</f>
        <v>67.734221423695786</v>
      </c>
      <c r="F241">
        <f ca="1">F240*EXP((mu-0.5*vol^2)*step_size+vol*SQRT(step_size)*C241)</f>
        <v>67.590805079055599</v>
      </c>
      <c r="G241">
        <f ca="1">G240+(eta-gamma*G240)*step_size+sigma*SQRT(step_size)*C241</f>
        <v>2.6666666666703177E-3</v>
      </c>
    </row>
    <row r="242" spans="3:7" x14ac:dyDescent="0.25">
      <c r="C242">
        <f t="shared" ca="1" si="3"/>
        <v>0.3225826065343777</v>
      </c>
      <c r="D242">
        <f>D241+step_size</f>
        <v>0.95238095238094944</v>
      </c>
      <c r="E242">
        <f ca="1">E241*(1+mu*step_size+vol*SQRT(step_size)*C242)</f>
        <v>68.02294338739209</v>
      </c>
      <c r="F242">
        <f ca="1">F241*EXP((mu-0.5*vol^2)*step_size+vol*SQRT(step_size)*C242)</f>
        <v>67.874143589273302</v>
      </c>
      <c r="G242">
        <f ca="1">G241+(eta-gamma*G241)*step_size+sigma*SQRT(step_size)*C242</f>
        <v>2.6666666666698832E-3</v>
      </c>
    </row>
    <row r="243" spans="3:7" x14ac:dyDescent="0.25">
      <c r="C243">
        <f t="shared" ca="1" si="3"/>
        <v>-0.21734136201971169</v>
      </c>
      <c r="D243">
        <f>D242+step_size</f>
        <v>0.9563492063492034</v>
      </c>
      <c r="E243">
        <f ca="1">E242*(1+mu*step_size+vol*SQRT(step_size)*C243)</f>
        <v>67.85017660160895</v>
      </c>
      <c r="F243">
        <f ca="1">F242*EXP((mu-0.5*vol^2)*step_size+vol*SQRT(step_size)*C243)</f>
        <v>67.696600504630325</v>
      </c>
      <c r="G243">
        <f ca="1">G242+(eta-gamma*G242)*step_size+sigma*SQRT(step_size)*C243</f>
        <v>2.6666666666695002E-3</v>
      </c>
    </row>
    <row r="244" spans="3:7" x14ac:dyDescent="0.25">
      <c r="C244">
        <f t="shared" ca="1" si="3"/>
        <v>-1.166912917520545</v>
      </c>
      <c r="D244">
        <f>D243+step_size</f>
        <v>0.96031746031745735</v>
      </c>
      <c r="E244">
        <f ca="1">E243*(1+mu*step_size+vol*SQRT(step_size)*C244)</f>
        <v>66.866124581270114</v>
      </c>
      <c r="F244">
        <f ca="1">F243*EXP((mu-0.5*vol^2)*step_size+vol*SQRT(step_size)*C244)</f>
        <v>66.716566226820618</v>
      </c>
      <c r="G244">
        <f ca="1">G243+(eta-gamma*G243)*step_size+sigma*SQRT(step_size)*C244</f>
        <v>2.6666666666691628E-3</v>
      </c>
    </row>
    <row r="245" spans="3:7" x14ac:dyDescent="0.25">
      <c r="C245">
        <f t="shared" ca="1" si="3"/>
        <v>-0.79600298104355105</v>
      </c>
      <c r="D245">
        <f>D244+step_size</f>
        <v>0.9642857142857113</v>
      </c>
      <c r="E245">
        <f ca="1">E244*(1+mu*step_size+vol*SQRT(step_size)*C245)</f>
        <v>66.20881170636612</v>
      </c>
      <c r="F245">
        <f ca="1">F244*EXP((mu-0.5*vol^2)*step_size+vol*SQRT(step_size)*C245)</f>
        <v>66.058693613596105</v>
      </c>
      <c r="G245">
        <f ca="1">G244+(eta-gamma*G244)*step_size+sigma*SQRT(step_size)*C245</f>
        <v>2.6666666666688658E-3</v>
      </c>
    </row>
    <row r="246" spans="3:7" x14ac:dyDescent="0.25">
      <c r="C246">
        <f t="shared" ca="1" si="3"/>
        <v>0.35589390321519204</v>
      </c>
      <c r="D246">
        <f>D245+step_size</f>
        <v>0.96825396825396526</v>
      </c>
      <c r="E246">
        <f ca="1">E245*(1+mu*step_size+vol*SQRT(step_size)*C246)</f>
        <v>66.518818207462971</v>
      </c>
      <c r="F246">
        <f ca="1">F245*EXP((mu-0.5*vol^2)*step_size+vol*SQRT(step_size)*C246)</f>
        <v>66.363455324271314</v>
      </c>
      <c r="G246">
        <f ca="1">G245+(eta-gamma*G245)*step_size+sigma*SQRT(step_size)*C246</f>
        <v>2.6666666666686038E-3</v>
      </c>
    </row>
    <row r="247" spans="3:7" x14ac:dyDescent="0.25">
      <c r="C247">
        <f t="shared" ca="1" si="3"/>
        <v>1.3258356829316398</v>
      </c>
      <c r="D247">
        <f>D246+step_size</f>
        <v>0.97222222222221921</v>
      </c>
      <c r="E247">
        <f ca="1">E246*(1+mu*step_size+vol*SQRT(step_size)*C247)</f>
        <v>67.643144031438837</v>
      </c>
      <c r="F247">
        <f ca="1">F246*EXP((mu-0.5*vol^2)*step_size+vol*SQRT(step_size)*C247)</f>
        <v>67.489331968401245</v>
      </c>
      <c r="G247">
        <f ca="1">G246+(eta-gamma*G246)*step_size+sigma*SQRT(step_size)*C247</f>
        <v>2.6666666666683731E-3</v>
      </c>
    </row>
    <row r="248" spans="3:7" x14ac:dyDescent="0.25">
      <c r="C248">
        <f t="shared" ca="1" si="3"/>
        <v>-1.1792590801448659</v>
      </c>
      <c r="D248">
        <f>D247+step_size</f>
        <v>0.97619047619047317</v>
      </c>
      <c r="E248">
        <f ca="1">E247*(1+mu*step_size+vol*SQRT(step_size)*C248)</f>
        <v>66.651572978224294</v>
      </c>
      <c r="F248">
        <f ca="1">F247*EXP((mu-0.5*vol^2)*step_size+vol*SQRT(step_size)*C248)</f>
        <v>66.501953302627129</v>
      </c>
      <c r="G248">
        <f ca="1">G247+(eta-gamma*G247)*step_size+sigma*SQRT(step_size)*C248</f>
        <v>2.6666666666681701E-3</v>
      </c>
    </row>
    <row r="249" spans="3:7" x14ac:dyDescent="0.25">
      <c r="C249">
        <f t="shared" ca="1" si="3"/>
        <v>1.027433846774948</v>
      </c>
      <c r="D249">
        <f>D248+step_size</f>
        <v>0.98015873015872712</v>
      </c>
      <c r="E249">
        <f ca="1">E248*(1+mu*step_size+vol*SQRT(step_size)*C249)</f>
        <v>67.527565433732207</v>
      </c>
      <c r="F249">
        <f ca="1">F248*EXP((mu-0.5*vol^2)*step_size+vol*SQRT(step_size)*C249)</f>
        <v>67.376400628994489</v>
      </c>
      <c r="G249">
        <f ca="1">G248+(eta-gamma*G248)*step_size+sigma*SQRT(step_size)*C249</f>
        <v>2.666666666667991E-3</v>
      </c>
    </row>
    <row r="250" spans="3:7" x14ac:dyDescent="0.25">
      <c r="C250">
        <f t="shared" ca="1" si="3"/>
        <v>-0.78713853357479424</v>
      </c>
      <c r="D250">
        <f>D249+step_size</f>
        <v>0.98412698412698107</v>
      </c>
      <c r="E250">
        <f ca="1">E249*(1+mu*step_size+vol*SQRT(step_size)*C250)</f>
        <v>66.871291991119676</v>
      </c>
      <c r="F250">
        <f ca="1">F249*EXP((mu-0.5*vol^2)*step_size+vol*SQRT(step_size)*C250)</f>
        <v>66.719472498456227</v>
      </c>
      <c r="G250">
        <f ca="1">G249+(eta-gamma*G249)*step_size+sigma*SQRT(step_size)*C250</f>
        <v>2.6666666666678332E-3</v>
      </c>
    </row>
    <row r="251" spans="3:7" x14ac:dyDescent="0.25">
      <c r="C251">
        <f t="shared" ca="1" si="3"/>
        <v>1.188816385252851</v>
      </c>
      <c r="D251">
        <f>D250+step_size</f>
        <v>0.98809523809523503</v>
      </c>
      <c r="E251">
        <f ca="1">E250*(1+mu*step_size+vol*SQRT(step_size)*C251)</f>
        <v>67.886136824860912</v>
      </c>
      <c r="F251">
        <f ca="1">F250*EXP((mu-0.5*vol^2)*step_size+vol*SQRT(step_size)*C251)</f>
        <v>67.734359570360212</v>
      </c>
      <c r="G251">
        <f ca="1">G250+(eta-gamma*G250)*step_size+sigma*SQRT(step_size)*C251</f>
        <v>2.6666666666676944E-3</v>
      </c>
    </row>
    <row r="252" spans="3:7" x14ac:dyDescent="0.25">
      <c r="C252">
        <f t="shared" ca="1" si="3"/>
        <v>0.4109838031532897</v>
      </c>
      <c r="D252">
        <f>D251+step_size</f>
        <v>0.99206349206348898</v>
      </c>
      <c r="E252">
        <f ca="1">E251*(1+mu*step_size+vol*SQRT(step_size)*C252)</f>
        <v>68.2511145501703</v>
      </c>
      <c r="F252">
        <f ca="1">F251*EXP((mu-0.5*vol^2)*step_size+vol*SQRT(step_size)*C252)</f>
        <v>68.094097466401479</v>
      </c>
      <c r="G252">
        <f ca="1">G251+(eta-gamma*G251)*step_size+sigma*SQRT(step_size)*C252</f>
        <v>2.6666666666675721E-3</v>
      </c>
    </row>
    <row r="253" spans="3:7" x14ac:dyDescent="0.25">
      <c r="C253">
        <f t="shared" ca="1" si="3"/>
        <v>0.63647806663370576</v>
      </c>
      <c r="D253">
        <f>D252+step_size</f>
        <v>0.99603174603174294</v>
      </c>
      <c r="E253">
        <f ca="1">E252*(1+mu*step_size+vol*SQRT(step_size)*C253)</f>
        <v>68.811953246170177</v>
      </c>
      <c r="F253">
        <f ca="1">F252*EXP((mu-0.5*vol^2)*step_size+vol*SQRT(step_size)*C253)</f>
        <v>68.650502533784859</v>
      </c>
      <c r="G253">
        <f ca="1">G252+(eta-gamma*G252)*step_size+sigma*SQRT(step_size)*C253</f>
        <v>2.6666666666674641E-3</v>
      </c>
    </row>
    <row r="254" spans="3:7" x14ac:dyDescent="0.25">
      <c r="C254">
        <f t="shared" ca="1" si="3"/>
        <v>-2.2155548414911275</v>
      </c>
      <c r="D254">
        <f>D253+step_size</f>
        <v>0.99999999999999689</v>
      </c>
      <c r="E254">
        <f ca="1">E253*(1+mu*step_size+vol*SQRT(step_size)*C254)</f>
        <v>66.904833087999663</v>
      </c>
      <c r="F254">
        <f ca="1">F253*EXP((mu-0.5*vol^2)*step_size+vol*SQRT(step_size)*C254)</f>
        <v>66.76868163247606</v>
      </c>
      <c r="G254">
        <f ca="1">G253+(eta-gamma*G253)*step_size+sigma*SQRT(step_size)*C254</f>
        <v>2.6666666666673691E-3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Sheet1</vt:lpstr>
      <vt:lpstr>Sheet2</vt:lpstr>
      <vt:lpstr>days</vt:lpstr>
      <vt:lpstr>eta</vt:lpstr>
      <vt:lpstr>gamma</vt:lpstr>
      <vt:lpstr>interval</vt:lpstr>
      <vt:lpstr>mu</vt:lpstr>
      <vt:lpstr>rate</vt:lpstr>
      <vt:lpstr>sigma</vt:lpstr>
      <vt:lpstr>step_size</vt:lpstr>
      <vt:lpstr>steps</vt:lpstr>
      <vt:lpstr>Stock</vt:lpstr>
      <vt:lpstr>T_ime</vt:lpstr>
      <vt:lpstr>Time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Ahmad</dc:creator>
  <cp:lastModifiedBy>Riaz Ahmad</cp:lastModifiedBy>
  <dcterms:created xsi:type="dcterms:W3CDTF">2024-02-01T17:56:31Z</dcterms:created>
  <dcterms:modified xsi:type="dcterms:W3CDTF">2024-02-06T20:52:19Z</dcterms:modified>
</cp:coreProperties>
</file>