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F72D04AA-2C46-4F30-8C61-A156F41503A7}" xr6:coauthVersionLast="47" xr6:coauthVersionMax="47" xr10:uidLastSave="{00000000-0000-0000-0000-000000000000}"/>
  <bookViews>
    <workbookView xWindow="-120" yWindow="-120" windowWidth="38640" windowHeight="21240" activeTab="1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（bs）" sheetId="6" r:id="rId6"/>
    <sheet name="script（dupire）" sheetId="7" r:id="rId7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6" l="1" a="1"/>
  <c r="A10" i="6"/>
  <c r="B10" i="6"/>
  <c r="A11" i="6"/>
  <c r="B11" i="6"/>
  <c r="A12" i="6"/>
  <c r="B12" i="6"/>
  <c r="A13" i="6"/>
  <c r="B13" i="6"/>
  <c r="A14" i="6"/>
  <c r="B14" i="6"/>
  <c r="C7" i="6" a="1"/>
  <c r="C7" i="6"/>
  <c r="A61" i="7" a="1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5" i="7" a="1"/>
  <c r="A5" i="7"/>
  <c r="A7" i="6" a="1"/>
  <c r="A7" i="6"/>
  <c r="A3" i="6" a="1"/>
  <c r="A3" i="6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8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AK7" i="7" s="1"/>
  <c r="AL7" i="7" s="1"/>
  <c r="AM7" i="7" s="1"/>
  <c r="AN7" i="7" s="1"/>
  <c r="AO7" i="7" s="1"/>
  <c r="AP7" i="7" s="1"/>
  <c r="AQ7" i="7" s="1"/>
  <c r="AR7" i="7" s="1"/>
  <c r="AS7" i="7" s="1"/>
  <c r="AT7" i="7" s="1"/>
  <c r="AU7" i="7" s="1"/>
  <c r="AV7" i="7" s="1"/>
  <c r="AW7" i="7" s="1"/>
  <c r="AX7" i="7" s="1"/>
  <c r="AY7" i="7" s="1"/>
  <c r="AZ7" i="7" s="1"/>
  <c r="BA7" i="7" s="1"/>
  <c r="BB7" i="7" s="1"/>
  <c r="BC7" i="7" s="1"/>
  <c r="BD7" i="7" s="1"/>
  <c r="BE7" i="7" s="1"/>
  <c r="BF7" i="7" s="1"/>
  <c r="BG7" i="7" s="1"/>
  <c r="BH7" i="7" s="1"/>
  <c r="BI7" i="7" s="1"/>
  <c r="BJ7" i="7" s="1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8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E2" i="1" a="1"/>
  <c r="I2" i="3" a="1"/>
  <c r="E2" i="2" a="1"/>
  <c r="E2" i="2" l="1"/>
  <c r="I2" i="3"/>
  <c r="E2" i="1"/>
  <c r="E5" i="1" a="1"/>
  <c r="B9" i="1" a="1"/>
  <c r="I6" i="3" a="1"/>
  <c r="B12" i="3" a="1"/>
  <c r="C16" i="6" a="1"/>
  <c r="E5" i="2" a="1"/>
  <c r="B10" i="2" a="1"/>
  <c r="B17" i="2" l="1"/>
  <c r="B25" i="2"/>
  <c r="B33" i="2"/>
  <c r="B41" i="2"/>
  <c r="B49" i="2"/>
  <c r="B57" i="2"/>
  <c r="B65" i="2"/>
  <c r="B73" i="2"/>
  <c r="B81" i="2"/>
  <c r="B89" i="2"/>
  <c r="B64" i="2"/>
  <c r="B10" i="2"/>
  <c r="B18" i="2"/>
  <c r="B26" i="2"/>
  <c r="B34" i="2"/>
  <c r="B42" i="2"/>
  <c r="B50" i="2"/>
  <c r="B58" i="2"/>
  <c r="B66" i="2"/>
  <c r="B74" i="2"/>
  <c r="B82" i="2"/>
  <c r="B56" i="2"/>
  <c r="B11" i="2"/>
  <c r="B19" i="2"/>
  <c r="B27" i="2"/>
  <c r="B35" i="2"/>
  <c r="B43" i="2"/>
  <c r="B51" i="2"/>
  <c r="B59" i="2"/>
  <c r="B67" i="2"/>
  <c r="B75" i="2"/>
  <c r="B83" i="2"/>
  <c r="B40" i="2"/>
  <c r="B12" i="2"/>
  <c r="B20" i="2"/>
  <c r="B28" i="2"/>
  <c r="B36" i="2"/>
  <c r="B44" i="2"/>
  <c r="B52" i="2"/>
  <c r="B60" i="2"/>
  <c r="B68" i="2"/>
  <c r="B76" i="2"/>
  <c r="B84" i="2"/>
  <c r="B48" i="2"/>
  <c r="B13" i="2"/>
  <c r="B21" i="2"/>
  <c r="B29" i="2"/>
  <c r="B37" i="2"/>
  <c r="B45" i="2"/>
  <c r="B53" i="2"/>
  <c r="B61" i="2"/>
  <c r="B69" i="2"/>
  <c r="B77" i="2"/>
  <c r="B85" i="2"/>
  <c r="B32" i="2"/>
  <c r="B72" i="2"/>
  <c r="B88" i="2"/>
  <c r="B14" i="2"/>
  <c r="B22" i="2"/>
  <c r="B30" i="2"/>
  <c r="B38" i="2"/>
  <c r="B46" i="2"/>
  <c r="B54" i="2"/>
  <c r="B62" i="2"/>
  <c r="B70" i="2"/>
  <c r="B78" i="2"/>
  <c r="B86" i="2"/>
  <c r="B24" i="2"/>
  <c r="B80" i="2"/>
  <c r="B15" i="2"/>
  <c r="B23" i="2"/>
  <c r="B31" i="2"/>
  <c r="B39" i="2"/>
  <c r="B47" i="2"/>
  <c r="B55" i="2"/>
  <c r="B63" i="2"/>
  <c r="B71" i="2"/>
  <c r="B79" i="2"/>
  <c r="B87" i="2"/>
  <c r="B16" i="2"/>
  <c r="C23" i="6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5" i="6"/>
  <c r="C263" i="6"/>
  <c r="C271" i="6"/>
  <c r="C16" i="6"/>
  <c r="C24" i="6"/>
  <c r="C32" i="6"/>
  <c r="C40" i="6"/>
  <c r="C48" i="6"/>
  <c r="C56" i="6"/>
  <c r="C64" i="6"/>
  <c r="C72" i="6"/>
  <c r="C80" i="6"/>
  <c r="C88" i="6"/>
  <c r="C96" i="6"/>
  <c r="C104" i="6"/>
  <c r="C112" i="6"/>
  <c r="C120" i="6"/>
  <c r="C128" i="6"/>
  <c r="C136" i="6"/>
  <c r="C144" i="6"/>
  <c r="C152" i="6"/>
  <c r="C160" i="6"/>
  <c r="C168" i="6"/>
  <c r="C176" i="6"/>
  <c r="C184" i="6"/>
  <c r="C192" i="6"/>
  <c r="C200" i="6"/>
  <c r="C208" i="6"/>
  <c r="C216" i="6"/>
  <c r="C224" i="6"/>
  <c r="C232" i="6"/>
  <c r="C240" i="6"/>
  <c r="C248" i="6"/>
  <c r="C256" i="6"/>
  <c r="C264" i="6"/>
  <c r="C272" i="6"/>
  <c r="C280" i="6"/>
  <c r="C288" i="6"/>
  <c r="C296" i="6"/>
  <c r="C304" i="6"/>
  <c r="C312" i="6"/>
  <c r="C320" i="6"/>
  <c r="C328" i="6"/>
  <c r="C336" i="6"/>
  <c r="C344" i="6"/>
  <c r="C352" i="6"/>
  <c r="C360" i="6"/>
  <c r="C368" i="6"/>
  <c r="C376" i="6"/>
  <c r="C384" i="6"/>
  <c r="C392" i="6"/>
  <c r="C400" i="6"/>
  <c r="C408" i="6"/>
  <c r="C416" i="6"/>
  <c r="C424" i="6"/>
  <c r="C432" i="6"/>
  <c r="C440" i="6"/>
  <c r="C448" i="6"/>
  <c r="C456" i="6"/>
  <c r="C464" i="6"/>
  <c r="C472" i="6"/>
  <c r="C480" i="6"/>
  <c r="C488" i="6"/>
  <c r="C496" i="6"/>
  <c r="C504" i="6"/>
  <c r="C512" i="6"/>
  <c r="C520" i="6"/>
  <c r="C528" i="6"/>
  <c r="C536" i="6"/>
  <c r="C544" i="6"/>
  <c r="C552" i="6"/>
  <c r="C560" i="6"/>
  <c r="C568" i="6"/>
  <c r="C576" i="6"/>
  <c r="C584" i="6"/>
  <c r="C592" i="6"/>
  <c r="C600" i="6"/>
  <c r="C608" i="6"/>
  <c r="C616" i="6"/>
  <c r="C624" i="6"/>
  <c r="C632" i="6"/>
  <c r="C640" i="6"/>
  <c r="C648" i="6"/>
  <c r="C656" i="6"/>
  <c r="C664" i="6"/>
  <c r="C672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3" i="6"/>
  <c r="C261" i="6"/>
  <c r="C269" i="6"/>
  <c r="C277" i="6"/>
  <c r="C285" i="6"/>
  <c r="C293" i="6"/>
  <c r="C301" i="6"/>
  <c r="C309" i="6"/>
  <c r="C317" i="6"/>
  <c r="C325" i="6"/>
  <c r="C333" i="6"/>
  <c r="C341" i="6"/>
  <c r="C349" i="6"/>
  <c r="C357" i="6"/>
  <c r="C365" i="6"/>
  <c r="C26" i="6"/>
  <c r="C38" i="6"/>
  <c r="C51" i="6"/>
  <c r="C65" i="6"/>
  <c r="C76" i="6"/>
  <c r="C90" i="6"/>
  <c r="C102" i="6"/>
  <c r="C115" i="6"/>
  <c r="C129" i="6"/>
  <c r="C140" i="6"/>
  <c r="C154" i="6"/>
  <c r="C166" i="6"/>
  <c r="C27" i="6"/>
  <c r="C41" i="6"/>
  <c r="C52" i="6"/>
  <c r="C66" i="6"/>
  <c r="C78" i="6"/>
  <c r="C91" i="6"/>
  <c r="C105" i="6"/>
  <c r="C116" i="6"/>
  <c r="C130" i="6"/>
  <c r="C142" i="6"/>
  <c r="C155" i="6"/>
  <c r="C169" i="6"/>
  <c r="C180" i="6"/>
  <c r="C194" i="6"/>
  <c r="C206" i="6"/>
  <c r="C219" i="6"/>
  <c r="C233" i="6"/>
  <c r="C244" i="6"/>
  <c r="C258" i="6"/>
  <c r="C270" i="6"/>
  <c r="C282" i="6"/>
  <c r="C292" i="6"/>
  <c r="C303" i="6"/>
  <c r="C314" i="6"/>
  <c r="C324" i="6"/>
  <c r="C335" i="6"/>
  <c r="C346" i="6"/>
  <c r="C356" i="6"/>
  <c r="C367" i="6"/>
  <c r="C377" i="6"/>
  <c r="C386" i="6"/>
  <c r="C395" i="6"/>
  <c r="C404" i="6"/>
  <c r="C413" i="6"/>
  <c r="C422" i="6"/>
  <c r="C431" i="6"/>
  <c r="C441" i="6"/>
  <c r="C450" i="6"/>
  <c r="C459" i="6"/>
  <c r="C468" i="6"/>
  <c r="C477" i="6"/>
  <c r="C486" i="6"/>
  <c r="C495" i="6"/>
  <c r="C505" i="6"/>
  <c r="C514" i="6"/>
  <c r="C523" i="6"/>
  <c r="C532" i="6"/>
  <c r="C541" i="6"/>
  <c r="C550" i="6"/>
  <c r="C559" i="6"/>
  <c r="C569" i="6"/>
  <c r="C578" i="6"/>
  <c r="C587" i="6"/>
  <c r="C596" i="6"/>
  <c r="C605" i="6"/>
  <c r="C614" i="6"/>
  <c r="C623" i="6"/>
  <c r="C633" i="6"/>
  <c r="C642" i="6"/>
  <c r="C651" i="6"/>
  <c r="C660" i="6"/>
  <c r="C669" i="6"/>
  <c r="C678" i="6"/>
  <c r="C686" i="6"/>
  <c r="C694" i="6"/>
  <c r="C702" i="6"/>
  <c r="C710" i="6"/>
  <c r="C718" i="6"/>
  <c r="C726" i="6"/>
  <c r="C734" i="6"/>
  <c r="C742" i="6"/>
  <c r="C750" i="6"/>
  <c r="C758" i="6"/>
  <c r="C766" i="6"/>
  <c r="C774" i="6"/>
  <c r="C782" i="6"/>
  <c r="C790" i="6"/>
  <c r="C798" i="6"/>
  <c r="C806" i="6"/>
  <c r="C814" i="6"/>
  <c r="C822" i="6"/>
  <c r="C830" i="6"/>
  <c r="C838" i="6"/>
  <c r="C17" i="6"/>
  <c r="C28" i="6"/>
  <c r="C42" i="6"/>
  <c r="C54" i="6"/>
  <c r="C67" i="6"/>
  <c r="C81" i="6"/>
  <c r="C92" i="6"/>
  <c r="C106" i="6"/>
  <c r="C118" i="6"/>
  <c r="C131" i="6"/>
  <c r="C145" i="6"/>
  <c r="C156" i="6"/>
  <c r="C170" i="6"/>
  <c r="C182" i="6"/>
  <c r="C195" i="6"/>
  <c r="C209" i="6"/>
  <c r="C220" i="6"/>
  <c r="C234" i="6"/>
  <c r="C246" i="6"/>
  <c r="C259" i="6"/>
  <c r="C273" i="6"/>
  <c r="C283" i="6"/>
  <c r="C294" i="6"/>
  <c r="C305" i="6"/>
  <c r="C315" i="6"/>
  <c r="C326" i="6"/>
  <c r="C337" i="6"/>
  <c r="C347" i="6"/>
  <c r="C358" i="6"/>
  <c r="C369" i="6"/>
  <c r="C378" i="6"/>
  <c r="C387" i="6"/>
  <c r="C396" i="6"/>
  <c r="C405" i="6"/>
  <c r="C414" i="6"/>
  <c r="C423" i="6"/>
  <c r="C433" i="6"/>
  <c r="C442" i="6"/>
  <c r="C451" i="6"/>
  <c r="C460" i="6"/>
  <c r="C469" i="6"/>
  <c r="C478" i="6"/>
  <c r="C25" i="6"/>
  <c r="C46" i="6"/>
  <c r="C68" i="6"/>
  <c r="C86" i="6"/>
  <c r="C108" i="6"/>
  <c r="C126" i="6"/>
  <c r="C148" i="6"/>
  <c r="C171" i="6"/>
  <c r="C187" i="6"/>
  <c r="C203" i="6"/>
  <c r="C222" i="6"/>
  <c r="C238" i="6"/>
  <c r="C254" i="6"/>
  <c r="C274" i="6"/>
  <c r="C287" i="6"/>
  <c r="C300" i="6"/>
  <c r="C316" i="6"/>
  <c r="C330" i="6"/>
  <c r="C343" i="6"/>
  <c r="C359" i="6"/>
  <c r="C372" i="6"/>
  <c r="C383" i="6"/>
  <c r="C397" i="6"/>
  <c r="C409" i="6"/>
  <c r="C420" i="6"/>
  <c r="C434" i="6"/>
  <c r="C445" i="6"/>
  <c r="C457" i="6"/>
  <c r="C470" i="6"/>
  <c r="C482" i="6"/>
  <c r="C492" i="6"/>
  <c r="C502" i="6"/>
  <c r="C513" i="6"/>
  <c r="C524" i="6"/>
  <c r="C534" i="6"/>
  <c r="C545" i="6"/>
  <c r="C555" i="6"/>
  <c r="C565" i="6"/>
  <c r="C575" i="6"/>
  <c r="C586" i="6"/>
  <c r="C597" i="6"/>
  <c r="C607" i="6"/>
  <c r="C618" i="6"/>
  <c r="C628" i="6"/>
  <c r="C638" i="6"/>
  <c r="C649" i="6"/>
  <c r="C659" i="6"/>
  <c r="C670" i="6"/>
  <c r="C680" i="6"/>
  <c r="C689" i="6"/>
  <c r="C698" i="6"/>
  <c r="C707" i="6"/>
  <c r="C716" i="6"/>
  <c r="C725" i="6"/>
  <c r="C735" i="6"/>
  <c r="C744" i="6"/>
  <c r="C753" i="6"/>
  <c r="C762" i="6"/>
  <c r="C771" i="6"/>
  <c r="C780" i="6"/>
  <c r="C789" i="6"/>
  <c r="C799" i="6"/>
  <c r="C808" i="6"/>
  <c r="C817" i="6"/>
  <c r="C826" i="6"/>
  <c r="C835" i="6"/>
  <c r="C844" i="6"/>
  <c r="C852" i="6"/>
  <c r="C860" i="6"/>
  <c r="C868" i="6"/>
  <c r="C876" i="6"/>
  <c r="C884" i="6"/>
  <c r="C892" i="6"/>
  <c r="C900" i="6"/>
  <c r="C908" i="6"/>
  <c r="C916" i="6"/>
  <c r="C924" i="6"/>
  <c r="C932" i="6"/>
  <c r="C940" i="6"/>
  <c r="C948" i="6"/>
  <c r="C956" i="6"/>
  <c r="C964" i="6"/>
  <c r="C972" i="6"/>
  <c r="C980" i="6"/>
  <c r="C30" i="6"/>
  <c r="C49" i="6"/>
  <c r="C70" i="6"/>
  <c r="C89" i="6"/>
  <c r="C110" i="6"/>
  <c r="C132" i="6"/>
  <c r="C150" i="6"/>
  <c r="C172" i="6"/>
  <c r="C188" i="6"/>
  <c r="C204" i="6"/>
  <c r="C225" i="6"/>
  <c r="C241" i="6"/>
  <c r="C257" i="6"/>
  <c r="C275" i="6"/>
  <c r="C289" i="6"/>
  <c r="C302" i="6"/>
  <c r="C318" i="6"/>
  <c r="C331" i="6"/>
  <c r="C345" i="6"/>
  <c r="C361" i="6"/>
  <c r="C373" i="6"/>
  <c r="C385" i="6"/>
  <c r="C398" i="6"/>
  <c r="C410" i="6"/>
  <c r="C421" i="6"/>
  <c r="C435" i="6"/>
  <c r="C446" i="6"/>
  <c r="C458" i="6"/>
  <c r="C471" i="6"/>
  <c r="C483" i="6"/>
  <c r="C493" i="6"/>
  <c r="C503" i="6"/>
  <c r="C515" i="6"/>
  <c r="C525" i="6"/>
  <c r="C535" i="6"/>
  <c r="C546" i="6"/>
  <c r="C556" i="6"/>
  <c r="C566" i="6"/>
  <c r="C577" i="6"/>
  <c r="C588" i="6"/>
  <c r="C598" i="6"/>
  <c r="C609" i="6"/>
  <c r="C619" i="6"/>
  <c r="C629" i="6"/>
  <c r="C639" i="6"/>
  <c r="C650" i="6"/>
  <c r="C661" i="6"/>
  <c r="C671" i="6"/>
  <c r="C681" i="6"/>
  <c r="C690" i="6"/>
  <c r="C699" i="6"/>
  <c r="C708" i="6"/>
  <c r="C717" i="6"/>
  <c r="C727" i="6"/>
  <c r="C736" i="6"/>
  <c r="C745" i="6"/>
  <c r="C754" i="6"/>
  <c r="C763" i="6"/>
  <c r="C772" i="6"/>
  <c r="C781" i="6"/>
  <c r="C791" i="6"/>
  <c r="C33" i="6"/>
  <c r="C50" i="6"/>
  <c r="C73" i="6"/>
  <c r="C94" i="6"/>
  <c r="C113" i="6"/>
  <c r="C134" i="6"/>
  <c r="C153" i="6"/>
  <c r="C174" i="6"/>
  <c r="C190" i="6"/>
  <c r="C210" i="6"/>
  <c r="C226" i="6"/>
  <c r="C242" i="6"/>
  <c r="C260" i="6"/>
  <c r="C276" i="6"/>
  <c r="C290" i="6"/>
  <c r="C306" i="6"/>
  <c r="C319" i="6"/>
  <c r="C332" i="6"/>
  <c r="C348" i="6"/>
  <c r="C362" i="6"/>
  <c r="C374" i="6"/>
  <c r="C388" i="6"/>
  <c r="C399" i="6"/>
  <c r="C411" i="6"/>
  <c r="C425" i="6"/>
  <c r="C436" i="6"/>
  <c r="C447" i="6"/>
  <c r="C461" i="6"/>
  <c r="C473" i="6"/>
  <c r="C484" i="6"/>
  <c r="C494" i="6"/>
  <c r="C506" i="6"/>
  <c r="C516" i="6"/>
  <c r="C526" i="6"/>
  <c r="C537" i="6"/>
  <c r="C547" i="6"/>
  <c r="C557" i="6"/>
  <c r="C567" i="6"/>
  <c r="C579" i="6"/>
  <c r="C589" i="6"/>
  <c r="C599" i="6"/>
  <c r="C610" i="6"/>
  <c r="C620" i="6"/>
  <c r="C630" i="6"/>
  <c r="C641" i="6"/>
  <c r="C652" i="6"/>
  <c r="C662" i="6"/>
  <c r="C673" i="6"/>
  <c r="C682" i="6"/>
  <c r="C691" i="6"/>
  <c r="C700" i="6"/>
  <c r="C709" i="6"/>
  <c r="C719" i="6"/>
  <c r="C728" i="6"/>
  <c r="C737" i="6"/>
  <c r="C746" i="6"/>
  <c r="C755" i="6"/>
  <c r="C764" i="6"/>
  <c r="C773" i="6"/>
  <c r="C783" i="6"/>
  <c r="C792" i="6"/>
  <c r="C801" i="6"/>
  <c r="C810" i="6"/>
  <c r="C819" i="6"/>
  <c r="C828" i="6"/>
  <c r="C837" i="6"/>
  <c r="C846" i="6"/>
  <c r="C854" i="6"/>
  <c r="C862" i="6"/>
  <c r="C870" i="6"/>
  <c r="C878" i="6"/>
  <c r="C886" i="6"/>
  <c r="C894" i="6"/>
  <c r="C902" i="6"/>
  <c r="C34" i="6"/>
  <c r="C57" i="6"/>
  <c r="C74" i="6"/>
  <c r="C97" i="6"/>
  <c r="C114" i="6"/>
  <c r="C137" i="6"/>
  <c r="C158" i="6"/>
  <c r="C177" i="6"/>
  <c r="C193" i="6"/>
  <c r="C211" i="6"/>
  <c r="C227" i="6"/>
  <c r="C243" i="6"/>
  <c r="C262" i="6"/>
  <c r="C278" i="6"/>
  <c r="C291" i="6"/>
  <c r="C307" i="6"/>
  <c r="C321" i="6"/>
  <c r="C334" i="6"/>
  <c r="C350" i="6"/>
  <c r="C363" i="6"/>
  <c r="C19" i="6"/>
  <c r="C36" i="6"/>
  <c r="C59" i="6"/>
  <c r="C82" i="6"/>
  <c r="C99" i="6"/>
  <c r="C122" i="6"/>
  <c r="C139" i="6"/>
  <c r="C18" i="6"/>
  <c r="C62" i="6"/>
  <c r="C123" i="6"/>
  <c r="C164" i="6"/>
  <c r="C202" i="6"/>
  <c r="C236" i="6"/>
  <c r="C268" i="6"/>
  <c r="C299" i="6"/>
  <c r="C329" i="6"/>
  <c r="C355" i="6"/>
  <c r="C381" i="6"/>
  <c r="C402" i="6"/>
  <c r="C419" i="6"/>
  <c r="C439" i="6"/>
  <c r="C462" i="6"/>
  <c r="C479" i="6"/>
  <c r="C498" i="6"/>
  <c r="C511" i="6"/>
  <c r="C530" i="6"/>
  <c r="C548" i="6"/>
  <c r="C563" i="6"/>
  <c r="C581" i="6"/>
  <c r="C595" i="6"/>
  <c r="C613" i="6"/>
  <c r="C631" i="6"/>
  <c r="C646" i="6"/>
  <c r="C665" i="6"/>
  <c r="C679" i="6"/>
  <c r="C695" i="6"/>
  <c r="C711" i="6"/>
  <c r="C723" i="6"/>
  <c r="C739" i="6"/>
  <c r="C752" i="6"/>
  <c r="C768" i="6"/>
  <c r="C784" i="6"/>
  <c r="C796" i="6"/>
  <c r="C809" i="6"/>
  <c r="C821" i="6"/>
  <c r="C833" i="6"/>
  <c r="C845" i="6"/>
  <c r="C856" i="6"/>
  <c r="C866" i="6"/>
  <c r="C877" i="6"/>
  <c r="C888" i="6"/>
  <c r="C898" i="6"/>
  <c r="C909" i="6"/>
  <c r="C918" i="6"/>
  <c r="C927" i="6"/>
  <c r="C936" i="6"/>
  <c r="C945" i="6"/>
  <c r="C954" i="6"/>
  <c r="C963" i="6"/>
  <c r="C973" i="6"/>
  <c r="C982" i="6"/>
  <c r="C990" i="6"/>
  <c r="C998" i="6"/>
  <c r="C1006" i="6"/>
  <c r="C1014" i="6"/>
  <c r="C1022" i="6"/>
  <c r="C1030" i="6"/>
  <c r="C1038" i="6"/>
  <c r="C1046" i="6"/>
  <c r="C1054" i="6"/>
  <c r="C1062" i="6"/>
  <c r="C1070" i="6"/>
  <c r="C1078" i="6"/>
  <c r="C1086" i="6"/>
  <c r="C1094" i="6"/>
  <c r="C1102" i="6"/>
  <c r="C1110" i="6"/>
  <c r="C1118" i="6"/>
  <c r="C1126" i="6"/>
  <c r="C1134" i="6"/>
  <c r="C1142" i="6"/>
  <c r="C1150" i="6"/>
  <c r="C1158" i="6"/>
  <c r="C1166" i="6"/>
  <c r="C1174" i="6"/>
  <c r="C1182" i="6"/>
  <c r="C1190" i="6"/>
  <c r="C1198" i="6"/>
  <c r="C1206" i="6"/>
  <c r="C1214" i="6"/>
  <c r="C1222" i="6"/>
  <c r="C1230" i="6"/>
  <c r="C1238" i="6"/>
  <c r="C1246" i="6"/>
  <c r="C1254" i="6"/>
  <c r="C1262" i="6"/>
  <c r="C1270" i="6"/>
  <c r="C1278" i="6"/>
  <c r="C1286" i="6"/>
  <c r="C1294" i="6"/>
  <c r="C1302" i="6"/>
  <c r="C1310" i="6"/>
  <c r="C1318" i="6"/>
  <c r="C1326" i="6"/>
  <c r="C1334" i="6"/>
  <c r="C20" i="6"/>
  <c r="C75" i="6"/>
  <c r="C124" i="6"/>
  <c r="C178" i="6"/>
  <c r="C212" i="6"/>
  <c r="C249" i="6"/>
  <c r="C279" i="6"/>
  <c r="C308" i="6"/>
  <c r="C338" i="6"/>
  <c r="C364" i="6"/>
  <c r="C382" i="6"/>
  <c r="C403" i="6"/>
  <c r="C426" i="6"/>
  <c r="C443" i="6"/>
  <c r="C463" i="6"/>
  <c r="C481" i="6"/>
  <c r="C499" i="6"/>
  <c r="C517" i="6"/>
  <c r="C531" i="6"/>
  <c r="C549" i="6"/>
  <c r="C564" i="6"/>
  <c r="C582" i="6"/>
  <c r="C601" i="6"/>
  <c r="C615" i="6"/>
  <c r="C634" i="6"/>
  <c r="C647" i="6"/>
  <c r="C666" i="6"/>
  <c r="C683" i="6"/>
  <c r="C696" i="6"/>
  <c r="C712" i="6"/>
  <c r="C724" i="6"/>
  <c r="C740" i="6"/>
  <c r="C756" i="6"/>
  <c r="C769" i="6"/>
  <c r="C785" i="6"/>
  <c r="C797" i="6"/>
  <c r="C811" i="6"/>
  <c r="C823" i="6"/>
  <c r="C834" i="6"/>
  <c r="C847" i="6"/>
  <c r="C857" i="6"/>
  <c r="C867" i="6"/>
  <c r="C879" i="6"/>
  <c r="C889" i="6"/>
  <c r="C899" i="6"/>
  <c r="C910" i="6"/>
  <c r="C919" i="6"/>
  <c r="C928" i="6"/>
  <c r="C937" i="6"/>
  <c r="C946" i="6"/>
  <c r="C955" i="6"/>
  <c r="C965" i="6"/>
  <c r="C974" i="6"/>
  <c r="C983" i="6"/>
  <c r="C991" i="6"/>
  <c r="C999" i="6"/>
  <c r="C1007" i="6"/>
  <c r="C1015" i="6"/>
  <c r="C1023" i="6"/>
  <c r="C1031" i="6"/>
  <c r="C1039" i="6"/>
  <c r="C1047" i="6"/>
  <c r="C1055" i="6"/>
  <c r="C1063" i="6"/>
  <c r="C1071" i="6"/>
  <c r="C1079" i="6"/>
  <c r="C1087" i="6"/>
  <c r="C1095" i="6"/>
  <c r="C1103" i="6"/>
  <c r="C1111" i="6"/>
  <c r="C1119" i="6"/>
  <c r="C1127" i="6"/>
  <c r="C1135" i="6"/>
  <c r="C1143" i="6"/>
  <c r="C1151" i="6"/>
  <c r="C1159" i="6"/>
  <c r="C1167" i="6"/>
  <c r="C1175" i="6"/>
  <c r="C1183" i="6"/>
  <c r="C1191" i="6"/>
  <c r="C1199" i="6"/>
  <c r="C1207" i="6"/>
  <c r="C1215" i="6"/>
  <c r="C1223" i="6"/>
  <c r="C1231" i="6"/>
  <c r="C1239" i="6"/>
  <c r="C1247" i="6"/>
  <c r="C1255" i="6"/>
  <c r="C1263" i="6"/>
  <c r="C1271" i="6"/>
  <c r="C1279" i="6"/>
  <c r="C1287" i="6"/>
  <c r="C1295" i="6"/>
  <c r="C1303" i="6"/>
  <c r="C1311" i="6"/>
  <c r="C1319" i="6"/>
  <c r="C22" i="6"/>
  <c r="C83" i="6"/>
  <c r="C138" i="6"/>
  <c r="C179" i="6"/>
  <c r="C214" i="6"/>
  <c r="C250" i="6"/>
  <c r="C281" i="6"/>
  <c r="C310" i="6"/>
  <c r="C339" i="6"/>
  <c r="C366" i="6"/>
  <c r="C389" i="6"/>
  <c r="C406" i="6"/>
  <c r="C427" i="6"/>
  <c r="C444" i="6"/>
  <c r="C465" i="6"/>
  <c r="C485" i="6"/>
  <c r="C500" i="6"/>
  <c r="C518" i="6"/>
  <c r="C533" i="6"/>
  <c r="C551" i="6"/>
  <c r="C570" i="6"/>
  <c r="C583" i="6"/>
  <c r="C602" i="6"/>
  <c r="C617" i="6"/>
  <c r="C635" i="6"/>
  <c r="C653" i="6"/>
  <c r="C667" i="6"/>
  <c r="C684" i="6"/>
  <c r="C697" i="6"/>
  <c r="C713" i="6"/>
  <c r="C729" i="6"/>
  <c r="C741" i="6"/>
  <c r="C757" i="6"/>
  <c r="C770" i="6"/>
  <c r="C786" i="6"/>
  <c r="C800" i="6"/>
  <c r="C812" i="6"/>
  <c r="C824" i="6"/>
  <c r="C836" i="6"/>
  <c r="C848" i="6"/>
  <c r="C858" i="6"/>
  <c r="C869" i="6"/>
  <c r="C880" i="6"/>
  <c r="C890" i="6"/>
  <c r="C901" i="6"/>
  <c r="C911" i="6"/>
  <c r="C920" i="6"/>
  <c r="C929" i="6"/>
  <c r="C938" i="6"/>
  <c r="C947" i="6"/>
  <c r="C957" i="6"/>
  <c r="C966" i="6"/>
  <c r="C975" i="6"/>
  <c r="C984" i="6"/>
  <c r="C992" i="6"/>
  <c r="C1000" i="6"/>
  <c r="C1008" i="6"/>
  <c r="C1016" i="6"/>
  <c r="C1024" i="6"/>
  <c r="C1032" i="6"/>
  <c r="C1040" i="6"/>
  <c r="C1048" i="6"/>
  <c r="C1056" i="6"/>
  <c r="C1064" i="6"/>
  <c r="C1072" i="6"/>
  <c r="C1080" i="6"/>
  <c r="C1088" i="6"/>
  <c r="C1096" i="6"/>
  <c r="C1104" i="6"/>
  <c r="C35" i="6"/>
  <c r="C84" i="6"/>
  <c r="C146" i="6"/>
  <c r="C185" i="6"/>
  <c r="C217" i="6"/>
  <c r="C251" i="6"/>
  <c r="C284" i="6"/>
  <c r="C311" i="6"/>
  <c r="C340" i="6"/>
  <c r="C370" i="6"/>
  <c r="C390" i="6"/>
  <c r="C407" i="6"/>
  <c r="C428" i="6"/>
  <c r="C449" i="6"/>
  <c r="C466" i="6"/>
  <c r="C487" i="6"/>
  <c r="C501" i="6"/>
  <c r="C519" i="6"/>
  <c r="C538" i="6"/>
  <c r="C553" i="6"/>
  <c r="C571" i="6"/>
  <c r="C585" i="6"/>
  <c r="C603" i="6"/>
  <c r="C621" i="6"/>
  <c r="C636" i="6"/>
  <c r="C654" i="6"/>
  <c r="C668" i="6"/>
  <c r="C685" i="6"/>
  <c r="C701" i="6"/>
  <c r="C714" i="6"/>
  <c r="C730" i="6"/>
  <c r="C743" i="6"/>
  <c r="C759" i="6"/>
  <c r="C775" i="6"/>
  <c r="C787" i="6"/>
  <c r="C802" i="6"/>
  <c r="C813" i="6"/>
  <c r="C825" i="6"/>
  <c r="C839" i="6"/>
  <c r="C849" i="6"/>
  <c r="C859" i="6"/>
  <c r="C871" i="6"/>
  <c r="C881" i="6"/>
  <c r="C891" i="6"/>
  <c r="C903" i="6"/>
  <c r="C912" i="6"/>
  <c r="C921" i="6"/>
  <c r="C930" i="6"/>
  <c r="C939" i="6"/>
  <c r="C949" i="6"/>
  <c r="C958" i="6"/>
  <c r="C967" i="6"/>
  <c r="C976" i="6"/>
  <c r="C985" i="6"/>
  <c r="C993" i="6"/>
  <c r="C1001" i="6"/>
  <c r="C1009" i="6"/>
  <c r="C1017" i="6"/>
  <c r="C1025" i="6"/>
  <c r="C1033" i="6"/>
  <c r="C1041" i="6"/>
  <c r="C1049" i="6"/>
  <c r="C1057" i="6"/>
  <c r="C1065" i="6"/>
  <c r="C1073" i="6"/>
  <c r="C1081" i="6"/>
  <c r="C1089" i="6"/>
  <c r="C1097" i="6"/>
  <c r="C1105" i="6"/>
  <c r="C1113" i="6"/>
  <c r="C1121" i="6"/>
  <c r="C1129" i="6"/>
  <c r="C1137" i="6"/>
  <c r="C1145" i="6"/>
  <c r="C1153" i="6"/>
  <c r="C1161" i="6"/>
  <c r="C1169" i="6"/>
  <c r="C1177" i="6"/>
  <c r="C1185" i="6"/>
  <c r="C1193" i="6"/>
  <c r="C1201" i="6"/>
  <c r="C1209" i="6"/>
  <c r="C1217" i="6"/>
  <c r="C1225" i="6"/>
  <c r="C1233" i="6"/>
  <c r="C44" i="6"/>
  <c r="C100" i="6"/>
  <c r="C161" i="6"/>
  <c r="C196" i="6"/>
  <c r="C228" i="6"/>
  <c r="C265" i="6"/>
  <c r="C295" i="6"/>
  <c r="C322" i="6"/>
  <c r="C351" i="6"/>
  <c r="C375" i="6"/>
  <c r="C393" i="6"/>
  <c r="C415" i="6"/>
  <c r="C430" i="6"/>
  <c r="C453" i="6"/>
  <c r="C474" i="6"/>
  <c r="C490" i="6"/>
  <c r="C508" i="6"/>
  <c r="C522" i="6"/>
  <c r="C540" i="6"/>
  <c r="C558" i="6"/>
  <c r="C573" i="6"/>
  <c r="C591" i="6"/>
  <c r="C606" i="6"/>
  <c r="C625" i="6"/>
  <c r="C643" i="6"/>
  <c r="C657" i="6"/>
  <c r="C675" i="6"/>
  <c r="C688" i="6"/>
  <c r="C704" i="6"/>
  <c r="C58" i="6"/>
  <c r="C107" i="6"/>
  <c r="C162" i="6"/>
  <c r="C198" i="6"/>
  <c r="C230" i="6"/>
  <c r="C266" i="6"/>
  <c r="C297" i="6"/>
  <c r="C323" i="6"/>
  <c r="C353" i="6"/>
  <c r="C379" i="6"/>
  <c r="C394" i="6"/>
  <c r="C417" i="6"/>
  <c r="C437" i="6"/>
  <c r="C454" i="6"/>
  <c r="C475" i="6"/>
  <c r="C491" i="6"/>
  <c r="C509" i="6"/>
  <c r="C527" i="6"/>
  <c r="C43" i="6"/>
  <c r="C218" i="6"/>
  <c r="C342" i="6"/>
  <c r="C429" i="6"/>
  <c r="C507" i="6"/>
  <c r="C561" i="6"/>
  <c r="C604" i="6"/>
  <c r="C645" i="6"/>
  <c r="C692" i="6"/>
  <c r="C722" i="6"/>
  <c r="C751" i="6"/>
  <c r="C779" i="6"/>
  <c r="C807" i="6"/>
  <c r="C832" i="6"/>
  <c r="C855" i="6"/>
  <c r="C875" i="6"/>
  <c r="C897" i="6"/>
  <c r="C917" i="6"/>
  <c r="C935" i="6"/>
  <c r="C953" i="6"/>
  <c r="C971" i="6"/>
  <c r="C989" i="6"/>
  <c r="C1005" i="6"/>
  <c r="C1021" i="6"/>
  <c r="C1037" i="6"/>
  <c r="C1053" i="6"/>
  <c r="C1069" i="6"/>
  <c r="C1085" i="6"/>
  <c r="C1101" i="6"/>
  <c r="C1116" i="6"/>
  <c r="C1130" i="6"/>
  <c r="C1141" i="6"/>
  <c r="C1155" i="6"/>
  <c r="C1168" i="6"/>
  <c r="C1180" i="6"/>
  <c r="C1194" i="6"/>
  <c r="C1205" i="6"/>
  <c r="C1219" i="6"/>
  <c r="C1232" i="6"/>
  <c r="C1243" i="6"/>
  <c r="C1253" i="6"/>
  <c r="C1265" i="6"/>
  <c r="C1275" i="6"/>
  <c r="C1285" i="6"/>
  <c r="C1297" i="6"/>
  <c r="C1307" i="6"/>
  <c r="C1317" i="6"/>
  <c r="C1328" i="6"/>
  <c r="C1337" i="6"/>
  <c r="C1345" i="6"/>
  <c r="C1353" i="6"/>
  <c r="C1361" i="6"/>
  <c r="C1369" i="6"/>
  <c r="C1377" i="6"/>
  <c r="C1385" i="6"/>
  <c r="C1393" i="6"/>
  <c r="C1401" i="6"/>
  <c r="C1409" i="6"/>
  <c r="C1417" i="6"/>
  <c r="C1425" i="6"/>
  <c r="C1433" i="6"/>
  <c r="C1441" i="6"/>
  <c r="C1449" i="6"/>
  <c r="C1457" i="6"/>
  <c r="C1465" i="6"/>
  <c r="C1473" i="6"/>
  <c r="C1481" i="6"/>
  <c r="C1489" i="6"/>
  <c r="C1497" i="6"/>
  <c r="C1505" i="6"/>
  <c r="C1513" i="6"/>
  <c r="C1521" i="6"/>
  <c r="C1529" i="6"/>
  <c r="C1537" i="6"/>
  <c r="C1545" i="6"/>
  <c r="C1553" i="6"/>
  <c r="C1561" i="6"/>
  <c r="C1569" i="6"/>
  <c r="C1577" i="6"/>
  <c r="C1585" i="6"/>
  <c r="C1593" i="6"/>
  <c r="C1601" i="6"/>
  <c r="C1609" i="6"/>
  <c r="C1617" i="6"/>
  <c r="C1625" i="6"/>
  <c r="C1633" i="6"/>
  <c r="C1641" i="6"/>
  <c r="C1649" i="6"/>
  <c r="C1657" i="6"/>
  <c r="C1665" i="6"/>
  <c r="C1673" i="6"/>
  <c r="C1681" i="6"/>
  <c r="C1689" i="6"/>
  <c r="C1697" i="6"/>
  <c r="C1705" i="6"/>
  <c r="C1713" i="6"/>
  <c r="C1721" i="6"/>
  <c r="C1729" i="6"/>
  <c r="C1737" i="6"/>
  <c r="C1745" i="6"/>
  <c r="C1753" i="6"/>
  <c r="C1761" i="6"/>
  <c r="C1769" i="6"/>
  <c r="C1777" i="6"/>
  <c r="C1785" i="6"/>
  <c r="C1793" i="6"/>
  <c r="C1801" i="6"/>
  <c r="C1809" i="6"/>
  <c r="C1817" i="6"/>
  <c r="C1825" i="6"/>
  <c r="C1833" i="6"/>
  <c r="C1841" i="6"/>
  <c r="C1849" i="6"/>
  <c r="C1857" i="6"/>
  <c r="C1865" i="6"/>
  <c r="C1873" i="6"/>
  <c r="C1881" i="6"/>
  <c r="C1889" i="6"/>
  <c r="C1897" i="6"/>
  <c r="C1905" i="6"/>
  <c r="C1913" i="6"/>
  <c r="C1921" i="6"/>
  <c r="C1929" i="6"/>
  <c r="C1937" i="6"/>
  <c r="C1945" i="6"/>
  <c r="C1953" i="6"/>
  <c r="C1961" i="6"/>
  <c r="C1969" i="6"/>
  <c r="C1977" i="6"/>
  <c r="C1985" i="6"/>
  <c r="C1993" i="6"/>
  <c r="C2001" i="6"/>
  <c r="C2009" i="6"/>
  <c r="C2017" i="6"/>
  <c r="C2025" i="6"/>
  <c r="C2033" i="6"/>
  <c r="C2041" i="6"/>
  <c r="C2049" i="6"/>
  <c r="C2057" i="6"/>
  <c r="C2065" i="6"/>
  <c r="C2073" i="6"/>
  <c r="C2081" i="6"/>
  <c r="C2089" i="6"/>
  <c r="C2097" i="6"/>
  <c r="C2105" i="6"/>
  <c r="C2113" i="6"/>
  <c r="C2121" i="6"/>
  <c r="C2129" i="6"/>
  <c r="C2137" i="6"/>
  <c r="C2145" i="6"/>
  <c r="C2153" i="6"/>
  <c r="C2161" i="6"/>
  <c r="C2169" i="6"/>
  <c r="C2177" i="6"/>
  <c r="C2185" i="6"/>
  <c r="C60" i="6"/>
  <c r="C235" i="6"/>
  <c r="C354" i="6"/>
  <c r="C438" i="6"/>
  <c r="C510" i="6"/>
  <c r="C562" i="6"/>
  <c r="C611" i="6"/>
  <c r="C655" i="6"/>
  <c r="C693" i="6"/>
  <c r="C731" i="6"/>
  <c r="C760" i="6"/>
  <c r="C788" i="6"/>
  <c r="C815" i="6"/>
  <c r="C840" i="6"/>
  <c r="C861" i="6"/>
  <c r="C882" i="6"/>
  <c r="C904" i="6"/>
  <c r="C922" i="6"/>
  <c r="C941" i="6"/>
  <c r="C959" i="6"/>
  <c r="C977" i="6"/>
  <c r="C994" i="6"/>
  <c r="C1010" i="6"/>
  <c r="C1026" i="6"/>
  <c r="C1042" i="6"/>
  <c r="C1058" i="6"/>
  <c r="C1074" i="6"/>
  <c r="C1090" i="6"/>
  <c r="C1106" i="6"/>
  <c r="C1117" i="6"/>
  <c r="C1131" i="6"/>
  <c r="C1144" i="6"/>
  <c r="C1156" i="6"/>
  <c r="C1170" i="6"/>
  <c r="C1181" i="6"/>
  <c r="C1195" i="6"/>
  <c r="C1208" i="6"/>
  <c r="C1220" i="6"/>
  <c r="C1234" i="6"/>
  <c r="C1244" i="6"/>
  <c r="C1256" i="6"/>
  <c r="C1266" i="6"/>
  <c r="C1276" i="6"/>
  <c r="C1288" i="6"/>
  <c r="C1298" i="6"/>
  <c r="C1308" i="6"/>
  <c r="C1320" i="6"/>
  <c r="C1329" i="6"/>
  <c r="C1338" i="6"/>
  <c r="C1346" i="6"/>
  <c r="C1354" i="6"/>
  <c r="C1362" i="6"/>
  <c r="C1370" i="6"/>
  <c r="C1378" i="6"/>
  <c r="C1386" i="6"/>
  <c r="C1394" i="6"/>
  <c r="C1402" i="6"/>
  <c r="C1410" i="6"/>
  <c r="C1418" i="6"/>
  <c r="C1426" i="6"/>
  <c r="C1434" i="6"/>
  <c r="C1442" i="6"/>
  <c r="C1450" i="6"/>
  <c r="C1458" i="6"/>
  <c r="C1466" i="6"/>
  <c r="C1474" i="6"/>
  <c r="C1482" i="6"/>
  <c r="C1490" i="6"/>
  <c r="C1498" i="6"/>
  <c r="C1506" i="6"/>
  <c r="C1514" i="6"/>
  <c r="C1522" i="6"/>
  <c r="C1530" i="6"/>
  <c r="C1538" i="6"/>
  <c r="C1546" i="6"/>
  <c r="C1554" i="6"/>
  <c r="C1562" i="6"/>
  <c r="C1570" i="6"/>
  <c r="C1578" i="6"/>
  <c r="C1586" i="6"/>
  <c r="C1594" i="6"/>
  <c r="C1602" i="6"/>
  <c r="C1610" i="6"/>
  <c r="C1618" i="6"/>
  <c r="C1626" i="6"/>
  <c r="C1634" i="6"/>
  <c r="C1642" i="6"/>
  <c r="C1650" i="6"/>
  <c r="C1658" i="6"/>
  <c r="C1666" i="6"/>
  <c r="C1674" i="6"/>
  <c r="C1682" i="6"/>
  <c r="C1690" i="6"/>
  <c r="C1698" i="6"/>
  <c r="C1706" i="6"/>
  <c r="C1714" i="6"/>
  <c r="C1722" i="6"/>
  <c r="C1730" i="6"/>
  <c r="C1738" i="6"/>
  <c r="C1746" i="6"/>
  <c r="C1754" i="6"/>
  <c r="C1762" i="6"/>
  <c r="C1770" i="6"/>
  <c r="C1778" i="6"/>
  <c r="C1786" i="6"/>
  <c r="C1794" i="6"/>
  <c r="C1802" i="6"/>
  <c r="C1810" i="6"/>
  <c r="C1818" i="6"/>
  <c r="C1826" i="6"/>
  <c r="C1834" i="6"/>
  <c r="C1842" i="6"/>
  <c r="C1850" i="6"/>
  <c r="C1858" i="6"/>
  <c r="C1866" i="6"/>
  <c r="C1874" i="6"/>
  <c r="C1882" i="6"/>
  <c r="C1890" i="6"/>
  <c r="C1898" i="6"/>
  <c r="C1906" i="6"/>
  <c r="C1914" i="6"/>
  <c r="C1922" i="6"/>
  <c r="C1930" i="6"/>
  <c r="C1938" i="6"/>
  <c r="C1946" i="6"/>
  <c r="C1954" i="6"/>
  <c r="C1962" i="6"/>
  <c r="C98" i="6"/>
  <c r="C252" i="6"/>
  <c r="C371" i="6"/>
  <c r="C452" i="6"/>
  <c r="C521" i="6"/>
  <c r="C572" i="6"/>
  <c r="C612" i="6"/>
  <c r="C658" i="6"/>
  <c r="C703" i="6"/>
  <c r="C732" i="6"/>
  <c r="C761" i="6"/>
  <c r="C793" i="6"/>
  <c r="C816" i="6"/>
  <c r="C841" i="6"/>
  <c r="C863" i="6"/>
  <c r="C883" i="6"/>
  <c r="C905" i="6"/>
  <c r="C923" i="6"/>
  <c r="C942" i="6"/>
  <c r="C960" i="6"/>
  <c r="C978" i="6"/>
  <c r="C995" i="6"/>
  <c r="C1011" i="6"/>
  <c r="C1027" i="6"/>
  <c r="C1043" i="6"/>
  <c r="C1059" i="6"/>
  <c r="C1075" i="6"/>
  <c r="C1091" i="6"/>
  <c r="C1107" i="6"/>
  <c r="C1120" i="6"/>
  <c r="C1132" i="6"/>
  <c r="C1146" i="6"/>
  <c r="C1157" i="6"/>
  <c r="C1171" i="6"/>
  <c r="C1184" i="6"/>
  <c r="C1196" i="6"/>
  <c r="C1210" i="6"/>
  <c r="C1221" i="6"/>
  <c r="C1235" i="6"/>
  <c r="C1245" i="6"/>
  <c r="C1257" i="6"/>
  <c r="C1267" i="6"/>
  <c r="C1277" i="6"/>
  <c r="C1289" i="6"/>
  <c r="C1299" i="6"/>
  <c r="C1309" i="6"/>
  <c r="C1321" i="6"/>
  <c r="C1330" i="6"/>
  <c r="C1339" i="6"/>
  <c r="C1347" i="6"/>
  <c r="C1355" i="6"/>
  <c r="C1363" i="6"/>
  <c r="C1371" i="6"/>
  <c r="C1379" i="6"/>
  <c r="C1387" i="6"/>
  <c r="C1395" i="6"/>
  <c r="C1403" i="6"/>
  <c r="C1411" i="6"/>
  <c r="C1419" i="6"/>
  <c r="C1427" i="6"/>
  <c r="C1435" i="6"/>
  <c r="C1443" i="6"/>
  <c r="C1451" i="6"/>
  <c r="C1459" i="6"/>
  <c r="C1467" i="6"/>
  <c r="C1475" i="6"/>
  <c r="C1483" i="6"/>
  <c r="C1491" i="6"/>
  <c r="C1499" i="6"/>
  <c r="C1507" i="6"/>
  <c r="C1515" i="6"/>
  <c r="C1523" i="6"/>
  <c r="C1531" i="6"/>
  <c r="C1539" i="6"/>
  <c r="C1547" i="6"/>
  <c r="C1555" i="6"/>
  <c r="C1563" i="6"/>
  <c r="C1571" i="6"/>
  <c r="C1579" i="6"/>
  <c r="C1587" i="6"/>
  <c r="C1595" i="6"/>
  <c r="C1603" i="6"/>
  <c r="C1611" i="6"/>
  <c r="C1619" i="6"/>
  <c r="C1627" i="6"/>
  <c r="C1635" i="6"/>
  <c r="C1643" i="6"/>
  <c r="C1651" i="6"/>
  <c r="C1659" i="6"/>
  <c r="C1667" i="6"/>
  <c r="C1675" i="6"/>
  <c r="C1683" i="6"/>
  <c r="C1691" i="6"/>
  <c r="C1699" i="6"/>
  <c r="C1707" i="6"/>
  <c r="C1715" i="6"/>
  <c r="C1723" i="6"/>
  <c r="C1731" i="6"/>
  <c r="C1739" i="6"/>
  <c r="C1747" i="6"/>
  <c r="C1755" i="6"/>
  <c r="C1763" i="6"/>
  <c r="C1771" i="6"/>
  <c r="C1779" i="6"/>
  <c r="C1787" i="6"/>
  <c r="C1795" i="6"/>
  <c r="C1803" i="6"/>
  <c r="C1811" i="6"/>
  <c r="C1819" i="6"/>
  <c r="C1827" i="6"/>
  <c r="C1835" i="6"/>
  <c r="C1843" i="6"/>
  <c r="C1851" i="6"/>
  <c r="C1859" i="6"/>
  <c r="C1867" i="6"/>
  <c r="C1875" i="6"/>
  <c r="C1883" i="6"/>
  <c r="C1891" i="6"/>
  <c r="C1899" i="6"/>
  <c r="C1907" i="6"/>
  <c r="C1915" i="6"/>
  <c r="C1923" i="6"/>
  <c r="C1931" i="6"/>
  <c r="C1939" i="6"/>
  <c r="C1947" i="6"/>
  <c r="C1955" i="6"/>
  <c r="C1963" i="6"/>
  <c r="C121" i="6"/>
  <c r="C267" i="6"/>
  <c r="C380" i="6"/>
  <c r="C455" i="6"/>
  <c r="C529" i="6"/>
  <c r="C574" i="6"/>
  <c r="C622" i="6"/>
  <c r="C663" i="6"/>
  <c r="C705" i="6"/>
  <c r="C733" i="6"/>
  <c r="C765" i="6"/>
  <c r="C794" i="6"/>
  <c r="C818" i="6"/>
  <c r="C842" i="6"/>
  <c r="C864" i="6"/>
  <c r="C885" i="6"/>
  <c r="C906" i="6"/>
  <c r="C925" i="6"/>
  <c r="C943" i="6"/>
  <c r="C961" i="6"/>
  <c r="C979" i="6"/>
  <c r="C996" i="6"/>
  <c r="C1012" i="6"/>
  <c r="C1028" i="6"/>
  <c r="C1044" i="6"/>
  <c r="C1060" i="6"/>
  <c r="C1076" i="6"/>
  <c r="C1092" i="6"/>
  <c r="C1108" i="6"/>
  <c r="C1122" i="6"/>
  <c r="C1133" i="6"/>
  <c r="C1147" i="6"/>
  <c r="C1160" i="6"/>
  <c r="C1172" i="6"/>
  <c r="C1186" i="6"/>
  <c r="C1197" i="6"/>
  <c r="C1211" i="6"/>
  <c r="C1224" i="6"/>
  <c r="C1236" i="6"/>
  <c r="C1248" i="6"/>
  <c r="C1258" i="6"/>
  <c r="C1268" i="6"/>
  <c r="C1280" i="6"/>
  <c r="C1290" i="6"/>
  <c r="C1300" i="6"/>
  <c r="C1312" i="6"/>
  <c r="C1322" i="6"/>
  <c r="C1331" i="6"/>
  <c r="C1340" i="6"/>
  <c r="C1348" i="6"/>
  <c r="C1356" i="6"/>
  <c r="C1364" i="6"/>
  <c r="C1372" i="6"/>
  <c r="C1380" i="6"/>
  <c r="C1388" i="6"/>
  <c r="C1396" i="6"/>
  <c r="C1404" i="6"/>
  <c r="C1412" i="6"/>
  <c r="C1420" i="6"/>
  <c r="C1428" i="6"/>
  <c r="C1436" i="6"/>
  <c r="C1444" i="6"/>
  <c r="C1452" i="6"/>
  <c r="C1460" i="6"/>
  <c r="C1468" i="6"/>
  <c r="C1476" i="6"/>
  <c r="C1484" i="6"/>
  <c r="C1492" i="6"/>
  <c r="C1500" i="6"/>
  <c r="C1508" i="6"/>
  <c r="C1516" i="6"/>
  <c r="C1524" i="6"/>
  <c r="C1532" i="6"/>
  <c r="C1540" i="6"/>
  <c r="C1548" i="6"/>
  <c r="C1556" i="6"/>
  <c r="C1564" i="6"/>
  <c r="C1572" i="6"/>
  <c r="C1580" i="6"/>
  <c r="C1588" i="6"/>
  <c r="C1596" i="6"/>
  <c r="C1604" i="6"/>
  <c r="C1612" i="6"/>
  <c r="C1620" i="6"/>
  <c r="C1628" i="6"/>
  <c r="C1636" i="6"/>
  <c r="C1644" i="6"/>
  <c r="C1652" i="6"/>
  <c r="C1660" i="6"/>
  <c r="C1668" i="6"/>
  <c r="C1676" i="6"/>
  <c r="C1684" i="6"/>
  <c r="C1692" i="6"/>
  <c r="C1700" i="6"/>
  <c r="C1708" i="6"/>
  <c r="C1716" i="6"/>
  <c r="C1724" i="6"/>
  <c r="C1732" i="6"/>
  <c r="C1740" i="6"/>
  <c r="C1748" i="6"/>
  <c r="C1756" i="6"/>
  <c r="C1764" i="6"/>
  <c r="C1772" i="6"/>
  <c r="C1780" i="6"/>
  <c r="C1788" i="6"/>
  <c r="C1796" i="6"/>
  <c r="C1804" i="6"/>
  <c r="C1812" i="6"/>
  <c r="C1820" i="6"/>
  <c r="C1828" i="6"/>
  <c r="C1836" i="6"/>
  <c r="C1844" i="6"/>
  <c r="C1852" i="6"/>
  <c r="C1860" i="6"/>
  <c r="C1868" i="6"/>
  <c r="C1876" i="6"/>
  <c r="C1884" i="6"/>
  <c r="C1892" i="6"/>
  <c r="C1900" i="6"/>
  <c r="C1908" i="6"/>
  <c r="C1916" i="6"/>
  <c r="C1924" i="6"/>
  <c r="C1932" i="6"/>
  <c r="C1940" i="6"/>
  <c r="C1948" i="6"/>
  <c r="C1956" i="6"/>
  <c r="C1964" i="6"/>
  <c r="C1972" i="6"/>
  <c r="C1980" i="6"/>
  <c r="C1988" i="6"/>
  <c r="C1996" i="6"/>
  <c r="C2004" i="6"/>
  <c r="C2012" i="6"/>
  <c r="C2020" i="6"/>
  <c r="C2028" i="6"/>
  <c r="C2036" i="6"/>
  <c r="C2044" i="6"/>
  <c r="C2052" i="6"/>
  <c r="C2060" i="6"/>
  <c r="C2068" i="6"/>
  <c r="C2076" i="6"/>
  <c r="C2084" i="6"/>
  <c r="C2092" i="6"/>
  <c r="C2100" i="6"/>
  <c r="C2108" i="6"/>
  <c r="C2116" i="6"/>
  <c r="C2124" i="6"/>
  <c r="C2132" i="6"/>
  <c r="C163" i="6"/>
  <c r="C298" i="6"/>
  <c r="C401" i="6"/>
  <c r="C476" i="6"/>
  <c r="C542" i="6"/>
  <c r="C590" i="6"/>
  <c r="C627" i="6"/>
  <c r="C676" i="6"/>
  <c r="C715" i="6"/>
  <c r="C747" i="6"/>
  <c r="C776" i="6"/>
  <c r="C803" i="6"/>
  <c r="C827" i="6"/>
  <c r="C850" i="6"/>
  <c r="C872" i="6"/>
  <c r="C893" i="6"/>
  <c r="C913" i="6"/>
  <c r="C931" i="6"/>
  <c r="C950" i="6"/>
  <c r="C968" i="6"/>
  <c r="C986" i="6"/>
  <c r="C1002" i="6"/>
  <c r="C1018" i="6"/>
  <c r="C1034" i="6"/>
  <c r="C1050" i="6"/>
  <c r="C1066" i="6"/>
  <c r="C1082" i="6"/>
  <c r="C1098" i="6"/>
  <c r="C1112" i="6"/>
  <c r="C1124" i="6"/>
  <c r="C1138" i="6"/>
  <c r="C1149" i="6"/>
  <c r="C1163" i="6"/>
  <c r="C1176" i="6"/>
  <c r="C1188" i="6"/>
  <c r="C1202" i="6"/>
  <c r="C1213" i="6"/>
  <c r="C1227" i="6"/>
  <c r="C1240" i="6"/>
  <c r="C1250" i="6"/>
  <c r="C1260" i="6"/>
  <c r="C1272" i="6"/>
  <c r="C1282" i="6"/>
  <c r="C1292" i="6"/>
  <c r="C1304" i="6"/>
  <c r="C1314" i="6"/>
  <c r="C1324" i="6"/>
  <c r="C1333" i="6"/>
  <c r="C1342" i="6"/>
  <c r="C1350" i="6"/>
  <c r="C1358" i="6"/>
  <c r="C1366" i="6"/>
  <c r="C1374" i="6"/>
  <c r="C1382" i="6"/>
  <c r="C1390" i="6"/>
  <c r="C1398" i="6"/>
  <c r="C1406" i="6"/>
  <c r="C1414" i="6"/>
  <c r="C1422" i="6"/>
  <c r="C1430" i="6"/>
  <c r="C1438" i="6"/>
  <c r="C1446" i="6"/>
  <c r="C1454" i="6"/>
  <c r="C1462" i="6"/>
  <c r="C1470" i="6"/>
  <c r="C1478" i="6"/>
  <c r="C1486" i="6"/>
  <c r="C1494" i="6"/>
  <c r="C1502" i="6"/>
  <c r="C1510" i="6"/>
  <c r="C1518" i="6"/>
  <c r="C1526" i="6"/>
  <c r="C1534" i="6"/>
  <c r="C1542" i="6"/>
  <c r="C186" i="6"/>
  <c r="C313" i="6"/>
  <c r="C412" i="6"/>
  <c r="C489" i="6"/>
  <c r="C543" i="6"/>
  <c r="C593" i="6"/>
  <c r="C637" i="6"/>
  <c r="C677" i="6"/>
  <c r="C720" i="6"/>
  <c r="C748" i="6"/>
  <c r="C777" i="6"/>
  <c r="C804" i="6"/>
  <c r="C829" i="6"/>
  <c r="C851" i="6"/>
  <c r="C873" i="6"/>
  <c r="C895" i="6"/>
  <c r="C914" i="6"/>
  <c r="C933" i="6"/>
  <c r="C951" i="6"/>
  <c r="C969" i="6"/>
  <c r="C987" i="6"/>
  <c r="C1003" i="6"/>
  <c r="C1019" i="6"/>
  <c r="C1035" i="6"/>
  <c r="C1051" i="6"/>
  <c r="C1067" i="6"/>
  <c r="C1083" i="6"/>
  <c r="C1099" i="6"/>
  <c r="C1114" i="6"/>
  <c r="C1125" i="6"/>
  <c r="C1139" i="6"/>
  <c r="C1152" i="6"/>
  <c r="C1164" i="6"/>
  <c r="C1178" i="6"/>
  <c r="C1189" i="6"/>
  <c r="C1203" i="6"/>
  <c r="C1216" i="6"/>
  <c r="C1228" i="6"/>
  <c r="C1241" i="6"/>
  <c r="C1251" i="6"/>
  <c r="C1261" i="6"/>
  <c r="C1273" i="6"/>
  <c r="C1283" i="6"/>
  <c r="C1293" i="6"/>
  <c r="C1305" i="6"/>
  <c r="C1315" i="6"/>
  <c r="C1325" i="6"/>
  <c r="C1335" i="6"/>
  <c r="C1343" i="6"/>
  <c r="C1351" i="6"/>
  <c r="C1359" i="6"/>
  <c r="C1367" i="6"/>
  <c r="C1375" i="6"/>
  <c r="C1383" i="6"/>
  <c r="C1391" i="6"/>
  <c r="C1399" i="6"/>
  <c r="C1407" i="6"/>
  <c r="C1415" i="6"/>
  <c r="C1423" i="6"/>
  <c r="C1431" i="6"/>
  <c r="C1439" i="6"/>
  <c r="C1447" i="6"/>
  <c r="C1455" i="6"/>
  <c r="C1463" i="6"/>
  <c r="C1471" i="6"/>
  <c r="C1479" i="6"/>
  <c r="C1487" i="6"/>
  <c r="C1495" i="6"/>
  <c r="C1503" i="6"/>
  <c r="C1511" i="6"/>
  <c r="C1519" i="6"/>
  <c r="C1527" i="6"/>
  <c r="C1535" i="6"/>
  <c r="C1543" i="6"/>
  <c r="C1551" i="6"/>
  <c r="C1559" i="6"/>
  <c r="C1567" i="6"/>
  <c r="C1575" i="6"/>
  <c r="C1583" i="6"/>
  <c r="C1591" i="6"/>
  <c r="C1599" i="6"/>
  <c r="C1607" i="6"/>
  <c r="C1615" i="6"/>
  <c r="C1623" i="6"/>
  <c r="C1631" i="6"/>
  <c r="C147" i="6"/>
  <c r="C539" i="6"/>
  <c r="C706" i="6"/>
  <c r="C820" i="6"/>
  <c r="C907" i="6"/>
  <c r="C981" i="6"/>
  <c r="C1045" i="6"/>
  <c r="C1109" i="6"/>
  <c r="C1162" i="6"/>
  <c r="C1212" i="6"/>
  <c r="C1259" i="6"/>
  <c r="C1301" i="6"/>
  <c r="C1341" i="6"/>
  <c r="C1373" i="6"/>
  <c r="C1405" i="6"/>
  <c r="C1437" i="6"/>
  <c r="C1469" i="6"/>
  <c r="C1501" i="6"/>
  <c r="C1533" i="6"/>
  <c r="C1558" i="6"/>
  <c r="C1581" i="6"/>
  <c r="C1600" i="6"/>
  <c r="C1622" i="6"/>
  <c r="C1640" i="6"/>
  <c r="C1656" i="6"/>
  <c r="C1672" i="6"/>
  <c r="C1688" i="6"/>
  <c r="C1704" i="6"/>
  <c r="C1720" i="6"/>
  <c r="C1736" i="6"/>
  <c r="C1752" i="6"/>
  <c r="C1768" i="6"/>
  <c r="C1784" i="6"/>
  <c r="C1800" i="6"/>
  <c r="C1816" i="6"/>
  <c r="C1832" i="6"/>
  <c r="C1848" i="6"/>
  <c r="C1864" i="6"/>
  <c r="C1880" i="6"/>
  <c r="C1896" i="6"/>
  <c r="C1912" i="6"/>
  <c r="C1928" i="6"/>
  <c r="C1944" i="6"/>
  <c r="C1960" i="6"/>
  <c r="C1974" i="6"/>
  <c r="C1984" i="6"/>
  <c r="C1995" i="6"/>
  <c r="C2006" i="6"/>
  <c r="C2016" i="6"/>
  <c r="C2027" i="6"/>
  <c r="C2038" i="6"/>
  <c r="C2048" i="6"/>
  <c r="C2059" i="6"/>
  <c r="C2070" i="6"/>
  <c r="C2080" i="6"/>
  <c r="C2091" i="6"/>
  <c r="C2102" i="6"/>
  <c r="C2112" i="6"/>
  <c r="C2123" i="6"/>
  <c r="C2134" i="6"/>
  <c r="C2143" i="6"/>
  <c r="C2152" i="6"/>
  <c r="C2162" i="6"/>
  <c r="C2171" i="6"/>
  <c r="C2180" i="6"/>
  <c r="C2189" i="6"/>
  <c r="C2197" i="6"/>
  <c r="C2205" i="6"/>
  <c r="C2213" i="6"/>
  <c r="C2221" i="6"/>
  <c r="C2229" i="6"/>
  <c r="C2237" i="6"/>
  <c r="C2245" i="6"/>
  <c r="C2253" i="6"/>
  <c r="C2261" i="6"/>
  <c r="C2269" i="6"/>
  <c r="C2277" i="6"/>
  <c r="C2285" i="6"/>
  <c r="C2293" i="6"/>
  <c r="C2301" i="6"/>
  <c r="C2309" i="6"/>
  <c r="C2317" i="6"/>
  <c r="C2325" i="6"/>
  <c r="C2333" i="6"/>
  <c r="C2341" i="6"/>
  <c r="C2349" i="6"/>
  <c r="C2357" i="6"/>
  <c r="C2365" i="6"/>
  <c r="C2373" i="6"/>
  <c r="C2381" i="6"/>
  <c r="C2389" i="6"/>
  <c r="C2397" i="6"/>
  <c r="C2405" i="6"/>
  <c r="C2413" i="6"/>
  <c r="C2421" i="6"/>
  <c r="C2429" i="6"/>
  <c r="C2437" i="6"/>
  <c r="C2445" i="6"/>
  <c r="C2453" i="6"/>
  <c r="C2461" i="6"/>
  <c r="C2469" i="6"/>
  <c r="C2477" i="6"/>
  <c r="C2485" i="6"/>
  <c r="C2493" i="6"/>
  <c r="C2501" i="6"/>
  <c r="C2509" i="6"/>
  <c r="C2517" i="6"/>
  <c r="C2525" i="6"/>
  <c r="C2533" i="6"/>
  <c r="C2541" i="6"/>
  <c r="C2549" i="6"/>
  <c r="C2557" i="6"/>
  <c r="C2565" i="6"/>
  <c r="C2573" i="6"/>
  <c r="C2581" i="6"/>
  <c r="C2589" i="6"/>
  <c r="C2597" i="6"/>
  <c r="C2605" i="6"/>
  <c r="C2613" i="6"/>
  <c r="C2621" i="6"/>
  <c r="C2629" i="6"/>
  <c r="C2637" i="6"/>
  <c r="C2645" i="6"/>
  <c r="C2653" i="6"/>
  <c r="C2661" i="6"/>
  <c r="C2669" i="6"/>
  <c r="C2677" i="6"/>
  <c r="C2685" i="6"/>
  <c r="C2693" i="6"/>
  <c r="C2701" i="6"/>
  <c r="C2709" i="6"/>
  <c r="C2717" i="6"/>
  <c r="C2725" i="6"/>
  <c r="C2733" i="6"/>
  <c r="C2741" i="6"/>
  <c r="C2749" i="6"/>
  <c r="C2757" i="6"/>
  <c r="C2765" i="6"/>
  <c r="C2773" i="6"/>
  <c r="C2781" i="6"/>
  <c r="C2789" i="6"/>
  <c r="C2797" i="6"/>
  <c r="C2805" i="6"/>
  <c r="C2813" i="6"/>
  <c r="C2821" i="6"/>
  <c r="C2829" i="6"/>
  <c r="C2837" i="6"/>
  <c r="C2845" i="6"/>
  <c r="C2853" i="6"/>
  <c r="C2861" i="6"/>
  <c r="C2869" i="6"/>
  <c r="C201" i="6"/>
  <c r="C554" i="6"/>
  <c r="C721" i="6"/>
  <c r="C831" i="6"/>
  <c r="C915" i="6"/>
  <c r="C988" i="6"/>
  <c r="C1052" i="6"/>
  <c r="C1115" i="6"/>
  <c r="C1165" i="6"/>
  <c r="C1218" i="6"/>
  <c r="C1264" i="6"/>
  <c r="C1306" i="6"/>
  <c r="C1344" i="6"/>
  <c r="C1376" i="6"/>
  <c r="C1408" i="6"/>
  <c r="C1440" i="6"/>
  <c r="C1472" i="6"/>
  <c r="C1504" i="6"/>
  <c r="C1536" i="6"/>
  <c r="C1560" i="6"/>
  <c r="C1582" i="6"/>
  <c r="C1605" i="6"/>
  <c r="C1624" i="6"/>
  <c r="C1645" i="6"/>
  <c r="C1661" i="6"/>
  <c r="C1677" i="6"/>
  <c r="C1693" i="6"/>
  <c r="C1709" i="6"/>
  <c r="C1725" i="6"/>
  <c r="C1741" i="6"/>
  <c r="C1757" i="6"/>
  <c r="C1773" i="6"/>
  <c r="C1789" i="6"/>
  <c r="C1805" i="6"/>
  <c r="C1821" i="6"/>
  <c r="C1837" i="6"/>
  <c r="C1853" i="6"/>
  <c r="C1869" i="6"/>
  <c r="C1885" i="6"/>
  <c r="C1901" i="6"/>
  <c r="C1917" i="6"/>
  <c r="C1933" i="6"/>
  <c r="C1949" i="6"/>
  <c r="C1965" i="6"/>
  <c r="C1975" i="6"/>
  <c r="C1986" i="6"/>
  <c r="C1997" i="6"/>
  <c r="C2007" i="6"/>
  <c r="C2018" i="6"/>
  <c r="C2029" i="6"/>
  <c r="C2039" i="6"/>
  <c r="C2050" i="6"/>
  <c r="C2061" i="6"/>
  <c r="C2071" i="6"/>
  <c r="C2082" i="6"/>
  <c r="C2093" i="6"/>
  <c r="C2103" i="6"/>
  <c r="C2114" i="6"/>
  <c r="C2125" i="6"/>
  <c r="C2135" i="6"/>
  <c r="C2144" i="6"/>
  <c r="C2154" i="6"/>
  <c r="C2163" i="6"/>
  <c r="C2172" i="6"/>
  <c r="C2181" i="6"/>
  <c r="C2190" i="6"/>
  <c r="C2198" i="6"/>
  <c r="C2206" i="6"/>
  <c r="C2214" i="6"/>
  <c r="C2222" i="6"/>
  <c r="C2230" i="6"/>
  <c r="C2238" i="6"/>
  <c r="C2246" i="6"/>
  <c r="C2254" i="6"/>
  <c r="C2262" i="6"/>
  <c r="C2270" i="6"/>
  <c r="C2278" i="6"/>
  <c r="C2286" i="6"/>
  <c r="C2294" i="6"/>
  <c r="C2302" i="6"/>
  <c r="C2310" i="6"/>
  <c r="C2318" i="6"/>
  <c r="C2326" i="6"/>
  <c r="C2334" i="6"/>
  <c r="C2342" i="6"/>
  <c r="C2350" i="6"/>
  <c r="C2358" i="6"/>
  <c r="C2366" i="6"/>
  <c r="C2374" i="6"/>
  <c r="C2382" i="6"/>
  <c r="C2390" i="6"/>
  <c r="C2398" i="6"/>
  <c r="C2406" i="6"/>
  <c r="C2414" i="6"/>
  <c r="C2422" i="6"/>
  <c r="C2430" i="6"/>
  <c r="C2438" i="6"/>
  <c r="C2446" i="6"/>
  <c r="C2454" i="6"/>
  <c r="C2462" i="6"/>
  <c r="C2470" i="6"/>
  <c r="C2478" i="6"/>
  <c r="C2486" i="6"/>
  <c r="C2494" i="6"/>
  <c r="C2502" i="6"/>
  <c r="C2510" i="6"/>
  <c r="C2518" i="6"/>
  <c r="C2526" i="6"/>
  <c r="C2534" i="6"/>
  <c r="C2542" i="6"/>
  <c r="C2550" i="6"/>
  <c r="C2558" i="6"/>
  <c r="C2566" i="6"/>
  <c r="C2574" i="6"/>
  <c r="C2582" i="6"/>
  <c r="C2590" i="6"/>
  <c r="C2598" i="6"/>
  <c r="C2606" i="6"/>
  <c r="C2614" i="6"/>
  <c r="C2622" i="6"/>
  <c r="C2630" i="6"/>
  <c r="C2638" i="6"/>
  <c r="C2646" i="6"/>
  <c r="C2654" i="6"/>
  <c r="C2662" i="6"/>
  <c r="C2670" i="6"/>
  <c r="C2678" i="6"/>
  <c r="C2686" i="6"/>
  <c r="C2694" i="6"/>
  <c r="C2702" i="6"/>
  <c r="C2710" i="6"/>
  <c r="C2718" i="6"/>
  <c r="C2726" i="6"/>
  <c r="C2734" i="6"/>
  <c r="C2742" i="6"/>
  <c r="C2750" i="6"/>
  <c r="C2758" i="6"/>
  <c r="C2766" i="6"/>
  <c r="C2774" i="6"/>
  <c r="C2782" i="6"/>
  <c r="C2790" i="6"/>
  <c r="C2798" i="6"/>
  <c r="C2806" i="6"/>
  <c r="C2814" i="6"/>
  <c r="C2822" i="6"/>
  <c r="C286" i="6"/>
  <c r="C580" i="6"/>
  <c r="C738" i="6"/>
  <c r="C843" i="6"/>
  <c r="C926" i="6"/>
  <c r="C997" i="6"/>
  <c r="C1061" i="6"/>
  <c r="C1123" i="6"/>
  <c r="C1173" i="6"/>
  <c r="C1226" i="6"/>
  <c r="C1269" i="6"/>
  <c r="C1313" i="6"/>
  <c r="C1349" i="6"/>
  <c r="C1381" i="6"/>
  <c r="C1413" i="6"/>
  <c r="C1445" i="6"/>
  <c r="C1477" i="6"/>
  <c r="C1509" i="6"/>
  <c r="C1541" i="6"/>
  <c r="C1565" i="6"/>
  <c r="C1584" i="6"/>
  <c r="C1606" i="6"/>
  <c r="C1629" i="6"/>
  <c r="C1646" i="6"/>
  <c r="C1662" i="6"/>
  <c r="C1678" i="6"/>
  <c r="C1694" i="6"/>
  <c r="C1710" i="6"/>
  <c r="C1726" i="6"/>
  <c r="C1742" i="6"/>
  <c r="C1758" i="6"/>
  <c r="C1774" i="6"/>
  <c r="C1790" i="6"/>
  <c r="C1806" i="6"/>
  <c r="C1822" i="6"/>
  <c r="C1838" i="6"/>
  <c r="C1854" i="6"/>
  <c r="C1870" i="6"/>
  <c r="C1886" i="6"/>
  <c r="C1902" i="6"/>
  <c r="C1918" i="6"/>
  <c r="C1934" i="6"/>
  <c r="C1950" i="6"/>
  <c r="C1966" i="6"/>
  <c r="C1976" i="6"/>
  <c r="C1987" i="6"/>
  <c r="C1998" i="6"/>
  <c r="C2008" i="6"/>
  <c r="C2019" i="6"/>
  <c r="C2030" i="6"/>
  <c r="C2040" i="6"/>
  <c r="C2051" i="6"/>
  <c r="C2062" i="6"/>
  <c r="C2072" i="6"/>
  <c r="C2083" i="6"/>
  <c r="C2094" i="6"/>
  <c r="C2104" i="6"/>
  <c r="C2115" i="6"/>
  <c r="C2126" i="6"/>
  <c r="C2136" i="6"/>
  <c r="C2146" i="6"/>
  <c r="C2155" i="6"/>
  <c r="C2164" i="6"/>
  <c r="C2173" i="6"/>
  <c r="C2182" i="6"/>
  <c r="C2191" i="6"/>
  <c r="C2199" i="6"/>
  <c r="C2207" i="6"/>
  <c r="C2215" i="6"/>
  <c r="C2223" i="6"/>
  <c r="C2231" i="6"/>
  <c r="C2239" i="6"/>
  <c r="C2247" i="6"/>
  <c r="C2255" i="6"/>
  <c r="C2263" i="6"/>
  <c r="C2271" i="6"/>
  <c r="C2279" i="6"/>
  <c r="C2287" i="6"/>
  <c r="C2295" i="6"/>
  <c r="C2303" i="6"/>
  <c r="C2311" i="6"/>
  <c r="C2319" i="6"/>
  <c r="C2327" i="6"/>
  <c r="C2335" i="6"/>
  <c r="C2343" i="6"/>
  <c r="C2351" i="6"/>
  <c r="C2359" i="6"/>
  <c r="C2367" i="6"/>
  <c r="C2375" i="6"/>
  <c r="C2383" i="6"/>
  <c r="C2391" i="6"/>
  <c r="C2399" i="6"/>
  <c r="C2407" i="6"/>
  <c r="C2415" i="6"/>
  <c r="C2423" i="6"/>
  <c r="C2431" i="6"/>
  <c r="C2439" i="6"/>
  <c r="C2447" i="6"/>
  <c r="C2455" i="6"/>
  <c r="C2463" i="6"/>
  <c r="C2471" i="6"/>
  <c r="C2479" i="6"/>
  <c r="C2487" i="6"/>
  <c r="C2495" i="6"/>
  <c r="C2503" i="6"/>
  <c r="C2511" i="6"/>
  <c r="C2519" i="6"/>
  <c r="C2527" i="6"/>
  <c r="C2535" i="6"/>
  <c r="C2543" i="6"/>
  <c r="C2551" i="6"/>
  <c r="C2559" i="6"/>
  <c r="C2567" i="6"/>
  <c r="C2575" i="6"/>
  <c r="C2583" i="6"/>
  <c r="C2591" i="6"/>
  <c r="C2599" i="6"/>
  <c r="C2607" i="6"/>
  <c r="C2615" i="6"/>
  <c r="C2623" i="6"/>
  <c r="C2631" i="6"/>
  <c r="C2639" i="6"/>
  <c r="C2647" i="6"/>
  <c r="C2655" i="6"/>
  <c r="C2663" i="6"/>
  <c r="C2671" i="6"/>
  <c r="C2679" i="6"/>
  <c r="C2687" i="6"/>
  <c r="C2695" i="6"/>
  <c r="C2703" i="6"/>
  <c r="C2711" i="6"/>
  <c r="C2719" i="6"/>
  <c r="C2727" i="6"/>
  <c r="C2735" i="6"/>
  <c r="C2743" i="6"/>
  <c r="C2751" i="6"/>
  <c r="C2759" i="6"/>
  <c r="C2767" i="6"/>
  <c r="C2775" i="6"/>
  <c r="C2783" i="6"/>
  <c r="C2791" i="6"/>
  <c r="C2799" i="6"/>
  <c r="C2807" i="6"/>
  <c r="C2815" i="6"/>
  <c r="C2823" i="6"/>
  <c r="C2831" i="6"/>
  <c r="C2839" i="6"/>
  <c r="C2847" i="6"/>
  <c r="C2855" i="6"/>
  <c r="C327" i="6"/>
  <c r="C594" i="6"/>
  <c r="C749" i="6"/>
  <c r="C853" i="6"/>
  <c r="C934" i="6"/>
  <c r="C1004" i="6"/>
  <c r="C1068" i="6"/>
  <c r="C1128" i="6"/>
  <c r="C1179" i="6"/>
  <c r="C1229" i="6"/>
  <c r="C1274" i="6"/>
  <c r="C1316" i="6"/>
  <c r="C1352" i="6"/>
  <c r="C1384" i="6"/>
  <c r="C1416" i="6"/>
  <c r="C1448" i="6"/>
  <c r="C1480" i="6"/>
  <c r="C1512" i="6"/>
  <c r="C1544" i="6"/>
  <c r="C1566" i="6"/>
  <c r="C1589" i="6"/>
  <c r="C1608" i="6"/>
  <c r="C1630" i="6"/>
  <c r="C1647" i="6"/>
  <c r="C1663" i="6"/>
  <c r="C1679" i="6"/>
  <c r="C1695" i="6"/>
  <c r="C1711" i="6"/>
  <c r="C1727" i="6"/>
  <c r="C1743" i="6"/>
  <c r="C1759" i="6"/>
  <c r="C1775" i="6"/>
  <c r="C1791" i="6"/>
  <c r="C1807" i="6"/>
  <c r="C1823" i="6"/>
  <c r="C1839" i="6"/>
  <c r="C1855" i="6"/>
  <c r="C1871" i="6"/>
  <c r="C1887" i="6"/>
  <c r="C1903" i="6"/>
  <c r="C1919" i="6"/>
  <c r="C1935" i="6"/>
  <c r="C1951" i="6"/>
  <c r="C1967" i="6"/>
  <c r="C1978" i="6"/>
  <c r="C1989" i="6"/>
  <c r="C1999" i="6"/>
  <c r="C2010" i="6"/>
  <c r="C2021" i="6"/>
  <c r="C2031" i="6"/>
  <c r="C2042" i="6"/>
  <c r="C2053" i="6"/>
  <c r="C2063" i="6"/>
  <c r="C2074" i="6"/>
  <c r="C2085" i="6"/>
  <c r="C2095" i="6"/>
  <c r="C2106" i="6"/>
  <c r="C2117" i="6"/>
  <c r="C2127" i="6"/>
  <c r="C2138" i="6"/>
  <c r="C2147" i="6"/>
  <c r="C2156" i="6"/>
  <c r="C2165" i="6"/>
  <c r="C2174" i="6"/>
  <c r="C2183" i="6"/>
  <c r="C2192" i="6"/>
  <c r="C2200" i="6"/>
  <c r="C2208" i="6"/>
  <c r="C2216" i="6"/>
  <c r="C2224" i="6"/>
  <c r="C2232" i="6"/>
  <c r="C2240" i="6"/>
  <c r="C2248" i="6"/>
  <c r="C2256" i="6"/>
  <c r="C2264" i="6"/>
  <c r="C2272" i="6"/>
  <c r="C2280" i="6"/>
  <c r="C2288" i="6"/>
  <c r="C2296" i="6"/>
  <c r="C2304" i="6"/>
  <c r="C2312" i="6"/>
  <c r="C2320" i="6"/>
  <c r="C2328" i="6"/>
  <c r="C2336" i="6"/>
  <c r="C2344" i="6"/>
  <c r="C2352" i="6"/>
  <c r="C2360" i="6"/>
  <c r="C2368" i="6"/>
  <c r="C2376" i="6"/>
  <c r="C2384" i="6"/>
  <c r="C2392" i="6"/>
  <c r="C2400" i="6"/>
  <c r="C2408" i="6"/>
  <c r="C2416" i="6"/>
  <c r="C2424" i="6"/>
  <c r="C2432" i="6"/>
  <c r="C2440" i="6"/>
  <c r="C2448" i="6"/>
  <c r="C2456" i="6"/>
  <c r="C2464" i="6"/>
  <c r="C2472" i="6"/>
  <c r="C2480" i="6"/>
  <c r="C2488" i="6"/>
  <c r="C2496" i="6"/>
  <c r="C2504" i="6"/>
  <c r="C2512" i="6"/>
  <c r="C2520" i="6"/>
  <c r="C2528" i="6"/>
  <c r="C2536" i="6"/>
  <c r="C2544" i="6"/>
  <c r="C2552" i="6"/>
  <c r="C2560" i="6"/>
  <c r="C2568" i="6"/>
  <c r="C2576" i="6"/>
  <c r="C391" i="6"/>
  <c r="C626" i="6"/>
  <c r="C767" i="6"/>
  <c r="C865" i="6"/>
  <c r="C944" i="6"/>
  <c r="C1013" i="6"/>
  <c r="C1077" i="6"/>
  <c r="C1136" i="6"/>
  <c r="C1187" i="6"/>
  <c r="C1237" i="6"/>
  <c r="C1281" i="6"/>
  <c r="C1323" i="6"/>
  <c r="C1357" i="6"/>
  <c r="C1389" i="6"/>
  <c r="C1421" i="6"/>
  <c r="C1453" i="6"/>
  <c r="C1485" i="6"/>
  <c r="C1517" i="6"/>
  <c r="C1549" i="6"/>
  <c r="C1568" i="6"/>
  <c r="C1590" i="6"/>
  <c r="C1613" i="6"/>
  <c r="C1632" i="6"/>
  <c r="C1648" i="6"/>
  <c r="C1664" i="6"/>
  <c r="C1680" i="6"/>
  <c r="C1696" i="6"/>
  <c r="C1712" i="6"/>
  <c r="C1728" i="6"/>
  <c r="C1744" i="6"/>
  <c r="C1760" i="6"/>
  <c r="C1776" i="6"/>
  <c r="C1792" i="6"/>
  <c r="C1808" i="6"/>
  <c r="C1824" i="6"/>
  <c r="C418" i="6"/>
  <c r="C644" i="6"/>
  <c r="C778" i="6"/>
  <c r="C874" i="6"/>
  <c r="C952" i="6"/>
  <c r="C1020" i="6"/>
  <c r="C1084" i="6"/>
  <c r="C1140" i="6"/>
  <c r="C1192" i="6"/>
  <c r="C1242" i="6"/>
  <c r="C1284" i="6"/>
  <c r="C1327" i="6"/>
  <c r="C1360" i="6"/>
  <c r="C1392" i="6"/>
  <c r="C1424" i="6"/>
  <c r="C1456" i="6"/>
  <c r="C1488" i="6"/>
  <c r="C1520" i="6"/>
  <c r="C1550" i="6"/>
  <c r="C1573" i="6"/>
  <c r="C1592" i="6"/>
  <c r="C1614" i="6"/>
  <c r="C1637" i="6"/>
  <c r="C1653" i="6"/>
  <c r="C1669" i="6"/>
  <c r="C1685" i="6"/>
  <c r="C1701" i="6"/>
  <c r="C1717" i="6"/>
  <c r="C1733" i="6"/>
  <c r="C1749" i="6"/>
  <c r="C1765" i="6"/>
  <c r="C1781" i="6"/>
  <c r="C1797" i="6"/>
  <c r="C1813" i="6"/>
  <c r="C1829" i="6"/>
  <c r="C1845" i="6"/>
  <c r="C1861" i="6"/>
  <c r="C1877" i="6"/>
  <c r="C1893" i="6"/>
  <c r="C1909" i="6"/>
  <c r="C1925" i="6"/>
  <c r="C1941" i="6"/>
  <c r="C1957" i="6"/>
  <c r="C1970" i="6"/>
  <c r="C1981" i="6"/>
  <c r="C1991" i="6"/>
  <c r="C2002" i="6"/>
  <c r="C2013" i="6"/>
  <c r="C2023" i="6"/>
  <c r="C2034" i="6"/>
  <c r="C2045" i="6"/>
  <c r="C2055" i="6"/>
  <c r="C2066" i="6"/>
  <c r="C2077" i="6"/>
  <c r="C2087" i="6"/>
  <c r="C2098" i="6"/>
  <c r="C2109" i="6"/>
  <c r="C2119" i="6"/>
  <c r="C2130" i="6"/>
  <c r="C2140" i="6"/>
  <c r="C2149" i="6"/>
  <c r="C2158" i="6"/>
  <c r="C2167" i="6"/>
  <c r="C2176" i="6"/>
  <c r="C2186" i="6"/>
  <c r="C2194" i="6"/>
  <c r="C2202" i="6"/>
  <c r="C2210" i="6"/>
  <c r="C2218" i="6"/>
  <c r="C2226" i="6"/>
  <c r="C2234" i="6"/>
  <c r="C2242" i="6"/>
  <c r="C2250" i="6"/>
  <c r="C2258" i="6"/>
  <c r="C2266" i="6"/>
  <c r="C2274" i="6"/>
  <c r="C2282" i="6"/>
  <c r="C2290" i="6"/>
  <c r="C2298" i="6"/>
  <c r="C2306" i="6"/>
  <c r="C2314" i="6"/>
  <c r="C2322" i="6"/>
  <c r="C2330" i="6"/>
  <c r="C2338" i="6"/>
  <c r="C2346" i="6"/>
  <c r="C467" i="6"/>
  <c r="C674" i="6"/>
  <c r="C795" i="6"/>
  <c r="C887" i="6"/>
  <c r="C962" i="6"/>
  <c r="C1029" i="6"/>
  <c r="C1093" i="6"/>
  <c r="C1148" i="6"/>
  <c r="C1200" i="6"/>
  <c r="C1249" i="6"/>
  <c r="C1291" i="6"/>
  <c r="C1332" i="6"/>
  <c r="C1365" i="6"/>
  <c r="C1397" i="6"/>
  <c r="C1429" i="6"/>
  <c r="C1461" i="6"/>
  <c r="C1493" i="6"/>
  <c r="C1525" i="6"/>
  <c r="C1552" i="6"/>
  <c r="C1574" i="6"/>
  <c r="C1597" i="6"/>
  <c r="C1616" i="6"/>
  <c r="C1638" i="6"/>
  <c r="C1654" i="6"/>
  <c r="C1670" i="6"/>
  <c r="C1686" i="6"/>
  <c r="C1702" i="6"/>
  <c r="C1718" i="6"/>
  <c r="C1734" i="6"/>
  <c r="C1750" i="6"/>
  <c r="C1766" i="6"/>
  <c r="C1782" i="6"/>
  <c r="C1798" i="6"/>
  <c r="C1814" i="6"/>
  <c r="C1830" i="6"/>
  <c r="C1846" i="6"/>
  <c r="C1862" i="6"/>
  <c r="C1878" i="6"/>
  <c r="C1894" i="6"/>
  <c r="C1910" i="6"/>
  <c r="C1926" i="6"/>
  <c r="C1942" i="6"/>
  <c r="C1958" i="6"/>
  <c r="C1971" i="6"/>
  <c r="C1982" i="6"/>
  <c r="C1992" i="6"/>
  <c r="C2003" i="6"/>
  <c r="C2014" i="6"/>
  <c r="C2024" i="6"/>
  <c r="C2035" i="6"/>
  <c r="C2046" i="6"/>
  <c r="C2056" i="6"/>
  <c r="C2067" i="6"/>
  <c r="C2078" i="6"/>
  <c r="C2088" i="6"/>
  <c r="C2099" i="6"/>
  <c r="C2110" i="6"/>
  <c r="C2120" i="6"/>
  <c r="C2131" i="6"/>
  <c r="C2141" i="6"/>
  <c r="C2150" i="6"/>
  <c r="C2159" i="6"/>
  <c r="C2168" i="6"/>
  <c r="C2178" i="6"/>
  <c r="C2187" i="6"/>
  <c r="C2195" i="6"/>
  <c r="C2203" i="6"/>
  <c r="C2211" i="6"/>
  <c r="C2219" i="6"/>
  <c r="C2227" i="6"/>
  <c r="C2235" i="6"/>
  <c r="C2243" i="6"/>
  <c r="C2251" i="6"/>
  <c r="C2259" i="6"/>
  <c r="C2267" i="6"/>
  <c r="C2275" i="6"/>
  <c r="C2283" i="6"/>
  <c r="C2291" i="6"/>
  <c r="C2299" i="6"/>
  <c r="C2307" i="6"/>
  <c r="C2315" i="6"/>
  <c r="C2323" i="6"/>
  <c r="C2331" i="6"/>
  <c r="C2339" i="6"/>
  <c r="C2347" i="6"/>
  <c r="C2355" i="6"/>
  <c r="C2363" i="6"/>
  <c r="C2371" i="6"/>
  <c r="C2379" i="6"/>
  <c r="C2387" i="6"/>
  <c r="C2395" i="6"/>
  <c r="C2403" i="6"/>
  <c r="C2411" i="6"/>
  <c r="C2419" i="6"/>
  <c r="C2427" i="6"/>
  <c r="C2435" i="6"/>
  <c r="C2443" i="6"/>
  <c r="C2451" i="6"/>
  <c r="C2459" i="6"/>
  <c r="C2467" i="6"/>
  <c r="C2475" i="6"/>
  <c r="C2483" i="6"/>
  <c r="C2491" i="6"/>
  <c r="C2499" i="6"/>
  <c r="C2507" i="6"/>
  <c r="C2515" i="6"/>
  <c r="C2523" i="6"/>
  <c r="C2531" i="6"/>
  <c r="C2539" i="6"/>
  <c r="C2547" i="6"/>
  <c r="C2555" i="6"/>
  <c r="C2563" i="6"/>
  <c r="C2571" i="6"/>
  <c r="C2579" i="6"/>
  <c r="C2587" i="6"/>
  <c r="C2595" i="6"/>
  <c r="C2603" i="6"/>
  <c r="C2611" i="6"/>
  <c r="C2619" i="6"/>
  <c r="C2627" i="6"/>
  <c r="C2635" i="6"/>
  <c r="C2643" i="6"/>
  <c r="C2651" i="6"/>
  <c r="C2659" i="6"/>
  <c r="C2667" i="6"/>
  <c r="C2675" i="6"/>
  <c r="C2683" i="6"/>
  <c r="C2691" i="6"/>
  <c r="C2699" i="6"/>
  <c r="C2707" i="6"/>
  <c r="C2715" i="6"/>
  <c r="C2723" i="6"/>
  <c r="C2731" i="6"/>
  <c r="C2739" i="6"/>
  <c r="C2747" i="6"/>
  <c r="C2755" i="6"/>
  <c r="C2763" i="6"/>
  <c r="C2771" i="6"/>
  <c r="C2779" i="6"/>
  <c r="C497" i="6"/>
  <c r="C1204" i="6"/>
  <c r="C1496" i="6"/>
  <c r="C1671" i="6"/>
  <c r="C1799" i="6"/>
  <c r="C1879" i="6"/>
  <c r="C1943" i="6"/>
  <c r="C1994" i="6"/>
  <c r="C2037" i="6"/>
  <c r="C2079" i="6"/>
  <c r="C2122" i="6"/>
  <c r="C2160" i="6"/>
  <c r="C2196" i="6"/>
  <c r="C2228" i="6"/>
  <c r="C2260" i="6"/>
  <c r="C2292" i="6"/>
  <c r="C2324" i="6"/>
  <c r="C2354" i="6"/>
  <c r="C2377" i="6"/>
  <c r="C2396" i="6"/>
  <c r="C2418" i="6"/>
  <c r="C2441" i="6"/>
  <c r="C2460" i="6"/>
  <c r="C2482" i="6"/>
  <c r="C2505" i="6"/>
  <c r="C2524" i="6"/>
  <c r="C2546" i="6"/>
  <c r="C2569" i="6"/>
  <c r="C2586" i="6"/>
  <c r="C2602" i="6"/>
  <c r="C2618" i="6"/>
  <c r="C2634" i="6"/>
  <c r="C2650" i="6"/>
  <c r="C2666" i="6"/>
  <c r="C2682" i="6"/>
  <c r="C2698" i="6"/>
  <c r="C2714" i="6"/>
  <c r="C2730" i="6"/>
  <c r="C2746" i="6"/>
  <c r="C2762" i="6"/>
  <c r="C2778" i="6"/>
  <c r="C2793" i="6"/>
  <c r="C2804" i="6"/>
  <c r="C2818" i="6"/>
  <c r="C2830" i="6"/>
  <c r="C2841" i="6"/>
  <c r="C2851" i="6"/>
  <c r="C2862" i="6"/>
  <c r="C2871" i="6"/>
  <c r="C1872" i="6"/>
  <c r="C687" i="6"/>
  <c r="C1252" i="6"/>
  <c r="C1528" i="6"/>
  <c r="C1687" i="6"/>
  <c r="C1815" i="6"/>
  <c r="C1888" i="6"/>
  <c r="C1952" i="6"/>
  <c r="C2000" i="6"/>
  <c r="C2043" i="6"/>
  <c r="C2086" i="6"/>
  <c r="C2128" i="6"/>
  <c r="C2166" i="6"/>
  <c r="C2201" i="6"/>
  <c r="C2233" i="6"/>
  <c r="C2265" i="6"/>
  <c r="C2297" i="6"/>
  <c r="C2329" i="6"/>
  <c r="C2356" i="6"/>
  <c r="C2378" i="6"/>
  <c r="C2401" i="6"/>
  <c r="C2420" i="6"/>
  <c r="C2442" i="6"/>
  <c r="C2465" i="6"/>
  <c r="C2484" i="6"/>
  <c r="C2506" i="6"/>
  <c r="C2529" i="6"/>
  <c r="C2548" i="6"/>
  <c r="C2570" i="6"/>
  <c r="C2588" i="6"/>
  <c r="C2604" i="6"/>
  <c r="C2620" i="6"/>
  <c r="C2636" i="6"/>
  <c r="C2652" i="6"/>
  <c r="C2668" i="6"/>
  <c r="C2684" i="6"/>
  <c r="C2700" i="6"/>
  <c r="C2716" i="6"/>
  <c r="C2732" i="6"/>
  <c r="C2748" i="6"/>
  <c r="C2764" i="6"/>
  <c r="C2780" i="6"/>
  <c r="C2794" i="6"/>
  <c r="C2808" i="6"/>
  <c r="C2819" i="6"/>
  <c r="C2832" i="6"/>
  <c r="C2842" i="6"/>
  <c r="C2852" i="6"/>
  <c r="C2863" i="6"/>
  <c r="C1783" i="6"/>
  <c r="C805" i="6"/>
  <c r="C1296" i="6"/>
  <c r="C1557" i="6"/>
  <c r="C1703" i="6"/>
  <c r="C1831" i="6"/>
  <c r="C1895" i="6"/>
  <c r="C1959" i="6"/>
  <c r="C2005" i="6"/>
  <c r="C2047" i="6"/>
  <c r="C2090" i="6"/>
  <c r="C2133" i="6"/>
  <c r="C2170" i="6"/>
  <c r="C2204" i="6"/>
  <c r="C2236" i="6"/>
  <c r="C2268" i="6"/>
  <c r="C2300" i="6"/>
  <c r="C2332" i="6"/>
  <c r="C2361" i="6"/>
  <c r="C2380" i="6"/>
  <c r="C2402" i="6"/>
  <c r="C2425" i="6"/>
  <c r="C2444" i="6"/>
  <c r="C2466" i="6"/>
  <c r="C2489" i="6"/>
  <c r="C2508" i="6"/>
  <c r="C2530" i="6"/>
  <c r="C2553" i="6"/>
  <c r="C2572" i="6"/>
  <c r="C2592" i="6"/>
  <c r="C2608" i="6"/>
  <c r="C2624" i="6"/>
  <c r="C2640" i="6"/>
  <c r="C2656" i="6"/>
  <c r="C2672" i="6"/>
  <c r="C2688" i="6"/>
  <c r="C2704" i="6"/>
  <c r="C2720" i="6"/>
  <c r="C2736" i="6"/>
  <c r="C2752" i="6"/>
  <c r="C2768" i="6"/>
  <c r="C2784" i="6"/>
  <c r="C2795" i="6"/>
  <c r="C2809" i="6"/>
  <c r="C2820" i="6"/>
  <c r="C2833" i="6"/>
  <c r="C2843" i="6"/>
  <c r="C2854" i="6"/>
  <c r="C2864" i="6"/>
  <c r="C1655" i="6"/>
  <c r="C2870" i="6"/>
  <c r="C896" i="6"/>
  <c r="C1336" i="6"/>
  <c r="C1576" i="6"/>
  <c r="C1719" i="6"/>
  <c r="C1840" i="6"/>
  <c r="C1904" i="6"/>
  <c r="C1968" i="6"/>
  <c r="C2011" i="6"/>
  <c r="C2054" i="6"/>
  <c r="C2096" i="6"/>
  <c r="C2139" i="6"/>
  <c r="C2175" i="6"/>
  <c r="C2209" i="6"/>
  <c r="C2241" i="6"/>
  <c r="C2273" i="6"/>
  <c r="C2305" i="6"/>
  <c r="C2337" i="6"/>
  <c r="C2362" i="6"/>
  <c r="C2385" i="6"/>
  <c r="C2404" i="6"/>
  <c r="C2426" i="6"/>
  <c r="C2449" i="6"/>
  <c r="C2468" i="6"/>
  <c r="C2490" i="6"/>
  <c r="C2513" i="6"/>
  <c r="C2532" i="6"/>
  <c r="C2554" i="6"/>
  <c r="C2577" i="6"/>
  <c r="C2593" i="6"/>
  <c r="C2609" i="6"/>
  <c r="C2625" i="6"/>
  <c r="C2641" i="6"/>
  <c r="C2657" i="6"/>
  <c r="C2673" i="6"/>
  <c r="C2689" i="6"/>
  <c r="C2705" i="6"/>
  <c r="C2721" i="6"/>
  <c r="C2737" i="6"/>
  <c r="C2753" i="6"/>
  <c r="C2769" i="6"/>
  <c r="C2785" i="6"/>
  <c r="C2796" i="6"/>
  <c r="C2810" i="6"/>
  <c r="C2824" i="6"/>
  <c r="C2834" i="6"/>
  <c r="C2844" i="6"/>
  <c r="C2856" i="6"/>
  <c r="C2865" i="6"/>
  <c r="C1990" i="6"/>
  <c r="C970" i="6"/>
  <c r="C1368" i="6"/>
  <c r="C1598" i="6"/>
  <c r="C1735" i="6"/>
  <c r="C1847" i="6"/>
  <c r="C1911" i="6"/>
  <c r="C1973" i="6"/>
  <c r="C2015" i="6"/>
  <c r="C2058" i="6"/>
  <c r="C2101" i="6"/>
  <c r="C2142" i="6"/>
  <c r="C2179" i="6"/>
  <c r="C2212" i="6"/>
  <c r="C2244" i="6"/>
  <c r="C2276" i="6"/>
  <c r="C2308" i="6"/>
  <c r="C2340" i="6"/>
  <c r="C2364" i="6"/>
  <c r="C2386" i="6"/>
  <c r="C2409" i="6"/>
  <c r="C2428" i="6"/>
  <c r="C2450" i="6"/>
  <c r="C2473" i="6"/>
  <c r="C2492" i="6"/>
  <c r="C2514" i="6"/>
  <c r="C2537" i="6"/>
  <c r="C2556" i="6"/>
  <c r="C2578" i="6"/>
  <c r="C2594" i="6"/>
  <c r="C2610" i="6"/>
  <c r="C2626" i="6"/>
  <c r="C2642" i="6"/>
  <c r="C2658" i="6"/>
  <c r="C2674" i="6"/>
  <c r="C2690" i="6"/>
  <c r="C2706" i="6"/>
  <c r="C2722" i="6"/>
  <c r="C2738" i="6"/>
  <c r="C2754" i="6"/>
  <c r="C2770" i="6"/>
  <c r="C2786" i="6"/>
  <c r="C2800" i="6"/>
  <c r="C2811" i="6"/>
  <c r="C2825" i="6"/>
  <c r="C2835" i="6"/>
  <c r="C2846" i="6"/>
  <c r="C2857" i="6"/>
  <c r="C2866" i="6"/>
  <c r="C1936" i="6"/>
  <c r="C1036" i="6"/>
  <c r="C1400" i="6"/>
  <c r="C1621" i="6"/>
  <c r="C1751" i="6"/>
  <c r="C1856" i="6"/>
  <c r="C1920" i="6"/>
  <c r="C1979" i="6"/>
  <c r="C2022" i="6"/>
  <c r="C2064" i="6"/>
  <c r="C2107" i="6"/>
  <c r="C2148" i="6"/>
  <c r="C2184" i="6"/>
  <c r="C2217" i="6"/>
  <c r="C2249" i="6"/>
  <c r="C2281" i="6"/>
  <c r="C2313" i="6"/>
  <c r="C2345" i="6"/>
  <c r="C2369" i="6"/>
  <c r="C2388" i="6"/>
  <c r="C2410" i="6"/>
  <c r="C2433" i="6"/>
  <c r="C2452" i="6"/>
  <c r="C2474" i="6"/>
  <c r="C2497" i="6"/>
  <c r="C2516" i="6"/>
  <c r="C2538" i="6"/>
  <c r="C2561" i="6"/>
  <c r="C2580" i="6"/>
  <c r="C2596" i="6"/>
  <c r="C2612" i="6"/>
  <c r="C2628" i="6"/>
  <c r="C2644" i="6"/>
  <c r="C2660" i="6"/>
  <c r="C2676" i="6"/>
  <c r="C2692" i="6"/>
  <c r="C2708" i="6"/>
  <c r="C2724" i="6"/>
  <c r="C2740" i="6"/>
  <c r="C2756" i="6"/>
  <c r="C2772" i="6"/>
  <c r="C2787" i="6"/>
  <c r="C2801" i="6"/>
  <c r="C2812" i="6"/>
  <c r="C2826" i="6"/>
  <c r="C2836" i="6"/>
  <c r="C2848" i="6"/>
  <c r="C2858" i="6"/>
  <c r="C2867" i="6"/>
  <c r="C1464" i="6"/>
  <c r="C2601" i="6"/>
  <c r="C2745" i="6"/>
  <c r="C2792" i="6"/>
  <c r="C2817" i="6"/>
  <c r="C2840" i="6"/>
  <c r="C2860" i="6"/>
  <c r="C1100" i="6"/>
  <c r="C1432" i="6"/>
  <c r="C1639" i="6"/>
  <c r="C1767" i="6"/>
  <c r="C1863" i="6"/>
  <c r="C1927" i="6"/>
  <c r="C1983" i="6"/>
  <c r="C2026" i="6"/>
  <c r="C2069" i="6"/>
  <c r="C2111" i="6"/>
  <c r="C2151" i="6"/>
  <c r="C2188" i="6"/>
  <c r="C2220" i="6"/>
  <c r="C2252" i="6"/>
  <c r="C2284" i="6"/>
  <c r="C2316" i="6"/>
  <c r="C2348" i="6"/>
  <c r="C2370" i="6"/>
  <c r="C2393" i="6"/>
  <c r="C2412" i="6"/>
  <c r="C2434" i="6"/>
  <c r="C2457" i="6"/>
  <c r="C2476" i="6"/>
  <c r="C2498" i="6"/>
  <c r="C2521" i="6"/>
  <c r="C2540" i="6"/>
  <c r="C2562" i="6"/>
  <c r="C2584" i="6"/>
  <c r="C2600" i="6"/>
  <c r="C2616" i="6"/>
  <c r="C2632" i="6"/>
  <c r="C2648" i="6"/>
  <c r="C2664" i="6"/>
  <c r="C2680" i="6"/>
  <c r="C2696" i="6"/>
  <c r="C2712" i="6"/>
  <c r="C2728" i="6"/>
  <c r="C2744" i="6"/>
  <c r="C2760" i="6"/>
  <c r="C2776" i="6"/>
  <c r="C2788" i="6"/>
  <c r="C2802" i="6"/>
  <c r="C2816" i="6"/>
  <c r="C2827" i="6"/>
  <c r="C2838" i="6"/>
  <c r="C2849" i="6"/>
  <c r="C2859" i="6"/>
  <c r="C2868" i="6"/>
  <c r="C1154" i="6"/>
  <c r="C2032" i="6"/>
  <c r="C2075" i="6"/>
  <c r="C2118" i="6"/>
  <c r="C2157" i="6"/>
  <c r="C2193" i="6"/>
  <c r="C2225" i="6"/>
  <c r="C2257" i="6"/>
  <c r="C2289" i="6"/>
  <c r="C2321" i="6"/>
  <c r="C2353" i="6"/>
  <c r="C2372" i="6"/>
  <c r="C2394" i="6"/>
  <c r="C2417" i="6"/>
  <c r="C2436" i="6"/>
  <c r="C2458" i="6"/>
  <c r="C2481" i="6"/>
  <c r="C2500" i="6"/>
  <c r="C2522" i="6"/>
  <c r="C2545" i="6"/>
  <c r="C2564" i="6"/>
  <c r="C2585" i="6"/>
  <c r="C2617" i="6"/>
  <c r="C2633" i="6"/>
  <c r="C2649" i="6"/>
  <c r="C2665" i="6"/>
  <c r="C2681" i="6"/>
  <c r="C2697" i="6"/>
  <c r="C2713" i="6"/>
  <c r="C2729" i="6"/>
  <c r="C2761" i="6"/>
  <c r="C2777" i="6"/>
  <c r="C2803" i="6"/>
  <c r="C2828" i="6"/>
  <c r="C2850" i="6"/>
  <c r="B12" i="3"/>
  <c r="I6" i="3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<sst xmlns="http://schemas.openxmlformats.org/spreadsheetml/2006/main" count="55" uniqueCount="39">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</sst>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00"/>
    <numFmt numFmtId="177" formatCode="0.0"/>
    <numFmt numFmtId="178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8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0.56199089854905826</c:v>
                </c:pt>
                <c:pt idx="2">
                  <c:v>0.57528981666579471</c:v>
                </c:pt>
                <c:pt idx="3">
                  <c:v>0.58841379909562497</c:v>
                </c:pt>
                <c:pt idx="4">
                  <c:v>0.60127537799509578</c:v>
                </c:pt>
                <c:pt idx="5">
                  <c:v>0.61378708552075423</c:v>
                </c:pt>
                <c:pt idx="6">
                  <c:v>0.62586145382914704</c:v>
                </c:pt>
                <c:pt idx="7">
                  <c:v>0.63741101507682085</c:v>
                </c:pt>
                <c:pt idx="8">
                  <c:v>0.64834830142032285</c:v>
                </c:pt>
                <c:pt idx="9">
                  <c:v>0.65858584501619999</c:v>
                </c:pt>
                <c:pt idx="10">
                  <c:v>0.66803617802099879</c:v>
                </c:pt>
                <c:pt idx="11">
                  <c:v>0.67661183259126645</c:v>
                </c:pt>
                <c:pt idx="12">
                  <c:v>0.68422534088354947</c:v>
                </c:pt>
                <c:pt idx="13">
                  <c:v>0.69078923505439505</c:v>
                </c:pt>
                <c:pt idx="14">
                  <c:v>0.69621604726034991</c:v>
                </c:pt>
                <c:pt idx="15">
                  <c:v>0.70041830965796092</c:v>
                </c:pt>
                <c:pt idx="16">
                  <c:v>0.70330855440377515</c:v>
                </c:pt>
                <c:pt idx="17">
                  <c:v>0.70479931365433934</c:v>
                </c:pt>
                <c:pt idx="18">
                  <c:v>0.70480311956620023</c:v>
                </c:pt>
                <c:pt idx="19">
                  <c:v>0.70323250429590478</c:v>
                </c:pt>
                <c:pt idx="20">
                  <c:v>0.7</c:v>
                </c:pt>
                <c:pt idx="21">
                  <c:v>0.69505293224255915</c:v>
                </c:pt>
                <c:pt idx="22">
                  <c:v>0.68847780021776317</c:v>
                </c:pt>
                <c:pt idx="23">
                  <c:v>0.68039589652731924</c:v>
                </c:pt>
                <c:pt idx="24">
                  <c:v>0.6709285137729345</c:v>
                </c:pt>
                <c:pt idx="25">
                  <c:v>0.6601969445563165</c:v>
                </c:pt>
                <c:pt idx="26">
                  <c:v>0.64832248147917237</c:v>
                </c:pt>
                <c:pt idx="27">
                  <c:v>0.63542641714320935</c:v>
                </c:pt>
                <c:pt idx="28">
                  <c:v>0.6216300441501349</c:v>
                </c:pt>
                <c:pt idx="29">
                  <c:v>0.60705465510165624</c:v>
                </c:pt>
                <c:pt idx="30">
                  <c:v>0.59182154259948061</c:v>
                </c:pt>
                <c:pt idx="31">
                  <c:v>0.57605199924531558</c:v>
                </c:pt>
                <c:pt idx="32">
                  <c:v>0.55986731764086783</c:v>
                </c:pt>
                <c:pt idx="33">
                  <c:v>0.54338879038784538</c:v>
                </c:pt>
                <c:pt idx="34">
                  <c:v>0.526737710087955</c:v>
                </c:pt>
                <c:pt idx="35">
                  <c:v>0.51003536934290439</c:v>
                </c:pt>
                <c:pt idx="36">
                  <c:v>0.49340306075440066</c:v>
                </c:pt>
                <c:pt idx="37">
                  <c:v>0.47696207692415094</c:v>
                </c:pt>
                <c:pt idx="38">
                  <c:v>0.46083371045386279</c:v>
                </c:pt>
                <c:pt idx="39">
                  <c:v>0.44513925394524329</c:v>
                </c:pt>
                <c:pt idx="40">
                  <c:v>0.43</c:v>
                </c:pt>
                <c:pt idx="41">
                  <c:v>0.41552466646158592</c:v>
                </c:pt>
                <c:pt idx="42">
                  <c:v>0.40177167214043724</c:v>
                </c:pt>
                <c:pt idx="43">
                  <c:v>0.38878686108873672</c:v>
                </c:pt>
                <c:pt idx="44">
                  <c:v>0.37661607735866626</c:v>
                </c:pt>
                <c:pt idx="45">
                  <c:v>0.36530516500240851</c:v>
                </c:pt>
                <c:pt idx="46">
                  <c:v>0.35489996807214547</c:v>
                </c:pt>
                <c:pt idx="47">
                  <c:v>0.34544633062005947</c:v>
                </c:pt>
                <c:pt idx="48">
                  <c:v>0.33699009669833291</c:v>
                </c:pt>
                <c:pt idx="49">
                  <c:v>0.32957711035914805</c:v>
                </c:pt>
                <c:pt idx="50">
                  <c:v>0.32325321565468712</c:v>
                </c:pt>
                <c:pt idx="51">
                  <c:v>0.31806425663713245</c:v>
                </c:pt>
                <c:pt idx="52">
                  <c:v>0.31405607735866631</c:v>
                </c:pt>
                <c:pt idx="53">
                  <c:v>0.31127452187147103</c:v>
                </c:pt>
                <c:pt idx="54">
                  <c:v>0.3097654342277289</c:v>
                </c:pt>
                <c:pt idx="55">
                  <c:v>0.30957465847962223</c:v>
                </c:pt>
                <c:pt idx="56">
                  <c:v>0.31074803867933315</c:v>
                </c:pt>
                <c:pt idx="57">
                  <c:v>0.31333141887904414</c:v>
                </c:pt>
                <c:pt idx="58">
                  <c:v>0.31737064313093788</c:v>
                </c:pt>
                <c:pt idx="59">
                  <c:v>0.32291155548719591</c:v>
                </c:pt>
                <c:pt idx="60">
                  <c:v>0.33000000000000079</c:v>
                </c:pt>
                <c:pt idx="61">
                  <c:v>0.33866090191109738</c:v>
                </c:pt>
                <c:pt idx="62">
                  <c:v>0.34883551122048867</c:v>
                </c:pt>
                <c:pt idx="63">
                  <c:v>0.36044415911773514</c:v>
                </c:pt>
                <c:pt idx="64">
                  <c:v>0.37340717679240154</c:v>
                </c:pt>
                <c:pt idx="65">
                  <c:v>0.38764489543405101</c:v>
                </c:pt>
                <c:pt idx="66">
                  <c:v>0.40307764623224768</c:v>
                </c:pt>
                <c:pt idx="67">
                  <c:v>0.41962576037655441</c:v>
                </c:pt>
                <c:pt idx="68">
                  <c:v>0.43720956905653519</c:v>
                </c:pt>
                <c:pt idx="69">
                  <c:v>0.45574940346175358</c:v>
                </c:pt>
                <c:pt idx="70">
                  <c:v>0.475165594781773</c:v>
                </c:pt>
                <c:pt idx="71">
                  <c:v>0.49537847420615688</c:v>
                </c:pt>
                <c:pt idx="72">
                  <c:v>0.51630837292446885</c:v>
                </c:pt>
                <c:pt idx="73">
                  <c:v>0.53787562212627249</c:v>
                </c:pt>
                <c:pt idx="74">
                  <c:v>0.56000055300113138</c:v>
                </c:pt>
                <c:pt idx="75">
                  <c:v>0.58260349673860923</c:v>
                </c:pt>
                <c:pt idx="76">
                  <c:v>0.60560478452826916</c:v>
                </c:pt>
                <c:pt idx="77">
                  <c:v>0.62892474755967465</c:v>
                </c:pt>
                <c:pt idx="78">
                  <c:v>0.65248371702238983</c:v>
                </c:pt>
                <c:pt idx="79">
                  <c:v>0.67620202410597774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9" sqref="B9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tabSelected="1" workbookViewId="0">
      <selection activeCell="C5" sqref="C5"/>
    </sheetView>
  </sheetViews>
  <sheetFormatPr defaultRowHeight="14.25" x14ac:dyDescent="0.2"/>
  <cols>
    <col min="2" max="2" width="101.125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ref="E2">_xll.INTERP1.NEW.CUBIC(E1,A2:A6,B2:B6,H2:H3,I2:I3)</f>
        <v>~Interp1~my.interp.cubic~000001BC791E5930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ref="E5">_xll.INTERP1.GET(E2,E4)</f>
        <v>0.30957465847962218</v>
      </c>
    </row>
    <row r="6" spans="1:9" x14ac:dyDescent="0.2">
      <c r="A6" s="1">
        <v>9</v>
      </c>
      <c r="B6" s="4">
        <v>0.7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ref="B10:B89">_xll.INTERP1.GET(E2,A10:A89)</f>
        <v>0.54860451258886855</v>
      </c>
    </row>
    <row r="11" spans="1:9" x14ac:dyDescent="0.2">
      <c r="A11" s="3">
        <v>1.1000000000000001</v>
      </c>
      <c r="B11" s="2">
        <v>0.56199089854905826</v>
      </c>
    </row>
    <row r="12" spans="1:9" x14ac:dyDescent="0.2">
      <c r="A12" s="3">
        <v>1.2</v>
      </c>
      <c r="B12" s="2">
        <v>0.57528981666579471</v>
      </c>
    </row>
    <row r="13" spans="1:9" x14ac:dyDescent="0.2">
      <c r="A13" s="3">
        <v>1.3</v>
      </c>
      <c r="B13" s="2">
        <v>0.58841379909562497</v>
      </c>
    </row>
    <row r="14" spans="1:9" x14ac:dyDescent="0.2">
      <c r="A14" s="3">
        <v>1.4</v>
      </c>
      <c r="B14" s="2">
        <v>0.60127537799509578</v>
      </c>
    </row>
    <row r="15" spans="1:9" x14ac:dyDescent="0.2">
      <c r="A15" s="3">
        <v>1.5</v>
      </c>
      <c r="B15" s="2">
        <v>0.61378708552075423</v>
      </c>
    </row>
    <row r="16" spans="1:9" x14ac:dyDescent="0.2">
      <c r="A16" s="3">
        <v>1.6</v>
      </c>
      <c r="B16" s="2">
        <v>0.62586145382914704</v>
      </c>
    </row>
    <row r="17" spans="1:2" x14ac:dyDescent="0.2">
      <c r="A17" s="3">
        <v>1.7</v>
      </c>
      <c r="B17" s="2">
        <v>0.63741101507682085</v>
      </c>
    </row>
    <row r="18" spans="1:2" x14ac:dyDescent="0.2">
      <c r="A18" s="3">
        <v>1.8</v>
      </c>
      <c r="B18" s="2">
        <v>0.64834830142032285</v>
      </c>
    </row>
    <row r="19" spans="1:2" x14ac:dyDescent="0.2">
      <c r="A19" s="3">
        <v>1.9</v>
      </c>
      <c r="B19" s="2">
        <v>0.65858584501619999</v>
      </c>
    </row>
    <row r="20" spans="1:2" x14ac:dyDescent="0.2">
      <c r="A20" s="3">
        <v>2</v>
      </c>
      <c r="B20" s="2">
        <v>0.66803617802099879</v>
      </c>
    </row>
    <row r="21" spans="1:2" x14ac:dyDescent="0.2">
      <c r="A21" s="3">
        <v>2.1</v>
      </c>
      <c r="B21" s="2">
        <v>0.67661183259126645</v>
      </c>
    </row>
    <row r="22" spans="1:2" x14ac:dyDescent="0.2">
      <c r="A22" s="3">
        <v>2.2000000000000002</v>
      </c>
      <c r="B22" s="2">
        <v>0.68422534088354947</v>
      </c>
    </row>
    <row r="23" spans="1:2" x14ac:dyDescent="0.2">
      <c r="A23" s="3">
        <v>2.2999999999999998</v>
      </c>
      <c r="B23" s="2">
        <v>0.69078923505439505</v>
      </c>
    </row>
    <row r="24" spans="1:2" x14ac:dyDescent="0.2">
      <c r="A24" s="3">
        <v>2.4</v>
      </c>
      <c r="B24" s="2">
        <v>0.69621604726034991</v>
      </c>
    </row>
    <row r="25" spans="1:2" x14ac:dyDescent="0.2">
      <c r="A25" s="3">
        <v>2.5</v>
      </c>
      <c r="B25" s="2">
        <v>0.70041830965796092</v>
      </c>
    </row>
    <row r="26" spans="1:2" x14ac:dyDescent="0.2">
      <c r="A26" s="3">
        <v>2.6</v>
      </c>
      <c r="B26" s="2">
        <v>0.70330855440377515</v>
      </c>
    </row>
    <row r="27" spans="1:2" x14ac:dyDescent="0.2">
      <c r="A27" s="3">
        <v>2.7</v>
      </c>
      <c r="B27" s="2">
        <v>0.70479931365433934</v>
      </c>
    </row>
    <row r="28" spans="1:2" x14ac:dyDescent="0.2">
      <c r="A28" s="3">
        <v>2.8</v>
      </c>
      <c r="B28" s="2">
        <v>0.70480311956620023</v>
      </c>
    </row>
    <row r="29" spans="1:2" x14ac:dyDescent="0.2">
      <c r="A29" s="3">
        <v>2.9</v>
      </c>
      <c r="B29" s="2">
        <v>0.70323250429590478</v>
      </c>
    </row>
    <row r="30" spans="1:2" x14ac:dyDescent="0.2">
      <c r="A30" s="3">
        <v>3</v>
      </c>
      <c r="B30" s="2">
        <v>0.7</v>
      </c>
    </row>
    <row r="31" spans="1:2" x14ac:dyDescent="0.2">
      <c r="A31" s="3">
        <v>3.1</v>
      </c>
      <c r="B31" s="2">
        <v>0.69505293224255915</v>
      </c>
    </row>
    <row r="32" spans="1:2" x14ac:dyDescent="0.2">
      <c r="A32" s="3">
        <v>3.2</v>
      </c>
      <c r="B32" s="2">
        <v>0.68847780021776317</v>
      </c>
    </row>
    <row r="33" spans="1:2" x14ac:dyDescent="0.2">
      <c r="A33" s="3">
        <v>3.3</v>
      </c>
      <c r="B33" s="2">
        <v>0.68039589652731924</v>
      </c>
    </row>
    <row r="34" spans="1:2" x14ac:dyDescent="0.2">
      <c r="A34" s="3">
        <v>3.4</v>
      </c>
      <c r="B34" s="2">
        <v>0.6709285137729345</v>
      </c>
    </row>
    <row r="35" spans="1:2" x14ac:dyDescent="0.2">
      <c r="A35" s="3">
        <v>3.5</v>
      </c>
      <c r="B35" s="2">
        <v>0.6601969445563165</v>
      </c>
    </row>
    <row r="36" spans="1:2" x14ac:dyDescent="0.2">
      <c r="A36" s="3">
        <v>3.6</v>
      </c>
      <c r="B36" s="2">
        <v>0.64832248147917237</v>
      </c>
    </row>
    <row r="37" spans="1:2" x14ac:dyDescent="0.2">
      <c r="A37" s="3">
        <v>3.7</v>
      </c>
      <c r="B37" s="2">
        <v>0.63542641714320935</v>
      </c>
    </row>
    <row r="38" spans="1:2" x14ac:dyDescent="0.2">
      <c r="A38" s="3">
        <v>3.8</v>
      </c>
      <c r="B38" s="2">
        <v>0.6216300441501349</v>
      </c>
    </row>
    <row r="39" spans="1:2" x14ac:dyDescent="0.2">
      <c r="A39" s="3">
        <v>3.9</v>
      </c>
      <c r="B39" s="2">
        <v>0.60705465510165624</v>
      </c>
    </row>
    <row r="40" spans="1:2" x14ac:dyDescent="0.2">
      <c r="A40" s="3">
        <v>4</v>
      </c>
      <c r="B40" s="2">
        <v>0.59182154259948061</v>
      </c>
    </row>
    <row r="41" spans="1:2" x14ac:dyDescent="0.2">
      <c r="A41" s="3">
        <v>4.0999999999999996</v>
      </c>
      <c r="B41" s="2">
        <v>0.57605199924531558</v>
      </c>
    </row>
    <row r="42" spans="1:2" x14ac:dyDescent="0.2">
      <c r="A42" s="3">
        <v>4.2</v>
      </c>
      <c r="B42" s="2">
        <v>0.55986731764086783</v>
      </c>
    </row>
    <row r="43" spans="1:2" x14ac:dyDescent="0.2">
      <c r="A43" s="3">
        <v>4.3</v>
      </c>
      <c r="B43" s="2">
        <v>0.54338879038784538</v>
      </c>
    </row>
    <row r="44" spans="1:2" x14ac:dyDescent="0.2">
      <c r="A44" s="3">
        <v>4.4000000000000004</v>
      </c>
      <c r="B44" s="2">
        <v>0.526737710087955</v>
      </c>
    </row>
    <row r="45" spans="1:2" x14ac:dyDescent="0.2">
      <c r="A45" s="3">
        <v>4.5</v>
      </c>
      <c r="B45" s="2">
        <v>0.51003536934290439</v>
      </c>
    </row>
    <row r="46" spans="1:2" x14ac:dyDescent="0.2">
      <c r="A46" s="3">
        <v>4.5999999999999996</v>
      </c>
      <c r="B46" s="2">
        <v>0.49340306075440066</v>
      </c>
    </row>
    <row r="47" spans="1:2" x14ac:dyDescent="0.2">
      <c r="A47" s="3">
        <v>4.7</v>
      </c>
      <c r="B47" s="2">
        <v>0.47696207692415094</v>
      </c>
    </row>
    <row r="48" spans="1:2" x14ac:dyDescent="0.2">
      <c r="A48" s="3">
        <v>4.8</v>
      </c>
      <c r="B48" s="2">
        <v>0.46083371045386279</v>
      </c>
    </row>
    <row r="49" spans="1:2" x14ac:dyDescent="0.2">
      <c r="A49" s="3">
        <v>4.9000000000000004</v>
      </c>
      <c r="B49" s="2">
        <v>0.44513925394524329</v>
      </c>
    </row>
    <row r="50" spans="1:2" x14ac:dyDescent="0.2">
      <c r="A50" s="3">
        <v>5</v>
      </c>
      <c r="B50" s="2">
        <v>0.43</v>
      </c>
    </row>
    <row r="51" spans="1:2" x14ac:dyDescent="0.2">
      <c r="A51" s="3">
        <v>5.0999999999999996</v>
      </c>
      <c r="B51" s="2">
        <v>0.41552466646158592</v>
      </c>
    </row>
    <row r="52" spans="1:2" x14ac:dyDescent="0.2">
      <c r="A52" s="3">
        <v>5.2</v>
      </c>
      <c r="B52" s="2">
        <v>0.40177167214043724</v>
      </c>
    </row>
    <row r="53" spans="1:2" x14ac:dyDescent="0.2">
      <c r="A53" s="3">
        <v>5.3</v>
      </c>
      <c r="B53" s="2">
        <v>0.38878686108873672</v>
      </c>
    </row>
    <row r="54" spans="1:2" x14ac:dyDescent="0.2">
      <c r="A54" s="3">
        <v>5.4</v>
      </c>
      <c r="B54" s="2">
        <v>0.37661607735866626</v>
      </c>
    </row>
    <row r="55" spans="1:2" x14ac:dyDescent="0.2">
      <c r="A55" s="3">
        <v>5.5</v>
      </c>
      <c r="B55" s="2">
        <v>0.36530516500240851</v>
      </c>
    </row>
    <row r="56" spans="1:2" x14ac:dyDescent="0.2">
      <c r="A56" s="3">
        <v>5.6</v>
      </c>
      <c r="B56" s="2">
        <v>0.35489996807214547</v>
      </c>
    </row>
    <row r="57" spans="1:2" x14ac:dyDescent="0.2">
      <c r="A57" s="3">
        <v>5.7</v>
      </c>
      <c r="B57" s="2">
        <v>0.34544633062005947</v>
      </c>
    </row>
    <row r="58" spans="1:2" x14ac:dyDescent="0.2">
      <c r="A58" s="3">
        <v>5.8</v>
      </c>
      <c r="B58" s="2">
        <v>0.33699009669833291</v>
      </c>
    </row>
    <row r="59" spans="1:2" x14ac:dyDescent="0.2">
      <c r="A59" s="3">
        <v>5.9</v>
      </c>
      <c r="B59" s="2">
        <v>0.32957711035914805</v>
      </c>
    </row>
    <row r="60" spans="1:2" x14ac:dyDescent="0.2">
      <c r="A60" s="3">
        <v>6</v>
      </c>
      <c r="B60" s="2">
        <v>0.32325321565468712</v>
      </c>
    </row>
    <row r="61" spans="1:2" x14ac:dyDescent="0.2">
      <c r="A61" s="3">
        <v>6.1</v>
      </c>
      <c r="B61" s="2">
        <v>0.31806425663713245</v>
      </c>
    </row>
    <row r="62" spans="1:2" x14ac:dyDescent="0.2">
      <c r="A62" s="3">
        <v>6.2</v>
      </c>
      <c r="B62" s="2">
        <v>0.31405607735866631</v>
      </c>
    </row>
    <row r="63" spans="1:2" x14ac:dyDescent="0.2">
      <c r="A63" s="3">
        <v>6.3</v>
      </c>
      <c r="B63" s="2">
        <v>0.31127452187147103</v>
      </c>
    </row>
    <row r="64" spans="1:2" x14ac:dyDescent="0.2">
      <c r="A64" s="3">
        <v>6.4</v>
      </c>
      <c r="B64" s="2">
        <v>0.3097654342277289</v>
      </c>
    </row>
    <row r="65" spans="1:2" x14ac:dyDescent="0.2">
      <c r="A65" s="3">
        <v>6.5000000000000098</v>
      </c>
      <c r="B65" s="2">
        <v>0.30957465847962223</v>
      </c>
    </row>
    <row r="66" spans="1:2" x14ac:dyDescent="0.2">
      <c r="A66" s="3">
        <v>6.6</v>
      </c>
      <c r="B66" s="2">
        <v>0.31074803867933315</v>
      </c>
    </row>
    <row r="67" spans="1:2" x14ac:dyDescent="0.2">
      <c r="A67" s="3">
        <v>6.7</v>
      </c>
      <c r="B67" s="2">
        <v>0.31333141887904414</v>
      </c>
    </row>
    <row r="68" spans="1:2" x14ac:dyDescent="0.2">
      <c r="A68" s="3">
        <v>6.8000000000000096</v>
      </c>
      <c r="B68" s="2">
        <v>0.31737064313093788</v>
      </c>
    </row>
    <row r="69" spans="1:2" x14ac:dyDescent="0.2">
      <c r="A69" s="3">
        <v>6.9000000000000101</v>
      </c>
      <c r="B69" s="2">
        <v>0.32291155548719591</v>
      </c>
    </row>
    <row r="70" spans="1:2" x14ac:dyDescent="0.2">
      <c r="A70" s="3">
        <v>7.0000000000000098</v>
      </c>
      <c r="B70" s="2">
        <v>0.33000000000000079</v>
      </c>
    </row>
    <row r="71" spans="1:2" x14ac:dyDescent="0.2">
      <c r="A71" s="3">
        <v>7.1</v>
      </c>
      <c r="B71" s="2">
        <v>0.33866090191109738</v>
      </c>
    </row>
    <row r="72" spans="1:2" x14ac:dyDescent="0.2">
      <c r="A72" s="3">
        <v>7.2000000000000099</v>
      </c>
      <c r="B72" s="2">
        <v>0.34883551122048867</v>
      </c>
    </row>
    <row r="73" spans="1:2" x14ac:dyDescent="0.2">
      <c r="A73" s="3">
        <v>7.3000000000000096</v>
      </c>
      <c r="B73" s="2">
        <v>0.36044415911773514</v>
      </c>
    </row>
    <row r="74" spans="1:2" x14ac:dyDescent="0.2">
      <c r="A74" s="3">
        <v>7.4000000000000101</v>
      </c>
      <c r="B74" s="2">
        <v>0.37340717679240154</v>
      </c>
    </row>
    <row r="75" spans="1:2" x14ac:dyDescent="0.2">
      <c r="A75" s="3">
        <v>7.5000000000000098</v>
      </c>
      <c r="B75" s="2">
        <v>0.38764489543405101</v>
      </c>
    </row>
    <row r="76" spans="1:2" x14ac:dyDescent="0.2">
      <c r="A76" s="3">
        <v>7.6000000000000103</v>
      </c>
      <c r="B76" s="2">
        <v>0.40307764623224768</v>
      </c>
    </row>
    <row r="77" spans="1:2" x14ac:dyDescent="0.2">
      <c r="A77" s="3">
        <v>7.7000000000000099</v>
      </c>
      <c r="B77" s="2">
        <v>0.41962576037655441</v>
      </c>
    </row>
    <row r="78" spans="1:2" x14ac:dyDescent="0.2">
      <c r="A78" s="3">
        <v>7.8000000000000096</v>
      </c>
      <c r="B78" s="2">
        <v>0.43720956905653519</v>
      </c>
    </row>
    <row r="79" spans="1:2" x14ac:dyDescent="0.2">
      <c r="A79" s="3">
        <v>7.9000000000000101</v>
      </c>
      <c r="B79" s="2">
        <v>0.45574940346175358</v>
      </c>
    </row>
    <row r="80" spans="1:2" x14ac:dyDescent="0.2">
      <c r="A80" s="3">
        <v>8.0000000000000107</v>
      </c>
      <c r="B80" s="2">
        <v>0.475165594781773</v>
      </c>
    </row>
    <row r="81" spans="1:2" x14ac:dyDescent="0.2">
      <c r="A81" s="3">
        <v>8.1000000000000103</v>
      </c>
      <c r="B81" s="2">
        <v>0.49537847420615688</v>
      </c>
    </row>
    <row r="82" spans="1:2" x14ac:dyDescent="0.2">
      <c r="A82" s="3">
        <v>8.2000000000000099</v>
      </c>
      <c r="B82" s="2">
        <v>0.51630837292446885</v>
      </c>
    </row>
    <row r="83" spans="1:2" x14ac:dyDescent="0.2">
      <c r="A83" s="3">
        <v>8.3000000000000096</v>
      </c>
      <c r="B83" s="2">
        <v>0.53787562212627249</v>
      </c>
    </row>
    <row r="84" spans="1:2" x14ac:dyDescent="0.2">
      <c r="A84" s="3">
        <v>8.4000000000000092</v>
      </c>
      <c r="B84" s="2">
        <v>0.56000055300113138</v>
      </c>
    </row>
    <row r="85" spans="1:2" x14ac:dyDescent="0.2">
      <c r="A85" s="3">
        <v>8.5000000000000107</v>
      </c>
      <c r="B85" s="2">
        <v>0.58260349673860923</v>
      </c>
    </row>
    <row r="86" spans="1:2" x14ac:dyDescent="0.2">
      <c r="A86" s="3">
        <v>8.6000000000000103</v>
      </c>
      <c r="B86" s="2">
        <v>0.60560478452826916</v>
      </c>
    </row>
    <row r="87" spans="1:2" x14ac:dyDescent="0.2">
      <c r="A87" s="3">
        <v>8.7000000000000099</v>
      </c>
      <c r="B87" s="2">
        <v>0.62892474755967465</v>
      </c>
    </row>
    <row r="88" spans="1:2" x14ac:dyDescent="0.2">
      <c r="A88" s="3">
        <v>8.8000000000000096</v>
      </c>
      <c r="B88" s="2">
        <v>0.65248371702238983</v>
      </c>
    </row>
    <row r="89" spans="1:2" x14ac:dyDescent="0.2">
      <c r="A89" s="3">
        <v>8.9000000000000092</v>
      </c>
      <c r="B89" s="2">
        <v>0.67620202410597774</v>
      </c>
    </row>
    <row r="90" spans="1:2" x14ac:dyDescent="0.2">
      <c r="A90" s="3"/>
      <c r="B9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871"/>
  <sheetViews>
    <sheetView workbookViewId="0">
      <selection activeCell="A10" sqref="A10"/>
    </sheetView>
  </sheetViews>
  <sheetFormatPr defaultRowHeight="14.25" x14ac:dyDescent="0.2"/>
  <cols>
    <col min="1" max="1" width="106.75" style="6" customWidth="1"/>
    <col min="2" max="2" width="77.625" style="6" customWidth="1"/>
    <col min="3" max="3" width="58.75" style="6" customWidth="1"/>
    <col min="4" max="4" width="9.25" style="6" bestFit="1" customWidth="1"/>
    <col min="5" max="5" width="9" style="6"/>
    <col min="6" max="6" width="21" style="6" customWidth="1"/>
    <col min="7" max="7" width="42.75" style="6" bestFit="1" customWidth="1"/>
    <col min="8" max="16384" width="9" style="6"/>
  </cols>
  <sheetData>
    <row r="1" spans="1:4" x14ac:dyDescent="0.2">
      <c r="A1" s="5" t="s">
        <v>36</v>
      </c>
      <c r="C1" s="5" t="s">
        <v>37</v>
      </c>
    </row>
    <row r="2" spans="1:4" x14ac:dyDescent="0.2">
      <c r="A2" s="8">
        <v>44829</v>
      </c>
      <c r="C2" s="6" t="s">
        <v>27</v>
      </c>
      <c r="D2" s="6">
        <v>100</v>
      </c>
    </row>
    <row r="3" spans="1:4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4" x14ac:dyDescent="0.2">
      <c r="B4" s="7"/>
      <c r="C4" s="6" t="s">
        <v>29</v>
      </c>
      <c r="D4" s="6">
        <v>0</v>
      </c>
    </row>
    <row r="5" spans="1:4" x14ac:dyDescent="0.2">
      <c r="C5" s="6" t="s">
        <v>30</v>
      </c>
      <c r="D5" s="6">
        <v>0</v>
      </c>
    </row>
    <row r="7" spans="1:4" x14ac:dyDescent="0.2">
      <c r="A7" s="9" t="str" cm="1">
        <f t="array" aca="1" ref="A7" ca="1">_xll.PRODUCT.NEW("my_product",A17:A175,B17:B175)</f>
        <v>~ScriptProduct~my_product~000001D06EEFE280</v>
      </c>
      <c r="B7" s="9"/>
      <c r="C7" s="9" t="str" cm="1">
        <f t="array" aca="1" ref="C7" ca="1">_xll.BSMODELDATA.NEW("model",D2,D3,D4,D5)</f>
        <v>~BSModelData_~model~000001D05C79DA20</v>
      </c>
    </row>
    <row r="9" spans="1:4" x14ac:dyDescent="0.2">
      <c r="A9" s="5" t="s">
        <v>35</v>
      </c>
    </row>
    <row r="10" spans="1:4" x14ac:dyDescent="0.2">
      <c r="A10" s="6" t="str">
        <f t="array" aca="1" ref="A10:B14" ca="1">_xll.MONTECARLO.VALUE(A7,C7,2^20,"sobol",FALSE,TRUE,0.5)</f>
        <v>d_div</v>
      </c>
      <c r="B10" s="10">
        <f ca="1"/>
        <v>-17.779426053339172</v>
      </c>
      <c r="C10" s="8"/>
    </row>
    <row r="11" spans="1:4" x14ac:dyDescent="0.2">
      <c r="A11" s="6" t="str">
        <f ca="1"/>
        <v>d_rate</v>
      </c>
      <c r="B11" s="10">
        <f ca="1"/>
        <v>14.198278191727596</v>
      </c>
    </row>
    <row r="12" spans="1:4" x14ac:dyDescent="0.2">
      <c r="A12" s="6" t="str">
        <f ca="1"/>
        <v>d_spot</v>
      </c>
      <c r="B12" s="10">
        <f ca="1"/>
        <v>4.5517884021410292E-2</v>
      </c>
    </row>
    <row r="13" spans="1:4" x14ac:dyDescent="0.2">
      <c r="A13" s="6" t="str">
        <f ca="1"/>
        <v>d_vol</v>
      </c>
      <c r="B13" s="10">
        <f ca="1"/>
        <v>-3.8806224081319272</v>
      </c>
    </row>
    <row r="14" spans="1:4" x14ac:dyDescent="0.2">
      <c r="A14" s="6" t="str">
        <f ca="1"/>
        <v>value</v>
      </c>
      <c r="B14" s="10">
        <f ca="1"/>
        <v>1.1926267969783337</v>
      </c>
    </row>
    <row r="16" spans="1:4" x14ac:dyDescent="0.2">
      <c r="A16" s="5" t="s">
        <v>31</v>
      </c>
      <c r="B16" s="5" t="s">
        <v>34</v>
      </c>
      <c r="C16" s="6" t="str">
        <f t="array" aca="1" ref="C16:C2871" ca="1">_xll.PRODUCT.DEBUG(A7)</f>
        <v>Var[0] = alive</v>
      </c>
    </row>
    <row r="17" spans="1:4" x14ac:dyDescent="0.2">
      <c r="A17" s="8">
        <v>44829</v>
      </c>
      <c r="B17" s="6" t="s">
        <v>33</v>
      </c>
      <c r="C17" s="6" t="str">
        <f ca="1"/>
        <v>Var[1] = uoc</v>
      </c>
    </row>
    <row r="18" spans="1:4" x14ac:dyDescent="0.2">
      <c r="A18" s="8">
        <v>44836</v>
      </c>
      <c r="B18" s="6" t="str">
        <f ca="1">"if spot() &gt; "&amp;D18&amp;":0.5 then alive = 0 endif"</f>
        <v>if spot() &gt; 150:0.5 then alive = 0 endif</v>
      </c>
      <c r="C18" s="6" t="str">
        <f ca="1"/>
        <v>Event: 1</v>
      </c>
      <c r="D18" s="6">
        <v>150</v>
      </c>
    </row>
    <row r="19" spans="1:4" x14ac:dyDescent="0.2">
      <c r="A19" s="8">
        <v>44843</v>
      </c>
      <c r="B19" s="6" t="str">
        <f t="shared" ref="B19:B82" ca="1" si="0">"if spot() &gt; "&amp;D19&amp;":0.5 then alive = 0 endif"</f>
        <v>if spot() &gt; 150:0.5 then alive = 0 endif</v>
      </c>
      <c r="C19" s="6" t="str">
        <f ca="1"/>
        <v>Statement: 1</v>
      </c>
      <c r="D19" s="6">
        <v>150</v>
      </c>
    </row>
    <row r="20" spans="1:4" x14ac:dyDescent="0.2">
      <c r="A20" s="8">
        <v>44850</v>
      </c>
      <c r="B20" s="6" t="str">
        <f t="shared" ca="1" si="0"/>
        <v>if spot() &gt; 150:0.5 then alive = 0 endif</v>
      </c>
      <c r="C20" s="6" t="str">
        <f ca="1"/>
        <v>ASSIGN(</v>
      </c>
      <c r="D20" s="6">
        <v>150</v>
      </c>
    </row>
    <row r="21" spans="1:4" x14ac:dyDescent="0.2">
      <c r="A21" s="8">
        <v>44857</v>
      </c>
      <c r="B21" s="6" t="str">
        <f t="shared" ca="1" si="0"/>
        <v>if spot() &gt; 150:0.5 then alive = 0 endif</v>
      </c>
      <c r="C21" s="6" t="str">
        <f ca="1"/>
        <v xml:space="preserve"> VAR[0]</v>
      </c>
      <c r="D21" s="6">
        <v>150</v>
      </c>
    </row>
    <row r="22" spans="1:4" x14ac:dyDescent="0.2">
      <c r="A22" s="8">
        <v>44864</v>
      </c>
      <c r="B22" s="6" t="str">
        <f t="shared" ca="1" si="0"/>
        <v>if spot() &gt; 150:0.5 then alive = 0 endif</v>
      </c>
      <c r="C22" s="6" t="str">
        <f ca="1"/>
        <v>,</v>
      </c>
      <c r="D22" s="6">
        <v>150</v>
      </c>
    </row>
    <row r="23" spans="1:4" x14ac:dyDescent="0.2">
      <c r="A23" s="8">
        <v>44871</v>
      </c>
      <c r="B23" s="6" t="str">
        <f t="shared" ca="1" si="0"/>
        <v>if spot() &gt; 150:0.5 then alive = 0 endif</v>
      </c>
      <c r="C23" s="6" t="str">
        <f ca="1"/>
        <v xml:space="preserve"> CONST[1.000000]</v>
      </c>
      <c r="D23" s="6">
        <v>150</v>
      </c>
    </row>
    <row r="24" spans="1:4" x14ac:dyDescent="0.2">
      <c r="A24" s="8">
        <v>44878</v>
      </c>
      <c r="B24" s="6" t="str">
        <f t="shared" ca="1" si="0"/>
        <v>if spot() &gt; 150:0.5 then alive = 0 endif</v>
      </c>
      <c r="C24" s="6" t="str">
        <f ca="1"/>
        <v>)</v>
      </c>
      <c r="D24" s="6">
        <v>150</v>
      </c>
    </row>
    <row r="25" spans="1:4" x14ac:dyDescent="0.2">
      <c r="A25" s="8">
        <v>44885</v>
      </c>
      <c r="B25" s="6" t="str">
        <f t="shared" ca="1" si="0"/>
        <v>if spot() &gt; 150:0.5 then alive = 0 endif</v>
      </c>
      <c r="C25" s="6" t="str">
        <f ca="1"/>
        <v/>
      </c>
      <c r="D25" s="6">
        <v>150</v>
      </c>
    </row>
    <row r="26" spans="1:4" x14ac:dyDescent="0.2">
      <c r="A26" s="8">
        <v>44892</v>
      </c>
      <c r="B26" s="6" t="str">
        <f t="shared" ca="1" si="0"/>
        <v>if spot() &gt; 150:0.5 then alive = 0 endif</v>
      </c>
      <c r="C26" s="6" t="str">
        <f ca="1"/>
        <v>Event: 2</v>
      </c>
      <c r="D26" s="6">
        <v>150</v>
      </c>
    </row>
    <row r="27" spans="1:4" x14ac:dyDescent="0.2">
      <c r="A27" s="8">
        <v>44899</v>
      </c>
      <c r="B27" s="6" t="str">
        <f t="shared" ca="1" si="0"/>
        <v>if spot() &gt; 150:0.5 then alive = 0 endif</v>
      </c>
      <c r="C27" s="6" t="str">
        <f ca="1"/>
        <v>Statement: 1</v>
      </c>
      <c r="D27" s="6">
        <v>150</v>
      </c>
    </row>
    <row r="28" spans="1:4" x14ac:dyDescent="0.2">
      <c r="A28" s="8">
        <v>44906</v>
      </c>
      <c r="B28" s="6" t="str">
        <f t="shared" ca="1" si="0"/>
        <v>if spot() &gt; 150:0.5 then alive = 0 endif</v>
      </c>
      <c r="C28" s="6" t="str">
        <f ca="1"/>
        <v>IF[FIRST ELSE = -1](</v>
      </c>
      <c r="D28" s="6">
        <v>150</v>
      </c>
    </row>
    <row r="29" spans="1:4" x14ac:dyDescent="0.2">
      <c r="A29" s="8">
        <v>44913</v>
      </c>
      <c r="B29" s="6" t="str">
        <f t="shared" ca="1" si="0"/>
        <v>if spot() &gt; 150:0.5 then alive = 0 endif</v>
      </c>
      <c r="C29" s="6" t="str">
        <f ca="1"/>
        <v xml:space="preserve"> GTZERO[CONT,EPS=0.500000](</v>
      </c>
      <c r="D29" s="6">
        <v>150</v>
      </c>
    </row>
    <row r="30" spans="1:4" x14ac:dyDescent="0.2">
      <c r="A30" s="8">
        <v>44920</v>
      </c>
      <c r="B30" s="6" t="str">
        <f t="shared" ca="1" si="0"/>
        <v>if spot() &gt; 150:0.5 then alive = 0 endif</v>
      </c>
      <c r="C30" s="6" t="str">
        <f ca="1"/>
        <v xml:space="preserve">  MINUS(</v>
      </c>
      <c r="D30" s="6">
        <v>150</v>
      </c>
    </row>
    <row r="31" spans="1:4" x14ac:dyDescent="0.2">
      <c r="A31" s="8">
        <v>44927</v>
      </c>
      <c r="B31" s="6" t="str">
        <f t="shared" ca="1" si="0"/>
        <v>if spot() &gt; 150:0.5 then alive = 0 endif</v>
      </c>
      <c r="C31" s="6" t="str">
        <f ca="1"/>
        <v xml:space="preserve">   SPOT</v>
      </c>
      <c r="D31" s="6">
        <v>150</v>
      </c>
    </row>
    <row r="32" spans="1:4" x14ac:dyDescent="0.2">
      <c r="A32" s="8">
        <v>44934</v>
      </c>
      <c r="B32" s="6" t="str">
        <f t="shared" ca="1" si="0"/>
        <v>if spot() &gt; 150:0.5 then alive = 0 endif</v>
      </c>
      <c r="C32" s="6" t="str">
        <f ca="1"/>
        <v xml:space="preserve">  ,</v>
      </c>
      <c r="D32" s="6">
        <v>150</v>
      </c>
    </row>
    <row r="33" spans="1:4" x14ac:dyDescent="0.2">
      <c r="A33" s="8">
        <v>44941</v>
      </c>
      <c r="B33" s="6" t="str">
        <f t="shared" ca="1" si="0"/>
        <v>if spot() &gt; 150:0.5 then alive = 0 endif</v>
      </c>
      <c r="C33" s="6" t="str">
        <f ca="1"/>
        <v xml:space="preserve">   CONST[150.000000]</v>
      </c>
      <c r="D33" s="6">
        <v>150</v>
      </c>
    </row>
    <row r="34" spans="1:4" x14ac:dyDescent="0.2">
      <c r="A34" s="8">
        <v>44948</v>
      </c>
      <c r="B34" s="6" t="str">
        <f t="shared" ca="1" si="0"/>
        <v>if spot() &gt; 150:0.5 then alive = 0 endif</v>
      </c>
      <c r="C34" s="6" t="str">
        <f ca="1"/>
        <v xml:space="preserve">  )</v>
      </c>
      <c r="D34" s="6">
        <v>150</v>
      </c>
    </row>
    <row r="35" spans="1:4" x14ac:dyDescent="0.2">
      <c r="A35" s="8">
        <v>44955</v>
      </c>
      <c r="B35" s="6" t="str">
        <f t="shared" ca="1" si="0"/>
        <v>if spot() &gt; 150:0.5 then alive = 0 endif</v>
      </c>
      <c r="C35" s="6" t="str">
        <f ca="1"/>
        <v xml:space="preserve"> )</v>
      </c>
      <c r="D35" s="6">
        <v>150</v>
      </c>
    </row>
    <row r="36" spans="1:4" x14ac:dyDescent="0.2">
      <c r="A36" s="8">
        <v>44962</v>
      </c>
      <c r="B36" s="6" t="str">
        <f t="shared" ca="1" si="0"/>
        <v>if spot() &gt; 150:0.5 then alive = 0 endif</v>
      </c>
      <c r="C36" s="6" t="str">
        <f ca="1"/>
        <v>,</v>
      </c>
      <c r="D36" s="6">
        <v>150</v>
      </c>
    </row>
    <row r="37" spans="1:4" x14ac:dyDescent="0.2">
      <c r="A37" s="8">
        <v>44969</v>
      </c>
      <c r="B37" s="6" t="str">
        <f t="shared" ca="1" si="0"/>
        <v>if spot() &gt; 150:0.5 then alive = 0 endif</v>
      </c>
      <c r="C37" s="6" t="str">
        <f ca="1"/>
        <v xml:space="preserve"> ASSIGN(</v>
      </c>
      <c r="D37" s="6">
        <v>150</v>
      </c>
    </row>
    <row r="38" spans="1:4" x14ac:dyDescent="0.2">
      <c r="A38" s="8">
        <v>44976</v>
      </c>
      <c r="B38" s="6" t="str">
        <f t="shared" ca="1" si="0"/>
        <v>if spot() &gt; 150:0.5 then alive = 0 endif</v>
      </c>
      <c r="C38" s="6" t="str">
        <f ca="1"/>
        <v xml:space="preserve">  VAR[0]</v>
      </c>
      <c r="D38" s="6">
        <v>150</v>
      </c>
    </row>
    <row r="39" spans="1:4" x14ac:dyDescent="0.2">
      <c r="A39" s="8">
        <v>44983</v>
      </c>
      <c r="B39" s="6" t="str">
        <f t="shared" ca="1" si="0"/>
        <v>if spot() &gt; 150:0.5 then alive = 0 endif</v>
      </c>
      <c r="C39" s="6" t="str">
        <f ca="1"/>
        <v xml:space="preserve"> ,</v>
      </c>
      <c r="D39" s="6">
        <v>150</v>
      </c>
    </row>
    <row r="40" spans="1:4" x14ac:dyDescent="0.2">
      <c r="A40" s="8">
        <v>44990</v>
      </c>
      <c r="B40" s="6" t="str">
        <f t="shared" ca="1" si="0"/>
        <v>if spot() &gt; 150:0.5 then alive = 0 endif</v>
      </c>
      <c r="C40" s="6" t="str">
        <f ca="1"/>
        <v xml:space="preserve">  CONST[0.000000]</v>
      </c>
      <c r="D40" s="6">
        <v>150</v>
      </c>
    </row>
    <row r="41" spans="1:4" x14ac:dyDescent="0.2">
      <c r="A41" s="8">
        <v>44997</v>
      </c>
      <c r="B41" s="6" t="str">
        <f t="shared" ca="1" si="0"/>
        <v>if spot() &gt; 150:0.5 then alive = 0 endif</v>
      </c>
      <c r="C41" s="6" t="str">
        <f ca="1"/>
        <v xml:space="preserve"> )</v>
      </c>
      <c r="D41" s="6">
        <v>150</v>
      </c>
    </row>
    <row r="42" spans="1:4" x14ac:dyDescent="0.2">
      <c r="A42" s="8">
        <v>45004</v>
      </c>
      <c r="B42" s="6" t="str">
        <f t="shared" ca="1" si="0"/>
        <v>if spot() &gt; 150:0.5 then alive = 0 endif</v>
      </c>
      <c r="C42" s="6" t="str">
        <f ca="1"/>
        <v>)</v>
      </c>
      <c r="D42" s="6">
        <v>150</v>
      </c>
    </row>
    <row r="43" spans="1:4" x14ac:dyDescent="0.2">
      <c r="A43" s="8">
        <v>45011</v>
      </c>
      <c r="B43" s="6" t="str">
        <f t="shared" ca="1" si="0"/>
        <v>if spot() &gt; 150:0.5 then alive = 0 endif</v>
      </c>
      <c r="C43" s="6" t="str">
        <f ca="1"/>
        <v/>
      </c>
      <c r="D43" s="6">
        <v>150</v>
      </c>
    </row>
    <row r="44" spans="1:4" x14ac:dyDescent="0.2">
      <c r="A44" s="8">
        <v>45018</v>
      </c>
      <c r="B44" s="6" t="str">
        <f t="shared" ca="1" si="0"/>
        <v>if spot() &gt; 150:0.5 then alive = 0 endif</v>
      </c>
      <c r="C44" s="6" t="str">
        <f ca="1"/>
        <v>Event: 3</v>
      </c>
      <c r="D44" s="6">
        <v>150</v>
      </c>
    </row>
    <row r="45" spans="1:4" x14ac:dyDescent="0.2">
      <c r="A45" s="8">
        <v>45025</v>
      </c>
      <c r="B45" s="6" t="str">
        <f t="shared" ca="1" si="0"/>
        <v>if spot() &gt; 150:0.5 then alive = 0 endif</v>
      </c>
      <c r="C45" s="6" t="str">
        <f ca="1"/>
        <v>Statement: 1</v>
      </c>
      <c r="D45" s="6">
        <v>150</v>
      </c>
    </row>
    <row r="46" spans="1:4" x14ac:dyDescent="0.2">
      <c r="A46" s="8">
        <v>45032</v>
      </c>
      <c r="B46" s="6" t="str">
        <f t="shared" ca="1" si="0"/>
        <v>if spot() &gt; 150:0.5 then alive = 0 endif</v>
      </c>
      <c r="C46" s="6" t="str">
        <f ca="1"/>
        <v>IF[FIRST ELSE = -1](</v>
      </c>
      <c r="D46" s="6">
        <v>150</v>
      </c>
    </row>
    <row r="47" spans="1:4" x14ac:dyDescent="0.2">
      <c r="A47" s="8">
        <v>45039</v>
      </c>
      <c r="B47" s="6" t="str">
        <f t="shared" ca="1" si="0"/>
        <v>if spot() &gt; 150:0.5 then alive = 0 endif</v>
      </c>
      <c r="C47" s="6" t="str">
        <f ca="1"/>
        <v xml:space="preserve"> GTZERO[CONT,EPS=0.500000](</v>
      </c>
      <c r="D47" s="6">
        <v>150</v>
      </c>
    </row>
    <row r="48" spans="1:4" x14ac:dyDescent="0.2">
      <c r="A48" s="8">
        <v>45046</v>
      </c>
      <c r="B48" s="6" t="str">
        <f t="shared" ca="1" si="0"/>
        <v>if spot() &gt; 150:0.5 then alive = 0 endif</v>
      </c>
      <c r="C48" s="6" t="str">
        <f ca="1"/>
        <v xml:space="preserve">  MINUS(</v>
      </c>
      <c r="D48" s="6">
        <v>150</v>
      </c>
    </row>
    <row r="49" spans="1:4" x14ac:dyDescent="0.2">
      <c r="A49" s="8">
        <v>45053</v>
      </c>
      <c r="B49" s="6" t="str">
        <f t="shared" ca="1" si="0"/>
        <v>if spot() &gt; 150:0.5 then alive = 0 endif</v>
      </c>
      <c r="C49" s="6" t="str">
        <f ca="1"/>
        <v xml:space="preserve">   SPOT</v>
      </c>
      <c r="D49" s="6">
        <v>150</v>
      </c>
    </row>
    <row r="50" spans="1:4" x14ac:dyDescent="0.2">
      <c r="A50" s="8">
        <v>45060</v>
      </c>
      <c r="B50" s="6" t="str">
        <f t="shared" ca="1" si="0"/>
        <v>if spot() &gt; 150:0.5 then alive = 0 endif</v>
      </c>
      <c r="C50" s="6" t="str">
        <f ca="1"/>
        <v xml:space="preserve">  ,</v>
      </c>
      <c r="D50" s="6">
        <v>150</v>
      </c>
    </row>
    <row r="51" spans="1:4" x14ac:dyDescent="0.2">
      <c r="A51" s="8">
        <v>45067</v>
      </c>
      <c r="B51" s="6" t="str">
        <f t="shared" ca="1" si="0"/>
        <v>if spot() &gt; 150:0.5 then alive = 0 endif</v>
      </c>
      <c r="C51" s="6" t="str">
        <f ca="1"/>
        <v xml:space="preserve">   CONST[150.000000]</v>
      </c>
      <c r="D51" s="6">
        <v>150</v>
      </c>
    </row>
    <row r="52" spans="1:4" x14ac:dyDescent="0.2">
      <c r="A52" s="8">
        <v>45074</v>
      </c>
      <c r="B52" s="6" t="str">
        <f t="shared" ca="1" si="0"/>
        <v>if spot() &gt; 150:0.5 then alive = 0 endif</v>
      </c>
      <c r="C52" s="6" t="str">
        <f ca="1"/>
        <v xml:space="preserve">  )</v>
      </c>
      <c r="D52" s="6">
        <v>150</v>
      </c>
    </row>
    <row r="53" spans="1:4" x14ac:dyDescent="0.2">
      <c r="A53" s="8">
        <v>45081</v>
      </c>
      <c r="B53" s="6" t="str">
        <f t="shared" ca="1" si="0"/>
        <v>if spot() &gt; 150:0.5 then alive = 0 endif</v>
      </c>
      <c r="C53" s="6" t="str">
        <f ca="1"/>
        <v xml:space="preserve"> )</v>
      </c>
      <c r="D53" s="6">
        <v>150</v>
      </c>
    </row>
    <row r="54" spans="1:4" x14ac:dyDescent="0.2">
      <c r="A54" s="8">
        <v>45088</v>
      </c>
      <c r="B54" s="6" t="str">
        <f t="shared" ca="1" si="0"/>
        <v>if spot() &gt; 150:0.5 then alive = 0 endif</v>
      </c>
      <c r="C54" s="6" t="str">
        <f ca="1"/>
        <v>,</v>
      </c>
      <c r="D54" s="6">
        <v>150</v>
      </c>
    </row>
    <row r="55" spans="1:4" x14ac:dyDescent="0.2">
      <c r="A55" s="8">
        <v>45095</v>
      </c>
      <c r="B55" s="6" t="str">
        <f t="shared" ca="1" si="0"/>
        <v>if spot() &gt; 150:0.5 then alive = 0 endif</v>
      </c>
      <c r="C55" s="6" t="str">
        <f ca="1"/>
        <v xml:space="preserve"> ASSIGN(</v>
      </c>
      <c r="D55" s="6">
        <v>150</v>
      </c>
    </row>
    <row r="56" spans="1:4" x14ac:dyDescent="0.2">
      <c r="A56" s="8">
        <v>45102</v>
      </c>
      <c r="B56" s="6" t="str">
        <f t="shared" ca="1" si="0"/>
        <v>if spot() &gt; 150:0.5 then alive = 0 endif</v>
      </c>
      <c r="C56" s="6" t="str">
        <f ca="1"/>
        <v xml:space="preserve">  VAR[0]</v>
      </c>
      <c r="D56" s="6">
        <v>150</v>
      </c>
    </row>
    <row r="57" spans="1:4" x14ac:dyDescent="0.2">
      <c r="A57" s="8">
        <v>45109</v>
      </c>
      <c r="B57" s="6" t="str">
        <f t="shared" ca="1" si="0"/>
        <v>if spot() &gt; 150:0.5 then alive = 0 endif</v>
      </c>
      <c r="C57" s="6" t="str">
        <f ca="1"/>
        <v xml:space="preserve"> ,</v>
      </c>
      <c r="D57" s="6">
        <v>150</v>
      </c>
    </row>
    <row r="58" spans="1:4" x14ac:dyDescent="0.2">
      <c r="A58" s="8">
        <v>45116</v>
      </c>
      <c r="B58" s="6" t="str">
        <f t="shared" ca="1" si="0"/>
        <v>if spot() &gt; 150:0.5 then alive = 0 endif</v>
      </c>
      <c r="C58" s="6" t="str">
        <f ca="1"/>
        <v xml:space="preserve">  CONST[0.000000]</v>
      </c>
      <c r="D58" s="6">
        <v>150</v>
      </c>
    </row>
    <row r="59" spans="1:4" x14ac:dyDescent="0.2">
      <c r="A59" s="8">
        <v>45123</v>
      </c>
      <c r="B59" s="6" t="str">
        <f t="shared" ca="1" si="0"/>
        <v>if spot() &gt; 150:0.5 then alive = 0 endif</v>
      </c>
      <c r="C59" s="6" t="str">
        <f ca="1"/>
        <v xml:space="preserve"> )</v>
      </c>
      <c r="D59" s="6">
        <v>150</v>
      </c>
    </row>
    <row r="60" spans="1:4" x14ac:dyDescent="0.2">
      <c r="A60" s="8">
        <v>45130</v>
      </c>
      <c r="B60" s="6" t="str">
        <f t="shared" ca="1" si="0"/>
        <v>if spot() &gt; 150:0.5 then alive = 0 endif</v>
      </c>
      <c r="C60" s="6" t="str">
        <f ca="1"/>
        <v>)</v>
      </c>
      <c r="D60" s="6">
        <v>150</v>
      </c>
    </row>
    <row r="61" spans="1:4" x14ac:dyDescent="0.2">
      <c r="A61" s="8">
        <v>45137</v>
      </c>
      <c r="B61" s="6" t="str">
        <f t="shared" ca="1" si="0"/>
        <v>if spot() &gt; 150:0.5 then alive = 0 endif</v>
      </c>
      <c r="C61" s="6" t="str">
        <f ca="1"/>
        <v/>
      </c>
      <c r="D61" s="6">
        <v>150</v>
      </c>
    </row>
    <row r="62" spans="1:4" x14ac:dyDescent="0.2">
      <c r="A62" s="8">
        <v>45144</v>
      </c>
      <c r="B62" s="6" t="str">
        <f t="shared" ca="1" si="0"/>
        <v>if spot() &gt; 150:0.5 then alive = 0 endif</v>
      </c>
      <c r="C62" s="6" t="str">
        <f ca="1"/>
        <v>Event: 4</v>
      </c>
      <c r="D62" s="6">
        <v>150</v>
      </c>
    </row>
    <row r="63" spans="1:4" x14ac:dyDescent="0.2">
      <c r="A63" s="8">
        <v>45151</v>
      </c>
      <c r="B63" s="6" t="str">
        <f t="shared" ca="1" si="0"/>
        <v>if spot() &gt; 150:0.5 then alive = 0 endif</v>
      </c>
      <c r="C63" s="6" t="str">
        <f ca="1"/>
        <v>Statement: 1</v>
      </c>
      <c r="D63" s="6">
        <v>150</v>
      </c>
    </row>
    <row r="64" spans="1:4" x14ac:dyDescent="0.2">
      <c r="A64" s="8">
        <v>45158</v>
      </c>
      <c r="B64" s="6" t="str">
        <f t="shared" ca="1" si="0"/>
        <v>if spot() &gt; 150:0.5 then alive = 0 endif</v>
      </c>
      <c r="C64" s="6" t="str">
        <f ca="1"/>
        <v>IF[FIRST ELSE = -1](</v>
      </c>
      <c r="D64" s="6">
        <v>150</v>
      </c>
    </row>
    <row r="65" spans="1:4" x14ac:dyDescent="0.2">
      <c r="A65" s="8">
        <v>45165</v>
      </c>
      <c r="B65" s="6" t="str">
        <f t="shared" ca="1" si="0"/>
        <v>if spot() &gt; 150:0.5 then alive = 0 endif</v>
      </c>
      <c r="C65" s="6" t="str">
        <f ca="1"/>
        <v xml:space="preserve"> GTZERO[CONT,EPS=0.500000](</v>
      </c>
      <c r="D65" s="6">
        <v>150</v>
      </c>
    </row>
    <row r="66" spans="1:4" x14ac:dyDescent="0.2">
      <c r="A66" s="8">
        <v>45172</v>
      </c>
      <c r="B66" s="6" t="str">
        <f t="shared" ca="1" si="0"/>
        <v>if spot() &gt; 150:0.5 then alive = 0 endif</v>
      </c>
      <c r="C66" s="6" t="str">
        <f ca="1"/>
        <v xml:space="preserve">  MINUS(</v>
      </c>
      <c r="D66" s="6">
        <v>150</v>
      </c>
    </row>
    <row r="67" spans="1:4" x14ac:dyDescent="0.2">
      <c r="A67" s="8">
        <v>45179</v>
      </c>
      <c r="B67" s="6" t="str">
        <f t="shared" ca="1" si="0"/>
        <v>if spot() &gt; 150:0.5 then alive = 0 endif</v>
      </c>
      <c r="C67" s="6" t="str">
        <f ca="1"/>
        <v xml:space="preserve">   SPOT</v>
      </c>
      <c r="D67" s="6">
        <v>150</v>
      </c>
    </row>
    <row r="68" spans="1:4" x14ac:dyDescent="0.2">
      <c r="A68" s="8">
        <v>45186</v>
      </c>
      <c r="B68" s="6" t="str">
        <f t="shared" ca="1" si="0"/>
        <v>if spot() &gt; 150:0.5 then alive = 0 endif</v>
      </c>
      <c r="C68" s="6" t="str">
        <f ca="1"/>
        <v xml:space="preserve">  ,</v>
      </c>
      <c r="D68" s="6">
        <v>150</v>
      </c>
    </row>
    <row r="69" spans="1:4" x14ac:dyDescent="0.2">
      <c r="A69" s="8">
        <v>45193</v>
      </c>
      <c r="B69" s="6" t="str">
        <f t="shared" ca="1" si="0"/>
        <v>if spot() &gt; 150:0.5 then alive = 0 endif</v>
      </c>
      <c r="C69" s="6" t="str">
        <f ca="1"/>
        <v xml:space="preserve">   CONST[150.000000]</v>
      </c>
      <c r="D69" s="6">
        <v>150</v>
      </c>
    </row>
    <row r="70" spans="1:4" x14ac:dyDescent="0.2">
      <c r="A70" s="8">
        <v>45200</v>
      </c>
      <c r="B70" s="6" t="str">
        <f t="shared" ca="1" si="0"/>
        <v>if spot() &gt; 150:0.5 then alive = 0 endif</v>
      </c>
      <c r="C70" s="6" t="str">
        <f ca="1"/>
        <v xml:space="preserve">  )</v>
      </c>
      <c r="D70" s="6">
        <v>150</v>
      </c>
    </row>
    <row r="71" spans="1:4" x14ac:dyDescent="0.2">
      <c r="A71" s="8">
        <v>45207</v>
      </c>
      <c r="B71" s="6" t="str">
        <f t="shared" ca="1" si="0"/>
        <v>if spot() &gt; 150:0.5 then alive = 0 endif</v>
      </c>
      <c r="C71" s="6" t="str">
        <f ca="1"/>
        <v xml:space="preserve"> )</v>
      </c>
      <c r="D71" s="6">
        <v>150</v>
      </c>
    </row>
    <row r="72" spans="1:4" x14ac:dyDescent="0.2">
      <c r="A72" s="8">
        <v>45214</v>
      </c>
      <c r="B72" s="6" t="str">
        <f t="shared" ca="1" si="0"/>
        <v>if spot() &gt; 150:0.5 then alive = 0 endif</v>
      </c>
      <c r="C72" s="6" t="str">
        <f ca="1"/>
        <v>,</v>
      </c>
      <c r="D72" s="6">
        <v>150</v>
      </c>
    </row>
    <row r="73" spans="1:4" x14ac:dyDescent="0.2">
      <c r="A73" s="8">
        <v>45221</v>
      </c>
      <c r="B73" s="6" t="str">
        <f t="shared" ca="1" si="0"/>
        <v>if spot() &gt; 150:0.5 then alive = 0 endif</v>
      </c>
      <c r="C73" s="6" t="str">
        <f ca="1"/>
        <v xml:space="preserve"> ASSIGN(</v>
      </c>
      <c r="D73" s="6">
        <v>150</v>
      </c>
    </row>
    <row r="74" spans="1:4" x14ac:dyDescent="0.2">
      <c r="A74" s="8">
        <v>45228</v>
      </c>
      <c r="B74" s="6" t="str">
        <f t="shared" ca="1" si="0"/>
        <v>if spot() &gt; 150:0.5 then alive = 0 endif</v>
      </c>
      <c r="C74" s="6" t="str">
        <f ca="1"/>
        <v xml:space="preserve">  VAR[0]</v>
      </c>
      <c r="D74" s="6">
        <v>150</v>
      </c>
    </row>
    <row r="75" spans="1:4" x14ac:dyDescent="0.2">
      <c r="A75" s="8">
        <v>45235</v>
      </c>
      <c r="B75" s="6" t="str">
        <f t="shared" ca="1" si="0"/>
        <v>if spot() &gt; 150:0.5 then alive = 0 endif</v>
      </c>
      <c r="C75" s="6" t="str">
        <f ca="1"/>
        <v xml:space="preserve"> ,</v>
      </c>
      <c r="D75" s="6">
        <v>150</v>
      </c>
    </row>
    <row r="76" spans="1:4" x14ac:dyDescent="0.2">
      <c r="A76" s="8">
        <v>45242</v>
      </c>
      <c r="B76" s="6" t="str">
        <f t="shared" ca="1" si="0"/>
        <v>if spot() &gt; 150:0.5 then alive = 0 endif</v>
      </c>
      <c r="C76" s="6" t="str">
        <f ca="1"/>
        <v xml:space="preserve">  CONST[0.000000]</v>
      </c>
      <c r="D76" s="6">
        <v>150</v>
      </c>
    </row>
    <row r="77" spans="1:4" x14ac:dyDescent="0.2">
      <c r="A77" s="8">
        <v>45249</v>
      </c>
      <c r="B77" s="6" t="str">
        <f t="shared" ca="1" si="0"/>
        <v>if spot() &gt; 150:0.5 then alive = 0 endif</v>
      </c>
      <c r="C77" s="6" t="str">
        <f ca="1"/>
        <v xml:space="preserve"> )</v>
      </c>
      <c r="D77" s="6">
        <v>150</v>
      </c>
    </row>
    <row r="78" spans="1:4" x14ac:dyDescent="0.2">
      <c r="A78" s="8">
        <v>45256</v>
      </c>
      <c r="B78" s="6" t="str">
        <f t="shared" ca="1" si="0"/>
        <v>if spot() &gt; 150:0.5 then alive = 0 endif</v>
      </c>
      <c r="C78" s="6" t="str">
        <f ca="1"/>
        <v>)</v>
      </c>
      <c r="D78" s="6">
        <v>150</v>
      </c>
    </row>
    <row r="79" spans="1:4" x14ac:dyDescent="0.2">
      <c r="A79" s="8">
        <v>45263</v>
      </c>
      <c r="B79" s="6" t="str">
        <f t="shared" ca="1" si="0"/>
        <v>if spot() &gt; 150:0.5 then alive = 0 endif</v>
      </c>
      <c r="C79" s="6" t="str">
        <f ca="1"/>
        <v/>
      </c>
      <c r="D79" s="6">
        <v>150</v>
      </c>
    </row>
    <row r="80" spans="1:4" x14ac:dyDescent="0.2">
      <c r="A80" s="8">
        <v>45270</v>
      </c>
      <c r="B80" s="6" t="str">
        <f t="shared" ca="1" si="0"/>
        <v>if spot() &gt; 150:0.5 then alive = 0 endif</v>
      </c>
      <c r="C80" s="6" t="str">
        <f ca="1"/>
        <v>Event: 5</v>
      </c>
      <c r="D80" s="6">
        <v>150</v>
      </c>
    </row>
    <row r="81" spans="1:4" x14ac:dyDescent="0.2">
      <c r="A81" s="8">
        <v>45277</v>
      </c>
      <c r="B81" s="6" t="str">
        <f t="shared" ca="1" si="0"/>
        <v>if spot() &gt; 150:0.5 then alive = 0 endif</v>
      </c>
      <c r="C81" s="6" t="str">
        <f ca="1"/>
        <v>Statement: 1</v>
      </c>
      <c r="D81" s="6">
        <v>150</v>
      </c>
    </row>
    <row r="82" spans="1:4" x14ac:dyDescent="0.2">
      <c r="A82" s="8">
        <v>45284</v>
      </c>
      <c r="B82" s="6" t="str">
        <f t="shared" ca="1" si="0"/>
        <v>if spot() &gt; 150:0.5 then alive = 0 endif</v>
      </c>
      <c r="C82" s="6" t="str">
        <f ca="1"/>
        <v>IF[FIRST ELSE = -1](</v>
      </c>
      <c r="D82" s="6">
        <v>150</v>
      </c>
    </row>
    <row r="83" spans="1:4" x14ac:dyDescent="0.2">
      <c r="A83" s="8">
        <v>45291</v>
      </c>
      <c r="B83" s="6" t="str">
        <f t="shared" ref="B83:B146" ca="1" si="1">"if spot() &gt; "&amp;D83&amp;":0.5 then alive = 0 endif"</f>
        <v>if spot() &gt; 150:0.5 then alive = 0 endif</v>
      </c>
      <c r="C83" s="6" t="str">
        <f ca="1"/>
        <v xml:space="preserve"> GTZERO[CONT,EPS=0.500000](</v>
      </c>
      <c r="D83" s="6">
        <v>150</v>
      </c>
    </row>
    <row r="84" spans="1:4" x14ac:dyDescent="0.2">
      <c r="A84" s="8">
        <v>45298</v>
      </c>
      <c r="B84" s="6" t="str">
        <f t="shared" ca="1" si="1"/>
        <v>if spot() &gt; 150:0.5 then alive = 0 endif</v>
      </c>
      <c r="C84" s="6" t="str">
        <f ca="1"/>
        <v xml:space="preserve">  MINUS(</v>
      </c>
      <c r="D84" s="6">
        <v>150</v>
      </c>
    </row>
    <row r="85" spans="1:4" x14ac:dyDescent="0.2">
      <c r="A85" s="8">
        <v>45305</v>
      </c>
      <c r="B85" s="6" t="str">
        <f t="shared" ca="1" si="1"/>
        <v>if spot() &gt; 150:0.5 then alive = 0 endif</v>
      </c>
      <c r="C85" s="6" t="str">
        <f ca="1"/>
        <v xml:space="preserve">   SPOT</v>
      </c>
      <c r="D85" s="6">
        <v>150</v>
      </c>
    </row>
    <row r="86" spans="1:4" x14ac:dyDescent="0.2">
      <c r="A86" s="8">
        <v>45312</v>
      </c>
      <c r="B86" s="6" t="str">
        <f t="shared" ca="1" si="1"/>
        <v>if spot() &gt; 150:0.5 then alive = 0 endif</v>
      </c>
      <c r="C86" s="6" t="str">
        <f ca="1"/>
        <v xml:space="preserve">  ,</v>
      </c>
      <c r="D86" s="6">
        <v>150</v>
      </c>
    </row>
    <row r="87" spans="1:4" x14ac:dyDescent="0.2">
      <c r="A87" s="8">
        <v>45319</v>
      </c>
      <c r="B87" s="6" t="str">
        <f t="shared" ca="1" si="1"/>
        <v>if spot() &gt; 150:0.5 then alive = 0 endif</v>
      </c>
      <c r="C87" s="6" t="str">
        <f ca="1"/>
        <v xml:space="preserve">   CONST[150.000000]</v>
      </c>
      <c r="D87" s="6">
        <v>150</v>
      </c>
    </row>
    <row r="88" spans="1:4" x14ac:dyDescent="0.2">
      <c r="A88" s="8">
        <v>45326</v>
      </c>
      <c r="B88" s="6" t="str">
        <f t="shared" ca="1" si="1"/>
        <v>if spot() &gt; 150:0.5 then alive = 0 endif</v>
      </c>
      <c r="C88" s="6" t="str">
        <f ca="1"/>
        <v xml:space="preserve">  )</v>
      </c>
      <c r="D88" s="6">
        <v>150</v>
      </c>
    </row>
    <row r="89" spans="1:4" x14ac:dyDescent="0.2">
      <c r="A89" s="8">
        <v>45333</v>
      </c>
      <c r="B89" s="6" t="str">
        <f t="shared" ca="1" si="1"/>
        <v>if spot() &gt; 150:0.5 then alive = 0 endif</v>
      </c>
      <c r="C89" s="6" t="str">
        <f ca="1"/>
        <v xml:space="preserve"> )</v>
      </c>
      <c r="D89" s="6">
        <v>150</v>
      </c>
    </row>
    <row r="90" spans="1:4" x14ac:dyDescent="0.2">
      <c r="A90" s="8">
        <v>45340</v>
      </c>
      <c r="B90" s="6" t="str">
        <f t="shared" ca="1" si="1"/>
        <v>if spot() &gt; 150:0.5 then alive = 0 endif</v>
      </c>
      <c r="C90" s="6" t="str">
        <f ca="1"/>
        <v>,</v>
      </c>
      <c r="D90" s="6">
        <v>150</v>
      </c>
    </row>
    <row r="91" spans="1:4" x14ac:dyDescent="0.2">
      <c r="A91" s="8">
        <v>45347</v>
      </c>
      <c r="B91" s="6" t="str">
        <f t="shared" ca="1" si="1"/>
        <v>if spot() &gt; 150:0.5 then alive = 0 endif</v>
      </c>
      <c r="C91" s="6" t="str">
        <f ca="1"/>
        <v xml:space="preserve"> ASSIGN(</v>
      </c>
      <c r="D91" s="6">
        <v>150</v>
      </c>
    </row>
    <row r="92" spans="1:4" x14ac:dyDescent="0.2">
      <c r="A92" s="8">
        <v>45354</v>
      </c>
      <c r="B92" s="6" t="str">
        <f t="shared" ca="1" si="1"/>
        <v>if spot() &gt; 150:0.5 then alive = 0 endif</v>
      </c>
      <c r="C92" s="6" t="str">
        <f ca="1"/>
        <v xml:space="preserve">  VAR[0]</v>
      </c>
      <c r="D92" s="6">
        <v>150</v>
      </c>
    </row>
    <row r="93" spans="1:4" x14ac:dyDescent="0.2">
      <c r="A93" s="8">
        <v>45361</v>
      </c>
      <c r="B93" s="6" t="str">
        <f t="shared" ca="1" si="1"/>
        <v>if spot() &gt; 150:0.5 then alive = 0 endif</v>
      </c>
      <c r="C93" s="6" t="str">
        <f ca="1"/>
        <v xml:space="preserve"> ,</v>
      </c>
      <c r="D93" s="6">
        <v>150</v>
      </c>
    </row>
    <row r="94" spans="1:4" x14ac:dyDescent="0.2">
      <c r="A94" s="8">
        <v>45368</v>
      </c>
      <c r="B94" s="6" t="str">
        <f t="shared" ca="1" si="1"/>
        <v>if spot() &gt; 150:0.5 then alive = 0 endif</v>
      </c>
      <c r="C94" s="6" t="str">
        <f ca="1"/>
        <v xml:space="preserve">  CONST[0.000000]</v>
      </c>
      <c r="D94" s="6">
        <v>150</v>
      </c>
    </row>
    <row r="95" spans="1:4" x14ac:dyDescent="0.2">
      <c r="A95" s="8">
        <v>45375</v>
      </c>
      <c r="B95" s="6" t="str">
        <f t="shared" ca="1" si="1"/>
        <v>if spot() &gt; 150:0.5 then alive = 0 endif</v>
      </c>
      <c r="C95" s="6" t="str">
        <f ca="1"/>
        <v xml:space="preserve"> )</v>
      </c>
      <c r="D95" s="6">
        <v>150</v>
      </c>
    </row>
    <row r="96" spans="1:4" x14ac:dyDescent="0.2">
      <c r="A96" s="8">
        <v>45382</v>
      </c>
      <c r="B96" s="6" t="str">
        <f t="shared" ca="1" si="1"/>
        <v>if spot() &gt; 150:0.5 then alive = 0 endif</v>
      </c>
      <c r="C96" s="6" t="str">
        <f ca="1"/>
        <v>)</v>
      </c>
      <c r="D96" s="6">
        <v>150</v>
      </c>
    </row>
    <row r="97" spans="1:4" x14ac:dyDescent="0.2">
      <c r="A97" s="8">
        <v>45389</v>
      </c>
      <c r="B97" s="6" t="str">
        <f t="shared" ca="1" si="1"/>
        <v>if spot() &gt; 150:0.5 then alive = 0 endif</v>
      </c>
      <c r="C97" s="6" t="str">
        <f ca="1"/>
        <v/>
      </c>
      <c r="D97" s="6">
        <v>150</v>
      </c>
    </row>
    <row r="98" spans="1:4" x14ac:dyDescent="0.2">
      <c r="A98" s="8">
        <v>45396</v>
      </c>
      <c r="B98" s="6" t="str">
        <f t="shared" ca="1" si="1"/>
        <v>if spot() &gt; 150:0.5 then alive = 0 endif</v>
      </c>
      <c r="C98" s="6" t="str">
        <f ca="1"/>
        <v>Event: 6</v>
      </c>
      <c r="D98" s="6">
        <v>150</v>
      </c>
    </row>
    <row r="99" spans="1:4" x14ac:dyDescent="0.2">
      <c r="A99" s="8">
        <v>45403</v>
      </c>
      <c r="B99" s="6" t="str">
        <f t="shared" ca="1" si="1"/>
        <v>if spot() &gt; 150:0.5 then alive = 0 endif</v>
      </c>
      <c r="C99" s="6" t="str">
        <f ca="1"/>
        <v>Statement: 1</v>
      </c>
      <c r="D99" s="6">
        <v>150</v>
      </c>
    </row>
    <row r="100" spans="1:4" x14ac:dyDescent="0.2">
      <c r="A100" s="8">
        <v>45410</v>
      </c>
      <c r="B100" s="6" t="str">
        <f t="shared" ca="1" si="1"/>
        <v>if spot() &gt; 150:0.5 then alive = 0 endif</v>
      </c>
      <c r="C100" s="6" t="str">
        <f ca="1"/>
        <v>IF[FIRST ELSE = -1](</v>
      </c>
      <c r="D100" s="6">
        <v>150</v>
      </c>
    </row>
    <row r="101" spans="1:4" x14ac:dyDescent="0.2">
      <c r="A101" s="8">
        <v>45417</v>
      </c>
      <c r="B101" s="6" t="str">
        <f t="shared" ca="1" si="1"/>
        <v>if spot() &gt; 150:0.5 then alive = 0 endif</v>
      </c>
      <c r="C101" s="6" t="str">
        <f ca="1"/>
        <v xml:space="preserve"> GTZERO[CONT,EPS=0.500000](</v>
      </c>
      <c r="D101" s="6">
        <v>150</v>
      </c>
    </row>
    <row r="102" spans="1:4" x14ac:dyDescent="0.2">
      <c r="A102" s="8">
        <v>45424</v>
      </c>
      <c r="B102" s="6" t="str">
        <f t="shared" ca="1" si="1"/>
        <v>if spot() &gt; 150:0.5 then alive = 0 endif</v>
      </c>
      <c r="C102" s="6" t="str">
        <f ca="1"/>
        <v xml:space="preserve">  MINUS(</v>
      </c>
      <c r="D102" s="6">
        <v>150</v>
      </c>
    </row>
    <row r="103" spans="1:4" x14ac:dyDescent="0.2">
      <c r="A103" s="8">
        <v>45431</v>
      </c>
      <c r="B103" s="6" t="str">
        <f t="shared" ca="1" si="1"/>
        <v>if spot() &gt; 150:0.5 then alive = 0 endif</v>
      </c>
      <c r="C103" s="6" t="str">
        <f ca="1"/>
        <v xml:space="preserve">   SPOT</v>
      </c>
      <c r="D103" s="6">
        <v>150</v>
      </c>
    </row>
    <row r="104" spans="1:4" x14ac:dyDescent="0.2">
      <c r="A104" s="8">
        <v>45438</v>
      </c>
      <c r="B104" s="6" t="str">
        <f t="shared" ca="1" si="1"/>
        <v>if spot() &gt; 150:0.5 then alive = 0 endif</v>
      </c>
      <c r="C104" s="6" t="str">
        <f ca="1"/>
        <v xml:space="preserve">  ,</v>
      </c>
      <c r="D104" s="6">
        <v>150</v>
      </c>
    </row>
    <row r="105" spans="1:4" x14ac:dyDescent="0.2">
      <c r="A105" s="8">
        <v>45445</v>
      </c>
      <c r="B105" s="6" t="str">
        <f t="shared" ca="1" si="1"/>
        <v>if spot() &gt; 150:0.5 then alive = 0 endif</v>
      </c>
      <c r="C105" s="6" t="str">
        <f ca="1"/>
        <v xml:space="preserve">   CONST[150.000000]</v>
      </c>
      <c r="D105" s="6">
        <v>150</v>
      </c>
    </row>
    <row r="106" spans="1:4" x14ac:dyDescent="0.2">
      <c r="A106" s="8">
        <v>45452</v>
      </c>
      <c r="B106" s="6" t="str">
        <f t="shared" ca="1" si="1"/>
        <v>if spot() &gt; 150:0.5 then alive = 0 endif</v>
      </c>
      <c r="C106" s="6" t="str">
        <f ca="1"/>
        <v xml:space="preserve">  )</v>
      </c>
      <c r="D106" s="6">
        <v>150</v>
      </c>
    </row>
    <row r="107" spans="1:4" x14ac:dyDescent="0.2">
      <c r="A107" s="8">
        <v>45459</v>
      </c>
      <c r="B107" s="6" t="str">
        <f t="shared" ca="1" si="1"/>
        <v>if spot() &gt; 150:0.5 then alive = 0 endif</v>
      </c>
      <c r="C107" s="6" t="str">
        <f ca="1"/>
        <v xml:space="preserve"> )</v>
      </c>
      <c r="D107" s="6">
        <v>150</v>
      </c>
    </row>
    <row r="108" spans="1:4" x14ac:dyDescent="0.2">
      <c r="A108" s="8">
        <v>45466</v>
      </c>
      <c r="B108" s="6" t="str">
        <f t="shared" ca="1" si="1"/>
        <v>if spot() &gt; 150:0.5 then alive = 0 endif</v>
      </c>
      <c r="C108" s="6" t="str">
        <f ca="1"/>
        <v>,</v>
      </c>
      <c r="D108" s="6">
        <v>150</v>
      </c>
    </row>
    <row r="109" spans="1:4" x14ac:dyDescent="0.2">
      <c r="A109" s="8">
        <v>45473</v>
      </c>
      <c r="B109" s="6" t="str">
        <f t="shared" ca="1" si="1"/>
        <v>if spot() &gt; 150:0.5 then alive = 0 endif</v>
      </c>
      <c r="C109" s="6" t="str">
        <f ca="1"/>
        <v xml:space="preserve"> ASSIGN(</v>
      </c>
      <c r="D109" s="6">
        <v>150</v>
      </c>
    </row>
    <row r="110" spans="1:4" x14ac:dyDescent="0.2">
      <c r="A110" s="8">
        <v>45480</v>
      </c>
      <c r="B110" s="6" t="str">
        <f t="shared" ca="1" si="1"/>
        <v>if spot() &gt; 150:0.5 then alive = 0 endif</v>
      </c>
      <c r="C110" s="6" t="str">
        <f ca="1"/>
        <v xml:space="preserve">  VAR[0]</v>
      </c>
      <c r="D110" s="6">
        <v>150</v>
      </c>
    </row>
    <row r="111" spans="1:4" x14ac:dyDescent="0.2">
      <c r="A111" s="8">
        <v>45487</v>
      </c>
      <c r="B111" s="6" t="str">
        <f t="shared" ca="1" si="1"/>
        <v>if spot() &gt; 150:0.5 then alive = 0 endif</v>
      </c>
      <c r="C111" s="6" t="str">
        <f ca="1"/>
        <v xml:space="preserve"> ,</v>
      </c>
      <c r="D111" s="6">
        <v>150</v>
      </c>
    </row>
    <row r="112" spans="1:4" x14ac:dyDescent="0.2">
      <c r="A112" s="8">
        <v>45494</v>
      </c>
      <c r="B112" s="6" t="str">
        <f t="shared" ca="1" si="1"/>
        <v>if spot() &gt; 150:0.5 then alive = 0 endif</v>
      </c>
      <c r="C112" s="6" t="str">
        <f ca="1"/>
        <v xml:space="preserve">  CONST[0.000000]</v>
      </c>
      <c r="D112" s="6">
        <v>150</v>
      </c>
    </row>
    <row r="113" spans="1:4" x14ac:dyDescent="0.2">
      <c r="A113" s="8">
        <v>45501</v>
      </c>
      <c r="B113" s="6" t="str">
        <f t="shared" ca="1" si="1"/>
        <v>if spot() &gt; 150:0.5 then alive = 0 endif</v>
      </c>
      <c r="C113" s="6" t="str">
        <f ca="1"/>
        <v xml:space="preserve"> )</v>
      </c>
      <c r="D113" s="6">
        <v>150</v>
      </c>
    </row>
    <row r="114" spans="1:4" x14ac:dyDescent="0.2">
      <c r="A114" s="8">
        <v>45508</v>
      </c>
      <c r="B114" s="6" t="str">
        <f t="shared" ca="1" si="1"/>
        <v>if spot() &gt; 150:0.5 then alive = 0 endif</v>
      </c>
      <c r="C114" s="6" t="str">
        <f ca="1"/>
        <v>)</v>
      </c>
      <c r="D114" s="6">
        <v>150</v>
      </c>
    </row>
    <row r="115" spans="1:4" x14ac:dyDescent="0.2">
      <c r="A115" s="8">
        <v>45515</v>
      </c>
      <c r="B115" s="6" t="str">
        <f t="shared" ca="1" si="1"/>
        <v>if spot() &gt; 150:0.5 then alive = 0 endif</v>
      </c>
      <c r="C115" s="6" t="str">
        <f ca="1"/>
        <v/>
      </c>
      <c r="D115" s="6">
        <v>150</v>
      </c>
    </row>
    <row r="116" spans="1:4" x14ac:dyDescent="0.2">
      <c r="A116" s="8">
        <v>45522</v>
      </c>
      <c r="B116" s="6" t="str">
        <f t="shared" ca="1" si="1"/>
        <v>if spot() &gt; 150:0.5 then alive = 0 endif</v>
      </c>
      <c r="C116" s="6" t="str">
        <f ca="1"/>
        <v>Event: 7</v>
      </c>
      <c r="D116" s="6">
        <v>150</v>
      </c>
    </row>
    <row r="117" spans="1:4" x14ac:dyDescent="0.2">
      <c r="A117" s="8">
        <v>45529</v>
      </c>
      <c r="B117" s="6" t="str">
        <f t="shared" ca="1" si="1"/>
        <v>if spot() &gt; 150:0.5 then alive = 0 endif</v>
      </c>
      <c r="C117" s="6" t="str">
        <f ca="1"/>
        <v>Statement: 1</v>
      </c>
      <c r="D117" s="6">
        <v>150</v>
      </c>
    </row>
    <row r="118" spans="1:4" x14ac:dyDescent="0.2">
      <c r="A118" s="8">
        <v>45536</v>
      </c>
      <c r="B118" s="6" t="str">
        <f t="shared" ca="1" si="1"/>
        <v>if spot() &gt; 150:0.5 then alive = 0 endif</v>
      </c>
      <c r="C118" s="6" t="str">
        <f ca="1"/>
        <v>IF[FIRST ELSE = -1](</v>
      </c>
      <c r="D118" s="6">
        <v>150</v>
      </c>
    </row>
    <row r="119" spans="1:4" x14ac:dyDescent="0.2">
      <c r="A119" s="8">
        <v>45543</v>
      </c>
      <c r="B119" s="6" t="str">
        <f t="shared" ca="1" si="1"/>
        <v>if spot() &gt; 150:0.5 then alive = 0 endif</v>
      </c>
      <c r="C119" s="6" t="str">
        <f ca="1"/>
        <v xml:space="preserve"> GTZERO[CONT,EPS=0.500000](</v>
      </c>
      <c r="D119" s="6">
        <v>150</v>
      </c>
    </row>
    <row r="120" spans="1:4" x14ac:dyDescent="0.2">
      <c r="A120" s="8">
        <v>45550</v>
      </c>
      <c r="B120" s="6" t="str">
        <f t="shared" ca="1" si="1"/>
        <v>if spot() &gt; 150:0.5 then alive = 0 endif</v>
      </c>
      <c r="C120" s="6" t="str">
        <f ca="1"/>
        <v xml:space="preserve">  MINUS(</v>
      </c>
      <c r="D120" s="6">
        <v>150</v>
      </c>
    </row>
    <row r="121" spans="1:4" x14ac:dyDescent="0.2">
      <c r="A121" s="8">
        <v>45557</v>
      </c>
      <c r="B121" s="6" t="str">
        <f t="shared" ca="1" si="1"/>
        <v>if spot() &gt; 150:0.5 then alive = 0 endif</v>
      </c>
      <c r="C121" s="6" t="str">
        <f ca="1"/>
        <v xml:space="preserve">   SPOT</v>
      </c>
      <c r="D121" s="6">
        <v>150</v>
      </c>
    </row>
    <row r="122" spans="1:4" x14ac:dyDescent="0.2">
      <c r="A122" s="8">
        <v>45564</v>
      </c>
      <c r="B122" s="6" t="str">
        <f t="shared" ca="1" si="1"/>
        <v>if spot() &gt; 150:0.5 then alive = 0 endif</v>
      </c>
      <c r="C122" s="6" t="str">
        <f ca="1"/>
        <v xml:space="preserve">  ,</v>
      </c>
      <c r="D122" s="6">
        <v>150</v>
      </c>
    </row>
    <row r="123" spans="1:4" x14ac:dyDescent="0.2">
      <c r="A123" s="8">
        <v>45571</v>
      </c>
      <c r="B123" s="6" t="str">
        <f t="shared" ca="1" si="1"/>
        <v>if spot() &gt; 150:0.5 then alive = 0 endif</v>
      </c>
      <c r="C123" s="6" t="str">
        <f ca="1"/>
        <v xml:space="preserve">   CONST[150.000000]</v>
      </c>
      <c r="D123" s="6">
        <v>150</v>
      </c>
    </row>
    <row r="124" spans="1:4" x14ac:dyDescent="0.2">
      <c r="A124" s="8">
        <v>45578</v>
      </c>
      <c r="B124" s="6" t="str">
        <f t="shared" ca="1" si="1"/>
        <v>if spot() &gt; 150:0.5 then alive = 0 endif</v>
      </c>
      <c r="C124" s="6" t="str">
        <f ca="1"/>
        <v xml:space="preserve">  )</v>
      </c>
      <c r="D124" s="6">
        <v>150</v>
      </c>
    </row>
    <row r="125" spans="1:4" x14ac:dyDescent="0.2">
      <c r="A125" s="8">
        <v>45585</v>
      </c>
      <c r="B125" s="6" t="str">
        <f t="shared" ca="1" si="1"/>
        <v>if spot() &gt; 150:0.5 then alive = 0 endif</v>
      </c>
      <c r="C125" s="6" t="str">
        <f ca="1"/>
        <v xml:space="preserve"> )</v>
      </c>
      <c r="D125" s="6">
        <v>150</v>
      </c>
    </row>
    <row r="126" spans="1:4" x14ac:dyDescent="0.2">
      <c r="A126" s="8">
        <v>45592</v>
      </c>
      <c r="B126" s="6" t="str">
        <f t="shared" ca="1" si="1"/>
        <v>if spot() &gt; 150:0.5 then alive = 0 endif</v>
      </c>
      <c r="C126" s="6" t="str">
        <f ca="1"/>
        <v>,</v>
      </c>
      <c r="D126" s="6">
        <v>150</v>
      </c>
    </row>
    <row r="127" spans="1:4" x14ac:dyDescent="0.2">
      <c r="A127" s="8">
        <v>45599</v>
      </c>
      <c r="B127" s="6" t="str">
        <f t="shared" ca="1" si="1"/>
        <v>if spot() &gt; 150:0.5 then alive = 0 endif</v>
      </c>
      <c r="C127" s="6" t="str">
        <f ca="1"/>
        <v xml:space="preserve"> ASSIGN(</v>
      </c>
      <c r="D127" s="6">
        <v>150</v>
      </c>
    </row>
    <row r="128" spans="1:4" x14ac:dyDescent="0.2">
      <c r="A128" s="8">
        <v>45606</v>
      </c>
      <c r="B128" s="6" t="str">
        <f t="shared" ca="1" si="1"/>
        <v>if spot() &gt; 150:0.5 then alive = 0 endif</v>
      </c>
      <c r="C128" s="6" t="str">
        <f ca="1"/>
        <v xml:space="preserve">  VAR[0]</v>
      </c>
      <c r="D128" s="6">
        <v>150</v>
      </c>
    </row>
    <row r="129" spans="1:4" x14ac:dyDescent="0.2">
      <c r="A129" s="8">
        <v>45613</v>
      </c>
      <c r="B129" s="6" t="str">
        <f t="shared" ca="1" si="1"/>
        <v>if spot() &gt; 150:0.5 then alive = 0 endif</v>
      </c>
      <c r="C129" s="6" t="str">
        <f ca="1"/>
        <v xml:space="preserve"> ,</v>
      </c>
      <c r="D129" s="6">
        <v>150</v>
      </c>
    </row>
    <row r="130" spans="1:4" x14ac:dyDescent="0.2">
      <c r="A130" s="8">
        <v>45620</v>
      </c>
      <c r="B130" s="6" t="str">
        <f t="shared" ca="1" si="1"/>
        <v>if spot() &gt; 150:0.5 then alive = 0 endif</v>
      </c>
      <c r="C130" s="6" t="str">
        <f ca="1"/>
        <v xml:space="preserve">  CONST[0.000000]</v>
      </c>
      <c r="D130" s="6">
        <v>150</v>
      </c>
    </row>
    <row r="131" spans="1:4" x14ac:dyDescent="0.2">
      <c r="A131" s="8">
        <v>45627</v>
      </c>
      <c r="B131" s="6" t="str">
        <f t="shared" ca="1" si="1"/>
        <v>if spot() &gt; 150:0.5 then alive = 0 endif</v>
      </c>
      <c r="C131" s="6" t="str">
        <f ca="1"/>
        <v xml:space="preserve"> )</v>
      </c>
      <c r="D131" s="6">
        <v>150</v>
      </c>
    </row>
    <row r="132" spans="1:4" x14ac:dyDescent="0.2">
      <c r="A132" s="8">
        <v>45634</v>
      </c>
      <c r="B132" s="6" t="str">
        <f t="shared" ca="1" si="1"/>
        <v>if spot() &gt; 150:0.5 then alive = 0 endif</v>
      </c>
      <c r="C132" s="6" t="str">
        <f ca="1"/>
        <v>)</v>
      </c>
      <c r="D132" s="6">
        <v>150</v>
      </c>
    </row>
    <row r="133" spans="1:4" x14ac:dyDescent="0.2">
      <c r="A133" s="8">
        <v>45641</v>
      </c>
      <c r="B133" s="6" t="str">
        <f t="shared" ca="1" si="1"/>
        <v>if spot() &gt; 150:0.5 then alive = 0 endif</v>
      </c>
      <c r="C133" s="6" t="str">
        <f ca="1"/>
        <v/>
      </c>
      <c r="D133" s="6">
        <v>150</v>
      </c>
    </row>
    <row r="134" spans="1:4" x14ac:dyDescent="0.2">
      <c r="A134" s="8">
        <v>45648</v>
      </c>
      <c r="B134" s="6" t="str">
        <f t="shared" ca="1" si="1"/>
        <v>if spot() &gt; 150:0.5 then alive = 0 endif</v>
      </c>
      <c r="C134" s="6" t="str">
        <f ca="1"/>
        <v>Event: 8</v>
      </c>
      <c r="D134" s="6">
        <v>150</v>
      </c>
    </row>
    <row r="135" spans="1:4" x14ac:dyDescent="0.2">
      <c r="A135" s="8">
        <v>45655</v>
      </c>
      <c r="B135" s="6" t="str">
        <f t="shared" ca="1" si="1"/>
        <v>if spot() &gt; 150:0.5 then alive = 0 endif</v>
      </c>
      <c r="C135" s="6" t="str">
        <f ca="1"/>
        <v>Statement: 1</v>
      </c>
      <c r="D135" s="6">
        <v>150</v>
      </c>
    </row>
    <row r="136" spans="1:4" x14ac:dyDescent="0.2">
      <c r="A136" s="8">
        <v>45662</v>
      </c>
      <c r="B136" s="6" t="str">
        <f t="shared" ca="1" si="1"/>
        <v>if spot() &gt; 150:0.5 then alive = 0 endif</v>
      </c>
      <c r="C136" s="6" t="str">
        <f ca="1"/>
        <v>IF[FIRST ELSE = -1](</v>
      </c>
      <c r="D136" s="6">
        <v>150</v>
      </c>
    </row>
    <row r="137" spans="1:4" x14ac:dyDescent="0.2">
      <c r="A137" s="8">
        <v>45669</v>
      </c>
      <c r="B137" s="6" t="str">
        <f t="shared" ca="1" si="1"/>
        <v>if spot() &gt; 150:0.5 then alive = 0 endif</v>
      </c>
      <c r="C137" s="6" t="str">
        <f ca="1"/>
        <v xml:space="preserve"> GTZERO[CONT,EPS=0.500000](</v>
      </c>
      <c r="D137" s="6">
        <v>150</v>
      </c>
    </row>
    <row r="138" spans="1:4" x14ac:dyDescent="0.2">
      <c r="A138" s="8">
        <v>45676</v>
      </c>
      <c r="B138" s="6" t="str">
        <f t="shared" ca="1" si="1"/>
        <v>if spot() &gt; 150:0.5 then alive = 0 endif</v>
      </c>
      <c r="C138" s="6" t="str">
        <f ca="1"/>
        <v xml:space="preserve">  MINUS(</v>
      </c>
      <c r="D138" s="6">
        <v>150</v>
      </c>
    </row>
    <row r="139" spans="1:4" x14ac:dyDescent="0.2">
      <c r="A139" s="8">
        <v>45683</v>
      </c>
      <c r="B139" s="6" t="str">
        <f t="shared" ca="1" si="1"/>
        <v>if spot() &gt; 150:0.5 then alive = 0 endif</v>
      </c>
      <c r="C139" s="6" t="str">
        <f ca="1"/>
        <v xml:space="preserve">   SPOT</v>
      </c>
      <c r="D139" s="6">
        <v>150</v>
      </c>
    </row>
    <row r="140" spans="1:4" x14ac:dyDescent="0.2">
      <c r="A140" s="8">
        <v>45690</v>
      </c>
      <c r="B140" s="6" t="str">
        <f t="shared" ca="1" si="1"/>
        <v>if spot() &gt; 150:0.5 then alive = 0 endif</v>
      </c>
      <c r="C140" s="6" t="str">
        <f ca="1"/>
        <v xml:space="preserve">  ,</v>
      </c>
      <c r="D140" s="6">
        <v>150</v>
      </c>
    </row>
    <row r="141" spans="1:4" x14ac:dyDescent="0.2">
      <c r="A141" s="8">
        <v>45697</v>
      </c>
      <c r="B141" s="6" t="str">
        <f t="shared" ca="1" si="1"/>
        <v>if spot() &gt; 150:0.5 then alive = 0 endif</v>
      </c>
      <c r="C141" s="6" t="str">
        <f ca="1"/>
        <v xml:space="preserve">   CONST[150.000000]</v>
      </c>
      <c r="D141" s="6">
        <v>150</v>
      </c>
    </row>
    <row r="142" spans="1:4" x14ac:dyDescent="0.2">
      <c r="A142" s="8">
        <v>45704</v>
      </c>
      <c r="B142" s="6" t="str">
        <f t="shared" ca="1" si="1"/>
        <v>if spot() &gt; 150:0.5 then alive = 0 endif</v>
      </c>
      <c r="C142" s="6" t="str">
        <f ca="1"/>
        <v xml:space="preserve">  )</v>
      </c>
      <c r="D142" s="6">
        <v>150</v>
      </c>
    </row>
    <row r="143" spans="1:4" x14ac:dyDescent="0.2">
      <c r="A143" s="8">
        <v>45711</v>
      </c>
      <c r="B143" s="6" t="str">
        <f t="shared" ca="1" si="1"/>
        <v>if spot() &gt; 150:0.5 then alive = 0 endif</v>
      </c>
      <c r="C143" s="6" t="str">
        <f ca="1"/>
        <v xml:space="preserve"> )</v>
      </c>
      <c r="D143" s="6">
        <v>150</v>
      </c>
    </row>
    <row r="144" spans="1:4" x14ac:dyDescent="0.2">
      <c r="A144" s="8">
        <v>45718</v>
      </c>
      <c r="B144" s="6" t="str">
        <f t="shared" ca="1" si="1"/>
        <v>if spot() &gt; 150:0.5 then alive = 0 endif</v>
      </c>
      <c r="C144" s="6" t="str">
        <f ca="1"/>
        <v>,</v>
      </c>
      <c r="D144" s="6">
        <v>150</v>
      </c>
    </row>
    <row r="145" spans="1:4" x14ac:dyDescent="0.2">
      <c r="A145" s="8">
        <v>45725</v>
      </c>
      <c r="B145" s="6" t="str">
        <f t="shared" ca="1" si="1"/>
        <v>if spot() &gt; 150:0.5 then alive = 0 endif</v>
      </c>
      <c r="C145" s="6" t="str">
        <f ca="1"/>
        <v xml:space="preserve"> ASSIGN(</v>
      </c>
      <c r="D145" s="6">
        <v>150</v>
      </c>
    </row>
    <row r="146" spans="1:4" x14ac:dyDescent="0.2">
      <c r="A146" s="8">
        <v>45732</v>
      </c>
      <c r="B146" s="6" t="str">
        <f t="shared" ca="1" si="1"/>
        <v>if spot() &gt; 150:0.5 then alive = 0 endif</v>
      </c>
      <c r="C146" s="6" t="str">
        <f ca="1"/>
        <v xml:space="preserve">  VAR[0]</v>
      </c>
      <c r="D146" s="6">
        <v>150</v>
      </c>
    </row>
    <row r="147" spans="1:4" x14ac:dyDescent="0.2">
      <c r="A147" s="8">
        <v>45739</v>
      </c>
      <c r="B147" s="6" t="str">
        <f t="shared" ref="B147:B174" ca="1" si="2">"if spot() &gt; "&amp;D147&amp;":0.5 then alive = 0 endif"</f>
        <v>if spot() &gt; 150:0.5 then alive = 0 endif</v>
      </c>
      <c r="C147" s="6" t="str">
        <f ca="1"/>
        <v xml:space="preserve"> ,</v>
      </c>
      <c r="D147" s="6">
        <v>150</v>
      </c>
    </row>
    <row r="148" spans="1:4" x14ac:dyDescent="0.2">
      <c r="A148" s="8">
        <v>45746</v>
      </c>
      <c r="B148" s="6" t="str">
        <f t="shared" ca="1" si="2"/>
        <v>if spot() &gt; 150:0.5 then alive = 0 endif</v>
      </c>
      <c r="C148" s="6" t="str">
        <f ca="1"/>
        <v xml:space="preserve">  CONST[0.000000]</v>
      </c>
      <c r="D148" s="6">
        <v>150</v>
      </c>
    </row>
    <row r="149" spans="1:4" x14ac:dyDescent="0.2">
      <c r="A149" s="8">
        <v>45753</v>
      </c>
      <c r="B149" s="6" t="str">
        <f t="shared" ca="1" si="2"/>
        <v>if spot() &gt; 150:0.5 then alive = 0 endif</v>
      </c>
      <c r="C149" s="6" t="str">
        <f ca="1"/>
        <v xml:space="preserve"> )</v>
      </c>
      <c r="D149" s="6">
        <v>150</v>
      </c>
    </row>
    <row r="150" spans="1:4" x14ac:dyDescent="0.2">
      <c r="A150" s="8">
        <v>45760</v>
      </c>
      <c r="B150" s="6" t="str">
        <f t="shared" ca="1" si="2"/>
        <v>if spot() &gt; 150:0.5 then alive = 0 endif</v>
      </c>
      <c r="C150" s="6" t="str">
        <f ca="1"/>
        <v>)</v>
      </c>
      <c r="D150" s="6">
        <v>150</v>
      </c>
    </row>
    <row r="151" spans="1:4" x14ac:dyDescent="0.2">
      <c r="A151" s="8">
        <v>45767</v>
      </c>
      <c r="B151" s="6" t="str">
        <f t="shared" ca="1" si="2"/>
        <v>if spot() &gt; 150:0.5 then alive = 0 endif</v>
      </c>
      <c r="C151" s="6" t="str">
        <f ca="1"/>
        <v/>
      </c>
      <c r="D151" s="6">
        <v>150</v>
      </c>
    </row>
    <row r="152" spans="1:4" x14ac:dyDescent="0.2">
      <c r="A152" s="8">
        <v>45774</v>
      </c>
      <c r="B152" s="6" t="str">
        <f t="shared" ca="1" si="2"/>
        <v>if spot() &gt; 150:0.5 then alive = 0 endif</v>
      </c>
      <c r="C152" s="6" t="str">
        <f ca="1"/>
        <v>Event: 9</v>
      </c>
      <c r="D152" s="6">
        <v>150</v>
      </c>
    </row>
    <row r="153" spans="1:4" x14ac:dyDescent="0.2">
      <c r="A153" s="8">
        <v>45781</v>
      </c>
      <c r="B153" s="6" t="str">
        <f t="shared" ca="1" si="2"/>
        <v>if spot() &gt; 150:0.5 then alive = 0 endif</v>
      </c>
      <c r="C153" s="6" t="str">
        <f ca="1"/>
        <v>Statement: 1</v>
      </c>
      <c r="D153" s="6">
        <v>150</v>
      </c>
    </row>
    <row r="154" spans="1:4" x14ac:dyDescent="0.2">
      <c r="A154" s="8">
        <v>45788</v>
      </c>
      <c r="B154" s="6" t="str">
        <f t="shared" ca="1" si="2"/>
        <v>if spot() &gt; 150:0.5 then alive = 0 endif</v>
      </c>
      <c r="C154" s="6" t="str">
        <f ca="1"/>
        <v>IF[FIRST ELSE = -1](</v>
      </c>
      <c r="D154" s="6">
        <v>150</v>
      </c>
    </row>
    <row r="155" spans="1:4" x14ac:dyDescent="0.2">
      <c r="A155" s="8">
        <v>45795</v>
      </c>
      <c r="B155" s="6" t="str">
        <f t="shared" ca="1" si="2"/>
        <v>if spot() &gt; 150:0.5 then alive = 0 endif</v>
      </c>
      <c r="C155" s="6" t="str">
        <f ca="1"/>
        <v xml:space="preserve"> GTZERO[CONT,EPS=0.500000](</v>
      </c>
      <c r="D155" s="6">
        <v>150</v>
      </c>
    </row>
    <row r="156" spans="1:4" x14ac:dyDescent="0.2">
      <c r="A156" s="8">
        <v>45802</v>
      </c>
      <c r="B156" s="6" t="str">
        <f t="shared" ca="1" si="2"/>
        <v>if spot() &gt; 150:0.5 then alive = 0 endif</v>
      </c>
      <c r="C156" s="6" t="str">
        <f ca="1"/>
        <v xml:space="preserve">  MINUS(</v>
      </c>
      <c r="D156" s="6">
        <v>150</v>
      </c>
    </row>
    <row r="157" spans="1:4" x14ac:dyDescent="0.2">
      <c r="A157" s="8">
        <v>45809</v>
      </c>
      <c r="B157" s="6" t="str">
        <f t="shared" ca="1" si="2"/>
        <v>if spot() &gt; 150:0.5 then alive = 0 endif</v>
      </c>
      <c r="C157" s="6" t="str">
        <f ca="1"/>
        <v xml:space="preserve">   SPOT</v>
      </c>
      <c r="D157" s="6">
        <v>150</v>
      </c>
    </row>
    <row r="158" spans="1:4" x14ac:dyDescent="0.2">
      <c r="A158" s="8">
        <v>45816</v>
      </c>
      <c r="B158" s="6" t="str">
        <f t="shared" ca="1" si="2"/>
        <v>if spot() &gt; 150:0.5 then alive = 0 endif</v>
      </c>
      <c r="C158" s="6" t="str">
        <f ca="1"/>
        <v xml:space="preserve">  ,</v>
      </c>
      <c r="D158" s="6">
        <v>150</v>
      </c>
    </row>
    <row r="159" spans="1:4" x14ac:dyDescent="0.2">
      <c r="A159" s="8">
        <v>45823</v>
      </c>
      <c r="B159" s="6" t="str">
        <f t="shared" ca="1" si="2"/>
        <v>if spot() &gt; 150:0.5 then alive = 0 endif</v>
      </c>
      <c r="C159" s="6" t="str">
        <f ca="1"/>
        <v xml:space="preserve">   CONST[150.000000]</v>
      </c>
      <c r="D159" s="6">
        <v>150</v>
      </c>
    </row>
    <row r="160" spans="1:4" x14ac:dyDescent="0.2">
      <c r="A160" s="8">
        <v>45830</v>
      </c>
      <c r="B160" s="6" t="str">
        <f t="shared" ca="1" si="2"/>
        <v>if spot() &gt; 150:0.5 then alive = 0 endif</v>
      </c>
      <c r="C160" s="6" t="str">
        <f ca="1"/>
        <v xml:space="preserve">  )</v>
      </c>
      <c r="D160" s="6">
        <v>150</v>
      </c>
    </row>
    <row r="161" spans="1:4" x14ac:dyDescent="0.2">
      <c r="A161" s="8">
        <v>45837</v>
      </c>
      <c r="B161" s="6" t="str">
        <f t="shared" ca="1" si="2"/>
        <v>if spot() &gt; 150:0.5 then alive = 0 endif</v>
      </c>
      <c r="C161" s="6" t="str">
        <f ca="1"/>
        <v xml:space="preserve"> )</v>
      </c>
      <c r="D161" s="6">
        <v>150</v>
      </c>
    </row>
    <row r="162" spans="1:4" x14ac:dyDescent="0.2">
      <c r="A162" s="8">
        <v>45844</v>
      </c>
      <c r="B162" s="6" t="str">
        <f t="shared" ca="1" si="2"/>
        <v>if spot() &gt; 150:0.5 then alive = 0 endif</v>
      </c>
      <c r="C162" s="6" t="str">
        <f ca="1"/>
        <v>,</v>
      </c>
      <c r="D162" s="6">
        <v>150</v>
      </c>
    </row>
    <row r="163" spans="1:4" x14ac:dyDescent="0.2">
      <c r="A163" s="8">
        <v>45851</v>
      </c>
      <c r="B163" s="6" t="str">
        <f t="shared" ca="1" si="2"/>
        <v>if spot() &gt; 150:0.5 then alive = 0 endif</v>
      </c>
      <c r="C163" s="6" t="str">
        <f ca="1"/>
        <v xml:space="preserve"> ASSIGN(</v>
      </c>
      <c r="D163" s="6">
        <v>150</v>
      </c>
    </row>
    <row r="164" spans="1:4" x14ac:dyDescent="0.2">
      <c r="A164" s="8">
        <v>45858</v>
      </c>
      <c r="B164" s="6" t="str">
        <f t="shared" ca="1" si="2"/>
        <v>if spot() &gt; 150:0.5 then alive = 0 endif</v>
      </c>
      <c r="C164" s="6" t="str">
        <f ca="1"/>
        <v xml:space="preserve">  VAR[0]</v>
      </c>
      <c r="D164" s="6">
        <v>150</v>
      </c>
    </row>
    <row r="165" spans="1:4" x14ac:dyDescent="0.2">
      <c r="A165" s="8">
        <v>45865</v>
      </c>
      <c r="B165" s="6" t="str">
        <f t="shared" ca="1" si="2"/>
        <v>if spot() &gt; 150:0.5 then alive = 0 endif</v>
      </c>
      <c r="C165" s="6" t="str">
        <f ca="1"/>
        <v xml:space="preserve"> ,</v>
      </c>
      <c r="D165" s="6">
        <v>150</v>
      </c>
    </row>
    <row r="166" spans="1:4" x14ac:dyDescent="0.2">
      <c r="A166" s="8">
        <v>45872</v>
      </c>
      <c r="B166" s="6" t="str">
        <f t="shared" ca="1" si="2"/>
        <v>if spot() &gt; 150:0.5 then alive = 0 endif</v>
      </c>
      <c r="C166" s="6" t="str">
        <f ca="1"/>
        <v xml:space="preserve">  CONST[0.000000]</v>
      </c>
      <c r="D166" s="6">
        <v>150</v>
      </c>
    </row>
    <row r="167" spans="1:4" x14ac:dyDescent="0.2">
      <c r="A167" s="8">
        <v>45879</v>
      </c>
      <c r="B167" s="6" t="str">
        <f t="shared" ca="1" si="2"/>
        <v>if spot() &gt; 150:0.5 then alive = 0 endif</v>
      </c>
      <c r="C167" s="6" t="str">
        <f ca="1"/>
        <v xml:space="preserve"> )</v>
      </c>
      <c r="D167" s="6">
        <v>150</v>
      </c>
    </row>
    <row r="168" spans="1:4" x14ac:dyDescent="0.2">
      <c r="A168" s="8">
        <v>45886</v>
      </c>
      <c r="B168" s="6" t="str">
        <f t="shared" ca="1" si="2"/>
        <v>if spot() &gt; 150:0.5 then alive = 0 endif</v>
      </c>
      <c r="C168" s="6" t="str">
        <f ca="1"/>
        <v>)</v>
      </c>
      <c r="D168" s="6">
        <v>150</v>
      </c>
    </row>
    <row r="169" spans="1:4" x14ac:dyDescent="0.2">
      <c r="A169" s="8">
        <v>45893</v>
      </c>
      <c r="B169" s="6" t="str">
        <f t="shared" ca="1" si="2"/>
        <v>if spot() &gt; 150:0.5 then alive = 0 endif</v>
      </c>
      <c r="C169" s="6" t="str">
        <f ca="1"/>
        <v/>
      </c>
      <c r="D169" s="6">
        <v>150</v>
      </c>
    </row>
    <row r="170" spans="1:4" x14ac:dyDescent="0.2">
      <c r="A170" s="8">
        <v>45900</v>
      </c>
      <c r="B170" s="6" t="str">
        <f t="shared" ca="1" si="2"/>
        <v>if spot() &gt; 150:0.5 then alive = 0 endif</v>
      </c>
      <c r="C170" s="6" t="str">
        <f ca="1"/>
        <v>Event: 10</v>
      </c>
      <c r="D170" s="6">
        <v>150</v>
      </c>
    </row>
    <row r="171" spans="1:4" x14ac:dyDescent="0.2">
      <c r="A171" s="8">
        <v>45907</v>
      </c>
      <c r="B171" s="6" t="str">
        <f t="shared" ca="1" si="2"/>
        <v>if spot() &gt; 150:0.5 then alive = 0 endif</v>
      </c>
      <c r="C171" s="6" t="str">
        <f ca="1"/>
        <v>Statement: 1</v>
      </c>
      <c r="D171" s="6">
        <v>150</v>
      </c>
    </row>
    <row r="172" spans="1:4" x14ac:dyDescent="0.2">
      <c r="A172" s="8">
        <v>45914</v>
      </c>
      <c r="B172" s="6" t="str">
        <f t="shared" ca="1" si="2"/>
        <v>if spot() &gt; 150:0.5 then alive = 0 endif</v>
      </c>
      <c r="C172" s="6" t="str">
        <f ca="1"/>
        <v>IF[FIRST ELSE = -1](</v>
      </c>
      <c r="D172" s="6">
        <v>150</v>
      </c>
    </row>
    <row r="173" spans="1:4" x14ac:dyDescent="0.2">
      <c r="A173" s="8">
        <v>45921</v>
      </c>
      <c r="B173" s="6" t="str">
        <f t="shared" ca="1" si="2"/>
        <v>if spot() &gt; 150:0.5 then alive = 0 endif</v>
      </c>
      <c r="C173" s="6" t="str">
        <f ca="1"/>
        <v xml:space="preserve"> GTZERO[CONT,EPS=0.500000](</v>
      </c>
      <c r="D173" s="6">
        <v>150</v>
      </c>
    </row>
    <row r="174" spans="1:4" x14ac:dyDescent="0.2">
      <c r="A174" s="8">
        <v>45925</v>
      </c>
      <c r="B174" s="6" t="str">
        <f t="shared" ca="1" si="2"/>
        <v>if spot() &gt; 150:0.5 then alive = 0 endif</v>
      </c>
      <c r="C174" s="6" t="str">
        <f ca="1"/>
        <v xml:space="preserve">  MINUS(</v>
      </c>
      <c r="D174" s="6">
        <v>150</v>
      </c>
    </row>
    <row r="175" spans="1:4" x14ac:dyDescent="0.2">
      <c r="A175" s="8">
        <v>45925</v>
      </c>
      <c r="B175" s="7" t="s">
        <v>32</v>
      </c>
      <c r="C175" s="6" t="str">
        <f ca="1"/>
        <v xml:space="preserve">   SPOT</v>
      </c>
    </row>
    <row r="176" spans="1:4" x14ac:dyDescent="0.2">
      <c r="C176" s="6" t="str">
        <f ca="1"/>
        <v xml:space="preserve">  ,</v>
      </c>
    </row>
    <row r="177" spans="3:3" x14ac:dyDescent="0.2">
      <c r="C177" s="6" t="str">
        <f ca="1"/>
        <v xml:space="preserve">   CONST[150.000000]</v>
      </c>
    </row>
    <row r="178" spans="3:3" x14ac:dyDescent="0.2">
      <c r="C178" s="6" t="str">
        <f ca="1"/>
        <v xml:space="preserve">  )</v>
      </c>
    </row>
    <row r="179" spans="3:3" x14ac:dyDescent="0.2">
      <c r="C179" s="6" t="str">
        <f ca="1"/>
        <v xml:space="preserve"> )</v>
      </c>
    </row>
    <row r="180" spans="3:3" x14ac:dyDescent="0.2">
      <c r="C180" s="6" t="str">
        <f ca="1"/>
        <v>,</v>
      </c>
    </row>
    <row r="181" spans="3:3" x14ac:dyDescent="0.2">
      <c r="C181" s="6" t="str">
        <f ca="1"/>
        <v xml:space="preserve"> ASSIGN(</v>
      </c>
    </row>
    <row r="182" spans="3:3" x14ac:dyDescent="0.2">
      <c r="C182" s="6" t="str">
        <f ca="1"/>
        <v xml:space="preserve">  VAR[0]</v>
      </c>
    </row>
    <row r="183" spans="3:3" x14ac:dyDescent="0.2">
      <c r="C183" s="6" t="str">
        <f ca="1"/>
        <v xml:space="preserve"> ,</v>
      </c>
    </row>
    <row r="184" spans="3:3" x14ac:dyDescent="0.2">
      <c r="C184" s="6" t="str">
        <f ca="1"/>
        <v xml:space="preserve">  CONST[0.000000]</v>
      </c>
    </row>
    <row r="185" spans="3:3" x14ac:dyDescent="0.2">
      <c r="C185" s="6" t="str">
        <f ca="1"/>
        <v xml:space="preserve"> )</v>
      </c>
    </row>
    <row r="186" spans="3:3" x14ac:dyDescent="0.2">
      <c r="C186" s="6" t="str">
        <f ca="1"/>
        <v>)</v>
      </c>
    </row>
    <row r="187" spans="3:3" x14ac:dyDescent="0.2">
      <c r="C187" s="6" t="str">
        <f ca="1"/>
        <v/>
      </c>
    </row>
    <row r="188" spans="3:3" x14ac:dyDescent="0.2">
      <c r="C188" s="6" t="str">
        <f ca="1"/>
        <v>Event: 11</v>
      </c>
    </row>
    <row r="189" spans="3:3" x14ac:dyDescent="0.2">
      <c r="C189" s="6" t="str">
        <f ca="1"/>
        <v>Statement: 1</v>
      </c>
    </row>
    <row r="190" spans="3:3" x14ac:dyDescent="0.2">
      <c r="C190" s="6" t="str">
        <f ca="1"/>
        <v>IF[FIRST ELSE = -1](</v>
      </c>
    </row>
    <row r="191" spans="3:3" x14ac:dyDescent="0.2">
      <c r="C191" s="6" t="str">
        <f ca="1"/>
        <v xml:space="preserve"> GTZERO[CONT,EPS=0.500000](</v>
      </c>
    </row>
    <row r="192" spans="3:3" x14ac:dyDescent="0.2">
      <c r="C192" s="6" t="str">
        <f ca="1"/>
        <v xml:space="preserve">  MINUS(</v>
      </c>
    </row>
    <row r="193" spans="3:3" x14ac:dyDescent="0.2">
      <c r="C193" s="6" t="str">
        <f ca="1"/>
        <v xml:space="preserve">   SPOT</v>
      </c>
    </row>
    <row r="194" spans="3:3" x14ac:dyDescent="0.2">
      <c r="C194" s="6" t="str">
        <f ca="1"/>
        <v xml:space="preserve">  ,</v>
      </c>
    </row>
    <row r="195" spans="3:3" x14ac:dyDescent="0.2">
      <c r="C195" s="6" t="str">
        <f ca="1"/>
        <v xml:space="preserve">   CONST[150.000000]</v>
      </c>
    </row>
    <row r="196" spans="3:3" x14ac:dyDescent="0.2">
      <c r="C196" s="6" t="str">
        <f ca="1"/>
        <v xml:space="preserve">  )</v>
      </c>
    </row>
    <row r="197" spans="3:3" x14ac:dyDescent="0.2">
      <c r="C197" s="6" t="str">
        <f ca="1"/>
        <v xml:space="preserve"> )</v>
      </c>
    </row>
    <row r="198" spans="3:3" x14ac:dyDescent="0.2">
      <c r="C198" s="6" t="str">
        <f ca="1"/>
        <v>,</v>
      </c>
    </row>
    <row r="199" spans="3:3" x14ac:dyDescent="0.2">
      <c r="C199" s="6" t="str">
        <f ca="1"/>
        <v xml:space="preserve"> ASSIGN(</v>
      </c>
    </row>
    <row r="200" spans="3:3" x14ac:dyDescent="0.2">
      <c r="C200" s="6" t="str">
        <f ca="1"/>
        <v xml:space="preserve">  VAR[0]</v>
      </c>
    </row>
    <row r="201" spans="3:3" x14ac:dyDescent="0.2">
      <c r="C201" s="6" t="str">
        <f ca="1"/>
        <v xml:space="preserve"> ,</v>
      </c>
    </row>
    <row r="202" spans="3:3" x14ac:dyDescent="0.2">
      <c r="C202" s="6" t="str">
        <f ca="1"/>
        <v xml:space="preserve">  CONST[0.000000]</v>
      </c>
    </row>
    <row r="203" spans="3:3" x14ac:dyDescent="0.2">
      <c r="C203" s="6" t="str">
        <f ca="1"/>
        <v xml:space="preserve"> )</v>
      </c>
    </row>
    <row r="204" spans="3:3" x14ac:dyDescent="0.2">
      <c r="C204" s="6" t="str">
        <f ca="1"/>
        <v>)</v>
      </c>
    </row>
    <row r="205" spans="3:3" x14ac:dyDescent="0.2">
      <c r="C205" s="6" t="str">
        <f ca="1"/>
        <v/>
      </c>
    </row>
    <row r="206" spans="3:3" x14ac:dyDescent="0.2">
      <c r="C206" s="6" t="str">
        <f ca="1"/>
        <v>Event: 12</v>
      </c>
    </row>
    <row r="207" spans="3:3" x14ac:dyDescent="0.2">
      <c r="C207" s="6" t="str">
        <f ca="1"/>
        <v>Statement: 1</v>
      </c>
    </row>
    <row r="208" spans="3:3" x14ac:dyDescent="0.2">
      <c r="C208" s="6" t="str">
        <f ca="1"/>
        <v>IF[FIRST ELSE = -1](</v>
      </c>
    </row>
    <row r="209" spans="3:3" x14ac:dyDescent="0.2">
      <c r="C209" s="6" t="str">
        <f ca="1"/>
        <v xml:space="preserve"> GTZERO[CONT,EPS=0.500000](</v>
      </c>
    </row>
    <row r="210" spans="3:3" x14ac:dyDescent="0.2">
      <c r="C210" s="6" t="str">
        <f ca="1"/>
        <v xml:space="preserve">  MINUS(</v>
      </c>
    </row>
    <row r="211" spans="3:3" x14ac:dyDescent="0.2">
      <c r="C211" s="6" t="str">
        <f ca="1"/>
        <v xml:space="preserve">   SPOT</v>
      </c>
    </row>
    <row r="212" spans="3:3" x14ac:dyDescent="0.2">
      <c r="C212" s="6" t="str">
        <f ca="1"/>
        <v xml:space="preserve">  ,</v>
      </c>
    </row>
    <row r="213" spans="3:3" x14ac:dyDescent="0.2">
      <c r="C213" s="6" t="str">
        <f ca="1"/>
        <v xml:space="preserve">   CONST[150.000000]</v>
      </c>
    </row>
    <row r="214" spans="3:3" x14ac:dyDescent="0.2">
      <c r="C214" s="6" t="str">
        <f ca="1"/>
        <v xml:space="preserve">  )</v>
      </c>
    </row>
    <row r="215" spans="3:3" x14ac:dyDescent="0.2">
      <c r="C215" s="6" t="str">
        <f ca="1"/>
        <v xml:space="preserve"> )</v>
      </c>
    </row>
    <row r="216" spans="3:3" x14ac:dyDescent="0.2">
      <c r="C216" s="6" t="str">
        <f ca="1"/>
        <v>,</v>
      </c>
    </row>
    <row r="217" spans="3:3" x14ac:dyDescent="0.2">
      <c r="C217" s="6" t="str">
        <f ca="1"/>
        <v xml:space="preserve"> ASSIGN(</v>
      </c>
    </row>
    <row r="218" spans="3:3" x14ac:dyDescent="0.2">
      <c r="C218" s="6" t="str">
        <f ca="1"/>
        <v xml:space="preserve">  VAR[0]</v>
      </c>
    </row>
    <row r="219" spans="3:3" x14ac:dyDescent="0.2">
      <c r="C219" s="6" t="str">
        <f ca="1"/>
        <v xml:space="preserve"> ,</v>
      </c>
    </row>
    <row r="220" spans="3:3" x14ac:dyDescent="0.2">
      <c r="C220" s="6" t="str">
        <f ca="1"/>
        <v xml:space="preserve">  CONST[0.000000]</v>
      </c>
    </row>
    <row r="221" spans="3:3" x14ac:dyDescent="0.2">
      <c r="C221" s="6" t="str">
        <f ca="1"/>
        <v xml:space="preserve"> )</v>
      </c>
    </row>
    <row r="222" spans="3:3" x14ac:dyDescent="0.2">
      <c r="C222" s="6" t="str">
        <f ca="1"/>
        <v>)</v>
      </c>
    </row>
    <row r="223" spans="3:3" x14ac:dyDescent="0.2">
      <c r="C223" s="6" t="str">
        <f ca="1"/>
        <v/>
      </c>
    </row>
    <row r="224" spans="3:3" x14ac:dyDescent="0.2">
      <c r="C224" s="6" t="str">
        <f ca="1"/>
        <v>Event: 13</v>
      </c>
    </row>
    <row r="225" spans="3:3" x14ac:dyDescent="0.2">
      <c r="C225" s="6" t="str">
        <f ca="1"/>
        <v>Statement: 1</v>
      </c>
    </row>
    <row r="226" spans="3:3" x14ac:dyDescent="0.2">
      <c r="C226" s="6" t="str">
        <f ca="1"/>
        <v>IF[FIRST ELSE = -1](</v>
      </c>
    </row>
    <row r="227" spans="3:3" x14ac:dyDescent="0.2">
      <c r="C227" s="6" t="str">
        <f ca="1"/>
        <v xml:space="preserve"> GTZERO[CONT,EPS=0.500000](</v>
      </c>
    </row>
    <row r="228" spans="3:3" x14ac:dyDescent="0.2">
      <c r="C228" s="6" t="str">
        <f ca="1"/>
        <v xml:space="preserve">  MINUS(</v>
      </c>
    </row>
    <row r="229" spans="3:3" x14ac:dyDescent="0.2">
      <c r="C229" s="6" t="str">
        <f ca="1"/>
        <v xml:space="preserve">   SPOT</v>
      </c>
    </row>
    <row r="230" spans="3:3" x14ac:dyDescent="0.2">
      <c r="C230" s="6" t="str">
        <f ca="1"/>
        <v xml:space="preserve">  ,</v>
      </c>
    </row>
    <row r="231" spans="3:3" x14ac:dyDescent="0.2">
      <c r="C231" s="6" t="str">
        <f ca="1"/>
        <v xml:space="preserve">   CONST[150.000000]</v>
      </c>
    </row>
    <row r="232" spans="3:3" x14ac:dyDescent="0.2">
      <c r="C232" s="6" t="str">
        <f ca="1"/>
        <v xml:space="preserve">  )</v>
      </c>
    </row>
    <row r="233" spans="3:3" x14ac:dyDescent="0.2">
      <c r="C233" s="6" t="str">
        <f ca="1"/>
        <v xml:space="preserve"> )</v>
      </c>
    </row>
    <row r="234" spans="3:3" x14ac:dyDescent="0.2">
      <c r="C234" s="6" t="str">
        <f ca="1"/>
        <v>,</v>
      </c>
    </row>
    <row r="235" spans="3:3" x14ac:dyDescent="0.2">
      <c r="C235" s="6" t="str">
        <f ca="1"/>
        <v xml:space="preserve"> ASSIGN(</v>
      </c>
    </row>
    <row r="236" spans="3:3" x14ac:dyDescent="0.2">
      <c r="C236" s="6" t="str">
        <f ca="1"/>
        <v xml:space="preserve">  VAR[0]</v>
      </c>
    </row>
    <row r="237" spans="3:3" x14ac:dyDescent="0.2">
      <c r="C237" s="6" t="str">
        <f ca="1"/>
        <v xml:space="preserve"> ,</v>
      </c>
    </row>
    <row r="238" spans="3:3" x14ac:dyDescent="0.2">
      <c r="C238" s="6" t="str">
        <f ca="1"/>
        <v xml:space="preserve">  CONST[0.000000]</v>
      </c>
    </row>
    <row r="239" spans="3:3" x14ac:dyDescent="0.2">
      <c r="C239" s="6" t="str">
        <f ca="1"/>
        <v xml:space="preserve"> )</v>
      </c>
    </row>
    <row r="240" spans="3:3" x14ac:dyDescent="0.2">
      <c r="C240" s="6" t="str">
        <f ca="1"/>
        <v>)</v>
      </c>
    </row>
    <row r="241" spans="3:3" x14ac:dyDescent="0.2">
      <c r="C241" s="6" t="str">
        <f ca="1"/>
        <v/>
      </c>
    </row>
    <row r="242" spans="3:3" x14ac:dyDescent="0.2">
      <c r="C242" s="6" t="str">
        <f ca="1"/>
        <v>Event: 14</v>
      </c>
    </row>
    <row r="243" spans="3:3" x14ac:dyDescent="0.2">
      <c r="C243" s="6" t="str">
        <f ca="1"/>
        <v>Statement: 1</v>
      </c>
    </row>
    <row r="244" spans="3:3" x14ac:dyDescent="0.2">
      <c r="C244" s="6" t="str">
        <f ca="1"/>
        <v>IF[FIRST ELSE = -1](</v>
      </c>
    </row>
    <row r="245" spans="3:3" x14ac:dyDescent="0.2">
      <c r="C245" s="6" t="str">
        <f ca="1"/>
        <v xml:space="preserve"> GTZERO[CONT,EPS=0.500000](</v>
      </c>
    </row>
    <row r="246" spans="3:3" x14ac:dyDescent="0.2">
      <c r="C246" s="6" t="str">
        <f ca="1"/>
        <v xml:space="preserve">  MINUS(</v>
      </c>
    </row>
    <row r="247" spans="3:3" x14ac:dyDescent="0.2">
      <c r="C247" s="6" t="str">
        <f ca="1"/>
        <v xml:space="preserve">   SPOT</v>
      </c>
    </row>
    <row r="248" spans="3:3" x14ac:dyDescent="0.2">
      <c r="C248" s="6" t="str">
        <f ca="1"/>
        <v xml:space="preserve">  ,</v>
      </c>
    </row>
    <row r="249" spans="3:3" x14ac:dyDescent="0.2">
      <c r="C249" s="6" t="str">
        <f ca="1"/>
        <v xml:space="preserve">   CONST[150.000000]</v>
      </c>
    </row>
    <row r="250" spans="3:3" x14ac:dyDescent="0.2">
      <c r="C250" s="6" t="str">
        <f ca="1"/>
        <v xml:space="preserve">  )</v>
      </c>
    </row>
    <row r="251" spans="3:3" x14ac:dyDescent="0.2">
      <c r="C251" s="6" t="str">
        <f ca="1"/>
        <v xml:space="preserve"> )</v>
      </c>
    </row>
    <row r="252" spans="3:3" x14ac:dyDescent="0.2">
      <c r="C252" s="6" t="str">
        <f ca="1"/>
        <v>,</v>
      </c>
    </row>
    <row r="253" spans="3:3" x14ac:dyDescent="0.2">
      <c r="C253" s="6" t="str">
        <f ca="1"/>
        <v xml:space="preserve"> ASSIGN(</v>
      </c>
    </row>
    <row r="254" spans="3:3" x14ac:dyDescent="0.2">
      <c r="C254" s="6" t="str">
        <f ca="1"/>
        <v xml:space="preserve">  VAR[0]</v>
      </c>
    </row>
    <row r="255" spans="3:3" x14ac:dyDescent="0.2">
      <c r="C255" s="6" t="str">
        <f ca="1"/>
        <v xml:space="preserve"> ,</v>
      </c>
    </row>
    <row r="256" spans="3:3" x14ac:dyDescent="0.2">
      <c r="C256" s="6" t="str">
        <f ca="1"/>
        <v xml:space="preserve">  CONST[0.000000]</v>
      </c>
    </row>
    <row r="257" spans="3:3" x14ac:dyDescent="0.2">
      <c r="C257" s="6" t="str">
        <f ca="1"/>
        <v xml:space="preserve"> )</v>
      </c>
    </row>
    <row r="258" spans="3:3" x14ac:dyDescent="0.2">
      <c r="C258" s="6" t="str">
        <f ca="1"/>
        <v>)</v>
      </c>
    </row>
    <row r="259" spans="3:3" x14ac:dyDescent="0.2">
      <c r="C259" s="6" t="str">
        <f ca="1"/>
        <v/>
      </c>
    </row>
    <row r="260" spans="3:3" x14ac:dyDescent="0.2">
      <c r="C260" s="6" t="str">
        <f ca="1"/>
        <v>Event: 15</v>
      </c>
    </row>
    <row r="261" spans="3:3" x14ac:dyDescent="0.2">
      <c r="C261" s="6" t="str">
        <f ca="1"/>
        <v>Statement: 1</v>
      </c>
    </row>
    <row r="262" spans="3:3" x14ac:dyDescent="0.2">
      <c r="C262" s="6" t="str">
        <f ca="1"/>
        <v>IF[FIRST ELSE = -1](</v>
      </c>
    </row>
    <row r="263" spans="3:3" x14ac:dyDescent="0.2">
      <c r="C263" s="6" t="str">
        <f ca="1"/>
        <v xml:space="preserve"> GTZERO[CONT,EPS=0.500000](</v>
      </c>
    </row>
    <row r="264" spans="3:3" x14ac:dyDescent="0.2">
      <c r="C264" s="6" t="str">
        <f ca="1"/>
        <v xml:space="preserve">  MINUS(</v>
      </c>
    </row>
    <row r="265" spans="3:3" x14ac:dyDescent="0.2">
      <c r="C265" s="6" t="str">
        <f ca="1"/>
        <v xml:space="preserve">   SPOT</v>
      </c>
    </row>
    <row r="266" spans="3:3" x14ac:dyDescent="0.2">
      <c r="C266" s="6" t="str">
        <f ca="1"/>
        <v xml:space="preserve">  ,</v>
      </c>
    </row>
    <row r="267" spans="3:3" x14ac:dyDescent="0.2">
      <c r="C267" s="6" t="str">
        <f ca="1"/>
        <v xml:space="preserve">   CONST[150.000000]</v>
      </c>
    </row>
    <row r="268" spans="3:3" x14ac:dyDescent="0.2">
      <c r="C268" s="6" t="str">
        <f ca="1"/>
        <v xml:space="preserve">  )</v>
      </c>
    </row>
    <row r="269" spans="3:3" x14ac:dyDescent="0.2">
      <c r="C269" s="6" t="str">
        <f ca="1"/>
        <v xml:space="preserve"> )</v>
      </c>
    </row>
    <row r="270" spans="3:3" x14ac:dyDescent="0.2">
      <c r="C270" s="6" t="str">
        <f ca="1"/>
        <v>,</v>
      </c>
    </row>
    <row r="271" spans="3:3" x14ac:dyDescent="0.2">
      <c r="C271" s="6" t="str">
        <f ca="1"/>
        <v xml:space="preserve"> ASSIGN(</v>
      </c>
    </row>
    <row r="272" spans="3:3" x14ac:dyDescent="0.2">
      <c r="C272" s="6" t="str">
        <f ca="1"/>
        <v xml:space="preserve">  VAR[0]</v>
      </c>
    </row>
    <row r="273" spans="3:3" x14ac:dyDescent="0.2">
      <c r="C273" s="6" t="str">
        <f ca="1"/>
        <v xml:space="preserve"> ,</v>
      </c>
    </row>
    <row r="274" spans="3:3" x14ac:dyDescent="0.2">
      <c r="C274" s="6" t="str">
        <f ca="1"/>
        <v xml:space="preserve">  CONST[0.000000]</v>
      </c>
    </row>
    <row r="275" spans="3:3" x14ac:dyDescent="0.2">
      <c r="C275" s="6" t="str">
        <f ca="1"/>
        <v xml:space="preserve"> )</v>
      </c>
    </row>
    <row r="276" spans="3:3" x14ac:dyDescent="0.2">
      <c r="C276" s="6" t="str">
        <f ca="1"/>
        <v>)</v>
      </c>
    </row>
    <row r="277" spans="3:3" x14ac:dyDescent="0.2">
      <c r="C277" s="6" t="str">
        <f ca="1"/>
        <v/>
      </c>
    </row>
    <row r="278" spans="3:3" x14ac:dyDescent="0.2">
      <c r="C278" s="6" t="str">
        <f ca="1"/>
        <v>Event: 16</v>
      </c>
    </row>
    <row r="279" spans="3:3" x14ac:dyDescent="0.2">
      <c r="C279" s="6" t="str">
        <f ca="1"/>
        <v>Statement: 1</v>
      </c>
    </row>
    <row r="280" spans="3:3" x14ac:dyDescent="0.2">
      <c r="C280" s="6" t="str">
        <f ca="1"/>
        <v>IF[FIRST ELSE = -1](</v>
      </c>
    </row>
    <row r="281" spans="3:3" x14ac:dyDescent="0.2">
      <c r="C281" s="6" t="str">
        <f ca="1"/>
        <v xml:space="preserve"> GTZERO[CONT,EPS=0.500000](</v>
      </c>
    </row>
    <row r="282" spans="3:3" x14ac:dyDescent="0.2">
      <c r="C282" s="6" t="str">
        <f ca="1"/>
        <v xml:space="preserve">  MINUS(</v>
      </c>
    </row>
    <row r="283" spans="3:3" x14ac:dyDescent="0.2">
      <c r="C283" s="6" t="str">
        <f ca="1"/>
        <v xml:space="preserve">   SPOT</v>
      </c>
    </row>
    <row r="284" spans="3:3" x14ac:dyDescent="0.2">
      <c r="C284" s="6" t="str">
        <f ca="1"/>
        <v xml:space="preserve">  ,</v>
      </c>
    </row>
    <row r="285" spans="3:3" x14ac:dyDescent="0.2">
      <c r="C285" s="6" t="str">
        <f ca="1"/>
        <v xml:space="preserve">   CONST[150.000000]</v>
      </c>
    </row>
    <row r="286" spans="3:3" x14ac:dyDescent="0.2">
      <c r="C286" s="6" t="str">
        <f ca="1"/>
        <v xml:space="preserve">  )</v>
      </c>
    </row>
    <row r="287" spans="3:3" x14ac:dyDescent="0.2">
      <c r="C287" s="6" t="str">
        <f ca="1"/>
        <v xml:space="preserve"> )</v>
      </c>
    </row>
    <row r="288" spans="3:3" x14ac:dyDescent="0.2">
      <c r="C288" s="6" t="str">
        <f ca="1"/>
        <v>,</v>
      </c>
    </row>
    <row r="289" spans="3:3" x14ac:dyDescent="0.2">
      <c r="C289" s="6" t="str">
        <f ca="1"/>
        <v xml:space="preserve"> ASSIGN(</v>
      </c>
    </row>
    <row r="290" spans="3:3" x14ac:dyDescent="0.2">
      <c r="C290" s="6" t="str">
        <f ca="1"/>
        <v xml:space="preserve">  VAR[0]</v>
      </c>
    </row>
    <row r="291" spans="3:3" x14ac:dyDescent="0.2">
      <c r="C291" s="6" t="str">
        <f ca="1"/>
        <v xml:space="preserve"> ,</v>
      </c>
    </row>
    <row r="292" spans="3:3" x14ac:dyDescent="0.2">
      <c r="C292" s="6" t="str">
        <f ca="1"/>
        <v xml:space="preserve">  CONST[0.000000]</v>
      </c>
    </row>
    <row r="293" spans="3:3" x14ac:dyDescent="0.2">
      <c r="C293" s="6" t="str">
        <f ca="1"/>
        <v xml:space="preserve"> )</v>
      </c>
    </row>
    <row r="294" spans="3:3" x14ac:dyDescent="0.2">
      <c r="C294" s="6" t="str">
        <f ca="1"/>
        <v>)</v>
      </c>
    </row>
    <row r="295" spans="3:3" x14ac:dyDescent="0.2">
      <c r="C295" s="6" t="str">
        <f ca="1"/>
        <v/>
      </c>
    </row>
    <row r="296" spans="3:3" x14ac:dyDescent="0.2">
      <c r="C296" s="6" t="str">
        <f ca="1"/>
        <v>Event: 17</v>
      </c>
    </row>
    <row r="297" spans="3:3" x14ac:dyDescent="0.2">
      <c r="C297" s="6" t="str">
        <f ca="1"/>
        <v>Statement: 1</v>
      </c>
    </row>
    <row r="298" spans="3:3" x14ac:dyDescent="0.2">
      <c r="C298" s="6" t="str">
        <f ca="1"/>
        <v>IF[FIRST ELSE = -1](</v>
      </c>
    </row>
    <row r="299" spans="3:3" x14ac:dyDescent="0.2">
      <c r="C299" s="6" t="str">
        <f ca="1"/>
        <v xml:space="preserve"> GTZERO[CONT,EPS=0.500000](</v>
      </c>
    </row>
    <row r="300" spans="3:3" x14ac:dyDescent="0.2">
      <c r="C300" s="6" t="str">
        <f ca="1"/>
        <v xml:space="preserve">  MINUS(</v>
      </c>
    </row>
    <row r="301" spans="3:3" x14ac:dyDescent="0.2">
      <c r="C301" s="6" t="str">
        <f ca="1"/>
        <v xml:space="preserve">   SPOT</v>
      </c>
    </row>
    <row r="302" spans="3:3" x14ac:dyDescent="0.2">
      <c r="C302" s="6" t="str">
        <f ca="1"/>
        <v xml:space="preserve">  ,</v>
      </c>
    </row>
    <row r="303" spans="3:3" x14ac:dyDescent="0.2">
      <c r="C303" s="6" t="str">
        <f ca="1"/>
        <v xml:space="preserve">   CONST[150.000000]</v>
      </c>
    </row>
    <row r="304" spans="3:3" x14ac:dyDescent="0.2">
      <c r="C304" s="6" t="str">
        <f ca="1"/>
        <v xml:space="preserve">  )</v>
      </c>
    </row>
    <row r="305" spans="3:3" x14ac:dyDescent="0.2">
      <c r="C305" s="6" t="str">
        <f ca="1"/>
        <v xml:space="preserve"> )</v>
      </c>
    </row>
    <row r="306" spans="3:3" x14ac:dyDescent="0.2">
      <c r="C306" s="6" t="str">
        <f ca="1"/>
        <v>,</v>
      </c>
    </row>
    <row r="307" spans="3:3" x14ac:dyDescent="0.2">
      <c r="C307" s="6" t="str">
        <f ca="1"/>
        <v xml:space="preserve"> ASSIGN(</v>
      </c>
    </row>
    <row r="308" spans="3:3" x14ac:dyDescent="0.2">
      <c r="C308" s="6" t="str">
        <f ca="1"/>
        <v xml:space="preserve">  VAR[0]</v>
      </c>
    </row>
    <row r="309" spans="3:3" x14ac:dyDescent="0.2">
      <c r="C309" s="6" t="str">
        <f ca="1"/>
        <v xml:space="preserve"> ,</v>
      </c>
    </row>
    <row r="310" spans="3:3" x14ac:dyDescent="0.2">
      <c r="C310" s="6" t="str">
        <f ca="1"/>
        <v xml:space="preserve">  CONST[0.000000]</v>
      </c>
    </row>
    <row r="311" spans="3:3" x14ac:dyDescent="0.2">
      <c r="C311" s="6" t="str">
        <f ca="1"/>
        <v xml:space="preserve"> )</v>
      </c>
    </row>
    <row r="312" spans="3:3" x14ac:dyDescent="0.2">
      <c r="C312" s="6" t="str">
        <f ca="1"/>
        <v>)</v>
      </c>
    </row>
    <row r="313" spans="3:3" x14ac:dyDescent="0.2">
      <c r="C313" s="6" t="str">
        <f ca="1"/>
        <v/>
      </c>
    </row>
    <row r="314" spans="3:3" x14ac:dyDescent="0.2">
      <c r="C314" s="6" t="str">
        <f ca="1"/>
        <v>Event: 18</v>
      </c>
    </row>
    <row r="315" spans="3:3" x14ac:dyDescent="0.2">
      <c r="C315" s="6" t="str">
        <f ca="1"/>
        <v>Statement: 1</v>
      </c>
    </row>
    <row r="316" spans="3:3" x14ac:dyDescent="0.2">
      <c r="C316" s="6" t="str">
        <f ca="1"/>
        <v>IF[FIRST ELSE = -1](</v>
      </c>
    </row>
    <row r="317" spans="3:3" x14ac:dyDescent="0.2">
      <c r="C317" s="6" t="str">
        <f ca="1"/>
        <v xml:space="preserve"> GTZERO[CONT,EPS=0.500000](</v>
      </c>
    </row>
    <row r="318" spans="3:3" x14ac:dyDescent="0.2">
      <c r="C318" s="6" t="str">
        <f ca="1"/>
        <v xml:space="preserve">  MINUS(</v>
      </c>
    </row>
    <row r="319" spans="3:3" x14ac:dyDescent="0.2">
      <c r="C319" s="6" t="str">
        <f ca="1"/>
        <v xml:space="preserve">   SPOT</v>
      </c>
    </row>
    <row r="320" spans="3:3" x14ac:dyDescent="0.2">
      <c r="C320" s="6" t="str">
        <f ca="1"/>
        <v xml:space="preserve">  ,</v>
      </c>
    </row>
    <row r="321" spans="3:3" x14ac:dyDescent="0.2">
      <c r="C321" s="6" t="str">
        <f ca="1"/>
        <v xml:space="preserve">   CONST[150.000000]</v>
      </c>
    </row>
    <row r="322" spans="3:3" x14ac:dyDescent="0.2">
      <c r="C322" s="6" t="str">
        <f ca="1"/>
        <v xml:space="preserve">  )</v>
      </c>
    </row>
    <row r="323" spans="3:3" x14ac:dyDescent="0.2">
      <c r="C323" s="6" t="str">
        <f ca="1"/>
        <v xml:space="preserve"> )</v>
      </c>
    </row>
    <row r="324" spans="3:3" x14ac:dyDescent="0.2">
      <c r="C324" s="6" t="str">
        <f ca="1"/>
        <v>,</v>
      </c>
    </row>
    <row r="325" spans="3:3" x14ac:dyDescent="0.2">
      <c r="C325" s="6" t="str">
        <f ca="1"/>
        <v xml:space="preserve"> ASSIGN(</v>
      </c>
    </row>
    <row r="326" spans="3:3" x14ac:dyDescent="0.2">
      <c r="C326" s="6" t="str">
        <f ca="1"/>
        <v xml:space="preserve">  VAR[0]</v>
      </c>
    </row>
    <row r="327" spans="3:3" x14ac:dyDescent="0.2">
      <c r="C327" s="6" t="str">
        <f ca="1"/>
        <v xml:space="preserve"> ,</v>
      </c>
    </row>
    <row r="328" spans="3:3" x14ac:dyDescent="0.2">
      <c r="C328" s="6" t="str">
        <f ca="1"/>
        <v xml:space="preserve">  CONST[0.000000]</v>
      </c>
    </row>
    <row r="329" spans="3:3" x14ac:dyDescent="0.2">
      <c r="C329" s="6" t="str">
        <f ca="1"/>
        <v xml:space="preserve"> )</v>
      </c>
    </row>
    <row r="330" spans="3:3" x14ac:dyDescent="0.2">
      <c r="C330" s="6" t="str">
        <f ca="1"/>
        <v>)</v>
      </c>
    </row>
    <row r="331" spans="3:3" x14ac:dyDescent="0.2">
      <c r="C331" s="6" t="str">
        <f ca="1"/>
        <v/>
      </c>
    </row>
    <row r="332" spans="3:3" x14ac:dyDescent="0.2">
      <c r="C332" s="6" t="str">
        <f ca="1"/>
        <v>Event: 19</v>
      </c>
    </row>
    <row r="333" spans="3:3" x14ac:dyDescent="0.2">
      <c r="C333" s="6" t="str">
        <f ca="1"/>
        <v>Statement: 1</v>
      </c>
    </row>
    <row r="334" spans="3:3" x14ac:dyDescent="0.2">
      <c r="C334" s="6" t="str">
        <f ca="1"/>
        <v>IF[FIRST ELSE = -1](</v>
      </c>
    </row>
    <row r="335" spans="3:3" x14ac:dyDescent="0.2">
      <c r="C335" s="6" t="str">
        <f ca="1"/>
        <v xml:space="preserve"> GTZERO[CONT,EPS=0.500000](</v>
      </c>
    </row>
    <row r="336" spans="3:3" x14ac:dyDescent="0.2">
      <c r="C336" s="6" t="str">
        <f ca="1"/>
        <v xml:space="preserve">  MINUS(</v>
      </c>
    </row>
    <row r="337" spans="3:3" x14ac:dyDescent="0.2">
      <c r="C337" s="6" t="str">
        <f ca="1"/>
        <v xml:space="preserve">   SPOT</v>
      </c>
    </row>
    <row r="338" spans="3:3" x14ac:dyDescent="0.2">
      <c r="C338" s="6" t="str">
        <f ca="1"/>
        <v xml:space="preserve">  ,</v>
      </c>
    </row>
    <row r="339" spans="3:3" x14ac:dyDescent="0.2">
      <c r="C339" s="6" t="str">
        <f ca="1"/>
        <v xml:space="preserve">   CONST[150.000000]</v>
      </c>
    </row>
    <row r="340" spans="3:3" x14ac:dyDescent="0.2">
      <c r="C340" s="6" t="str">
        <f ca="1"/>
        <v xml:space="preserve">  )</v>
      </c>
    </row>
    <row r="341" spans="3:3" x14ac:dyDescent="0.2">
      <c r="C341" s="6" t="str">
        <f ca="1"/>
        <v xml:space="preserve"> )</v>
      </c>
    </row>
    <row r="342" spans="3:3" x14ac:dyDescent="0.2">
      <c r="C342" s="6" t="str">
        <f ca="1"/>
        <v>,</v>
      </c>
    </row>
    <row r="343" spans="3:3" x14ac:dyDescent="0.2">
      <c r="C343" s="6" t="str">
        <f ca="1"/>
        <v xml:space="preserve"> ASSIGN(</v>
      </c>
    </row>
    <row r="344" spans="3:3" x14ac:dyDescent="0.2">
      <c r="C344" s="6" t="str">
        <f ca="1"/>
        <v xml:space="preserve">  VAR[0]</v>
      </c>
    </row>
    <row r="345" spans="3:3" x14ac:dyDescent="0.2">
      <c r="C345" s="6" t="str">
        <f ca="1"/>
        <v xml:space="preserve"> ,</v>
      </c>
    </row>
    <row r="346" spans="3:3" x14ac:dyDescent="0.2">
      <c r="C346" s="6" t="str">
        <f ca="1"/>
        <v xml:space="preserve">  CONST[0.000000]</v>
      </c>
    </row>
    <row r="347" spans="3:3" x14ac:dyDescent="0.2">
      <c r="C347" s="6" t="str">
        <f ca="1"/>
        <v xml:space="preserve"> )</v>
      </c>
    </row>
    <row r="348" spans="3:3" x14ac:dyDescent="0.2">
      <c r="C348" s="6" t="str">
        <f ca="1"/>
        <v>)</v>
      </c>
    </row>
    <row r="349" spans="3:3" x14ac:dyDescent="0.2">
      <c r="C349" s="6" t="str">
        <f ca="1"/>
        <v/>
      </c>
    </row>
    <row r="350" spans="3:3" x14ac:dyDescent="0.2">
      <c r="C350" s="6" t="str">
        <f ca="1"/>
        <v>Event: 20</v>
      </c>
    </row>
    <row r="351" spans="3:3" x14ac:dyDescent="0.2">
      <c r="C351" s="6" t="str">
        <f ca="1"/>
        <v>Statement: 1</v>
      </c>
    </row>
    <row r="352" spans="3:3" x14ac:dyDescent="0.2">
      <c r="C352" s="6" t="str">
        <f ca="1"/>
        <v>IF[FIRST ELSE = -1](</v>
      </c>
    </row>
    <row r="353" spans="3:3" x14ac:dyDescent="0.2">
      <c r="C353" s="6" t="str">
        <f ca="1"/>
        <v xml:space="preserve"> GTZERO[CONT,EPS=0.500000](</v>
      </c>
    </row>
    <row r="354" spans="3:3" x14ac:dyDescent="0.2">
      <c r="C354" s="6" t="str">
        <f ca="1"/>
        <v xml:space="preserve">  MINUS(</v>
      </c>
    </row>
    <row r="355" spans="3:3" x14ac:dyDescent="0.2">
      <c r="C355" s="6" t="str">
        <f ca="1"/>
        <v xml:space="preserve">   SPOT</v>
      </c>
    </row>
    <row r="356" spans="3:3" x14ac:dyDescent="0.2">
      <c r="C356" s="6" t="str">
        <f ca="1"/>
        <v xml:space="preserve">  ,</v>
      </c>
    </row>
    <row r="357" spans="3:3" x14ac:dyDescent="0.2">
      <c r="C357" s="6" t="str">
        <f ca="1"/>
        <v xml:space="preserve">   CONST[150.000000]</v>
      </c>
    </row>
    <row r="358" spans="3:3" x14ac:dyDescent="0.2">
      <c r="C358" s="6" t="str">
        <f ca="1"/>
        <v xml:space="preserve">  )</v>
      </c>
    </row>
    <row r="359" spans="3:3" x14ac:dyDescent="0.2">
      <c r="C359" s="6" t="str">
        <f ca="1"/>
        <v xml:space="preserve"> )</v>
      </c>
    </row>
    <row r="360" spans="3:3" x14ac:dyDescent="0.2">
      <c r="C360" s="6" t="str">
        <f ca="1"/>
        <v>,</v>
      </c>
    </row>
    <row r="361" spans="3:3" x14ac:dyDescent="0.2">
      <c r="C361" s="6" t="str">
        <f ca="1"/>
        <v xml:space="preserve"> ASSIGN(</v>
      </c>
    </row>
    <row r="362" spans="3:3" x14ac:dyDescent="0.2">
      <c r="C362" s="6" t="str">
        <f ca="1"/>
        <v xml:space="preserve">  VAR[0]</v>
      </c>
    </row>
    <row r="363" spans="3:3" x14ac:dyDescent="0.2">
      <c r="C363" s="6" t="str">
        <f ca="1"/>
        <v xml:space="preserve"> ,</v>
      </c>
    </row>
    <row r="364" spans="3:3" x14ac:dyDescent="0.2">
      <c r="C364" s="6" t="str">
        <f ca="1"/>
        <v xml:space="preserve">  CONST[0.000000]</v>
      </c>
    </row>
    <row r="365" spans="3:3" x14ac:dyDescent="0.2">
      <c r="C365" s="6" t="str">
        <f ca="1"/>
        <v xml:space="preserve"> )</v>
      </c>
    </row>
    <row r="366" spans="3:3" x14ac:dyDescent="0.2">
      <c r="C366" s="6" t="str">
        <f ca="1"/>
        <v>)</v>
      </c>
    </row>
    <row r="367" spans="3:3" x14ac:dyDescent="0.2">
      <c r="C367" s="6" t="str">
        <f ca="1"/>
        <v/>
      </c>
    </row>
    <row r="368" spans="3:3" x14ac:dyDescent="0.2">
      <c r="C368" s="6" t="str">
        <f ca="1"/>
        <v>Event: 21</v>
      </c>
    </row>
    <row r="369" spans="3:3" x14ac:dyDescent="0.2">
      <c r="C369" s="6" t="str">
        <f ca="1"/>
        <v>Statement: 1</v>
      </c>
    </row>
    <row r="370" spans="3:3" x14ac:dyDescent="0.2">
      <c r="C370" s="6" t="str">
        <f ca="1"/>
        <v>IF[FIRST ELSE = -1](</v>
      </c>
    </row>
    <row r="371" spans="3:3" x14ac:dyDescent="0.2">
      <c r="C371" s="6" t="str">
        <f ca="1"/>
        <v xml:space="preserve"> GTZERO[CONT,EPS=0.500000](</v>
      </c>
    </row>
    <row r="372" spans="3:3" x14ac:dyDescent="0.2">
      <c r="C372" s="6" t="str">
        <f ca="1"/>
        <v xml:space="preserve">  MINUS(</v>
      </c>
    </row>
    <row r="373" spans="3:3" x14ac:dyDescent="0.2">
      <c r="C373" s="6" t="str">
        <f ca="1"/>
        <v xml:space="preserve">   SPOT</v>
      </c>
    </row>
    <row r="374" spans="3:3" x14ac:dyDescent="0.2">
      <c r="C374" s="6" t="str">
        <f ca="1"/>
        <v xml:space="preserve">  ,</v>
      </c>
    </row>
    <row r="375" spans="3:3" x14ac:dyDescent="0.2">
      <c r="C375" s="6" t="str">
        <f ca="1"/>
        <v xml:space="preserve">   CONST[150.000000]</v>
      </c>
    </row>
    <row r="376" spans="3:3" x14ac:dyDescent="0.2">
      <c r="C376" s="6" t="str">
        <f ca="1"/>
        <v xml:space="preserve">  )</v>
      </c>
    </row>
    <row r="377" spans="3:3" x14ac:dyDescent="0.2">
      <c r="C377" s="6" t="str">
        <f ca="1"/>
        <v xml:space="preserve"> )</v>
      </c>
    </row>
    <row r="378" spans="3:3" x14ac:dyDescent="0.2">
      <c r="C378" s="6" t="str">
        <f ca="1"/>
        <v>,</v>
      </c>
    </row>
    <row r="379" spans="3:3" x14ac:dyDescent="0.2">
      <c r="C379" s="6" t="str">
        <f ca="1"/>
        <v xml:space="preserve"> ASSIGN(</v>
      </c>
    </row>
    <row r="380" spans="3:3" x14ac:dyDescent="0.2">
      <c r="C380" s="6" t="str">
        <f ca="1"/>
        <v xml:space="preserve">  VAR[0]</v>
      </c>
    </row>
    <row r="381" spans="3:3" x14ac:dyDescent="0.2">
      <c r="C381" s="6" t="str">
        <f ca="1"/>
        <v xml:space="preserve"> ,</v>
      </c>
    </row>
    <row r="382" spans="3:3" x14ac:dyDescent="0.2">
      <c r="C382" s="6" t="str">
        <f ca="1"/>
        <v xml:space="preserve">  CONST[0.000000]</v>
      </c>
    </row>
    <row r="383" spans="3:3" x14ac:dyDescent="0.2">
      <c r="C383" s="6" t="str">
        <f ca="1"/>
        <v xml:space="preserve"> )</v>
      </c>
    </row>
    <row r="384" spans="3:3" x14ac:dyDescent="0.2">
      <c r="C384" s="6" t="str">
        <f ca="1"/>
        <v>)</v>
      </c>
    </row>
    <row r="385" spans="3:3" x14ac:dyDescent="0.2">
      <c r="C385" s="6" t="str">
        <f ca="1"/>
        <v/>
      </c>
    </row>
    <row r="386" spans="3:3" x14ac:dyDescent="0.2">
      <c r="C386" s="6" t="str">
        <f ca="1"/>
        <v>Event: 22</v>
      </c>
    </row>
    <row r="387" spans="3:3" x14ac:dyDescent="0.2">
      <c r="C387" s="6" t="str">
        <f ca="1"/>
        <v>Statement: 1</v>
      </c>
    </row>
    <row r="388" spans="3:3" x14ac:dyDescent="0.2">
      <c r="C388" s="6" t="str">
        <f ca="1"/>
        <v>IF[FIRST ELSE = -1](</v>
      </c>
    </row>
    <row r="389" spans="3:3" x14ac:dyDescent="0.2">
      <c r="C389" s="6" t="str">
        <f ca="1"/>
        <v xml:space="preserve"> GTZERO[CONT,EPS=0.500000](</v>
      </c>
    </row>
    <row r="390" spans="3:3" x14ac:dyDescent="0.2">
      <c r="C390" s="6" t="str">
        <f ca="1"/>
        <v xml:space="preserve">  MINUS(</v>
      </c>
    </row>
    <row r="391" spans="3:3" x14ac:dyDescent="0.2">
      <c r="C391" s="6" t="str">
        <f ca="1"/>
        <v xml:space="preserve">   SPOT</v>
      </c>
    </row>
    <row r="392" spans="3:3" x14ac:dyDescent="0.2">
      <c r="C392" s="6" t="str">
        <f ca="1"/>
        <v xml:space="preserve">  ,</v>
      </c>
    </row>
    <row r="393" spans="3:3" x14ac:dyDescent="0.2">
      <c r="C393" s="6" t="str">
        <f ca="1"/>
        <v xml:space="preserve">   CONST[150.000000]</v>
      </c>
    </row>
    <row r="394" spans="3:3" x14ac:dyDescent="0.2">
      <c r="C394" s="6" t="str">
        <f ca="1"/>
        <v xml:space="preserve">  )</v>
      </c>
    </row>
    <row r="395" spans="3:3" x14ac:dyDescent="0.2">
      <c r="C395" s="6" t="str">
        <f ca="1"/>
        <v xml:space="preserve"> )</v>
      </c>
    </row>
    <row r="396" spans="3:3" x14ac:dyDescent="0.2">
      <c r="C396" s="6" t="str">
        <f ca="1"/>
        <v>,</v>
      </c>
    </row>
    <row r="397" spans="3:3" x14ac:dyDescent="0.2">
      <c r="C397" s="6" t="str">
        <f ca="1"/>
        <v xml:space="preserve"> ASSIGN(</v>
      </c>
    </row>
    <row r="398" spans="3:3" x14ac:dyDescent="0.2">
      <c r="C398" s="6" t="str">
        <f ca="1"/>
        <v xml:space="preserve">  VAR[0]</v>
      </c>
    </row>
    <row r="399" spans="3:3" x14ac:dyDescent="0.2">
      <c r="C399" s="6" t="str">
        <f ca="1"/>
        <v xml:space="preserve"> ,</v>
      </c>
    </row>
    <row r="400" spans="3:3" x14ac:dyDescent="0.2">
      <c r="C400" s="6" t="str">
        <f ca="1"/>
        <v xml:space="preserve">  CONST[0.000000]</v>
      </c>
    </row>
    <row r="401" spans="3:3" x14ac:dyDescent="0.2">
      <c r="C401" s="6" t="str">
        <f ca="1"/>
        <v xml:space="preserve"> )</v>
      </c>
    </row>
    <row r="402" spans="3:3" x14ac:dyDescent="0.2">
      <c r="C402" s="6" t="str">
        <f ca="1"/>
        <v>)</v>
      </c>
    </row>
    <row r="403" spans="3:3" x14ac:dyDescent="0.2">
      <c r="C403" s="6" t="str">
        <f ca="1"/>
        <v/>
      </c>
    </row>
    <row r="404" spans="3:3" x14ac:dyDescent="0.2">
      <c r="C404" s="6" t="str">
        <f ca="1"/>
        <v>Event: 23</v>
      </c>
    </row>
    <row r="405" spans="3:3" x14ac:dyDescent="0.2">
      <c r="C405" s="6" t="str">
        <f ca="1"/>
        <v>Statement: 1</v>
      </c>
    </row>
    <row r="406" spans="3:3" x14ac:dyDescent="0.2">
      <c r="C406" s="6" t="str">
        <f ca="1"/>
        <v>IF[FIRST ELSE = -1](</v>
      </c>
    </row>
    <row r="407" spans="3:3" x14ac:dyDescent="0.2">
      <c r="C407" s="6" t="str">
        <f ca="1"/>
        <v xml:space="preserve"> GTZERO[CONT,EPS=0.500000](</v>
      </c>
    </row>
    <row r="408" spans="3:3" x14ac:dyDescent="0.2">
      <c r="C408" s="6" t="str">
        <f ca="1"/>
        <v xml:space="preserve">  MINUS(</v>
      </c>
    </row>
    <row r="409" spans="3:3" x14ac:dyDescent="0.2">
      <c r="C409" s="6" t="str">
        <f ca="1"/>
        <v xml:space="preserve">   SPOT</v>
      </c>
    </row>
    <row r="410" spans="3:3" x14ac:dyDescent="0.2">
      <c r="C410" s="6" t="str">
        <f ca="1"/>
        <v xml:space="preserve">  ,</v>
      </c>
    </row>
    <row r="411" spans="3:3" x14ac:dyDescent="0.2">
      <c r="C411" s="6" t="str">
        <f ca="1"/>
        <v xml:space="preserve">   CONST[150.000000]</v>
      </c>
    </row>
    <row r="412" spans="3:3" x14ac:dyDescent="0.2">
      <c r="C412" s="6" t="str">
        <f ca="1"/>
        <v xml:space="preserve">  )</v>
      </c>
    </row>
    <row r="413" spans="3:3" x14ac:dyDescent="0.2">
      <c r="C413" s="6" t="str">
        <f ca="1"/>
        <v xml:space="preserve"> )</v>
      </c>
    </row>
    <row r="414" spans="3:3" x14ac:dyDescent="0.2">
      <c r="C414" s="6" t="str">
        <f ca="1"/>
        <v>,</v>
      </c>
    </row>
    <row r="415" spans="3:3" x14ac:dyDescent="0.2">
      <c r="C415" s="6" t="str">
        <f ca="1"/>
        <v xml:space="preserve"> ASSIGN(</v>
      </c>
    </row>
    <row r="416" spans="3:3" x14ac:dyDescent="0.2">
      <c r="C416" s="6" t="str">
        <f ca="1"/>
        <v xml:space="preserve">  VAR[0]</v>
      </c>
    </row>
    <row r="417" spans="3:3" x14ac:dyDescent="0.2">
      <c r="C417" s="6" t="str">
        <f ca="1"/>
        <v xml:space="preserve"> ,</v>
      </c>
    </row>
    <row r="418" spans="3:3" x14ac:dyDescent="0.2">
      <c r="C418" s="6" t="str">
        <f ca="1"/>
        <v xml:space="preserve">  CONST[0.000000]</v>
      </c>
    </row>
    <row r="419" spans="3:3" x14ac:dyDescent="0.2">
      <c r="C419" s="6" t="str">
        <f ca="1"/>
        <v xml:space="preserve"> )</v>
      </c>
    </row>
    <row r="420" spans="3:3" x14ac:dyDescent="0.2">
      <c r="C420" s="6" t="str">
        <f ca="1"/>
        <v>)</v>
      </c>
    </row>
    <row r="421" spans="3:3" x14ac:dyDescent="0.2">
      <c r="C421" s="6" t="str">
        <f ca="1"/>
        <v/>
      </c>
    </row>
    <row r="422" spans="3:3" x14ac:dyDescent="0.2">
      <c r="C422" s="6" t="str">
        <f ca="1"/>
        <v>Event: 24</v>
      </c>
    </row>
    <row r="423" spans="3:3" x14ac:dyDescent="0.2">
      <c r="C423" s="6" t="str">
        <f ca="1"/>
        <v>Statement: 1</v>
      </c>
    </row>
    <row r="424" spans="3:3" x14ac:dyDescent="0.2">
      <c r="C424" s="6" t="str">
        <f ca="1"/>
        <v>IF[FIRST ELSE = -1](</v>
      </c>
    </row>
    <row r="425" spans="3:3" x14ac:dyDescent="0.2">
      <c r="C425" s="6" t="str">
        <f ca="1"/>
        <v xml:space="preserve"> GTZERO[CONT,EPS=0.500000](</v>
      </c>
    </row>
    <row r="426" spans="3:3" x14ac:dyDescent="0.2">
      <c r="C426" s="6" t="str">
        <f ca="1"/>
        <v xml:space="preserve">  MINUS(</v>
      </c>
    </row>
    <row r="427" spans="3:3" x14ac:dyDescent="0.2">
      <c r="C427" s="6" t="str">
        <f ca="1"/>
        <v xml:space="preserve">   SPOT</v>
      </c>
    </row>
    <row r="428" spans="3:3" x14ac:dyDescent="0.2">
      <c r="C428" s="6" t="str">
        <f ca="1"/>
        <v xml:space="preserve">  ,</v>
      </c>
    </row>
    <row r="429" spans="3:3" x14ac:dyDescent="0.2">
      <c r="C429" s="6" t="str">
        <f ca="1"/>
        <v xml:space="preserve">   CONST[150.000000]</v>
      </c>
    </row>
    <row r="430" spans="3:3" x14ac:dyDescent="0.2">
      <c r="C430" s="6" t="str">
        <f ca="1"/>
        <v xml:space="preserve">  )</v>
      </c>
    </row>
    <row r="431" spans="3:3" x14ac:dyDescent="0.2">
      <c r="C431" s="6" t="str">
        <f ca="1"/>
        <v xml:space="preserve"> )</v>
      </c>
    </row>
    <row r="432" spans="3:3" x14ac:dyDescent="0.2">
      <c r="C432" s="6" t="str">
        <f ca="1"/>
        <v>,</v>
      </c>
    </row>
    <row r="433" spans="3:3" x14ac:dyDescent="0.2">
      <c r="C433" s="6" t="str">
        <f ca="1"/>
        <v xml:space="preserve"> ASSIGN(</v>
      </c>
    </row>
    <row r="434" spans="3:3" x14ac:dyDescent="0.2">
      <c r="C434" s="6" t="str">
        <f ca="1"/>
        <v xml:space="preserve">  VAR[0]</v>
      </c>
    </row>
    <row r="435" spans="3:3" x14ac:dyDescent="0.2">
      <c r="C435" s="6" t="str">
        <f ca="1"/>
        <v xml:space="preserve"> ,</v>
      </c>
    </row>
    <row r="436" spans="3:3" x14ac:dyDescent="0.2">
      <c r="C436" s="6" t="str">
        <f ca="1"/>
        <v xml:space="preserve">  CONST[0.000000]</v>
      </c>
    </row>
    <row r="437" spans="3:3" x14ac:dyDescent="0.2">
      <c r="C437" s="6" t="str">
        <f ca="1"/>
        <v xml:space="preserve"> )</v>
      </c>
    </row>
    <row r="438" spans="3:3" x14ac:dyDescent="0.2">
      <c r="C438" s="6" t="str">
        <f ca="1"/>
        <v>)</v>
      </c>
    </row>
    <row r="439" spans="3:3" x14ac:dyDescent="0.2">
      <c r="C439" s="6" t="str">
        <f ca="1"/>
        <v/>
      </c>
    </row>
    <row r="440" spans="3:3" x14ac:dyDescent="0.2">
      <c r="C440" s="6" t="str">
        <f ca="1"/>
        <v>Event: 25</v>
      </c>
    </row>
    <row r="441" spans="3:3" x14ac:dyDescent="0.2">
      <c r="C441" s="6" t="str">
        <f ca="1"/>
        <v>Statement: 1</v>
      </c>
    </row>
    <row r="442" spans="3:3" x14ac:dyDescent="0.2">
      <c r="C442" s="6" t="str">
        <f ca="1"/>
        <v>IF[FIRST ELSE = -1](</v>
      </c>
    </row>
    <row r="443" spans="3:3" x14ac:dyDescent="0.2">
      <c r="C443" s="6" t="str">
        <f ca="1"/>
        <v xml:space="preserve"> GTZERO[CONT,EPS=0.500000](</v>
      </c>
    </row>
    <row r="444" spans="3:3" x14ac:dyDescent="0.2">
      <c r="C444" s="6" t="str">
        <f ca="1"/>
        <v xml:space="preserve">  MINUS(</v>
      </c>
    </row>
    <row r="445" spans="3:3" x14ac:dyDescent="0.2">
      <c r="C445" s="6" t="str">
        <f ca="1"/>
        <v xml:space="preserve">   SPOT</v>
      </c>
    </row>
    <row r="446" spans="3:3" x14ac:dyDescent="0.2">
      <c r="C446" s="6" t="str">
        <f ca="1"/>
        <v xml:space="preserve">  ,</v>
      </c>
    </row>
    <row r="447" spans="3:3" x14ac:dyDescent="0.2">
      <c r="C447" s="6" t="str">
        <f ca="1"/>
        <v xml:space="preserve">   CONST[150.000000]</v>
      </c>
    </row>
    <row r="448" spans="3:3" x14ac:dyDescent="0.2">
      <c r="C448" s="6" t="str">
        <f ca="1"/>
        <v xml:space="preserve">  )</v>
      </c>
    </row>
    <row r="449" spans="3:3" x14ac:dyDescent="0.2">
      <c r="C449" s="6" t="str">
        <f ca="1"/>
        <v xml:space="preserve"> )</v>
      </c>
    </row>
    <row r="450" spans="3:3" x14ac:dyDescent="0.2">
      <c r="C450" s="6" t="str">
        <f ca="1"/>
        <v>,</v>
      </c>
    </row>
    <row r="451" spans="3:3" x14ac:dyDescent="0.2">
      <c r="C451" s="6" t="str">
        <f ca="1"/>
        <v xml:space="preserve"> ASSIGN(</v>
      </c>
    </row>
    <row r="452" spans="3:3" x14ac:dyDescent="0.2">
      <c r="C452" s="6" t="str">
        <f ca="1"/>
        <v xml:space="preserve">  VAR[0]</v>
      </c>
    </row>
    <row r="453" spans="3:3" x14ac:dyDescent="0.2">
      <c r="C453" s="6" t="str">
        <f ca="1"/>
        <v xml:space="preserve"> ,</v>
      </c>
    </row>
    <row r="454" spans="3:3" x14ac:dyDescent="0.2">
      <c r="C454" s="6" t="str">
        <f ca="1"/>
        <v xml:space="preserve">  CONST[0.000000]</v>
      </c>
    </row>
    <row r="455" spans="3:3" x14ac:dyDescent="0.2">
      <c r="C455" s="6" t="str">
        <f ca="1"/>
        <v xml:space="preserve"> )</v>
      </c>
    </row>
    <row r="456" spans="3:3" x14ac:dyDescent="0.2">
      <c r="C456" s="6" t="str">
        <f ca="1"/>
        <v>)</v>
      </c>
    </row>
    <row r="457" spans="3:3" x14ac:dyDescent="0.2">
      <c r="C457" s="6" t="str">
        <f ca="1"/>
        <v/>
      </c>
    </row>
    <row r="458" spans="3:3" x14ac:dyDescent="0.2">
      <c r="C458" s="6" t="str">
        <f ca="1"/>
        <v>Event: 26</v>
      </c>
    </row>
    <row r="459" spans="3:3" x14ac:dyDescent="0.2">
      <c r="C459" s="6" t="str">
        <f ca="1"/>
        <v>Statement: 1</v>
      </c>
    </row>
    <row r="460" spans="3:3" x14ac:dyDescent="0.2">
      <c r="C460" s="6" t="str">
        <f ca="1"/>
        <v>IF[FIRST ELSE = -1](</v>
      </c>
    </row>
    <row r="461" spans="3:3" x14ac:dyDescent="0.2">
      <c r="C461" s="6" t="str">
        <f ca="1"/>
        <v xml:space="preserve"> GTZERO[CONT,EPS=0.500000](</v>
      </c>
    </row>
    <row r="462" spans="3:3" x14ac:dyDescent="0.2">
      <c r="C462" s="6" t="str">
        <f ca="1"/>
        <v xml:space="preserve">  MINUS(</v>
      </c>
    </row>
    <row r="463" spans="3:3" x14ac:dyDescent="0.2">
      <c r="C463" s="6" t="str">
        <f ca="1"/>
        <v xml:space="preserve">   SPOT</v>
      </c>
    </row>
    <row r="464" spans="3:3" x14ac:dyDescent="0.2">
      <c r="C464" s="6" t="str">
        <f ca="1"/>
        <v xml:space="preserve">  ,</v>
      </c>
    </row>
    <row r="465" spans="3:3" x14ac:dyDescent="0.2">
      <c r="C465" s="6" t="str">
        <f ca="1"/>
        <v xml:space="preserve">   CONST[150.000000]</v>
      </c>
    </row>
    <row r="466" spans="3:3" x14ac:dyDescent="0.2">
      <c r="C466" s="6" t="str">
        <f ca="1"/>
        <v xml:space="preserve">  )</v>
      </c>
    </row>
    <row r="467" spans="3:3" x14ac:dyDescent="0.2">
      <c r="C467" s="6" t="str">
        <f ca="1"/>
        <v xml:space="preserve"> )</v>
      </c>
    </row>
    <row r="468" spans="3:3" x14ac:dyDescent="0.2">
      <c r="C468" s="6" t="str">
        <f ca="1"/>
        <v>,</v>
      </c>
    </row>
    <row r="469" spans="3:3" x14ac:dyDescent="0.2">
      <c r="C469" s="6" t="str">
        <f ca="1"/>
        <v xml:space="preserve"> ASSIGN(</v>
      </c>
    </row>
    <row r="470" spans="3:3" x14ac:dyDescent="0.2">
      <c r="C470" s="6" t="str">
        <f ca="1"/>
        <v xml:space="preserve">  VAR[0]</v>
      </c>
    </row>
    <row r="471" spans="3:3" x14ac:dyDescent="0.2">
      <c r="C471" s="6" t="str">
        <f ca="1"/>
        <v xml:space="preserve"> ,</v>
      </c>
    </row>
    <row r="472" spans="3:3" x14ac:dyDescent="0.2">
      <c r="C472" s="6" t="str">
        <f ca="1"/>
        <v xml:space="preserve">  CONST[0.000000]</v>
      </c>
    </row>
    <row r="473" spans="3:3" x14ac:dyDescent="0.2">
      <c r="C473" s="6" t="str">
        <f ca="1"/>
        <v xml:space="preserve"> )</v>
      </c>
    </row>
    <row r="474" spans="3:3" x14ac:dyDescent="0.2">
      <c r="C474" s="6" t="str">
        <f ca="1"/>
        <v>)</v>
      </c>
    </row>
    <row r="475" spans="3:3" x14ac:dyDescent="0.2">
      <c r="C475" s="6" t="str">
        <f ca="1"/>
        <v/>
      </c>
    </row>
    <row r="476" spans="3:3" x14ac:dyDescent="0.2">
      <c r="C476" s="6" t="str">
        <f ca="1"/>
        <v>Event: 27</v>
      </c>
    </row>
    <row r="477" spans="3:3" x14ac:dyDescent="0.2">
      <c r="C477" s="6" t="str">
        <f ca="1"/>
        <v>Statement: 1</v>
      </c>
    </row>
    <row r="478" spans="3:3" x14ac:dyDescent="0.2">
      <c r="C478" s="6" t="str">
        <f ca="1"/>
        <v>IF[FIRST ELSE = -1](</v>
      </c>
    </row>
    <row r="479" spans="3:3" x14ac:dyDescent="0.2">
      <c r="C479" s="6" t="str">
        <f ca="1"/>
        <v xml:space="preserve"> GTZERO[CONT,EPS=0.500000](</v>
      </c>
    </row>
    <row r="480" spans="3:3" x14ac:dyDescent="0.2">
      <c r="C480" s="6" t="str">
        <f ca="1"/>
        <v xml:space="preserve">  MINUS(</v>
      </c>
    </row>
    <row r="481" spans="3:3" x14ac:dyDescent="0.2">
      <c r="C481" s="6" t="str">
        <f ca="1"/>
        <v xml:space="preserve">   SPOT</v>
      </c>
    </row>
    <row r="482" spans="3:3" x14ac:dyDescent="0.2">
      <c r="C482" s="6" t="str">
        <f ca="1"/>
        <v xml:space="preserve">  ,</v>
      </c>
    </row>
    <row r="483" spans="3:3" x14ac:dyDescent="0.2">
      <c r="C483" s="6" t="str">
        <f ca="1"/>
        <v xml:space="preserve">   CONST[150.000000]</v>
      </c>
    </row>
    <row r="484" spans="3:3" x14ac:dyDescent="0.2">
      <c r="C484" s="6" t="str">
        <f ca="1"/>
        <v xml:space="preserve">  )</v>
      </c>
    </row>
    <row r="485" spans="3:3" x14ac:dyDescent="0.2">
      <c r="C485" s="6" t="str">
        <f ca="1"/>
        <v xml:space="preserve"> )</v>
      </c>
    </row>
    <row r="486" spans="3:3" x14ac:dyDescent="0.2">
      <c r="C486" s="6" t="str">
        <f ca="1"/>
        <v>,</v>
      </c>
    </row>
    <row r="487" spans="3:3" x14ac:dyDescent="0.2">
      <c r="C487" s="6" t="str">
        <f ca="1"/>
        <v xml:space="preserve"> ASSIGN(</v>
      </c>
    </row>
    <row r="488" spans="3:3" x14ac:dyDescent="0.2">
      <c r="C488" s="6" t="str">
        <f ca="1"/>
        <v xml:space="preserve">  VAR[0]</v>
      </c>
    </row>
    <row r="489" spans="3:3" x14ac:dyDescent="0.2">
      <c r="C489" s="6" t="str">
        <f ca="1"/>
        <v xml:space="preserve"> ,</v>
      </c>
    </row>
    <row r="490" spans="3:3" x14ac:dyDescent="0.2">
      <c r="C490" s="6" t="str">
        <f ca="1"/>
        <v xml:space="preserve">  CONST[0.000000]</v>
      </c>
    </row>
    <row r="491" spans="3:3" x14ac:dyDescent="0.2">
      <c r="C491" s="6" t="str">
        <f ca="1"/>
        <v xml:space="preserve"> )</v>
      </c>
    </row>
    <row r="492" spans="3:3" x14ac:dyDescent="0.2">
      <c r="C492" s="6" t="str">
        <f ca="1"/>
        <v>)</v>
      </c>
    </row>
    <row r="493" spans="3:3" x14ac:dyDescent="0.2">
      <c r="C493" s="6" t="str">
        <f ca="1"/>
        <v/>
      </c>
    </row>
    <row r="494" spans="3:3" x14ac:dyDescent="0.2">
      <c r="C494" s="6" t="str">
        <f ca="1"/>
        <v>Event: 28</v>
      </c>
    </row>
    <row r="495" spans="3:3" x14ac:dyDescent="0.2">
      <c r="C495" s="6" t="str">
        <f ca="1"/>
        <v>Statement: 1</v>
      </c>
    </row>
    <row r="496" spans="3:3" x14ac:dyDescent="0.2">
      <c r="C496" s="6" t="str">
        <f ca="1"/>
        <v>IF[FIRST ELSE = -1](</v>
      </c>
    </row>
    <row r="497" spans="3:3" x14ac:dyDescent="0.2">
      <c r="C497" s="6" t="str">
        <f ca="1"/>
        <v xml:space="preserve"> GTZERO[CONT,EPS=0.500000](</v>
      </c>
    </row>
    <row r="498" spans="3:3" x14ac:dyDescent="0.2">
      <c r="C498" s="6" t="str">
        <f ca="1"/>
        <v xml:space="preserve">  MINUS(</v>
      </c>
    </row>
    <row r="499" spans="3:3" x14ac:dyDescent="0.2">
      <c r="C499" s="6" t="str">
        <f ca="1"/>
        <v xml:space="preserve">   SPOT</v>
      </c>
    </row>
    <row r="500" spans="3:3" x14ac:dyDescent="0.2">
      <c r="C500" s="6" t="str">
        <f ca="1"/>
        <v xml:space="preserve">  ,</v>
      </c>
    </row>
    <row r="501" spans="3:3" x14ac:dyDescent="0.2">
      <c r="C501" s="6" t="str">
        <f ca="1"/>
        <v xml:space="preserve">   CONST[150.000000]</v>
      </c>
    </row>
    <row r="502" spans="3:3" x14ac:dyDescent="0.2">
      <c r="C502" s="6" t="str">
        <f ca="1"/>
        <v xml:space="preserve">  )</v>
      </c>
    </row>
    <row r="503" spans="3:3" x14ac:dyDescent="0.2">
      <c r="C503" s="6" t="str">
        <f ca="1"/>
        <v xml:space="preserve"> )</v>
      </c>
    </row>
    <row r="504" spans="3:3" x14ac:dyDescent="0.2">
      <c r="C504" s="6" t="str">
        <f ca="1"/>
        <v>,</v>
      </c>
    </row>
    <row r="505" spans="3:3" x14ac:dyDescent="0.2">
      <c r="C505" s="6" t="str">
        <f ca="1"/>
        <v xml:space="preserve"> ASSIGN(</v>
      </c>
    </row>
    <row r="506" spans="3:3" x14ac:dyDescent="0.2">
      <c r="C506" s="6" t="str">
        <f ca="1"/>
        <v xml:space="preserve">  VAR[0]</v>
      </c>
    </row>
    <row r="507" spans="3:3" x14ac:dyDescent="0.2">
      <c r="C507" s="6" t="str">
        <f ca="1"/>
        <v xml:space="preserve"> ,</v>
      </c>
    </row>
    <row r="508" spans="3:3" x14ac:dyDescent="0.2">
      <c r="C508" s="6" t="str">
        <f ca="1"/>
        <v xml:space="preserve">  CONST[0.000000]</v>
      </c>
    </row>
    <row r="509" spans="3:3" x14ac:dyDescent="0.2">
      <c r="C509" s="6" t="str">
        <f ca="1"/>
        <v xml:space="preserve"> )</v>
      </c>
    </row>
    <row r="510" spans="3:3" x14ac:dyDescent="0.2">
      <c r="C510" s="6" t="str">
        <f ca="1"/>
        <v>)</v>
      </c>
    </row>
    <row r="511" spans="3:3" x14ac:dyDescent="0.2">
      <c r="C511" s="6" t="str">
        <f ca="1"/>
        <v/>
      </c>
    </row>
    <row r="512" spans="3:3" x14ac:dyDescent="0.2">
      <c r="C512" s="6" t="str">
        <f ca="1"/>
        <v>Event: 29</v>
      </c>
    </row>
    <row r="513" spans="3:3" x14ac:dyDescent="0.2">
      <c r="C513" s="6" t="str">
        <f ca="1"/>
        <v>Statement: 1</v>
      </c>
    </row>
    <row r="514" spans="3:3" x14ac:dyDescent="0.2">
      <c r="C514" s="6" t="str">
        <f ca="1"/>
        <v>IF[FIRST ELSE = -1](</v>
      </c>
    </row>
    <row r="515" spans="3:3" x14ac:dyDescent="0.2">
      <c r="C515" s="6" t="str">
        <f ca="1"/>
        <v xml:space="preserve"> GTZERO[CONT,EPS=0.500000](</v>
      </c>
    </row>
    <row r="516" spans="3:3" x14ac:dyDescent="0.2">
      <c r="C516" s="6" t="str">
        <f ca="1"/>
        <v xml:space="preserve">  MINUS(</v>
      </c>
    </row>
    <row r="517" spans="3:3" x14ac:dyDescent="0.2">
      <c r="C517" s="6" t="str">
        <f ca="1"/>
        <v xml:space="preserve">   SPOT</v>
      </c>
    </row>
    <row r="518" spans="3:3" x14ac:dyDescent="0.2">
      <c r="C518" s="6" t="str">
        <f ca="1"/>
        <v xml:space="preserve">  ,</v>
      </c>
    </row>
    <row r="519" spans="3:3" x14ac:dyDescent="0.2">
      <c r="C519" s="6" t="str">
        <f ca="1"/>
        <v xml:space="preserve">   CONST[150.000000]</v>
      </c>
    </row>
    <row r="520" spans="3:3" x14ac:dyDescent="0.2">
      <c r="C520" s="6" t="str">
        <f ca="1"/>
        <v xml:space="preserve">  )</v>
      </c>
    </row>
    <row r="521" spans="3:3" x14ac:dyDescent="0.2">
      <c r="C521" s="6" t="str">
        <f ca="1"/>
        <v xml:space="preserve"> )</v>
      </c>
    </row>
    <row r="522" spans="3:3" x14ac:dyDescent="0.2">
      <c r="C522" s="6" t="str">
        <f ca="1"/>
        <v>,</v>
      </c>
    </row>
    <row r="523" spans="3:3" x14ac:dyDescent="0.2">
      <c r="C523" s="6" t="str">
        <f ca="1"/>
        <v xml:space="preserve"> ASSIGN(</v>
      </c>
    </row>
    <row r="524" spans="3:3" x14ac:dyDescent="0.2">
      <c r="C524" s="6" t="str">
        <f ca="1"/>
        <v xml:space="preserve">  VAR[0]</v>
      </c>
    </row>
    <row r="525" spans="3:3" x14ac:dyDescent="0.2">
      <c r="C525" s="6" t="str">
        <f ca="1"/>
        <v xml:space="preserve"> ,</v>
      </c>
    </row>
    <row r="526" spans="3:3" x14ac:dyDescent="0.2">
      <c r="C526" s="6" t="str">
        <f ca="1"/>
        <v xml:space="preserve">  CONST[0.000000]</v>
      </c>
    </row>
    <row r="527" spans="3:3" x14ac:dyDescent="0.2">
      <c r="C527" s="6" t="str">
        <f ca="1"/>
        <v xml:space="preserve"> )</v>
      </c>
    </row>
    <row r="528" spans="3:3" x14ac:dyDescent="0.2">
      <c r="C528" s="6" t="str">
        <f ca="1"/>
        <v>)</v>
      </c>
    </row>
    <row r="529" spans="3:3" x14ac:dyDescent="0.2">
      <c r="C529" s="6" t="str">
        <f ca="1"/>
        <v/>
      </c>
    </row>
    <row r="530" spans="3:3" x14ac:dyDescent="0.2">
      <c r="C530" s="6" t="str">
        <f ca="1"/>
        <v>Event: 30</v>
      </c>
    </row>
    <row r="531" spans="3:3" x14ac:dyDescent="0.2">
      <c r="C531" s="6" t="str">
        <f ca="1"/>
        <v>Statement: 1</v>
      </c>
    </row>
    <row r="532" spans="3:3" x14ac:dyDescent="0.2">
      <c r="C532" s="6" t="str">
        <f ca="1"/>
        <v>IF[FIRST ELSE = -1](</v>
      </c>
    </row>
    <row r="533" spans="3:3" x14ac:dyDescent="0.2">
      <c r="C533" s="6" t="str">
        <f ca="1"/>
        <v xml:space="preserve"> GTZERO[CONT,EPS=0.500000](</v>
      </c>
    </row>
    <row r="534" spans="3:3" x14ac:dyDescent="0.2">
      <c r="C534" s="6" t="str">
        <f ca="1"/>
        <v xml:space="preserve">  MINUS(</v>
      </c>
    </row>
    <row r="535" spans="3:3" x14ac:dyDescent="0.2">
      <c r="C535" s="6" t="str">
        <f ca="1"/>
        <v xml:space="preserve">   SPOT</v>
      </c>
    </row>
    <row r="536" spans="3:3" x14ac:dyDescent="0.2">
      <c r="C536" s="6" t="str">
        <f ca="1"/>
        <v xml:space="preserve">  ,</v>
      </c>
    </row>
    <row r="537" spans="3:3" x14ac:dyDescent="0.2">
      <c r="C537" s="6" t="str">
        <f ca="1"/>
        <v xml:space="preserve">   CONST[150.000000]</v>
      </c>
    </row>
    <row r="538" spans="3:3" x14ac:dyDescent="0.2">
      <c r="C538" s="6" t="str">
        <f ca="1"/>
        <v xml:space="preserve">  )</v>
      </c>
    </row>
    <row r="539" spans="3:3" x14ac:dyDescent="0.2">
      <c r="C539" s="6" t="str">
        <f ca="1"/>
        <v xml:space="preserve"> )</v>
      </c>
    </row>
    <row r="540" spans="3:3" x14ac:dyDescent="0.2">
      <c r="C540" s="6" t="str">
        <f ca="1"/>
        <v>,</v>
      </c>
    </row>
    <row r="541" spans="3:3" x14ac:dyDescent="0.2">
      <c r="C541" s="6" t="str">
        <f ca="1"/>
        <v xml:space="preserve"> ASSIGN(</v>
      </c>
    </row>
    <row r="542" spans="3:3" x14ac:dyDescent="0.2">
      <c r="C542" s="6" t="str">
        <f ca="1"/>
        <v xml:space="preserve">  VAR[0]</v>
      </c>
    </row>
    <row r="543" spans="3:3" x14ac:dyDescent="0.2">
      <c r="C543" s="6" t="str">
        <f ca="1"/>
        <v xml:space="preserve"> ,</v>
      </c>
    </row>
    <row r="544" spans="3:3" x14ac:dyDescent="0.2">
      <c r="C544" s="6" t="str">
        <f ca="1"/>
        <v xml:space="preserve">  CONST[0.000000]</v>
      </c>
    </row>
    <row r="545" spans="3:3" x14ac:dyDescent="0.2">
      <c r="C545" s="6" t="str">
        <f ca="1"/>
        <v xml:space="preserve"> )</v>
      </c>
    </row>
    <row r="546" spans="3:3" x14ac:dyDescent="0.2">
      <c r="C546" s="6" t="str">
        <f ca="1"/>
        <v>)</v>
      </c>
    </row>
    <row r="547" spans="3:3" x14ac:dyDescent="0.2">
      <c r="C547" s="6" t="str">
        <f ca="1"/>
        <v/>
      </c>
    </row>
    <row r="548" spans="3:3" x14ac:dyDescent="0.2">
      <c r="C548" s="6" t="str">
        <f ca="1"/>
        <v>Event: 31</v>
      </c>
    </row>
    <row r="549" spans="3:3" x14ac:dyDescent="0.2">
      <c r="C549" s="6" t="str">
        <f ca="1"/>
        <v>Statement: 1</v>
      </c>
    </row>
    <row r="550" spans="3:3" x14ac:dyDescent="0.2">
      <c r="C550" s="6" t="str">
        <f ca="1"/>
        <v>IF[FIRST ELSE = -1](</v>
      </c>
    </row>
    <row r="551" spans="3:3" x14ac:dyDescent="0.2">
      <c r="C551" s="6" t="str">
        <f ca="1"/>
        <v xml:space="preserve"> GTZERO[CONT,EPS=0.500000](</v>
      </c>
    </row>
    <row r="552" spans="3:3" x14ac:dyDescent="0.2">
      <c r="C552" s="6" t="str">
        <f ca="1"/>
        <v xml:space="preserve">  MINUS(</v>
      </c>
    </row>
    <row r="553" spans="3:3" x14ac:dyDescent="0.2">
      <c r="C553" s="6" t="str">
        <f ca="1"/>
        <v xml:space="preserve">   SPOT</v>
      </c>
    </row>
    <row r="554" spans="3:3" x14ac:dyDescent="0.2">
      <c r="C554" s="6" t="str">
        <f ca="1"/>
        <v xml:space="preserve">  ,</v>
      </c>
    </row>
    <row r="555" spans="3:3" x14ac:dyDescent="0.2">
      <c r="C555" s="6" t="str">
        <f ca="1"/>
        <v xml:space="preserve">   CONST[150.000000]</v>
      </c>
    </row>
    <row r="556" spans="3:3" x14ac:dyDescent="0.2">
      <c r="C556" s="6" t="str">
        <f ca="1"/>
        <v xml:space="preserve">  )</v>
      </c>
    </row>
    <row r="557" spans="3:3" x14ac:dyDescent="0.2">
      <c r="C557" s="6" t="str">
        <f ca="1"/>
        <v xml:space="preserve"> )</v>
      </c>
    </row>
    <row r="558" spans="3:3" x14ac:dyDescent="0.2">
      <c r="C558" s="6" t="str">
        <f ca="1"/>
        <v>,</v>
      </c>
    </row>
    <row r="559" spans="3:3" x14ac:dyDescent="0.2">
      <c r="C559" s="6" t="str">
        <f ca="1"/>
        <v xml:space="preserve"> ASSIGN(</v>
      </c>
    </row>
    <row r="560" spans="3:3" x14ac:dyDescent="0.2">
      <c r="C560" s="6" t="str">
        <f ca="1"/>
        <v xml:space="preserve">  VAR[0]</v>
      </c>
    </row>
    <row r="561" spans="3:3" x14ac:dyDescent="0.2">
      <c r="C561" s="6" t="str">
        <f ca="1"/>
        <v xml:space="preserve"> ,</v>
      </c>
    </row>
    <row r="562" spans="3:3" x14ac:dyDescent="0.2">
      <c r="C562" s="6" t="str">
        <f ca="1"/>
        <v xml:space="preserve">  CONST[0.000000]</v>
      </c>
    </row>
    <row r="563" spans="3:3" x14ac:dyDescent="0.2">
      <c r="C563" s="6" t="str">
        <f ca="1"/>
        <v xml:space="preserve"> )</v>
      </c>
    </row>
    <row r="564" spans="3:3" x14ac:dyDescent="0.2">
      <c r="C564" s="6" t="str">
        <f ca="1"/>
        <v>)</v>
      </c>
    </row>
    <row r="565" spans="3:3" x14ac:dyDescent="0.2">
      <c r="C565" s="6" t="str">
        <f ca="1"/>
        <v/>
      </c>
    </row>
    <row r="566" spans="3:3" x14ac:dyDescent="0.2">
      <c r="C566" s="6" t="str">
        <f ca="1"/>
        <v>Event: 32</v>
      </c>
    </row>
    <row r="567" spans="3:3" x14ac:dyDescent="0.2">
      <c r="C567" s="6" t="str">
        <f ca="1"/>
        <v>Statement: 1</v>
      </c>
    </row>
    <row r="568" spans="3:3" x14ac:dyDescent="0.2">
      <c r="C568" s="6" t="str">
        <f ca="1"/>
        <v>IF[FIRST ELSE = -1](</v>
      </c>
    </row>
    <row r="569" spans="3:3" x14ac:dyDescent="0.2">
      <c r="C569" s="6" t="str">
        <f ca="1"/>
        <v xml:space="preserve"> GTZERO[CONT,EPS=0.500000](</v>
      </c>
    </row>
    <row r="570" spans="3:3" x14ac:dyDescent="0.2">
      <c r="C570" s="6" t="str">
        <f ca="1"/>
        <v xml:space="preserve">  MINUS(</v>
      </c>
    </row>
    <row r="571" spans="3:3" x14ac:dyDescent="0.2">
      <c r="C571" s="6" t="str">
        <f ca="1"/>
        <v xml:space="preserve">   SPOT</v>
      </c>
    </row>
    <row r="572" spans="3:3" x14ac:dyDescent="0.2">
      <c r="C572" s="6" t="str">
        <f ca="1"/>
        <v xml:space="preserve">  ,</v>
      </c>
    </row>
    <row r="573" spans="3:3" x14ac:dyDescent="0.2">
      <c r="C573" s="6" t="str">
        <f ca="1"/>
        <v xml:space="preserve">   CONST[150.000000]</v>
      </c>
    </row>
    <row r="574" spans="3:3" x14ac:dyDescent="0.2">
      <c r="C574" s="6" t="str">
        <f ca="1"/>
        <v xml:space="preserve">  )</v>
      </c>
    </row>
    <row r="575" spans="3:3" x14ac:dyDescent="0.2">
      <c r="C575" s="6" t="str">
        <f ca="1"/>
        <v xml:space="preserve"> )</v>
      </c>
    </row>
    <row r="576" spans="3:3" x14ac:dyDescent="0.2">
      <c r="C576" s="6" t="str">
        <f ca="1"/>
        <v>,</v>
      </c>
    </row>
    <row r="577" spans="3:3" x14ac:dyDescent="0.2">
      <c r="C577" s="6" t="str">
        <f ca="1"/>
        <v xml:space="preserve"> ASSIGN(</v>
      </c>
    </row>
    <row r="578" spans="3:3" x14ac:dyDescent="0.2">
      <c r="C578" s="6" t="str">
        <f ca="1"/>
        <v xml:space="preserve">  VAR[0]</v>
      </c>
    </row>
    <row r="579" spans="3:3" x14ac:dyDescent="0.2">
      <c r="C579" s="6" t="str">
        <f ca="1"/>
        <v xml:space="preserve"> ,</v>
      </c>
    </row>
    <row r="580" spans="3:3" x14ac:dyDescent="0.2">
      <c r="C580" s="6" t="str">
        <f ca="1"/>
        <v xml:space="preserve">  CONST[0.000000]</v>
      </c>
    </row>
    <row r="581" spans="3:3" x14ac:dyDescent="0.2">
      <c r="C581" s="6" t="str">
        <f ca="1"/>
        <v xml:space="preserve"> )</v>
      </c>
    </row>
    <row r="582" spans="3:3" x14ac:dyDescent="0.2">
      <c r="C582" s="6" t="str">
        <f ca="1"/>
        <v>)</v>
      </c>
    </row>
    <row r="583" spans="3:3" x14ac:dyDescent="0.2">
      <c r="C583" s="6" t="str">
        <f ca="1"/>
        <v/>
      </c>
    </row>
    <row r="584" spans="3:3" x14ac:dyDescent="0.2">
      <c r="C584" s="6" t="str">
        <f ca="1"/>
        <v>Event: 33</v>
      </c>
    </row>
    <row r="585" spans="3:3" x14ac:dyDescent="0.2">
      <c r="C585" s="6" t="str">
        <f ca="1"/>
        <v>Statement: 1</v>
      </c>
    </row>
    <row r="586" spans="3:3" x14ac:dyDescent="0.2">
      <c r="C586" s="6" t="str">
        <f ca="1"/>
        <v>IF[FIRST ELSE = -1](</v>
      </c>
    </row>
    <row r="587" spans="3:3" x14ac:dyDescent="0.2">
      <c r="C587" s="6" t="str">
        <f ca="1"/>
        <v xml:space="preserve"> GTZERO[CONT,EPS=0.500000](</v>
      </c>
    </row>
    <row r="588" spans="3:3" x14ac:dyDescent="0.2">
      <c r="C588" s="6" t="str">
        <f ca="1"/>
        <v xml:space="preserve">  MINUS(</v>
      </c>
    </row>
    <row r="589" spans="3:3" x14ac:dyDescent="0.2">
      <c r="C589" s="6" t="str">
        <f ca="1"/>
        <v xml:space="preserve">   SPOT</v>
      </c>
    </row>
    <row r="590" spans="3:3" x14ac:dyDescent="0.2">
      <c r="C590" s="6" t="str">
        <f ca="1"/>
        <v xml:space="preserve">  ,</v>
      </c>
    </row>
    <row r="591" spans="3:3" x14ac:dyDescent="0.2">
      <c r="C591" s="6" t="str">
        <f ca="1"/>
        <v xml:space="preserve">   CONST[150.000000]</v>
      </c>
    </row>
    <row r="592" spans="3:3" x14ac:dyDescent="0.2">
      <c r="C592" s="6" t="str">
        <f ca="1"/>
        <v xml:space="preserve">  )</v>
      </c>
    </row>
    <row r="593" spans="3:3" x14ac:dyDescent="0.2">
      <c r="C593" s="6" t="str">
        <f ca="1"/>
        <v xml:space="preserve"> )</v>
      </c>
    </row>
    <row r="594" spans="3:3" x14ac:dyDescent="0.2">
      <c r="C594" s="6" t="str">
        <f ca="1"/>
        <v>,</v>
      </c>
    </row>
    <row r="595" spans="3:3" x14ac:dyDescent="0.2">
      <c r="C595" s="6" t="str">
        <f ca="1"/>
        <v xml:space="preserve"> ASSIGN(</v>
      </c>
    </row>
    <row r="596" spans="3:3" x14ac:dyDescent="0.2">
      <c r="C596" s="6" t="str">
        <f ca="1"/>
        <v xml:space="preserve">  VAR[0]</v>
      </c>
    </row>
    <row r="597" spans="3:3" x14ac:dyDescent="0.2">
      <c r="C597" s="6" t="str">
        <f ca="1"/>
        <v xml:space="preserve"> ,</v>
      </c>
    </row>
    <row r="598" spans="3:3" x14ac:dyDescent="0.2">
      <c r="C598" s="6" t="str">
        <f ca="1"/>
        <v xml:space="preserve">  CONST[0.000000]</v>
      </c>
    </row>
    <row r="599" spans="3:3" x14ac:dyDescent="0.2">
      <c r="C599" s="6" t="str">
        <f ca="1"/>
        <v xml:space="preserve"> )</v>
      </c>
    </row>
    <row r="600" spans="3:3" x14ac:dyDescent="0.2">
      <c r="C600" s="6" t="str">
        <f ca="1"/>
        <v>)</v>
      </c>
    </row>
    <row r="601" spans="3:3" x14ac:dyDescent="0.2">
      <c r="C601" s="6" t="str">
        <f ca="1"/>
        <v/>
      </c>
    </row>
    <row r="602" spans="3:3" x14ac:dyDescent="0.2">
      <c r="C602" s="6" t="str">
        <f ca="1"/>
        <v>Event: 34</v>
      </c>
    </row>
    <row r="603" spans="3:3" x14ac:dyDescent="0.2">
      <c r="C603" s="6" t="str">
        <f ca="1"/>
        <v>Statement: 1</v>
      </c>
    </row>
    <row r="604" spans="3:3" x14ac:dyDescent="0.2">
      <c r="C604" s="6" t="str">
        <f ca="1"/>
        <v>IF[FIRST ELSE = -1](</v>
      </c>
    </row>
    <row r="605" spans="3:3" x14ac:dyDescent="0.2">
      <c r="C605" s="6" t="str">
        <f ca="1"/>
        <v xml:space="preserve"> GTZERO[CONT,EPS=0.500000](</v>
      </c>
    </row>
    <row r="606" spans="3:3" x14ac:dyDescent="0.2">
      <c r="C606" s="6" t="str">
        <f ca="1"/>
        <v xml:space="preserve">  MINUS(</v>
      </c>
    </row>
    <row r="607" spans="3:3" x14ac:dyDescent="0.2">
      <c r="C607" s="6" t="str">
        <f ca="1"/>
        <v xml:space="preserve">   SPOT</v>
      </c>
    </row>
    <row r="608" spans="3:3" x14ac:dyDescent="0.2">
      <c r="C608" s="6" t="str">
        <f ca="1"/>
        <v xml:space="preserve">  ,</v>
      </c>
    </row>
    <row r="609" spans="3:3" x14ac:dyDescent="0.2">
      <c r="C609" s="6" t="str">
        <f ca="1"/>
        <v xml:space="preserve">   CONST[150.000000]</v>
      </c>
    </row>
    <row r="610" spans="3:3" x14ac:dyDescent="0.2">
      <c r="C610" s="6" t="str">
        <f ca="1"/>
        <v xml:space="preserve">  )</v>
      </c>
    </row>
    <row r="611" spans="3:3" x14ac:dyDescent="0.2">
      <c r="C611" s="6" t="str">
        <f ca="1"/>
        <v xml:space="preserve"> )</v>
      </c>
    </row>
    <row r="612" spans="3:3" x14ac:dyDescent="0.2">
      <c r="C612" s="6" t="str">
        <f ca="1"/>
        <v>,</v>
      </c>
    </row>
    <row r="613" spans="3:3" x14ac:dyDescent="0.2">
      <c r="C613" s="6" t="str">
        <f ca="1"/>
        <v xml:space="preserve"> ASSIGN(</v>
      </c>
    </row>
    <row r="614" spans="3:3" x14ac:dyDescent="0.2">
      <c r="C614" s="6" t="str">
        <f ca="1"/>
        <v xml:space="preserve">  VAR[0]</v>
      </c>
    </row>
    <row r="615" spans="3:3" x14ac:dyDescent="0.2">
      <c r="C615" s="6" t="str">
        <f ca="1"/>
        <v xml:space="preserve"> ,</v>
      </c>
    </row>
    <row r="616" spans="3:3" x14ac:dyDescent="0.2">
      <c r="C616" s="6" t="str">
        <f ca="1"/>
        <v xml:space="preserve">  CONST[0.000000]</v>
      </c>
    </row>
    <row r="617" spans="3:3" x14ac:dyDescent="0.2">
      <c r="C617" s="6" t="str">
        <f ca="1"/>
        <v xml:space="preserve"> )</v>
      </c>
    </row>
    <row r="618" spans="3:3" x14ac:dyDescent="0.2">
      <c r="C618" s="6" t="str">
        <f ca="1"/>
        <v>)</v>
      </c>
    </row>
    <row r="619" spans="3:3" x14ac:dyDescent="0.2">
      <c r="C619" s="6" t="str">
        <f ca="1"/>
        <v/>
      </c>
    </row>
    <row r="620" spans="3:3" x14ac:dyDescent="0.2">
      <c r="C620" s="6" t="str">
        <f ca="1"/>
        <v>Event: 35</v>
      </c>
    </row>
    <row r="621" spans="3:3" x14ac:dyDescent="0.2">
      <c r="C621" s="6" t="str">
        <f ca="1"/>
        <v>Statement: 1</v>
      </c>
    </row>
    <row r="622" spans="3:3" x14ac:dyDescent="0.2">
      <c r="C622" s="6" t="str">
        <f ca="1"/>
        <v>IF[FIRST ELSE = -1](</v>
      </c>
    </row>
    <row r="623" spans="3:3" x14ac:dyDescent="0.2">
      <c r="C623" s="6" t="str">
        <f ca="1"/>
        <v xml:space="preserve"> GTZERO[CONT,EPS=0.500000](</v>
      </c>
    </row>
    <row r="624" spans="3:3" x14ac:dyDescent="0.2">
      <c r="C624" s="6" t="str">
        <f ca="1"/>
        <v xml:space="preserve">  MINUS(</v>
      </c>
    </row>
    <row r="625" spans="3:3" x14ac:dyDescent="0.2">
      <c r="C625" s="6" t="str">
        <f ca="1"/>
        <v xml:space="preserve">   SPOT</v>
      </c>
    </row>
    <row r="626" spans="3:3" x14ac:dyDescent="0.2">
      <c r="C626" s="6" t="str">
        <f ca="1"/>
        <v xml:space="preserve">  ,</v>
      </c>
    </row>
    <row r="627" spans="3:3" x14ac:dyDescent="0.2">
      <c r="C627" s="6" t="str">
        <f ca="1"/>
        <v xml:space="preserve">   CONST[150.000000]</v>
      </c>
    </row>
    <row r="628" spans="3:3" x14ac:dyDescent="0.2">
      <c r="C628" s="6" t="str">
        <f ca="1"/>
        <v xml:space="preserve">  )</v>
      </c>
    </row>
    <row r="629" spans="3:3" x14ac:dyDescent="0.2">
      <c r="C629" s="6" t="str">
        <f ca="1"/>
        <v xml:space="preserve"> )</v>
      </c>
    </row>
    <row r="630" spans="3:3" x14ac:dyDescent="0.2">
      <c r="C630" s="6" t="str">
        <f ca="1"/>
        <v>,</v>
      </c>
    </row>
    <row r="631" spans="3:3" x14ac:dyDescent="0.2">
      <c r="C631" s="6" t="str">
        <f ca="1"/>
        <v xml:space="preserve"> ASSIGN(</v>
      </c>
    </row>
    <row r="632" spans="3:3" x14ac:dyDescent="0.2">
      <c r="C632" s="6" t="str">
        <f ca="1"/>
        <v xml:space="preserve">  VAR[0]</v>
      </c>
    </row>
    <row r="633" spans="3:3" x14ac:dyDescent="0.2">
      <c r="C633" s="6" t="str">
        <f ca="1"/>
        <v xml:space="preserve"> ,</v>
      </c>
    </row>
    <row r="634" spans="3:3" x14ac:dyDescent="0.2">
      <c r="C634" s="6" t="str">
        <f ca="1"/>
        <v xml:space="preserve">  CONST[0.000000]</v>
      </c>
    </row>
    <row r="635" spans="3:3" x14ac:dyDescent="0.2">
      <c r="C635" s="6" t="str">
        <f ca="1"/>
        <v xml:space="preserve"> )</v>
      </c>
    </row>
    <row r="636" spans="3:3" x14ac:dyDescent="0.2">
      <c r="C636" s="6" t="str">
        <f ca="1"/>
        <v>)</v>
      </c>
    </row>
    <row r="637" spans="3:3" x14ac:dyDescent="0.2">
      <c r="C637" s="6" t="str">
        <f ca="1"/>
        <v/>
      </c>
    </row>
    <row r="638" spans="3:3" x14ac:dyDescent="0.2">
      <c r="C638" s="6" t="str">
        <f ca="1"/>
        <v>Event: 36</v>
      </c>
    </row>
    <row r="639" spans="3:3" x14ac:dyDescent="0.2">
      <c r="C639" s="6" t="str">
        <f ca="1"/>
        <v>Statement: 1</v>
      </c>
    </row>
    <row r="640" spans="3:3" x14ac:dyDescent="0.2">
      <c r="C640" s="6" t="str">
        <f ca="1"/>
        <v>IF[FIRST ELSE = -1](</v>
      </c>
    </row>
    <row r="641" spans="3:3" x14ac:dyDescent="0.2">
      <c r="C641" s="6" t="str">
        <f ca="1"/>
        <v xml:space="preserve"> GTZERO[CONT,EPS=0.500000](</v>
      </c>
    </row>
    <row r="642" spans="3:3" x14ac:dyDescent="0.2">
      <c r="C642" s="6" t="str">
        <f ca="1"/>
        <v xml:space="preserve">  MINUS(</v>
      </c>
    </row>
    <row r="643" spans="3:3" x14ac:dyDescent="0.2">
      <c r="C643" s="6" t="str">
        <f ca="1"/>
        <v xml:space="preserve">   SPOT</v>
      </c>
    </row>
    <row r="644" spans="3:3" x14ac:dyDescent="0.2">
      <c r="C644" s="6" t="str">
        <f ca="1"/>
        <v xml:space="preserve">  ,</v>
      </c>
    </row>
    <row r="645" spans="3:3" x14ac:dyDescent="0.2">
      <c r="C645" s="6" t="str">
        <f ca="1"/>
        <v xml:space="preserve">   CONST[150.000000]</v>
      </c>
    </row>
    <row r="646" spans="3:3" x14ac:dyDescent="0.2">
      <c r="C646" s="6" t="str">
        <f ca="1"/>
        <v xml:space="preserve">  )</v>
      </c>
    </row>
    <row r="647" spans="3:3" x14ac:dyDescent="0.2">
      <c r="C647" s="6" t="str">
        <f ca="1"/>
        <v xml:space="preserve"> )</v>
      </c>
    </row>
    <row r="648" spans="3:3" x14ac:dyDescent="0.2">
      <c r="C648" s="6" t="str">
        <f ca="1"/>
        <v>,</v>
      </c>
    </row>
    <row r="649" spans="3:3" x14ac:dyDescent="0.2">
      <c r="C649" s="6" t="str">
        <f ca="1"/>
        <v xml:space="preserve"> ASSIGN(</v>
      </c>
    </row>
    <row r="650" spans="3:3" x14ac:dyDescent="0.2">
      <c r="C650" s="6" t="str">
        <f ca="1"/>
        <v xml:space="preserve">  VAR[0]</v>
      </c>
    </row>
    <row r="651" spans="3:3" x14ac:dyDescent="0.2">
      <c r="C651" s="6" t="str">
        <f ca="1"/>
        <v xml:space="preserve"> ,</v>
      </c>
    </row>
    <row r="652" spans="3:3" x14ac:dyDescent="0.2">
      <c r="C652" s="6" t="str">
        <f ca="1"/>
        <v xml:space="preserve">  CONST[0.000000]</v>
      </c>
    </row>
    <row r="653" spans="3:3" x14ac:dyDescent="0.2">
      <c r="C653" s="6" t="str">
        <f ca="1"/>
        <v xml:space="preserve"> )</v>
      </c>
    </row>
    <row r="654" spans="3:3" x14ac:dyDescent="0.2">
      <c r="C654" s="6" t="str">
        <f ca="1"/>
        <v>)</v>
      </c>
    </row>
    <row r="655" spans="3:3" x14ac:dyDescent="0.2">
      <c r="C655" s="6" t="str">
        <f ca="1"/>
        <v/>
      </c>
    </row>
    <row r="656" spans="3:3" x14ac:dyDescent="0.2">
      <c r="C656" s="6" t="str">
        <f ca="1"/>
        <v>Event: 37</v>
      </c>
    </row>
    <row r="657" spans="3:3" x14ac:dyDescent="0.2">
      <c r="C657" s="6" t="str">
        <f ca="1"/>
        <v>Statement: 1</v>
      </c>
    </row>
    <row r="658" spans="3:3" x14ac:dyDescent="0.2">
      <c r="C658" s="6" t="str">
        <f ca="1"/>
        <v>IF[FIRST ELSE = -1](</v>
      </c>
    </row>
    <row r="659" spans="3:3" x14ac:dyDescent="0.2">
      <c r="C659" s="6" t="str">
        <f ca="1"/>
        <v xml:space="preserve"> GTZERO[CONT,EPS=0.500000](</v>
      </c>
    </row>
    <row r="660" spans="3:3" x14ac:dyDescent="0.2">
      <c r="C660" s="6" t="str">
        <f ca="1"/>
        <v xml:space="preserve">  MINUS(</v>
      </c>
    </row>
    <row r="661" spans="3:3" x14ac:dyDescent="0.2">
      <c r="C661" s="6" t="str">
        <f ca="1"/>
        <v xml:space="preserve">   SPOT</v>
      </c>
    </row>
    <row r="662" spans="3:3" x14ac:dyDescent="0.2">
      <c r="C662" s="6" t="str">
        <f ca="1"/>
        <v xml:space="preserve">  ,</v>
      </c>
    </row>
    <row r="663" spans="3:3" x14ac:dyDescent="0.2">
      <c r="C663" s="6" t="str">
        <f ca="1"/>
        <v xml:space="preserve">   CONST[150.000000]</v>
      </c>
    </row>
    <row r="664" spans="3:3" x14ac:dyDescent="0.2">
      <c r="C664" s="6" t="str">
        <f ca="1"/>
        <v xml:space="preserve">  )</v>
      </c>
    </row>
    <row r="665" spans="3:3" x14ac:dyDescent="0.2">
      <c r="C665" s="6" t="str">
        <f ca="1"/>
        <v xml:space="preserve"> )</v>
      </c>
    </row>
    <row r="666" spans="3:3" x14ac:dyDescent="0.2">
      <c r="C666" s="6" t="str">
        <f ca="1"/>
        <v>,</v>
      </c>
    </row>
    <row r="667" spans="3:3" x14ac:dyDescent="0.2">
      <c r="C667" s="6" t="str">
        <f ca="1"/>
        <v xml:space="preserve"> ASSIGN(</v>
      </c>
    </row>
    <row r="668" spans="3:3" x14ac:dyDescent="0.2">
      <c r="C668" s="6" t="str">
        <f ca="1"/>
        <v xml:space="preserve">  VAR[0]</v>
      </c>
    </row>
    <row r="669" spans="3:3" x14ac:dyDescent="0.2">
      <c r="C669" s="6" t="str">
        <f ca="1"/>
        <v xml:space="preserve"> ,</v>
      </c>
    </row>
    <row r="670" spans="3:3" x14ac:dyDescent="0.2">
      <c r="C670" s="6" t="str">
        <f ca="1"/>
        <v xml:space="preserve">  CONST[0.000000]</v>
      </c>
    </row>
    <row r="671" spans="3:3" x14ac:dyDescent="0.2">
      <c r="C671" s="6" t="str">
        <f ca="1"/>
        <v xml:space="preserve"> )</v>
      </c>
    </row>
    <row r="672" spans="3:3" x14ac:dyDescent="0.2">
      <c r="C672" s="6" t="str">
        <f ca="1"/>
        <v>)</v>
      </c>
    </row>
    <row r="673" spans="3:3" x14ac:dyDescent="0.2">
      <c r="C673" s="6" t="str">
        <f ca="1"/>
        <v/>
      </c>
    </row>
    <row r="674" spans="3:3" x14ac:dyDescent="0.2">
      <c r="C674" s="6" t="str">
        <f ca="1"/>
        <v>Event: 38</v>
      </c>
    </row>
    <row r="675" spans="3:3" x14ac:dyDescent="0.2">
      <c r="C675" s="6" t="str">
        <f ca="1"/>
        <v>Statement: 1</v>
      </c>
    </row>
    <row r="676" spans="3:3" x14ac:dyDescent="0.2">
      <c r="C676" s="6" t="str">
        <f ca="1"/>
        <v>IF[FIRST ELSE = -1](</v>
      </c>
    </row>
    <row r="677" spans="3:3" x14ac:dyDescent="0.2">
      <c r="C677" s="6" t="str">
        <f ca="1"/>
        <v xml:space="preserve"> GTZERO[CONT,EPS=0.500000](</v>
      </c>
    </row>
    <row r="678" spans="3:3" x14ac:dyDescent="0.2">
      <c r="C678" s="6" t="str">
        <f ca="1"/>
        <v xml:space="preserve">  MINUS(</v>
      </c>
    </row>
    <row r="679" spans="3:3" x14ac:dyDescent="0.2">
      <c r="C679" s="6" t="str">
        <f ca="1"/>
        <v xml:space="preserve">   SPOT</v>
      </c>
    </row>
    <row r="680" spans="3:3" x14ac:dyDescent="0.2">
      <c r="C680" s="6" t="str">
        <f ca="1"/>
        <v xml:space="preserve">  ,</v>
      </c>
    </row>
    <row r="681" spans="3:3" x14ac:dyDescent="0.2">
      <c r="C681" s="6" t="str">
        <f ca="1"/>
        <v xml:space="preserve">   CONST[150.000000]</v>
      </c>
    </row>
    <row r="682" spans="3:3" x14ac:dyDescent="0.2">
      <c r="C682" s="6" t="str">
        <f ca="1"/>
        <v xml:space="preserve">  )</v>
      </c>
    </row>
    <row r="683" spans="3:3" x14ac:dyDescent="0.2">
      <c r="C683" s="6" t="str">
        <f ca="1"/>
        <v xml:space="preserve"> )</v>
      </c>
    </row>
    <row r="684" spans="3:3" x14ac:dyDescent="0.2">
      <c r="C684" s="6" t="str">
        <f ca="1"/>
        <v>,</v>
      </c>
    </row>
    <row r="685" spans="3:3" x14ac:dyDescent="0.2">
      <c r="C685" s="6" t="str">
        <f ca="1"/>
        <v xml:space="preserve"> ASSIGN(</v>
      </c>
    </row>
    <row r="686" spans="3:3" x14ac:dyDescent="0.2">
      <c r="C686" s="6" t="str">
        <f ca="1"/>
        <v xml:space="preserve">  VAR[0]</v>
      </c>
    </row>
    <row r="687" spans="3:3" x14ac:dyDescent="0.2">
      <c r="C687" s="6" t="str">
        <f ca="1"/>
        <v xml:space="preserve"> ,</v>
      </c>
    </row>
    <row r="688" spans="3:3" x14ac:dyDescent="0.2">
      <c r="C688" s="6" t="str">
        <f ca="1"/>
        <v xml:space="preserve">  CONST[0.000000]</v>
      </c>
    </row>
    <row r="689" spans="3:3" x14ac:dyDescent="0.2">
      <c r="C689" s="6" t="str">
        <f ca="1"/>
        <v xml:space="preserve"> )</v>
      </c>
    </row>
    <row r="690" spans="3:3" x14ac:dyDescent="0.2">
      <c r="C690" s="6" t="str">
        <f ca="1"/>
        <v>)</v>
      </c>
    </row>
    <row r="691" spans="3:3" x14ac:dyDescent="0.2">
      <c r="C691" s="6" t="str">
        <f ca="1"/>
        <v/>
      </c>
    </row>
    <row r="692" spans="3:3" x14ac:dyDescent="0.2">
      <c r="C692" s="6" t="str">
        <f ca="1"/>
        <v>Event: 39</v>
      </c>
    </row>
    <row r="693" spans="3:3" x14ac:dyDescent="0.2">
      <c r="C693" s="6" t="str">
        <f ca="1"/>
        <v>Statement: 1</v>
      </c>
    </row>
    <row r="694" spans="3:3" x14ac:dyDescent="0.2">
      <c r="C694" s="6" t="str">
        <f ca="1"/>
        <v>IF[FIRST ELSE = -1](</v>
      </c>
    </row>
    <row r="695" spans="3:3" x14ac:dyDescent="0.2">
      <c r="C695" s="6" t="str">
        <f ca="1"/>
        <v xml:space="preserve"> GTZERO[CONT,EPS=0.500000](</v>
      </c>
    </row>
    <row r="696" spans="3:3" x14ac:dyDescent="0.2">
      <c r="C696" s="6" t="str">
        <f ca="1"/>
        <v xml:space="preserve">  MINUS(</v>
      </c>
    </row>
    <row r="697" spans="3:3" x14ac:dyDescent="0.2">
      <c r="C697" s="6" t="str">
        <f ca="1"/>
        <v xml:space="preserve">   SPOT</v>
      </c>
    </row>
    <row r="698" spans="3:3" x14ac:dyDescent="0.2">
      <c r="C698" s="6" t="str">
        <f ca="1"/>
        <v xml:space="preserve">  ,</v>
      </c>
    </row>
    <row r="699" spans="3:3" x14ac:dyDescent="0.2">
      <c r="C699" s="6" t="str">
        <f ca="1"/>
        <v xml:space="preserve">   CONST[150.000000]</v>
      </c>
    </row>
    <row r="700" spans="3:3" x14ac:dyDescent="0.2">
      <c r="C700" s="6" t="str">
        <f ca="1"/>
        <v xml:space="preserve">  )</v>
      </c>
    </row>
    <row r="701" spans="3:3" x14ac:dyDescent="0.2">
      <c r="C701" s="6" t="str">
        <f ca="1"/>
        <v xml:space="preserve"> )</v>
      </c>
    </row>
    <row r="702" spans="3:3" x14ac:dyDescent="0.2">
      <c r="C702" s="6" t="str">
        <f ca="1"/>
        <v>,</v>
      </c>
    </row>
    <row r="703" spans="3:3" x14ac:dyDescent="0.2">
      <c r="C703" s="6" t="str">
        <f ca="1"/>
        <v xml:space="preserve"> ASSIGN(</v>
      </c>
    </row>
    <row r="704" spans="3:3" x14ac:dyDescent="0.2">
      <c r="C704" s="6" t="str">
        <f ca="1"/>
        <v xml:space="preserve">  VAR[0]</v>
      </c>
    </row>
    <row r="705" spans="3:3" x14ac:dyDescent="0.2">
      <c r="C705" s="6" t="str">
        <f ca="1"/>
        <v xml:space="preserve"> ,</v>
      </c>
    </row>
    <row r="706" spans="3:3" x14ac:dyDescent="0.2">
      <c r="C706" s="6" t="str">
        <f ca="1"/>
        <v xml:space="preserve">  CONST[0.000000]</v>
      </c>
    </row>
    <row r="707" spans="3:3" x14ac:dyDescent="0.2">
      <c r="C707" s="6" t="str">
        <f ca="1"/>
        <v xml:space="preserve"> )</v>
      </c>
    </row>
    <row r="708" spans="3:3" x14ac:dyDescent="0.2">
      <c r="C708" s="6" t="str">
        <f ca="1"/>
        <v>)</v>
      </c>
    </row>
    <row r="709" spans="3:3" x14ac:dyDescent="0.2">
      <c r="C709" s="6" t="str">
        <f ca="1"/>
        <v/>
      </c>
    </row>
    <row r="710" spans="3:3" x14ac:dyDescent="0.2">
      <c r="C710" s="6" t="str">
        <f ca="1"/>
        <v>Event: 40</v>
      </c>
    </row>
    <row r="711" spans="3:3" x14ac:dyDescent="0.2">
      <c r="C711" s="6" t="str">
        <f ca="1"/>
        <v>Statement: 1</v>
      </c>
    </row>
    <row r="712" spans="3:3" x14ac:dyDescent="0.2">
      <c r="C712" s="6" t="str">
        <f ca="1"/>
        <v>IF[FIRST ELSE = -1](</v>
      </c>
    </row>
    <row r="713" spans="3:3" x14ac:dyDescent="0.2">
      <c r="C713" s="6" t="str">
        <f ca="1"/>
        <v xml:space="preserve"> GTZERO[CONT,EPS=0.500000](</v>
      </c>
    </row>
    <row r="714" spans="3:3" x14ac:dyDescent="0.2">
      <c r="C714" s="6" t="str">
        <f ca="1"/>
        <v xml:space="preserve">  MINUS(</v>
      </c>
    </row>
    <row r="715" spans="3:3" x14ac:dyDescent="0.2">
      <c r="C715" s="6" t="str">
        <f ca="1"/>
        <v xml:space="preserve">   SPOT</v>
      </c>
    </row>
    <row r="716" spans="3:3" x14ac:dyDescent="0.2">
      <c r="C716" s="6" t="str">
        <f ca="1"/>
        <v xml:space="preserve">  ,</v>
      </c>
    </row>
    <row r="717" spans="3:3" x14ac:dyDescent="0.2">
      <c r="C717" s="6" t="str">
        <f ca="1"/>
        <v xml:space="preserve">   CONST[150.000000]</v>
      </c>
    </row>
    <row r="718" spans="3:3" x14ac:dyDescent="0.2">
      <c r="C718" s="6" t="str">
        <f ca="1"/>
        <v xml:space="preserve">  )</v>
      </c>
    </row>
    <row r="719" spans="3:3" x14ac:dyDescent="0.2">
      <c r="C719" s="6" t="str">
        <f ca="1"/>
        <v xml:space="preserve"> )</v>
      </c>
    </row>
    <row r="720" spans="3:3" x14ac:dyDescent="0.2">
      <c r="C720" s="6" t="str">
        <f ca="1"/>
        <v>,</v>
      </c>
    </row>
    <row r="721" spans="3:3" x14ac:dyDescent="0.2">
      <c r="C721" s="6" t="str">
        <f ca="1"/>
        <v xml:space="preserve"> ASSIGN(</v>
      </c>
    </row>
    <row r="722" spans="3:3" x14ac:dyDescent="0.2">
      <c r="C722" s="6" t="str">
        <f ca="1"/>
        <v xml:space="preserve">  VAR[0]</v>
      </c>
    </row>
    <row r="723" spans="3:3" x14ac:dyDescent="0.2">
      <c r="C723" s="6" t="str">
        <f ca="1"/>
        <v xml:space="preserve"> ,</v>
      </c>
    </row>
    <row r="724" spans="3:3" x14ac:dyDescent="0.2">
      <c r="C724" s="6" t="str">
        <f ca="1"/>
        <v xml:space="preserve">  CONST[0.000000]</v>
      </c>
    </row>
    <row r="725" spans="3:3" x14ac:dyDescent="0.2">
      <c r="C725" s="6" t="str">
        <f ca="1"/>
        <v xml:space="preserve"> )</v>
      </c>
    </row>
    <row r="726" spans="3:3" x14ac:dyDescent="0.2">
      <c r="C726" s="6" t="str">
        <f ca="1"/>
        <v>)</v>
      </c>
    </row>
    <row r="727" spans="3:3" x14ac:dyDescent="0.2">
      <c r="C727" s="6" t="str">
        <f ca="1"/>
        <v/>
      </c>
    </row>
    <row r="728" spans="3:3" x14ac:dyDescent="0.2">
      <c r="C728" s="6" t="str">
        <f ca="1"/>
        <v>Event: 41</v>
      </c>
    </row>
    <row r="729" spans="3:3" x14ac:dyDescent="0.2">
      <c r="C729" s="6" t="str">
        <f ca="1"/>
        <v>Statement: 1</v>
      </c>
    </row>
    <row r="730" spans="3:3" x14ac:dyDescent="0.2">
      <c r="C730" s="6" t="str">
        <f ca="1"/>
        <v>IF[FIRST ELSE = -1](</v>
      </c>
    </row>
    <row r="731" spans="3:3" x14ac:dyDescent="0.2">
      <c r="C731" s="6" t="str">
        <f ca="1"/>
        <v xml:space="preserve"> GTZERO[CONT,EPS=0.500000](</v>
      </c>
    </row>
    <row r="732" spans="3:3" x14ac:dyDescent="0.2">
      <c r="C732" s="6" t="str">
        <f ca="1"/>
        <v xml:space="preserve">  MINUS(</v>
      </c>
    </row>
    <row r="733" spans="3:3" x14ac:dyDescent="0.2">
      <c r="C733" s="6" t="str">
        <f ca="1"/>
        <v xml:space="preserve">   SPOT</v>
      </c>
    </row>
    <row r="734" spans="3:3" x14ac:dyDescent="0.2">
      <c r="C734" s="6" t="str">
        <f ca="1"/>
        <v xml:space="preserve">  ,</v>
      </c>
    </row>
    <row r="735" spans="3:3" x14ac:dyDescent="0.2">
      <c r="C735" s="6" t="str">
        <f ca="1"/>
        <v xml:space="preserve">   CONST[150.000000]</v>
      </c>
    </row>
    <row r="736" spans="3:3" x14ac:dyDescent="0.2">
      <c r="C736" s="6" t="str">
        <f ca="1"/>
        <v xml:space="preserve">  )</v>
      </c>
    </row>
    <row r="737" spans="3:3" x14ac:dyDescent="0.2">
      <c r="C737" s="6" t="str">
        <f ca="1"/>
        <v xml:space="preserve"> )</v>
      </c>
    </row>
    <row r="738" spans="3:3" x14ac:dyDescent="0.2">
      <c r="C738" s="6" t="str">
        <f ca="1"/>
        <v>,</v>
      </c>
    </row>
    <row r="739" spans="3:3" x14ac:dyDescent="0.2">
      <c r="C739" s="6" t="str">
        <f ca="1"/>
        <v xml:space="preserve"> ASSIGN(</v>
      </c>
    </row>
    <row r="740" spans="3:3" x14ac:dyDescent="0.2">
      <c r="C740" s="6" t="str">
        <f ca="1"/>
        <v xml:space="preserve">  VAR[0]</v>
      </c>
    </row>
    <row r="741" spans="3:3" x14ac:dyDescent="0.2">
      <c r="C741" s="6" t="str">
        <f ca="1"/>
        <v xml:space="preserve"> ,</v>
      </c>
    </row>
    <row r="742" spans="3:3" x14ac:dyDescent="0.2">
      <c r="C742" s="6" t="str">
        <f ca="1"/>
        <v xml:space="preserve">  CONST[0.000000]</v>
      </c>
    </row>
    <row r="743" spans="3:3" x14ac:dyDescent="0.2">
      <c r="C743" s="6" t="str">
        <f ca="1"/>
        <v xml:space="preserve"> )</v>
      </c>
    </row>
    <row r="744" spans="3:3" x14ac:dyDescent="0.2">
      <c r="C744" s="6" t="str">
        <f ca="1"/>
        <v>)</v>
      </c>
    </row>
    <row r="745" spans="3:3" x14ac:dyDescent="0.2">
      <c r="C745" s="6" t="str">
        <f ca="1"/>
        <v/>
      </c>
    </row>
    <row r="746" spans="3:3" x14ac:dyDescent="0.2">
      <c r="C746" s="6" t="str">
        <f ca="1"/>
        <v>Event: 42</v>
      </c>
    </row>
    <row r="747" spans="3:3" x14ac:dyDescent="0.2">
      <c r="C747" s="6" t="str">
        <f ca="1"/>
        <v>Statement: 1</v>
      </c>
    </row>
    <row r="748" spans="3:3" x14ac:dyDescent="0.2">
      <c r="C748" s="6" t="str">
        <f ca="1"/>
        <v>IF[FIRST ELSE = -1](</v>
      </c>
    </row>
    <row r="749" spans="3:3" x14ac:dyDescent="0.2">
      <c r="C749" s="6" t="str">
        <f ca="1"/>
        <v xml:space="preserve"> GTZERO[CONT,EPS=0.500000](</v>
      </c>
    </row>
    <row r="750" spans="3:3" x14ac:dyDescent="0.2">
      <c r="C750" s="6" t="str">
        <f ca="1"/>
        <v xml:space="preserve">  MINUS(</v>
      </c>
    </row>
    <row r="751" spans="3:3" x14ac:dyDescent="0.2">
      <c r="C751" s="6" t="str">
        <f ca="1"/>
        <v xml:space="preserve">   SPOT</v>
      </c>
    </row>
    <row r="752" spans="3:3" x14ac:dyDescent="0.2">
      <c r="C752" s="6" t="str">
        <f ca="1"/>
        <v xml:space="preserve">  ,</v>
      </c>
    </row>
    <row r="753" spans="3:3" x14ac:dyDescent="0.2">
      <c r="C753" s="6" t="str">
        <f ca="1"/>
        <v xml:space="preserve">   CONST[150.000000]</v>
      </c>
    </row>
    <row r="754" spans="3:3" x14ac:dyDescent="0.2">
      <c r="C754" s="6" t="str">
        <f ca="1"/>
        <v xml:space="preserve">  )</v>
      </c>
    </row>
    <row r="755" spans="3:3" x14ac:dyDescent="0.2">
      <c r="C755" s="6" t="str">
        <f ca="1"/>
        <v xml:space="preserve"> )</v>
      </c>
    </row>
    <row r="756" spans="3:3" x14ac:dyDescent="0.2">
      <c r="C756" s="6" t="str">
        <f ca="1"/>
        <v>,</v>
      </c>
    </row>
    <row r="757" spans="3:3" x14ac:dyDescent="0.2">
      <c r="C757" s="6" t="str">
        <f ca="1"/>
        <v xml:space="preserve"> ASSIGN(</v>
      </c>
    </row>
    <row r="758" spans="3:3" x14ac:dyDescent="0.2">
      <c r="C758" s="6" t="str">
        <f ca="1"/>
        <v xml:space="preserve">  VAR[0]</v>
      </c>
    </row>
    <row r="759" spans="3:3" x14ac:dyDescent="0.2">
      <c r="C759" s="6" t="str">
        <f ca="1"/>
        <v xml:space="preserve"> ,</v>
      </c>
    </row>
    <row r="760" spans="3:3" x14ac:dyDescent="0.2">
      <c r="C760" s="6" t="str">
        <f ca="1"/>
        <v xml:space="preserve">  CONST[0.000000]</v>
      </c>
    </row>
    <row r="761" spans="3:3" x14ac:dyDescent="0.2">
      <c r="C761" s="6" t="str">
        <f ca="1"/>
        <v xml:space="preserve"> )</v>
      </c>
    </row>
    <row r="762" spans="3:3" x14ac:dyDescent="0.2">
      <c r="C762" s="6" t="str">
        <f ca="1"/>
        <v>)</v>
      </c>
    </row>
    <row r="763" spans="3:3" x14ac:dyDescent="0.2">
      <c r="C763" s="6" t="str">
        <f ca="1"/>
        <v/>
      </c>
    </row>
    <row r="764" spans="3:3" x14ac:dyDescent="0.2">
      <c r="C764" s="6" t="str">
        <f ca="1"/>
        <v>Event: 43</v>
      </c>
    </row>
    <row r="765" spans="3:3" x14ac:dyDescent="0.2">
      <c r="C765" s="6" t="str">
        <f ca="1"/>
        <v>Statement: 1</v>
      </c>
    </row>
    <row r="766" spans="3:3" x14ac:dyDescent="0.2">
      <c r="C766" s="6" t="str">
        <f ca="1"/>
        <v>IF[FIRST ELSE = -1](</v>
      </c>
    </row>
    <row r="767" spans="3:3" x14ac:dyDescent="0.2">
      <c r="C767" s="6" t="str">
        <f ca="1"/>
        <v xml:space="preserve"> GTZERO[CONT,EPS=0.500000](</v>
      </c>
    </row>
    <row r="768" spans="3:3" x14ac:dyDescent="0.2">
      <c r="C768" s="6" t="str">
        <f ca="1"/>
        <v xml:space="preserve">  MINUS(</v>
      </c>
    </row>
    <row r="769" spans="3:3" x14ac:dyDescent="0.2">
      <c r="C769" s="6" t="str">
        <f ca="1"/>
        <v xml:space="preserve">   SPOT</v>
      </c>
    </row>
    <row r="770" spans="3:3" x14ac:dyDescent="0.2">
      <c r="C770" s="6" t="str">
        <f ca="1"/>
        <v xml:space="preserve">  ,</v>
      </c>
    </row>
    <row r="771" spans="3:3" x14ac:dyDescent="0.2">
      <c r="C771" s="6" t="str">
        <f ca="1"/>
        <v xml:space="preserve">   CONST[150.000000]</v>
      </c>
    </row>
    <row r="772" spans="3:3" x14ac:dyDescent="0.2">
      <c r="C772" s="6" t="str">
        <f ca="1"/>
        <v xml:space="preserve">  )</v>
      </c>
    </row>
    <row r="773" spans="3:3" x14ac:dyDescent="0.2">
      <c r="C773" s="6" t="str">
        <f ca="1"/>
        <v xml:space="preserve"> )</v>
      </c>
    </row>
    <row r="774" spans="3:3" x14ac:dyDescent="0.2">
      <c r="C774" s="6" t="str">
        <f ca="1"/>
        <v>,</v>
      </c>
    </row>
    <row r="775" spans="3:3" x14ac:dyDescent="0.2">
      <c r="C775" s="6" t="str">
        <f ca="1"/>
        <v xml:space="preserve"> ASSIGN(</v>
      </c>
    </row>
    <row r="776" spans="3:3" x14ac:dyDescent="0.2">
      <c r="C776" s="6" t="str">
        <f ca="1"/>
        <v xml:space="preserve">  VAR[0]</v>
      </c>
    </row>
    <row r="777" spans="3:3" x14ac:dyDescent="0.2">
      <c r="C777" s="6" t="str">
        <f ca="1"/>
        <v xml:space="preserve"> ,</v>
      </c>
    </row>
    <row r="778" spans="3:3" x14ac:dyDescent="0.2">
      <c r="C778" s="6" t="str">
        <f ca="1"/>
        <v xml:space="preserve">  CONST[0.000000]</v>
      </c>
    </row>
    <row r="779" spans="3:3" x14ac:dyDescent="0.2">
      <c r="C779" s="6" t="str">
        <f ca="1"/>
        <v xml:space="preserve"> )</v>
      </c>
    </row>
    <row r="780" spans="3:3" x14ac:dyDescent="0.2">
      <c r="C780" s="6" t="str">
        <f ca="1"/>
        <v>)</v>
      </c>
    </row>
    <row r="781" spans="3:3" x14ac:dyDescent="0.2">
      <c r="C781" s="6" t="str">
        <f ca="1"/>
        <v/>
      </c>
    </row>
    <row r="782" spans="3:3" x14ac:dyDescent="0.2">
      <c r="C782" s="6" t="str">
        <f ca="1"/>
        <v>Event: 44</v>
      </c>
    </row>
    <row r="783" spans="3:3" x14ac:dyDescent="0.2">
      <c r="C783" s="6" t="str">
        <f ca="1"/>
        <v>Statement: 1</v>
      </c>
    </row>
    <row r="784" spans="3:3" x14ac:dyDescent="0.2">
      <c r="C784" s="6" t="str">
        <f ca="1"/>
        <v>IF[FIRST ELSE = -1](</v>
      </c>
    </row>
    <row r="785" spans="3:3" x14ac:dyDescent="0.2">
      <c r="C785" s="6" t="str">
        <f ca="1"/>
        <v xml:space="preserve"> GTZERO[CONT,EPS=0.500000](</v>
      </c>
    </row>
    <row r="786" spans="3:3" x14ac:dyDescent="0.2">
      <c r="C786" s="6" t="str">
        <f ca="1"/>
        <v xml:space="preserve">  MINUS(</v>
      </c>
    </row>
    <row r="787" spans="3:3" x14ac:dyDescent="0.2">
      <c r="C787" s="6" t="str">
        <f ca="1"/>
        <v xml:space="preserve">   SPOT</v>
      </c>
    </row>
    <row r="788" spans="3:3" x14ac:dyDescent="0.2">
      <c r="C788" s="6" t="str">
        <f ca="1"/>
        <v xml:space="preserve">  ,</v>
      </c>
    </row>
    <row r="789" spans="3:3" x14ac:dyDescent="0.2">
      <c r="C789" s="6" t="str">
        <f ca="1"/>
        <v xml:space="preserve">   CONST[150.000000]</v>
      </c>
    </row>
    <row r="790" spans="3:3" x14ac:dyDescent="0.2">
      <c r="C790" s="6" t="str">
        <f ca="1"/>
        <v xml:space="preserve">  )</v>
      </c>
    </row>
    <row r="791" spans="3:3" x14ac:dyDescent="0.2">
      <c r="C791" s="6" t="str">
        <f ca="1"/>
        <v xml:space="preserve"> )</v>
      </c>
    </row>
    <row r="792" spans="3:3" x14ac:dyDescent="0.2">
      <c r="C792" s="6" t="str">
        <f ca="1"/>
        <v>,</v>
      </c>
    </row>
    <row r="793" spans="3:3" x14ac:dyDescent="0.2">
      <c r="C793" s="6" t="str">
        <f ca="1"/>
        <v xml:space="preserve"> ASSIGN(</v>
      </c>
    </row>
    <row r="794" spans="3:3" x14ac:dyDescent="0.2">
      <c r="C794" s="6" t="str">
        <f ca="1"/>
        <v xml:space="preserve">  VAR[0]</v>
      </c>
    </row>
    <row r="795" spans="3:3" x14ac:dyDescent="0.2">
      <c r="C795" s="6" t="str">
        <f ca="1"/>
        <v xml:space="preserve"> ,</v>
      </c>
    </row>
    <row r="796" spans="3:3" x14ac:dyDescent="0.2">
      <c r="C796" s="6" t="str">
        <f ca="1"/>
        <v xml:space="preserve">  CONST[0.000000]</v>
      </c>
    </row>
    <row r="797" spans="3:3" x14ac:dyDescent="0.2">
      <c r="C797" s="6" t="str">
        <f ca="1"/>
        <v xml:space="preserve"> )</v>
      </c>
    </row>
    <row r="798" spans="3:3" x14ac:dyDescent="0.2">
      <c r="C798" s="6" t="str">
        <f ca="1"/>
        <v>)</v>
      </c>
    </row>
    <row r="799" spans="3:3" x14ac:dyDescent="0.2">
      <c r="C799" s="6" t="str">
        <f ca="1"/>
        <v/>
      </c>
    </row>
    <row r="800" spans="3:3" x14ac:dyDescent="0.2">
      <c r="C800" s="6" t="str">
        <f ca="1"/>
        <v>Event: 45</v>
      </c>
    </row>
    <row r="801" spans="3:3" x14ac:dyDescent="0.2">
      <c r="C801" s="6" t="str">
        <f ca="1"/>
        <v>Statement: 1</v>
      </c>
    </row>
    <row r="802" spans="3:3" x14ac:dyDescent="0.2">
      <c r="C802" s="6" t="str">
        <f ca="1"/>
        <v>IF[FIRST ELSE = -1](</v>
      </c>
    </row>
    <row r="803" spans="3:3" x14ac:dyDescent="0.2">
      <c r="C803" s="6" t="str">
        <f ca="1"/>
        <v xml:space="preserve"> GTZERO[CONT,EPS=0.500000](</v>
      </c>
    </row>
    <row r="804" spans="3:3" x14ac:dyDescent="0.2">
      <c r="C804" s="6" t="str">
        <f ca="1"/>
        <v xml:space="preserve">  MINUS(</v>
      </c>
    </row>
    <row r="805" spans="3:3" x14ac:dyDescent="0.2">
      <c r="C805" s="6" t="str">
        <f ca="1"/>
        <v xml:space="preserve">   SPOT</v>
      </c>
    </row>
    <row r="806" spans="3:3" x14ac:dyDescent="0.2">
      <c r="C806" s="6" t="str">
        <f ca="1"/>
        <v xml:space="preserve">  ,</v>
      </c>
    </row>
    <row r="807" spans="3:3" x14ac:dyDescent="0.2">
      <c r="C807" s="6" t="str">
        <f ca="1"/>
        <v xml:space="preserve">   CONST[150.000000]</v>
      </c>
    </row>
    <row r="808" spans="3:3" x14ac:dyDescent="0.2">
      <c r="C808" s="6" t="str">
        <f ca="1"/>
        <v xml:space="preserve">  )</v>
      </c>
    </row>
    <row r="809" spans="3:3" x14ac:dyDescent="0.2">
      <c r="C809" s="6" t="str">
        <f ca="1"/>
        <v xml:space="preserve"> )</v>
      </c>
    </row>
    <row r="810" spans="3:3" x14ac:dyDescent="0.2">
      <c r="C810" s="6" t="str">
        <f ca="1"/>
        <v>,</v>
      </c>
    </row>
    <row r="811" spans="3:3" x14ac:dyDescent="0.2">
      <c r="C811" s="6" t="str">
        <f ca="1"/>
        <v xml:space="preserve"> ASSIGN(</v>
      </c>
    </row>
    <row r="812" spans="3:3" x14ac:dyDescent="0.2">
      <c r="C812" s="6" t="str">
        <f ca="1"/>
        <v xml:space="preserve">  VAR[0]</v>
      </c>
    </row>
    <row r="813" spans="3:3" x14ac:dyDescent="0.2">
      <c r="C813" s="6" t="str">
        <f ca="1"/>
        <v xml:space="preserve"> ,</v>
      </c>
    </row>
    <row r="814" spans="3:3" x14ac:dyDescent="0.2">
      <c r="C814" s="6" t="str">
        <f ca="1"/>
        <v xml:space="preserve">  CONST[0.000000]</v>
      </c>
    </row>
    <row r="815" spans="3:3" x14ac:dyDescent="0.2">
      <c r="C815" s="6" t="str">
        <f ca="1"/>
        <v xml:space="preserve"> )</v>
      </c>
    </row>
    <row r="816" spans="3:3" x14ac:dyDescent="0.2">
      <c r="C816" s="6" t="str">
        <f ca="1"/>
        <v>)</v>
      </c>
    </row>
    <row r="817" spans="3:3" x14ac:dyDescent="0.2">
      <c r="C817" s="6" t="str">
        <f ca="1"/>
        <v/>
      </c>
    </row>
    <row r="818" spans="3:3" x14ac:dyDescent="0.2">
      <c r="C818" s="6" t="str">
        <f ca="1"/>
        <v>Event: 46</v>
      </c>
    </row>
    <row r="819" spans="3:3" x14ac:dyDescent="0.2">
      <c r="C819" s="6" t="str">
        <f ca="1"/>
        <v>Statement: 1</v>
      </c>
    </row>
    <row r="820" spans="3:3" x14ac:dyDescent="0.2">
      <c r="C820" s="6" t="str">
        <f ca="1"/>
        <v>IF[FIRST ELSE = -1](</v>
      </c>
    </row>
    <row r="821" spans="3:3" x14ac:dyDescent="0.2">
      <c r="C821" s="6" t="str">
        <f ca="1"/>
        <v xml:space="preserve"> GTZERO[CONT,EPS=0.500000](</v>
      </c>
    </row>
    <row r="822" spans="3:3" x14ac:dyDescent="0.2">
      <c r="C822" s="6" t="str">
        <f ca="1"/>
        <v xml:space="preserve">  MINUS(</v>
      </c>
    </row>
    <row r="823" spans="3:3" x14ac:dyDescent="0.2">
      <c r="C823" s="6" t="str">
        <f ca="1"/>
        <v xml:space="preserve">   SPOT</v>
      </c>
    </row>
    <row r="824" spans="3:3" x14ac:dyDescent="0.2">
      <c r="C824" s="6" t="str">
        <f ca="1"/>
        <v xml:space="preserve">  ,</v>
      </c>
    </row>
    <row r="825" spans="3:3" x14ac:dyDescent="0.2">
      <c r="C825" s="6" t="str">
        <f ca="1"/>
        <v xml:space="preserve">   CONST[150.000000]</v>
      </c>
    </row>
    <row r="826" spans="3:3" x14ac:dyDescent="0.2">
      <c r="C826" s="6" t="str">
        <f ca="1"/>
        <v xml:space="preserve">  )</v>
      </c>
    </row>
    <row r="827" spans="3:3" x14ac:dyDescent="0.2">
      <c r="C827" s="6" t="str">
        <f ca="1"/>
        <v xml:space="preserve"> )</v>
      </c>
    </row>
    <row r="828" spans="3:3" x14ac:dyDescent="0.2">
      <c r="C828" s="6" t="str">
        <f ca="1"/>
        <v>,</v>
      </c>
    </row>
    <row r="829" spans="3:3" x14ac:dyDescent="0.2">
      <c r="C829" s="6" t="str">
        <f ca="1"/>
        <v xml:space="preserve"> ASSIGN(</v>
      </c>
    </row>
    <row r="830" spans="3:3" x14ac:dyDescent="0.2">
      <c r="C830" s="6" t="str">
        <f ca="1"/>
        <v xml:space="preserve">  VAR[0]</v>
      </c>
    </row>
    <row r="831" spans="3:3" x14ac:dyDescent="0.2">
      <c r="C831" s="6" t="str">
        <f ca="1"/>
        <v xml:space="preserve"> ,</v>
      </c>
    </row>
    <row r="832" spans="3:3" x14ac:dyDescent="0.2">
      <c r="C832" s="6" t="str">
        <f ca="1"/>
        <v xml:space="preserve">  CONST[0.000000]</v>
      </c>
    </row>
    <row r="833" spans="3:3" x14ac:dyDescent="0.2">
      <c r="C833" s="6" t="str">
        <f ca="1"/>
        <v xml:space="preserve"> )</v>
      </c>
    </row>
    <row r="834" spans="3:3" x14ac:dyDescent="0.2">
      <c r="C834" s="6" t="str">
        <f ca="1"/>
        <v>)</v>
      </c>
    </row>
    <row r="835" spans="3:3" x14ac:dyDescent="0.2">
      <c r="C835" s="6" t="str">
        <f ca="1"/>
        <v/>
      </c>
    </row>
    <row r="836" spans="3:3" x14ac:dyDescent="0.2">
      <c r="C836" s="6" t="str">
        <f ca="1"/>
        <v>Event: 47</v>
      </c>
    </row>
    <row r="837" spans="3:3" x14ac:dyDescent="0.2">
      <c r="C837" s="6" t="str">
        <f ca="1"/>
        <v>Statement: 1</v>
      </c>
    </row>
    <row r="838" spans="3:3" x14ac:dyDescent="0.2">
      <c r="C838" s="6" t="str">
        <f ca="1"/>
        <v>IF[FIRST ELSE = -1](</v>
      </c>
    </row>
    <row r="839" spans="3:3" x14ac:dyDescent="0.2">
      <c r="C839" s="6" t="str">
        <f ca="1"/>
        <v xml:space="preserve"> GTZERO[CONT,EPS=0.500000](</v>
      </c>
    </row>
    <row r="840" spans="3:3" x14ac:dyDescent="0.2">
      <c r="C840" s="6" t="str">
        <f ca="1"/>
        <v xml:space="preserve">  MINUS(</v>
      </c>
    </row>
    <row r="841" spans="3:3" x14ac:dyDescent="0.2">
      <c r="C841" s="6" t="str">
        <f ca="1"/>
        <v xml:space="preserve">   SPOT</v>
      </c>
    </row>
    <row r="842" spans="3:3" x14ac:dyDescent="0.2">
      <c r="C842" s="6" t="str">
        <f ca="1"/>
        <v xml:space="preserve">  ,</v>
      </c>
    </row>
    <row r="843" spans="3:3" x14ac:dyDescent="0.2">
      <c r="C843" s="6" t="str">
        <f ca="1"/>
        <v xml:space="preserve">   CONST[150.000000]</v>
      </c>
    </row>
    <row r="844" spans="3:3" x14ac:dyDescent="0.2">
      <c r="C844" s="6" t="str">
        <f ca="1"/>
        <v xml:space="preserve">  )</v>
      </c>
    </row>
    <row r="845" spans="3:3" x14ac:dyDescent="0.2">
      <c r="C845" s="6" t="str">
        <f ca="1"/>
        <v xml:space="preserve"> )</v>
      </c>
    </row>
    <row r="846" spans="3:3" x14ac:dyDescent="0.2">
      <c r="C846" s="6" t="str">
        <f ca="1"/>
        <v>,</v>
      </c>
    </row>
    <row r="847" spans="3:3" x14ac:dyDescent="0.2">
      <c r="C847" s="6" t="str">
        <f ca="1"/>
        <v xml:space="preserve"> ASSIGN(</v>
      </c>
    </row>
    <row r="848" spans="3:3" x14ac:dyDescent="0.2">
      <c r="C848" s="6" t="str">
        <f ca="1"/>
        <v xml:space="preserve">  VAR[0]</v>
      </c>
    </row>
    <row r="849" spans="3:3" x14ac:dyDescent="0.2">
      <c r="C849" s="6" t="str">
        <f ca="1"/>
        <v xml:space="preserve"> ,</v>
      </c>
    </row>
    <row r="850" spans="3:3" x14ac:dyDescent="0.2">
      <c r="C850" s="6" t="str">
        <f ca="1"/>
        <v xml:space="preserve">  CONST[0.000000]</v>
      </c>
    </row>
    <row r="851" spans="3:3" x14ac:dyDescent="0.2">
      <c r="C851" s="6" t="str">
        <f ca="1"/>
        <v xml:space="preserve"> )</v>
      </c>
    </row>
    <row r="852" spans="3:3" x14ac:dyDescent="0.2">
      <c r="C852" s="6" t="str">
        <f ca="1"/>
        <v>)</v>
      </c>
    </row>
    <row r="853" spans="3:3" x14ac:dyDescent="0.2">
      <c r="C853" s="6" t="str">
        <f ca="1"/>
        <v/>
      </c>
    </row>
    <row r="854" spans="3:3" x14ac:dyDescent="0.2">
      <c r="C854" s="6" t="str">
        <f ca="1"/>
        <v>Event: 48</v>
      </c>
    </row>
    <row r="855" spans="3:3" x14ac:dyDescent="0.2">
      <c r="C855" s="6" t="str">
        <f ca="1"/>
        <v>Statement: 1</v>
      </c>
    </row>
    <row r="856" spans="3:3" x14ac:dyDescent="0.2">
      <c r="C856" s="6" t="str">
        <f ca="1"/>
        <v>IF[FIRST ELSE = -1](</v>
      </c>
    </row>
    <row r="857" spans="3:3" x14ac:dyDescent="0.2">
      <c r="C857" s="6" t="str">
        <f ca="1"/>
        <v xml:space="preserve"> GTZERO[CONT,EPS=0.500000](</v>
      </c>
    </row>
    <row r="858" spans="3:3" x14ac:dyDescent="0.2">
      <c r="C858" s="6" t="str">
        <f ca="1"/>
        <v xml:space="preserve">  MINUS(</v>
      </c>
    </row>
    <row r="859" spans="3:3" x14ac:dyDescent="0.2">
      <c r="C859" s="6" t="str">
        <f ca="1"/>
        <v xml:space="preserve">   SPOT</v>
      </c>
    </row>
    <row r="860" spans="3:3" x14ac:dyDescent="0.2">
      <c r="C860" s="6" t="str">
        <f ca="1"/>
        <v xml:space="preserve">  ,</v>
      </c>
    </row>
    <row r="861" spans="3:3" x14ac:dyDescent="0.2">
      <c r="C861" s="6" t="str">
        <f ca="1"/>
        <v xml:space="preserve">   CONST[150.000000]</v>
      </c>
    </row>
    <row r="862" spans="3:3" x14ac:dyDescent="0.2">
      <c r="C862" s="6" t="str">
        <f ca="1"/>
        <v xml:space="preserve">  )</v>
      </c>
    </row>
    <row r="863" spans="3:3" x14ac:dyDescent="0.2">
      <c r="C863" s="6" t="str">
        <f ca="1"/>
        <v xml:space="preserve"> )</v>
      </c>
    </row>
    <row r="864" spans="3:3" x14ac:dyDescent="0.2">
      <c r="C864" s="6" t="str">
        <f ca="1"/>
        <v>,</v>
      </c>
    </row>
    <row r="865" spans="3:3" x14ac:dyDescent="0.2">
      <c r="C865" s="6" t="str">
        <f ca="1"/>
        <v xml:space="preserve"> ASSIGN(</v>
      </c>
    </row>
    <row r="866" spans="3:3" x14ac:dyDescent="0.2">
      <c r="C866" s="6" t="str">
        <f ca="1"/>
        <v xml:space="preserve">  VAR[0]</v>
      </c>
    </row>
    <row r="867" spans="3:3" x14ac:dyDescent="0.2">
      <c r="C867" s="6" t="str">
        <f ca="1"/>
        <v xml:space="preserve"> ,</v>
      </c>
    </row>
    <row r="868" spans="3:3" x14ac:dyDescent="0.2">
      <c r="C868" s="6" t="str">
        <f ca="1"/>
        <v xml:space="preserve">  CONST[0.000000]</v>
      </c>
    </row>
    <row r="869" spans="3:3" x14ac:dyDescent="0.2">
      <c r="C869" s="6" t="str">
        <f ca="1"/>
        <v xml:space="preserve"> )</v>
      </c>
    </row>
    <row r="870" spans="3:3" x14ac:dyDescent="0.2">
      <c r="C870" s="6" t="str">
        <f ca="1"/>
        <v>)</v>
      </c>
    </row>
    <row r="871" spans="3:3" x14ac:dyDescent="0.2">
      <c r="C871" s="6" t="str">
        <f ca="1"/>
        <v/>
      </c>
    </row>
    <row r="872" spans="3:3" x14ac:dyDescent="0.2">
      <c r="C872" s="6" t="str">
        <f ca="1"/>
        <v>Event: 49</v>
      </c>
    </row>
    <row r="873" spans="3:3" x14ac:dyDescent="0.2">
      <c r="C873" s="6" t="str">
        <f ca="1"/>
        <v>Statement: 1</v>
      </c>
    </row>
    <row r="874" spans="3:3" x14ac:dyDescent="0.2">
      <c r="C874" s="6" t="str">
        <f ca="1"/>
        <v>IF[FIRST ELSE = -1](</v>
      </c>
    </row>
    <row r="875" spans="3:3" x14ac:dyDescent="0.2">
      <c r="C875" s="6" t="str">
        <f ca="1"/>
        <v xml:space="preserve"> GTZERO[CONT,EPS=0.500000](</v>
      </c>
    </row>
    <row r="876" spans="3:3" x14ac:dyDescent="0.2">
      <c r="C876" s="6" t="str">
        <f ca="1"/>
        <v xml:space="preserve">  MINUS(</v>
      </c>
    </row>
    <row r="877" spans="3:3" x14ac:dyDescent="0.2">
      <c r="C877" s="6" t="str">
        <f ca="1"/>
        <v xml:space="preserve">   SPOT</v>
      </c>
    </row>
    <row r="878" spans="3:3" x14ac:dyDescent="0.2">
      <c r="C878" s="6" t="str">
        <f ca="1"/>
        <v xml:space="preserve">  ,</v>
      </c>
    </row>
    <row r="879" spans="3:3" x14ac:dyDescent="0.2">
      <c r="C879" s="6" t="str">
        <f ca="1"/>
        <v xml:space="preserve">   CONST[150.000000]</v>
      </c>
    </row>
    <row r="880" spans="3:3" x14ac:dyDescent="0.2">
      <c r="C880" s="6" t="str">
        <f ca="1"/>
        <v xml:space="preserve">  )</v>
      </c>
    </row>
    <row r="881" spans="3:3" x14ac:dyDescent="0.2">
      <c r="C881" s="6" t="str">
        <f ca="1"/>
        <v xml:space="preserve"> )</v>
      </c>
    </row>
    <row r="882" spans="3:3" x14ac:dyDescent="0.2">
      <c r="C882" s="6" t="str">
        <f ca="1"/>
        <v>,</v>
      </c>
    </row>
    <row r="883" spans="3:3" x14ac:dyDescent="0.2">
      <c r="C883" s="6" t="str">
        <f ca="1"/>
        <v xml:space="preserve"> ASSIGN(</v>
      </c>
    </row>
    <row r="884" spans="3:3" x14ac:dyDescent="0.2">
      <c r="C884" s="6" t="str">
        <f ca="1"/>
        <v xml:space="preserve">  VAR[0]</v>
      </c>
    </row>
    <row r="885" spans="3:3" x14ac:dyDescent="0.2">
      <c r="C885" s="6" t="str">
        <f ca="1"/>
        <v xml:space="preserve"> ,</v>
      </c>
    </row>
    <row r="886" spans="3:3" x14ac:dyDescent="0.2">
      <c r="C886" s="6" t="str">
        <f ca="1"/>
        <v xml:space="preserve">  CONST[0.000000]</v>
      </c>
    </row>
    <row r="887" spans="3:3" x14ac:dyDescent="0.2">
      <c r="C887" s="6" t="str">
        <f ca="1"/>
        <v xml:space="preserve"> )</v>
      </c>
    </row>
    <row r="888" spans="3:3" x14ac:dyDescent="0.2">
      <c r="C888" s="6" t="str">
        <f ca="1"/>
        <v>)</v>
      </c>
    </row>
    <row r="889" spans="3:3" x14ac:dyDescent="0.2">
      <c r="C889" s="6" t="str">
        <f ca="1"/>
        <v/>
      </c>
    </row>
    <row r="890" spans="3:3" x14ac:dyDescent="0.2">
      <c r="C890" s="6" t="str">
        <f ca="1"/>
        <v>Event: 50</v>
      </c>
    </row>
    <row r="891" spans="3:3" x14ac:dyDescent="0.2">
      <c r="C891" s="6" t="str">
        <f ca="1"/>
        <v>Statement: 1</v>
      </c>
    </row>
    <row r="892" spans="3:3" x14ac:dyDescent="0.2">
      <c r="C892" s="6" t="str">
        <f ca="1"/>
        <v>IF[FIRST ELSE = -1](</v>
      </c>
    </row>
    <row r="893" spans="3:3" x14ac:dyDescent="0.2">
      <c r="C893" s="6" t="str">
        <f ca="1"/>
        <v xml:space="preserve"> GTZERO[CONT,EPS=0.500000](</v>
      </c>
    </row>
    <row r="894" spans="3:3" x14ac:dyDescent="0.2">
      <c r="C894" s="6" t="str">
        <f ca="1"/>
        <v xml:space="preserve">  MINUS(</v>
      </c>
    </row>
    <row r="895" spans="3:3" x14ac:dyDescent="0.2">
      <c r="C895" s="6" t="str">
        <f ca="1"/>
        <v xml:space="preserve">   SPOT</v>
      </c>
    </row>
    <row r="896" spans="3:3" x14ac:dyDescent="0.2">
      <c r="C896" s="6" t="str">
        <f ca="1"/>
        <v xml:space="preserve">  ,</v>
      </c>
    </row>
    <row r="897" spans="3:3" x14ac:dyDescent="0.2">
      <c r="C897" s="6" t="str">
        <f ca="1"/>
        <v xml:space="preserve">   CONST[150.000000]</v>
      </c>
    </row>
    <row r="898" spans="3:3" x14ac:dyDescent="0.2">
      <c r="C898" s="6" t="str">
        <f ca="1"/>
        <v xml:space="preserve">  )</v>
      </c>
    </row>
    <row r="899" spans="3:3" x14ac:dyDescent="0.2">
      <c r="C899" s="6" t="str">
        <f ca="1"/>
        <v xml:space="preserve"> )</v>
      </c>
    </row>
    <row r="900" spans="3:3" x14ac:dyDescent="0.2">
      <c r="C900" s="6" t="str">
        <f ca="1"/>
        <v>,</v>
      </c>
    </row>
    <row r="901" spans="3:3" x14ac:dyDescent="0.2">
      <c r="C901" s="6" t="str">
        <f ca="1"/>
        <v xml:space="preserve"> ASSIGN(</v>
      </c>
    </row>
    <row r="902" spans="3:3" x14ac:dyDescent="0.2">
      <c r="C902" s="6" t="str">
        <f ca="1"/>
        <v xml:space="preserve">  VAR[0]</v>
      </c>
    </row>
    <row r="903" spans="3:3" x14ac:dyDescent="0.2">
      <c r="C903" s="6" t="str">
        <f ca="1"/>
        <v xml:space="preserve"> ,</v>
      </c>
    </row>
    <row r="904" spans="3:3" x14ac:dyDescent="0.2">
      <c r="C904" s="6" t="str">
        <f ca="1"/>
        <v xml:space="preserve">  CONST[0.000000]</v>
      </c>
    </row>
    <row r="905" spans="3:3" x14ac:dyDescent="0.2">
      <c r="C905" s="6" t="str">
        <f ca="1"/>
        <v xml:space="preserve"> )</v>
      </c>
    </row>
    <row r="906" spans="3:3" x14ac:dyDescent="0.2">
      <c r="C906" s="6" t="str">
        <f ca="1"/>
        <v>)</v>
      </c>
    </row>
    <row r="907" spans="3:3" x14ac:dyDescent="0.2">
      <c r="C907" s="6" t="str">
        <f ca="1"/>
        <v/>
      </c>
    </row>
    <row r="908" spans="3:3" x14ac:dyDescent="0.2">
      <c r="C908" s="6" t="str">
        <f ca="1"/>
        <v>Event: 51</v>
      </c>
    </row>
    <row r="909" spans="3:3" x14ac:dyDescent="0.2">
      <c r="C909" s="6" t="str">
        <f ca="1"/>
        <v>Statement: 1</v>
      </c>
    </row>
    <row r="910" spans="3:3" x14ac:dyDescent="0.2">
      <c r="C910" s="6" t="str">
        <f ca="1"/>
        <v>IF[FIRST ELSE = -1](</v>
      </c>
    </row>
    <row r="911" spans="3:3" x14ac:dyDescent="0.2">
      <c r="C911" s="6" t="str">
        <f ca="1"/>
        <v xml:space="preserve"> GTZERO[CONT,EPS=0.500000](</v>
      </c>
    </row>
    <row r="912" spans="3:3" x14ac:dyDescent="0.2">
      <c r="C912" s="6" t="str">
        <f ca="1"/>
        <v xml:space="preserve">  MINUS(</v>
      </c>
    </row>
    <row r="913" spans="3:3" x14ac:dyDescent="0.2">
      <c r="C913" s="6" t="str">
        <f ca="1"/>
        <v xml:space="preserve">   SPOT</v>
      </c>
    </row>
    <row r="914" spans="3:3" x14ac:dyDescent="0.2">
      <c r="C914" s="6" t="str">
        <f ca="1"/>
        <v xml:space="preserve">  ,</v>
      </c>
    </row>
    <row r="915" spans="3:3" x14ac:dyDescent="0.2">
      <c r="C915" s="6" t="str">
        <f ca="1"/>
        <v xml:space="preserve">   CONST[150.000000]</v>
      </c>
    </row>
    <row r="916" spans="3:3" x14ac:dyDescent="0.2">
      <c r="C916" s="6" t="str">
        <f ca="1"/>
        <v xml:space="preserve">  )</v>
      </c>
    </row>
    <row r="917" spans="3:3" x14ac:dyDescent="0.2">
      <c r="C917" s="6" t="str">
        <f ca="1"/>
        <v xml:space="preserve"> )</v>
      </c>
    </row>
    <row r="918" spans="3:3" x14ac:dyDescent="0.2">
      <c r="C918" s="6" t="str">
        <f ca="1"/>
        <v>,</v>
      </c>
    </row>
    <row r="919" spans="3:3" x14ac:dyDescent="0.2">
      <c r="C919" s="6" t="str">
        <f ca="1"/>
        <v xml:space="preserve"> ASSIGN(</v>
      </c>
    </row>
    <row r="920" spans="3:3" x14ac:dyDescent="0.2">
      <c r="C920" s="6" t="str">
        <f ca="1"/>
        <v xml:space="preserve">  VAR[0]</v>
      </c>
    </row>
    <row r="921" spans="3:3" x14ac:dyDescent="0.2">
      <c r="C921" s="6" t="str">
        <f ca="1"/>
        <v xml:space="preserve"> ,</v>
      </c>
    </row>
    <row r="922" spans="3:3" x14ac:dyDescent="0.2">
      <c r="C922" s="6" t="str">
        <f ca="1"/>
        <v xml:space="preserve">  CONST[0.000000]</v>
      </c>
    </row>
    <row r="923" spans="3:3" x14ac:dyDescent="0.2">
      <c r="C923" s="6" t="str">
        <f ca="1"/>
        <v xml:space="preserve"> )</v>
      </c>
    </row>
    <row r="924" spans="3:3" x14ac:dyDescent="0.2">
      <c r="C924" s="6" t="str">
        <f ca="1"/>
        <v>)</v>
      </c>
    </row>
    <row r="925" spans="3:3" x14ac:dyDescent="0.2">
      <c r="C925" s="6" t="str">
        <f ca="1"/>
        <v/>
      </c>
    </row>
    <row r="926" spans="3:3" x14ac:dyDescent="0.2">
      <c r="C926" s="6" t="str">
        <f ca="1"/>
        <v>Event: 52</v>
      </c>
    </row>
    <row r="927" spans="3:3" x14ac:dyDescent="0.2">
      <c r="C927" s="6" t="str">
        <f ca="1"/>
        <v>Statement: 1</v>
      </c>
    </row>
    <row r="928" spans="3:3" x14ac:dyDescent="0.2">
      <c r="C928" s="6" t="str">
        <f ca="1"/>
        <v>IF[FIRST ELSE = -1](</v>
      </c>
    </row>
    <row r="929" spans="3:3" x14ac:dyDescent="0.2">
      <c r="C929" s="6" t="str">
        <f ca="1"/>
        <v xml:space="preserve"> GTZERO[CONT,EPS=0.500000](</v>
      </c>
    </row>
    <row r="930" spans="3:3" x14ac:dyDescent="0.2">
      <c r="C930" s="6" t="str">
        <f ca="1"/>
        <v xml:space="preserve">  MINUS(</v>
      </c>
    </row>
    <row r="931" spans="3:3" x14ac:dyDescent="0.2">
      <c r="C931" s="6" t="str">
        <f ca="1"/>
        <v xml:space="preserve">   SPOT</v>
      </c>
    </row>
    <row r="932" spans="3:3" x14ac:dyDescent="0.2">
      <c r="C932" s="6" t="str">
        <f ca="1"/>
        <v xml:space="preserve">  ,</v>
      </c>
    </row>
    <row r="933" spans="3:3" x14ac:dyDescent="0.2">
      <c r="C933" s="6" t="str">
        <f ca="1"/>
        <v xml:space="preserve">   CONST[150.000000]</v>
      </c>
    </row>
    <row r="934" spans="3:3" x14ac:dyDescent="0.2">
      <c r="C934" s="6" t="str">
        <f ca="1"/>
        <v xml:space="preserve">  )</v>
      </c>
    </row>
    <row r="935" spans="3:3" x14ac:dyDescent="0.2">
      <c r="C935" s="6" t="str">
        <f ca="1"/>
        <v xml:space="preserve"> )</v>
      </c>
    </row>
    <row r="936" spans="3:3" x14ac:dyDescent="0.2">
      <c r="C936" s="6" t="str">
        <f ca="1"/>
        <v>,</v>
      </c>
    </row>
    <row r="937" spans="3:3" x14ac:dyDescent="0.2">
      <c r="C937" s="6" t="str">
        <f ca="1"/>
        <v xml:space="preserve"> ASSIGN(</v>
      </c>
    </row>
    <row r="938" spans="3:3" x14ac:dyDescent="0.2">
      <c r="C938" s="6" t="str">
        <f ca="1"/>
        <v xml:space="preserve">  VAR[0]</v>
      </c>
    </row>
    <row r="939" spans="3:3" x14ac:dyDescent="0.2">
      <c r="C939" s="6" t="str">
        <f ca="1"/>
        <v xml:space="preserve"> ,</v>
      </c>
    </row>
    <row r="940" spans="3:3" x14ac:dyDescent="0.2">
      <c r="C940" s="6" t="str">
        <f ca="1"/>
        <v xml:space="preserve">  CONST[0.000000]</v>
      </c>
    </row>
    <row r="941" spans="3:3" x14ac:dyDescent="0.2">
      <c r="C941" s="6" t="str">
        <f ca="1"/>
        <v xml:space="preserve"> )</v>
      </c>
    </row>
    <row r="942" spans="3:3" x14ac:dyDescent="0.2">
      <c r="C942" s="6" t="str">
        <f ca="1"/>
        <v>)</v>
      </c>
    </row>
    <row r="943" spans="3:3" x14ac:dyDescent="0.2">
      <c r="C943" s="6" t="str">
        <f ca="1"/>
        <v/>
      </c>
    </row>
    <row r="944" spans="3:3" x14ac:dyDescent="0.2">
      <c r="C944" s="6" t="str">
        <f ca="1"/>
        <v>Event: 53</v>
      </c>
    </row>
    <row r="945" spans="3:3" x14ac:dyDescent="0.2">
      <c r="C945" s="6" t="str">
        <f ca="1"/>
        <v>Statement: 1</v>
      </c>
    </row>
    <row r="946" spans="3:3" x14ac:dyDescent="0.2">
      <c r="C946" s="6" t="str">
        <f ca="1"/>
        <v>IF[FIRST ELSE = -1](</v>
      </c>
    </row>
    <row r="947" spans="3:3" x14ac:dyDescent="0.2">
      <c r="C947" s="6" t="str">
        <f ca="1"/>
        <v xml:space="preserve"> GTZERO[CONT,EPS=0.500000](</v>
      </c>
    </row>
    <row r="948" spans="3:3" x14ac:dyDescent="0.2">
      <c r="C948" s="6" t="str">
        <f ca="1"/>
        <v xml:space="preserve">  MINUS(</v>
      </c>
    </row>
    <row r="949" spans="3:3" x14ac:dyDescent="0.2">
      <c r="C949" s="6" t="str">
        <f ca="1"/>
        <v xml:space="preserve">   SPOT</v>
      </c>
    </row>
    <row r="950" spans="3:3" x14ac:dyDescent="0.2">
      <c r="C950" s="6" t="str">
        <f ca="1"/>
        <v xml:space="preserve">  ,</v>
      </c>
    </row>
    <row r="951" spans="3:3" x14ac:dyDescent="0.2">
      <c r="C951" s="6" t="str">
        <f ca="1"/>
        <v xml:space="preserve">   CONST[150.000000]</v>
      </c>
    </row>
    <row r="952" spans="3:3" x14ac:dyDescent="0.2">
      <c r="C952" s="6" t="str">
        <f ca="1"/>
        <v xml:space="preserve">  )</v>
      </c>
    </row>
    <row r="953" spans="3:3" x14ac:dyDescent="0.2">
      <c r="C953" s="6" t="str">
        <f ca="1"/>
        <v xml:space="preserve"> )</v>
      </c>
    </row>
    <row r="954" spans="3:3" x14ac:dyDescent="0.2">
      <c r="C954" s="6" t="str">
        <f ca="1"/>
        <v>,</v>
      </c>
    </row>
    <row r="955" spans="3:3" x14ac:dyDescent="0.2">
      <c r="C955" s="6" t="str">
        <f ca="1"/>
        <v xml:space="preserve"> ASSIGN(</v>
      </c>
    </row>
    <row r="956" spans="3:3" x14ac:dyDescent="0.2">
      <c r="C956" s="6" t="str">
        <f ca="1"/>
        <v xml:space="preserve">  VAR[0]</v>
      </c>
    </row>
    <row r="957" spans="3:3" x14ac:dyDescent="0.2">
      <c r="C957" s="6" t="str">
        <f ca="1"/>
        <v xml:space="preserve"> ,</v>
      </c>
    </row>
    <row r="958" spans="3:3" x14ac:dyDescent="0.2">
      <c r="C958" s="6" t="str">
        <f ca="1"/>
        <v xml:space="preserve">  CONST[0.000000]</v>
      </c>
    </row>
    <row r="959" spans="3:3" x14ac:dyDescent="0.2">
      <c r="C959" s="6" t="str">
        <f ca="1"/>
        <v xml:space="preserve"> )</v>
      </c>
    </row>
    <row r="960" spans="3:3" x14ac:dyDescent="0.2">
      <c r="C960" s="6" t="str">
        <f ca="1"/>
        <v>)</v>
      </c>
    </row>
    <row r="961" spans="3:3" x14ac:dyDescent="0.2">
      <c r="C961" s="6" t="str">
        <f ca="1"/>
        <v/>
      </c>
    </row>
    <row r="962" spans="3:3" x14ac:dyDescent="0.2">
      <c r="C962" s="6" t="str">
        <f ca="1"/>
        <v>Event: 54</v>
      </c>
    </row>
    <row r="963" spans="3:3" x14ac:dyDescent="0.2">
      <c r="C963" s="6" t="str">
        <f ca="1"/>
        <v>Statement: 1</v>
      </c>
    </row>
    <row r="964" spans="3:3" x14ac:dyDescent="0.2">
      <c r="C964" s="6" t="str">
        <f ca="1"/>
        <v>IF[FIRST ELSE = -1](</v>
      </c>
    </row>
    <row r="965" spans="3:3" x14ac:dyDescent="0.2">
      <c r="C965" s="6" t="str">
        <f ca="1"/>
        <v xml:space="preserve"> GTZERO[CONT,EPS=0.500000](</v>
      </c>
    </row>
    <row r="966" spans="3:3" x14ac:dyDescent="0.2">
      <c r="C966" s="6" t="str">
        <f ca="1"/>
        <v xml:space="preserve">  MINUS(</v>
      </c>
    </row>
    <row r="967" spans="3:3" x14ac:dyDescent="0.2">
      <c r="C967" s="6" t="str">
        <f ca="1"/>
        <v xml:space="preserve">   SPOT</v>
      </c>
    </row>
    <row r="968" spans="3:3" x14ac:dyDescent="0.2">
      <c r="C968" s="6" t="str">
        <f ca="1"/>
        <v xml:space="preserve">  ,</v>
      </c>
    </row>
    <row r="969" spans="3:3" x14ac:dyDescent="0.2">
      <c r="C969" s="6" t="str">
        <f ca="1"/>
        <v xml:space="preserve">   CONST[150.000000]</v>
      </c>
    </row>
    <row r="970" spans="3:3" x14ac:dyDescent="0.2">
      <c r="C970" s="6" t="str">
        <f ca="1"/>
        <v xml:space="preserve">  )</v>
      </c>
    </row>
    <row r="971" spans="3:3" x14ac:dyDescent="0.2">
      <c r="C971" s="6" t="str">
        <f ca="1"/>
        <v xml:space="preserve"> )</v>
      </c>
    </row>
    <row r="972" spans="3:3" x14ac:dyDescent="0.2">
      <c r="C972" s="6" t="str">
        <f ca="1"/>
        <v>,</v>
      </c>
    </row>
    <row r="973" spans="3:3" x14ac:dyDescent="0.2">
      <c r="C973" s="6" t="str">
        <f ca="1"/>
        <v xml:space="preserve"> ASSIGN(</v>
      </c>
    </row>
    <row r="974" spans="3:3" x14ac:dyDescent="0.2">
      <c r="C974" s="6" t="str">
        <f ca="1"/>
        <v xml:space="preserve">  VAR[0]</v>
      </c>
    </row>
    <row r="975" spans="3:3" x14ac:dyDescent="0.2">
      <c r="C975" s="6" t="str">
        <f ca="1"/>
        <v xml:space="preserve"> ,</v>
      </c>
    </row>
    <row r="976" spans="3:3" x14ac:dyDescent="0.2">
      <c r="C976" s="6" t="str">
        <f ca="1"/>
        <v xml:space="preserve">  CONST[0.000000]</v>
      </c>
    </row>
    <row r="977" spans="3:3" x14ac:dyDescent="0.2">
      <c r="C977" s="6" t="str">
        <f ca="1"/>
        <v xml:space="preserve"> )</v>
      </c>
    </row>
    <row r="978" spans="3:3" x14ac:dyDescent="0.2">
      <c r="C978" s="6" t="str">
        <f ca="1"/>
        <v>)</v>
      </c>
    </row>
    <row r="979" spans="3:3" x14ac:dyDescent="0.2">
      <c r="C979" s="6" t="str">
        <f ca="1"/>
        <v/>
      </c>
    </row>
    <row r="980" spans="3:3" x14ac:dyDescent="0.2">
      <c r="C980" s="6" t="str">
        <f ca="1"/>
        <v>Event: 55</v>
      </c>
    </row>
    <row r="981" spans="3:3" x14ac:dyDescent="0.2">
      <c r="C981" s="6" t="str">
        <f ca="1"/>
        <v>Statement: 1</v>
      </c>
    </row>
    <row r="982" spans="3:3" x14ac:dyDescent="0.2">
      <c r="C982" s="6" t="str">
        <f ca="1"/>
        <v>IF[FIRST ELSE = -1](</v>
      </c>
    </row>
    <row r="983" spans="3:3" x14ac:dyDescent="0.2">
      <c r="C983" s="6" t="str">
        <f ca="1"/>
        <v xml:space="preserve"> GTZERO[CONT,EPS=0.500000](</v>
      </c>
    </row>
    <row r="984" spans="3:3" x14ac:dyDescent="0.2">
      <c r="C984" s="6" t="str">
        <f ca="1"/>
        <v xml:space="preserve">  MINUS(</v>
      </c>
    </row>
    <row r="985" spans="3:3" x14ac:dyDescent="0.2">
      <c r="C985" s="6" t="str">
        <f ca="1"/>
        <v xml:space="preserve">   SPOT</v>
      </c>
    </row>
    <row r="986" spans="3:3" x14ac:dyDescent="0.2">
      <c r="C986" s="6" t="str">
        <f ca="1"/>
        <v xml:space="preserve">  ,</v>
      </c>
    </row>
    <row r="987" spans="3:3" x14ac:dyDescent="0.2">
      <c r="C987" s="6" t="str">
        <f ca="1"/>
        <v xml:space="preserve">   CONST[150.000000]</v>
      </c>
    </row>
    <row r="988" spans="3:3" x14ac:dyDescent="0.2">
      <c r="C988" s="6" t="str">
        <f ca="1"/>
        <v xml:space="preserve">  )</v>
      </c>
    </row>
    <row r="989" spans="3:3" x14ac:dyDescent="0.2">
      <c r="C989" s="6" t="str">
        <f ca="1"/>
        <v xml:space="preserve"> )</v>
      </c>
    </row>
    <row r="990" spans="3:3" x14ac:dyDescent="0.2">
      <c r="C990" s="6" t="str">
        <f ca="1"/>
        <v>,</v>
      </c>
    </row>
    <row r="991" spans="3:3" x14ac:dyDescent="0.2">
      <c r="C991" s="6" t="str">
        <f ca="1"/>
        <v xml:space="preserve"> ASSIGN(</v>
      </c>
    </row>
    <row r="992" spans="3:3" x14ac:dyDescent="0.2">
      <c r="C992" s="6" t="str">
        <f ca="1"/>
        <v xml:space="preserve">  VAR[0]</v>
      </c>
    </row>
    <row r="993" spans="3:3" x14ac:dyDescent="0.2">
      <c r="C993" s="6" t="str">
        <f ca="1"/>
        <v xml:space="preserve"> ,</v>
      </c>
    </row>
    <row r="994" spans="3:3" x14ac:dyDescent="0.2">
      <c r="C994" s="6" t="str">
        <f ca="1"/>
        <v xml:space="preserve">  CONST[0.000000]</v>
      </c>
    </row>
    <row r="995" spans="3:3" x14ac:dyDescent="0.2">
      <c r="C995" s="6" t="str">
        <f ca="1"/>
        <v xml:space="preserve"> )</v>
      </c>
    </row>
    <row r="996" spans="3:3" x14ac:dyDescent="0.2">
      <c r="C996" s="6" t="str">
        <f ca="1"/>
        <v>)</v>
      </c>
    </row>
    <row r="997" spans="3:3" x14ac:dyDescent="0.2">
      <c r="C997" s="6" t="str">
        <f ca="1"/>
        <v/>
      </c>
    </row>
    <row r="998" spans="3:3" x14ac:dyDescent="0.2">
      <c r="C998" s="6" t="str">
        <f ca="1"/>
        <v>Event: 56</v>
      </c>
    </row>
    <row r="999" spans="3:3" x14ac:dyDescent="0.2">
      <c r="C999" s="6" t="str">
        <f ca="1"/>
        <v>Statement: 1</v>
      </c>
    </row>
    <row r="1000" spans="3:3" x14ac:dyDescent="0.2">
      <c r="C1000" s="6" t="str">
        <f ca="1"/>
        <v>IF[FIRST ELSE = -1](</v>
      </c>
    </row>
    <row r="1001" spans="3:3" x14ac:dyDescent="0.2">
      <c r="C1001" s="6" t="str">
        <f ca="1"/>
        <v xml:space="preserve"> GTZERO[CONT,EPS=0.500000](</v>
      </c>
    </row>
    <row r="1002" spans="3:3" x14ac:dyDescent="0.2">
      <c r="C1002" s="6" t="str">
        <f ca="1"/>
        <v xml:space="preserve">  MINUS(</v>
      </c>
    </row>
    <row r="1003" spans="3:3" x14ac:dyDescent="0.2">
      <c r="C1003" s="6" t="str">
        <f ca="1"/>
        <v xml:space="preserve">   SPOT</v>
      </c>
    </row>
    <row r="1004" spans="3:3" x14ac:dyDescent="0.2">
      <c r="C1004" s="6" t="str">
        <f ca="1"/>
        <v xml:space="preserve">  ,</v>
      </c>
    </row>
    <row r="1005" spans="3:3" x14ac:dyDescent="0.2">
      <c r="C1005" s="6" t="str">
        <f ca="1"/>
        <v xml:space="preserve">   CONST[150.000000]</v>
      </c>
    </row>
    <row r="1006" spans="3:3" x14ac:dyDescent="0.2">
      <c r="C1006" s="6" t="str">
        <f ca="1"/>
        <v xml:space="preserve">  )</v>
      </c>
    </row>
    <row r="1007" spans="3:3" x14ac:dyDescent="0.2">
      <c r="C1007" s="6" t="str">
        <f ca="1"/>
        <v xml:space="preserve"> )</v>
      </c>
    </row>
    <row r="1008" spans="3:3" x14ac:dyDescent="0.2">
      <c r="C1008" s="6" t="str">
        <f ca="1"/>
        <v>,</v>
      </c>
    </row>
    <row r="1009" spans="3:3" x14ac:dyDescent="0.2">
      <c r="C1009" s="6" t="str">
        <f ca="1"/>
        <v xml:space="preserve"> ASSIGN(</v>
      </c>
    </row>
    <row r="1010" spans="3:3" x14ac:dyDescent="0.2">
      <c r="C1010" s="6" t="str">
        <f ca="1"/>
        <v xml:space="preserve">  VAR[0]</v>
      </c>
    </row>
    <row r="1011" spans="3:3" x14ac:dyDescent="0.2">
      <c r="C1011" s="6" t="str">
        <f ca="1"/>
        <v xml:space="preserve"> ,</v>
      </c>
    </row>
    <row r="1012" spans="3:3" x14ac:dyDescent="0.2">
      <c r="C1012" s="6" t="str">
        <f ca="1"/>
        <v xml:space="preserve">  CONST[0.000000]</v>
      </c>
    </row>
    <row r="1013" spans="3:3" x14ac:dyDescent="0.2">
      <c r="C1013" s="6" t="str">
        <f ca="1"/>
        <v xml:space="preserve"> )</v>
      </c>
    </row>
    <row r="1014" spans="3:3" x14ac:dyDescent="0.2">
      <c r="C1014" s="6" t="str">
        <f ca="1"/>
        <v>)</v>
      </c>
    </row>
    <row r="1015" spans="3:3" x14ac:dyDescent="0.2">
      <c r="C1015" s="6" t="str">
        <f ca="1"/>
        <v/>
      </c>
    </row>
    <row r="1016" spans="3:3" x14ac:dyDescent="0.2">
      <c r="C1016" s="6" t="str">
        <f ca="1"/>
        <v>Event: 57</v>
      </c>
    </row>
    <row r="1017" spans="3:3" x14ac:dyDescent="0.2">
      <c r="C1017" s="6" t="str">
        <f ca="1"/>
        <v>Statement: 1</v>
      </c>
    </row>
    <row r="1018" spans="3:3" x14ac:dyDescent="0.2">
      <c r="C1018" s="6" t="str">
        <f ca="1"/>
        <v>IF[FIRST ELSE = -1](</v>
      </c>
    </row>
    <row r="1019" spans="3:3" x14ac:dyDescent="0.2">
      <c r="C1019" s="6" t="str">
        <f ca="1"/>
        <v xml:space="preserve"> GTZERO[CONT,EPS=0.500000](</v>
      </c>
    </row>
    <row r="1020" spans="3:3" x14ac:dyDescent="0.2">
      <c r="C1020" s="6" t="str">
        <f ca="1"/>
        <v xml:space="preserve">  MINUS(</v>
      </c>
    </row>
    <row r="1021" spans="3:3" x14ac:dyDescent="0.2">
      <c r="C1021" s="6" t="str">
        <f ca="1"/>
        <v xml:space="preserve">   SPOT</v>
      </c>
    </row>
    <row r="1022" spans="3:3" x14ac:dyDescent="0.2">
      <c r="C1022" s="6" t="str">
        <f ca="1"/>
        <v xml:space="preserve">  ,</v>
      </c>
    </row>
    <row r="1023" spans="3:3" x14ac:dyDescent="0.2">
      <c r="C1023" s="6" t="str">
        <f ca="1"/>
        <v xml:space="preserve">   CONST[150.000000]</v>
      </c>
    </row>
    <row r="1024" spans="3:3" x14ac:dyDescent="0.2">
      <c r="C1024" s="6" t="str">
        <f ca="1"/>
        <v xml:space="preserve">  )</v>
      </c>
    </row>
    <row r="1025" spans="3:3" x14ac:dyDescent="0.2">
      <c r="C1025" s="6" t="str">
        <f ca="1"/>
        <v xml:space="preserve"> )</v>
      </c>
    </row>
    <row r="1026" spans="3:3" x14ac:dyDescent="0.2">
      <c r="C1026" s="6" t="str">
        <f ca="1"/>
        <v>,</v>
      </c>
    </row>
    <row r="1027" spans="3:3" x14ac:dyDescent="0.2">
      <c r="C1027" s="6" t="str">
        <f ca="1"/>
        <v xml:space="preserve"> ASSIGN(</v>
      </c>
    </row>
    <row r="1028" spans="3:3" x14ac:dyDescent="0.2">
      <c r="C1028" s="6" t="str">
        <f ca="1"/>
        <v xml:space="preserve">  VAR[0]</v>
      </c>
    </row>
    <row r="1029" spans="3:3" x14ac:dyDescent="0.2">
      <c r="C1029" s="6" t="str">
        <f ca="1"/>
        <v xml:space="preserve"> ,</v>
      </c>
    </row>
    <row r="1030" spans="3:3" x14ac:dyDescent="0.2">
      <c r="C1030" s="6" t="str">
        <f ca="1"/>
        <v xml:space="preserve">  CONST[0.000000]</v>
      </c>
    </row>
    <row r="1031" spans="3:3" x14ac:dyDescent="0.2">
      <c r="C1031" s="6" t="str">
        <f ca="1"/>
        <v xml:space="preserve"> )</v>
      </c>
    </row>
    <row r="1032" spans="3:3" x14ac:dyDescent="0.2">
      <c r="C1032" s="6" t="str">
        <f ca="1"/>
        <v>)</v>
      </c>
    </row>
    <row r="1033" spans="3:3" x14ac:dyDescent="0.2">
      <c r="C1033" s="6" t="str">
        <f ca="1"/>
        <v/>
      </c>
    </row>
    <row r="1034" spans="3:3" x14ac:dyDescent="0.2">
      <c r="C1034" s="6" t="str">
        <f ca="1"/>
        <v>Event: 58</v>
      </c>
    </row>
    <row r="1035" spans="3:3" x14ac:dyDescent="0.2">
      <c r="C1035" s="6" t="str">
        <f ca="1"/>
        <v>Statement: 1</v>
      </c>
    </row>
    <row r="1036" spans="3:3" x14ac:dyDescent="0.2">
      <c r="C1036" s="6" t="str">
        <f ca="1"/>
        <v>IF[FIRST ELSE = -1](</v>
      </c>
    </row>
    <row r="1037" spans="3:3" x14ac:dyDescent="0.2">
      <c r="C1037" s="6" t="str">
        <f ca="1"/>
        <v xml:space="preserve"> GTZERO[CONT,EPS=0.500000](</v>
      </c>
    </row>
    <row r="1038" spans="3:3" x14ac:dyDescent="0.2">
      <c r="C1038" s="6" t="str">
        <f ca="1"/>
        <v xml:space="preserve">  MINUS(</v>
      </c>
    </row>
    <row r="1039" spans="3:3" x14ac:dyDescent="0.2">
      <c r="C1039" s="6" t="str">
        <f ca="1"/>
        <v xml:space="preserve">   SPOT</v>
      </c>
    </row>
    <row r="1040" spans="3:3" x14ac:dyDescent="0.2">
      <c r="C1040" s="6" t="str">
        <f ca="1"/>
        <v xml:space="preserve">  ,</v>
      </c>
    </row>
    <row r="1041" spans="3:3" x14ac:dyDescent="0.2">
      <c r="C1041" s="6" t="str">
        <f ca="1"/>
        <v xml:space="preserve">   CONST[150.000000]</v>
      </c>
    </row>
    <row r="1042" spans="3:3" x14ac:dyDescent="0.2">
      <c r="C1042" s="6" t="str">
        <f ca="1"/>
        <v xml:space="preserve">  )</v>
      </c>
    </row>
    <row r="1043" spans="3:3" x14ac:dyDescent="0.2">
      <c r="C1043" s="6" t="str">
        <f ca="1"/>
        <v xml:space="preserve"> )</v>
      </c>
    </row>
    <row r="1044" spans="3:3" x14ac:dyDescent="0.2">
      <c r="C1044" s="6" t="str">
        <f ca="1"/>
        <v>,</v>
      </c>
    </row>
    <row r="1045" spans="3:3" x14ac:dyDescent="0.2">
      <c r="C1045" s="6" t="str">
        <f ca="1"/>
        <v xml:space="preserve"> ASSIGN(</v>
      </c>
    </row>
    <row r="1046" spans="3:3" x14ac:dyDescent="0.2">
      <c r="C1046" s="6" t="str">
        <f ca="1"/>
        <v xml:space="preserve">  VAR[0]</v>
      </c>
    </row>
    <row r="1047" spans="3:3" x14ac:dyDescent="0.2">
      <c r="C1047" s="6" t="str">
        <f ca="1"/>
        <v xml:space="preserve"> ,</v>
      </c>
    </row>
    <row r="1048" spans="3:3" x14ac:dyDescent="0.2">
      <c r="C1048" s="6" t="str">
        <f ca="1"/>
        <v xml:space="preserve">  CONST[0.000000]</v>
      </c>
    </row>
    <row r="1049" spans="3:3" x14ac:dyDescent="0.2">
      <c r="C1049" s="6" t="str">
        <f ca="1"/>
        <v xml:space="preserve"> )</v>
      </c>
    </row>
    <row r="1050" spans="3:3" x14ac:dyDescent="0.2">
      <c r="C1050" s="6" t="str">
        <f ca="1"/>
        <v>)</v>
      </c>
    </row>
    <row r="1051" spans="3:3" x14ac:dyDescent="0.2">
      <c r="C1051" s="6" t="str">
        <f ca="1"/>
        <v/>
      </c>
    </row>
    <row r="1052" spans="3:3" x14ac:dyDescent="0.2">
      <c r="C1052" s="6" t="str">
        <f ca="1"/>
        <v>Event: 59</v>
      </c>
    </row>
    <row r="1053" spans="3:3" x14ac:dyDescent="0.2">
      <c r="C1053" s="6" t="str">
        <f ca="1"/>
        <v>Statement: 1</v>
      </c>
    </row>
    <row r="1054" spans="3:3" x14ac:dyDescent="0.2">
      <c r="C1054" s="6" t="str">
        <f ca="1"/>
        <v>IF[FIRST ELSE = -1](</v>
      </c>
    </row>
    <row r="1055" spans="3:3" x14ac:dyDescent="0.2">
      <c r="C1055" s="6" t="str">
        <f ca="1"/>
        <v xml:space="preserve"> GTZERO[CONT,EPS=0.500000](</v>
      </c>
    </row>
    <row r="1056" spans="3:3" x14ac:dyDescent="0.2">
      <c r="C1056" s="6" t="str">
        <f ca="1"/>
        <v xml:space="preserve">  MINUS(</v>
      </c>
    </row>
    <row r="1057" spans="3:3" x14ac:dyDescent="0.2">
      <c r="C1057" s="6" t="str">
        <f ca="1"/>
        <v xml:space="preserve">   SPOT</v>
      </c>
    </row>
    <row r="1058" spans="3:3" x14ac:dyDescent="0.2">
      <c r="C1058" s="6" t="str">
        <f ca="1"/>
        <v xml:space="preserve">  ,</v>
      </c>
    </row>
    <row r="1059" spans="3:3" x14ac:dyDescent="0.2">
      <c r="C1059" s="6" t="str">
        <f ca="1"/>
        <v xml:space="preserve">   CONST[150.000000]</v>
      </c>
    </row>
    <row r="1060" spans="3:3" x14ac:dyDescent="0.2">
      <c r="C1060" s="6" t="str">
        <f ca="1"/>
        <v xml:space="preserve">  )</v>
      </c>
    </row>
    <row r="1061" spans="3:3" x14ac:dyDescent="0.2">
      <c r="C1061" s="6" t="str">
        <f ca="1"/>
        <v xml:space="preserve"> )</v>
      </c>
    </row>
    <row r="1062" spans="3:3" x14ac:dyDescent="0.2">
      <c r="C1062" s="6" t="str">
        <f ca="1"/>
        <v>,</v>
      </c>
    </row>
    <row r="1063" spans="3:3" x14ac:dyDescent="0.2">
      <c r="C1063" s="6" t="str">
        <f ca="1"/>
        <v xml:space="preserve"> ASSIGN(</v>
      </c>
    </row>
    <row r="1064" spans="3:3" x14ac:dyDescent="0.2">
      <c r="C1064" s="6" t="str">
        <f ca="1"/>
        <v xml:space="preserve">  VAR[0]</v>
      </c>
    </row>
    <row r="1065" spans="3:3" x14ac:dyDescent="0.2">
      <c r="C1065" s="6" t="str">
        <f ca="1"/>
        <v xml:space="preserve"> ,</v>
      </c>
    </row>
    <row r="1066" spans="3:3" x14ac:dyDescent="0.2">
      <c r="C1066" s="6" t="str">
        <f ca="1"/>
        <v xml:space="preserve">  CONST[0.000000]</v>
      </c>
    </row>
    <row r="1067" spans="3:3" x14ac:dyDescent="0.2">
      <c r="C1067" s="6" t="str">
        <f ca="1"/>
        <v xml:space="preserve"> )</v>
      </c>
    </row>
    <row r="1068" spans="3:3" x14ac:dyDescent="0.2">
      <c r="C1068" s="6" t="str">
        <f ca="1"/>
        <v>)</v>
      </c>
    </row>
    <row r="1069" spans="3:3" x14ac:dyDescent="0.2">
      <c r="C1069" s="6" t="str">
        <f ca="1"/>
        <v/>
      </c>
    </row>
    <row r="1070" spans="3:3" x14ac:dyDescent="0.2">
      <c r="C1070" s="6" t="str">
        <f ca="1"/>
        <v>Event: 60</v>
      </c>
    </row>
    <row r="1071" spans="3:3" x14ac:dyDescent="0.2">
      <c r="C1071" s="6" t="str">
        <f ca="1"/>
        <v>Statement: 1</v>
      </c>
    </row>
    <row r="1072" spans="3:3" x14ac:dyDescent="0.2">
      <c r="C1072" s="6" t="str">
        <f ca="1"/>
        <v>IF[FIRST ELSE = -1](</v>
      </c>
    </row>
    <row r="1073" spans="3:3" x14ac:dyDescent="0.2">
      <c r="C1073" s="6" t="str">
        <f ca="1"/>
        <v xml:space="preserve"> GTZERO[CONT,EPS=0.500000](</v>
      </c>
    </row>
    <row r="1074" spans="3:3" x14ac:dyDescent="0.2">
      <c r="C1074" s="6" t="str">
        <f ca="1"/>
        <v xml:space="preserve">  MINUS(</v>
      </c>
    </row>
    <row r="1075" spans="3:3" x14ac:dyDescent="0.2">
      <c r="C1075" s="6" t="str">
        <f ca="1"/>
        <v xml:space="preserve">   SPOT</v>
      </c>
    </row>
    <row r="1076" spans="3:3" x14ac:dyDescent="0.2">
      <c r="C1076" s="6" t="str">
        <f ca="1"/>
        <v xml:space="preserve">  ,</v>
      </c>
    </row>
    <row r="1077" spans="3:3" x14ac:dyDescent="0.2">
      <c r="C1077" s="6" t="str">
        <f ca="1"/>
        <v xml:space="preserve">   CONST[150.000000]</v>
      </c>
    </row>
    <row r="1078" spans="3:3" x14ac:dyDescent="0.2">
      <c r="C1078" s="6" t="str">
        <f ca="1"/>
        <v xml:space="preserve">  )</v>
      </c>
    </row>
    <row r="1079" spans="3:3" x14ac:dyDescent="0.2">
      <c r="C1079" s="6" t="str">
        <f ca="1"/>
        <v xml:space="preserve"> )</v>
      </c>
    </row>
    <row r="1080" spans="3:3" x14ac:dyDescent="0.2">
      <c r="C1080" s="6" t="str">
        <f ca="1"/>
        <v>,</v>
      </c>
    </row>
    <row r="1081" spans="3:3" x14ac:dyDescent="0.2">
      <c r="C1081" s="6" t="str">
        <f ca="1"/>
        <v xml:space="preserve"> ASSIGN(</v>
      </c>
    </row>
    <row r="1082" spans="3:3" x14ac:dyDescent="0.2">
      <c r="C1082" s="6" t="str">
        <f ca="1"/>
        <v xml:space="preserve">  VAR[0]</v>
      </c>
    </row>
    <row r="1083" spans="3:3" x14ac:dyDescent="0.2">
      <c r="C1083" s="6" t="str">
        <f ca="1"/>
        <v xml:space="preserve"> ,</v>
      </c>
    </row>
    <row r="1084" spans="3:3" x14ac:dyDescent="0.2">
      <c r="C1084" s="6" t="str">
        <f ca="1"/>
        <v xml:space="preserve">  CONST[0.000000]</v>
      </c>
    </row>
    <row r="1085" spans="3:3" x14ac:dyDescent="0.2">
      <c r="C1085" s="6" t="str">
        <f ca="1"/>
        <v xml:space="preserve"> )</v>
      </c>
    </row>
    <row r="1086" spans="3:3" x14ac:dyDescent="0.2">
      <c r="C1086" s="6" t="str">
        <f ca="1"/>
        <v>)</v>
      </c>
    </row>
    <row r="1087" spans="3:3" x14ac:dyDescent="0.2">
      <c r="C1087" s="6" t="str">
        <f ca="1"/>
        <v/>
      </c>
    </row>
    <row r="1088" spans="3:3" x14ac:dyDescent="0.2">
      <c r="C1088" s="6" t="str">
        <f ca="1"/>
        <v>Event: 61</v>
      </c>
    </row>
    <row r="1089" spans="3:3" x14ac:dyDescent="0.2">
      <c r="C1089" s="6" t="str">
        <f ca="1"/>
        <v>Statement: 1</v>
      </c>
    </row>
    <row r="1090" spans="3:3" x14ac:dyDescent="0.2">
      <c r="C1090" s="6" t="str">
        <f ca="1"/>
        <v>IF[FIRST ELSE = -1](</v>
      </c>
    </row>
    <row r="1091" spans="3:3" x14ac:dyDescent="0.2">
      <c r="C1091" s="6" t="str">
        <f ca="1"/>
        <v xml:space="preserve"> GTZERO[CONT,EPS=0.500000](</v>
      </c>
    </row>
    <row r="1092" spans="3:3" x14ac:dyDescent="0.2">
      <c r="C1092" s="6" t="str">
        <f ca="1"/>
        <v xml:space="preserve">  MINUS(</v>
      </c>
    </row>
    <row r="1093" spans="3:3" x14ac:dyDescent="0.2">
      <c r="C1093" s="6" t="str">
        <f ca="1"/>
        <v xml:space="preserve">   SPOT</v>
      </c>
    </row>
    <row r="1094" spans="3:3" x14ac:dyDescent="0.2">
      <c r="C1094" s="6" t="str">
        <f ca="1"/>
        <v xml:space="preserve">  ,</v>
      </c>
    </row>
    <row r="1095" spans="3:3" x14ac:dyDescent="0.2">
      <c r="C1095" s="6" t="str">
        <f ca="1"/>
        <v xml:space="preserve">   CONST[150.000000]</v>
      </c>
    </row>
    <row r="1096" spans="3:3" x14ac:dyDescent="0.2">
      <c r="C1096" s="6" t="str">
        <f ca="1"/>
        <v xml:space="preserve">  )</v>
      </c>
    </row>
    <row r="1097" spans="3:3" x14ac:dyDescent="0.2">
      <c r="C1097" s="6" t="str">
        <f ca="1"/>
        <v xml:space="preserve"> )</v>
      </c>
    </row>
    <row r="1098" spans="3:3" x14ac:dyDescent="0.2">
      <c r="C1098" s="6" t="str">
        <f ca="1"/>
        <v>,</v>
      </c>
    </row>
    <row r="1099" spans="3:3" x14ac:dyDescent="0.2">
      <c r="C1099" s="6" t="str">
        <f ca="1"/>
        <v xml:space="preserve"> ASSIGN(</v>
      </c>
    </row>
    <row r="1100" spans="3:3" x14ac:dyDescent="0.2">
      <c r="C1100" s="6" t="str">
        <f ca="1"/>
        <v xml:space="preserve">  VAR[0]</v>
      </c>
    </row>
    <row r="1101" spans="3:3" x14ac:dyDescent="0.2">
      <c r="C1101" s="6" t="str">
        <f ca="1"/>
        <v xml:space="preserve"> ,</v>
      </c>
    </row>
    <row r="1102" spans="3:3" x14ac:dyDescent="0.2">
      <c r="C1102" s="6" t="str">
        <f ca="1"/>
        <v xml:space="preserve">  CONST[0.000000]</v>
      </c>
    </row>
    <row r="1103" spans="3:3" x14ac:dyDescent="0.2">
      <c r="C1103" s="6" t="str">
        <f ca="1"/>
        <v xml:space="preserve"> )</v>
      </c>
    </row>
    <row r="1104" spans="3:3" x14ac:dyDescent="0.2">
      <c r="C1104" s="6" t="str">
        <f ca="1"/>
        <v>)</v>
      </c>
    </row>
    <row r="1105" spans="3:3" x14ac:dyDescent="0.2">
      <c r="C1105" s="6" t="str">
        <f ca="1"/>
        <v/>
      </c>
    </row>
    <row r="1106" spans="3:3" x14ac:dyDescent="0.2">
      <c r="C1106" s="6" t="str">
        <f ca="1"/>
        <v>Event: 62</v>
      </c>
    </row>
    <row r="1107" spans="3:3" x14ac:dyDescent="0.2">
      <c r="C1107" s="6" t="str">
        <f ca="1"/>
        <v>Statement: 1</v>
      </c>
    </row>
    <row r="1108" spans="3:3" x14ac:dyDescent="0.2">
      <c r="C1108" s="6" t="str">
        <f ca="1"/>
        <v>IF[FIRST ELSE = -1](</v>
      </c>
    </row>
    <row r="1109" spans="3:3" x14ac:dyDescent="0.2">
      <c r="C1109" s="6" t="str">
        <f ca="1"/>
        <v xml:space="preserve"> GTZERO[CONT,EPS=0.500000](</v>
      </c>
    </row>
    <row r="1110" spans="3:3" x14ac:dyDescent="0.2">
      <c r="C1110" s="6" t="str">
        <f ca="1"/>
        <v xml:space="preserve">  MINUS(</v>
      </c>
    </row>
    <row r="1111" spans="3:3" x14ac:dyDescent="0.2">
      <c r="C1111" s="6" t="str">
        <f ca="1"/>
        <v xml:space="preserve">   SPOT</v>
      </c>
    </row>
    <row r="1112" spans="3:3" x14ac:dyDescent="0.2">
      <c r="C1112" s="6" t="str">
        <f ca="1"/>
        <v xml:space="preserve">  ,</v>
      </c>
    </row>
    <row r="1113" spans="3:3" x14ac:dyDescent="0.2">
      <c r="C1113" s="6" t="str">
        <f ca="1"/>
        <v xml:space="preserve">   CONST[150.000000]</v>
      </c>
    </row>
    <row r="1114" spans="3:3" x14ac:dyDescent="0.2">
      <c r="C1114" s="6" t="str">
        <f ca="1"/>
        <v xml:space="preserve">  )</v>
      </c>
    </row>
    <row r="1115" spans="3:3" x14ac:dyDescent="0.2">
      <c r="C1115" s="6" t="str">
        <f ca="1"/>
        <v xml:space="preserve"> )</v>
      </c>
    </row>
    <row r="1116" spans="3:3" x14ac:dyDescent="0.2">
      <c r="C1116" s="6" t="str">
        <f ca="1"/>
        <v>,</v>
      </c>
    </row>
    <row r="1117" spans="3:3" x14ac:dyDescent="0.2">
      <c r="C1117" s="6" t="str">
        <f ca="1"/>
        <v xml:space="preserve"> ASSIGN(</v>
      </c>
    </row>
    <row r="1118" spans="3:3" x14ac:dyDescent="0.2">
      <c r="C1118" s="6" t="str">
        <f ca="1"/>
        <v xml:space="preserve">  VAR[0]</v>
      </c>
    </row>
    <row r="1119" spans="3:3" x14ac:dyDescent="0.2">
      <c r="C1119" s="6" t="str">
        <f ca="1"/>
        <v xml:space="preserve"> ,</v>
      </c>
    </row>
    <row r="1120" spans="3:3" x14ac:dyDescent="0.2">
      <c r="C1120" s="6" t="str">
        <f ca="1"/>
        <v xml:space="preserve">  CONST[0.000000]</v>
      </c>
    </row>
    <row r="1121" spans="3:3" x14ac:dyDescent="0.2">
      <c r="C1121" s="6" t="str">
        <f ca="1"/>
        <v xml:space="preserve"> )</v>
      </c>
    </row>
    <row r="1122" spans="3:3" x14ac:dyDescent="0.2">
      <c r="C1122" s="6" t="str">
        <f ca="1"/>
        <v>)</v>
      </c>
    </row>
    <row r="1123" spans="3:3" x14ac:dyDescent="0.2">
      <c r="C1123" s="6" t="str">
        <f ca="1"/>
        <v/>
      </c>
    </row>
    <row r="1124" spans="3:3" x14ac:dyDescent="0.2">
      <c r="C1124" s="6" t="str">
        <f ca="1"/>
        <v>Event: 63</v>
      </c>
    </row>
    <row r="1125" spans="3:3" x14ac:dyDescent="0.2">
      <c r="C1125" s="6" t="str">
        <f ca="1"/>
        <v>Statement: 1</v>
      </c>
    </row>
    <row r="1126" spans="3:3" x14ac:dyDescent="0.2">
      <c r="C1126" s="6" t="str">
        <f ca="1"/>
        <v>IF[FIRST ELSE = -1](</v>
      </c>
    </row>
    <row r="1127" spans="3:3" x14ac:dyDescent="0.2">
      <c r="C1127" s="6" t="str">
        <f ca="1"/>
        <v xml:space="preserve"> GTZERO[CONT,EPS=0.500000](</v>
      </c>
    </row>
    <row r="1128" spans="3:3" x14ac:dyDescent="0.2">
      <c r="C1128" s="6" t="str">
        <f ca="1"/>
        <v xml:space="preserve">  MINUS(</v>
      </c>
    </row>
    <row r="1129" spans="3:3" x14ac:dyDescent="0.2">
      <c r="C1129" s="6" t="str">
        <f ca="1"/>
        <v xml:space="preserve">   SPOT</v>
      </c>
    </row>
    <row r="1130" spans="3:3" x14ac:dyDescent="0.2">
      <c r="C1130" s="6" t="str">
        <f ca="1"/>
        <v xml:space="preserve">  ,</v>
      </c>
    </row>
    <row r="1131" spans="3:3" x14ac:dyDescent="0.2">
      <c r="C1131" s="6" t="str">
        <f ca="1"/>
        <v xml:space="preserve">   CONST[150.000000]</v>
      </c>
    </row>
    <row r="1132" spans="3:3" x14ac:dyDescent="0.2">
      <c r="C1132" s="6" t="str">
        <f ca="1"/>
        <v xml:space="preserve">  )</v>
      </c>
    </row>
    <row r="1133" spans="3:3" x14ac:dyDescent="0.2">
      <c r="C1133" s="6" t="str">
        <f ca="1"/>
        <v xml:space="preserve"> )</v>
      </c>
    </row>
    <row r="1134" spans="3:3" x14ac:dyDescent="0.2">
      <c r="C1134" s="6" t="str">
        <f ca="1"/>
        <v>,</v>
      </c>
    </row>
    <row r="1135" spans="3:3" x14ac:dyDescent="0.2">
      <c r="C1135" s="6" t="str">
        <f ca="1"/>
        <v xml:space="preserve"> ASSIGN(</v>
      </c>
    </row>
    <row r="1136" spans="3:3" x14ac:dyDescent="0.2">
      <c r="C1136" s="6" t="str">
        <f ca="1"/>
        <v xml:space="preserve">  VAR[0]</v>
      </c>
    </row>
    <row r="1137" spans="3:3" x14ac:dyDescent="0.2">
      <c r="C1137" s="6" t="str">
        <f ca="1"/>
        <v xml:space="preserve"> ,</v>
      </c>
    </row>
    <row r="1138" spans="3:3" x14ac:dyDescent="0.2">
      <c r="C1138" s="6" t="str">
        <f ca="1"/>
        <v xml:space="preserve">  CONST[0.000000]</v>
      </c>
    </row>
    <row r="1139" spans="3:3" x14ac:dyDescent="0.2">
      <c r="C1139" s="6" t="str">
        <f ca="1"/>
        <v xml:space="preserve"> )</v>
      </c>
    </row>
    <row r="1140" spans="3:3" x14ac:dyDescent="0.2">
      <c r="C1140" s="6" t="str">
        <f ca="1"/>
        <v>)</v>
      </c>
    </row>
    <row r="1141" spans="3:3" x14ac:dyDescent="0.2">
      <c r="C1141" s="6" t="str">
        <f ca="1"/>
        <v/>
      </c>
    </row>
    <row r="1142" spans="3:3" x14ac:dyDescent="0.2">
      <c r="C1142" s="6" t="str">
        <f ca="1"/>
        <v>Event: 64</v>
      </c>
    </row>
    <row r="1143" spans="3:3" x14ac:dyDescent="0.2">
      <c r="C1143" s="6" t="str">
        <f ca="1"/>
        <v>Statement: 1</v>
      </c>
    </row>
    <row r="1144" spans="3:3" x14ac:dyDescent="0.2">
      <c r="C1144" s="6" t="str">
        <f ca="1"/>
        <v>IF[FIRST ELSE = -1](</v>
      </c>
    </row>
    <row r="1145" spans="3:3" x14ac:dyDescent="0.2">
      <c r="C1145" s="6" t="str">
        <f ca="1"/>
        <v xml:space="preserve"> GTZERO[CONT,EPS=0.500000](</v>
      </c>
    </row>
    <row r="1146" spans="3:3" x14ac:dyDescent="0.2">
      <c r="C1146" s="6" t="str">
        <f ca="1"/>
        <v xml:space="preserve">  MINUS(</v>
      </c>
    </row>
    <row r="1147" spans="3:3" x14ac:dyDescent="0.2">
      <c r="C1147" s="6" t="str">
        <f ca="1"/>
        <v xml:space="preserve">   SPOT</v>
      </c>
    </row>
    <row r="1148" spans="3:3" x14ac:dyDescent="0.2">
      <c r="C1148" s="6" t="str">
        <f ca="1"/>
        <v xml:space="preserve">  ,</v>
      </c>
    </row>
    <row r="1149" spans="3:3" x14ac:dyDescent="0.2">
      <c r="C1149" s="6" t="str">
        <f ca="1"/>
        <v xml:space="preserve">   CONST[150.000000]</v>
      </c>
    </row>
    <row r="1150" spans="3:3" x14ac:dyDescent="0.2">
      <c r="C1150" s="6" t="str">
        <f ca="1"/>
        <v xml:space="preserve">  )</v>
      </c>
    </row>
    <row r="1151" spans="3:3" x14ac:dyDescent="0.2">
      <c r="C1151" s="6" t="str">
        <f ca="1"/>
        <v xml:space="preserve"> )</v>
      </c>
    </row>
    <row r="1152" spans="3:3" x14ac:dyDescent="0.2">
      <c r="C1152" s="6" t="str">
        <f ca="1"/>
        <v>,</v>
      </c>
    </row>
    <row r="1153" spans="3:3" x14ac:dyDescent="0.2">
      <c r="C1153" s="6" t="str">
        <f ca="1"/>
        <v xml:space="preserve"> ASSIGN(</v>
      </c>
    </row>
    <row r="1154" spans="3:3" x14ac:dyDescent="0.2">
      <c r="C1154" s="6" t="str">
        <f ca="1"/>
        <v xml:space="preserve">  VAR[0]</v>
      </c>
    </row>
    <row r="1155" spans="3:3" x14ac:dyDescent="0.2">
      <c r="C1155" s="6" t="str">
        <f ca="1"/>
        <v xml:space="preserve"> ,</v>
      </c>
    </row>
    <row r="1156" spans="3:3" x14ac:dyDescent="0.2">
      <c r="C1156" s="6" t="str">
        <f ca="1"/>
        <v xml:space="preserve">  CONST[0.000000]</v>
      </c>
    </row>
    <row r="1157" spans="3:3" x14ac:dyDescent="0.2">
      <c r="C1157" s="6" t="str">
        <f ca="1"/>
        <v xml:space="preserve"> )</v>
      </c>
    </row>
    <row r="1158" spans="3:3" x14ac:dyDescent="0.2">
      <c r="C1158" s="6" t="str">
        <f ca="1"/>
        <v>)</v>
      </c>
    </row>
    <row r="1159" spans="3:3" x14ac:dyDescent="0.2">
      <c r="C1159" s="6" t="str">
        <f ca="1"/>
        <v/>
      </c>
    </row>
    <row r="1160" spans="3:3" x14ac:dyDescent="0.2">
      <c r="C1160" s="6" t="str">
        <f ca="1"/>
        <v>Event: 65</v>
      </c>
    </row>
    <row r="1161" spans="3:3" x14ac:dyDescent="0.2">
      <c r="C1161" s="6" t="str">
        <f ca="1"/>
        <v>Statement: 1</v>
      </c>
    </row>
    <row r="1162" spans="3:3" x14ac:dyDescent="0.2">
      <c r="C1162" s="6" t="str">
        <f ca="1"/>
        <v>IF[FIRST ELSE = -1](</v>
      </c>
    </row>
    <row r="1163" spans="3:3" x14ac:dyDescent="0.2">
      <c r="C1163" s="6" t="str">
        <f ca="1"/>
        <v xml:space="preserve"> GTZERO[CONT,EPS=0.500000](</v>
      </c>
    </row>
    <row r="1164" spans="3:3" x14ac:dyDescent="0.2">
      <c r="C1164" s="6" t="str">
        <f ca="1"/>
        <v xml:space="preserve">  MINUS(</v>
      </c>
    </row>
    <row r="1165" spans="3:3" x14ac:dyDescent="0.2">
      <c r="C1165" s="6" t="str">
        <f ca="1"/>
        <v xml:space="preserve">   SPOT</v>
      </c>
    </row>
    <row r="1166" spans="3:3" x14ac:dyDescent="0.2">
      <c r="C1166" s="6" t="str">
        <f ca="1"/>
        <v xml:space="preserve">  ,</v>
      </c>
    </row>
    <row r="1167" spans="3:3" x14ac:dyDescent="0.2">
      <c r="C1167" s="6" t="str">
        <f ca="1"/>
        <v xml:space="preserve">   CONST[150.000000]</v>
      </c>
    </row>
    <row r="1168" spans="3:3" x14ac:dyDescent="0.2">
      <c r="C1168" s="6" t="str">
        <f ca="1"/>
        <v xml:space="preserve">  )</v>
      </c>
    </row>
    <row r="1169" spans="3:3" x14ac:dyDescent="0.2">
      <c r="C1169" s="6" t="str">
        <f ca="1"/>
        <v xml:space="preserve"> )</v>
      </c>
    </row>
    <row r="1170" spans="3:3" x14ac:dyDescent="0.2">
      <c r="C1170" s="6" t="str">
        <f ca="1"/>
        <v>,</v>
      </c>
    </row>
    <row r="1171" spans="3:3" x14ac:dyDescent="0.2">
      <c r="C1171" s="6" t="str">
        <f ca="1"/>
        <v xml:space="preserve"> ASSIGN(</v>
      </c>
    </row>
    <row r="1172" spans="3:3" x14ac:dyDescent="0.2">
      <c r="C1172" s="6" t="str">
        <f ca="1"/>
        <v xml:space="preserve">  VAR[0]</v>
      </c>
    </row>
    <row r="1173" spans="3:3" x14ac:dyDescent="0.2">
      <c r="C1173" s="6" t="str">
        <f ca="1"/>
        <v xml:space="preserve"> ,</v>
      </c>
    </row>
    <row r="1174" spans="3:3" x14ac:dyDescent="0.2">
      <c r="C1174" s="6" t="str">
        <f ca="1"/>
        <v xml:space="preserve">  CONST[0.000000]</v>
      </c>
    </row>
    <row r="1175" spans="3:3" x14ac:dyDescent="0.2">
      <c r="C1175" s="6" t="str">
        <f ca="1"/>
        <v xml:space="preserve"> )</v>
      </c>
    </row>
    <row r="1176" spans="3:3" x14ac:dyDescent="0.2">
      <c r="C1176" s="6" t="str">
        <f ca="1"/>
        <v>)</v>
      </c>
    </row>
    <row r="1177" spans="3:3" x14ac:dyDescent="0.2">
      <c r="C1177" s="6" t="str">
        <f ca="1"/>
        <v/>
      </c>
    </row>
    <row r="1178" spans="3:3" x14ac:dyDescent="0.2">
      <c r="C1178" s="6" t="str">
        <f ca="1"/>
        <v>Event: 66</v>
      </c>
    </row>
    <row r="1179" spans="3:3" x14ac:dyDescent="0.2">
      <c r="C1179" s="6" t="str">
        <f ca="1"/>
        <v>Statement: 1</v>
      </c>
    </row>
    <row r="1180" spans="3:3" x14ac:dyDescent="0.2">
      <c r="C1180" s="6" t="str">
        <f ca="1"/>
        <v>IF[FIRST ELSE = -1](</v>
      </c>
    </row>
    <row r="1181" spans="3:3" x14ac:dyDescent="0.2">
      <c r="C1181" s="6" t="str">
        <f ca="1"/>
        <v xml:space="preserve"> GTZERO[CONT,EPS=0.500000](</v>
      </c>
    </row>
    <row r="1182" spans="3:3" x14ac:dyDescent="0.2">
      <c r="C1182" s="6" t="str">
        <f ca="1"/>
        <v xml:space="preserve">  MINUS(</v>
      </c>
    </row>
    <row r="1183" spans="3:3" x14ac:dyDescent="0.2">
      <c r="C1183" s="6" t="str">
        <f ca="1"/>
        <v xml:space="preserve">   SPOT</v>
      </c>
    </row>
    <row r="1184" spans="3:3" x14ac:dyDescent="0.2">
      <c r="C1184" s="6" t="str">
        <f ca="1"/>
        <v xml:space="preserve">  ,</v>
      </c>
    </row>
    <row r="1185" spans="3:3" x14ac:dyDescent="0.2">
      <c r="C1185" s="6" t="str">
        <f ca="1"/>
        <v xml:space="preserve">   CONST[150.000000]</v>
      </c>
    </row>
    <row r="1186" spans="3:3" x14ac:dyDescent="0.2">
      <c r="C1186" s="6" t="str">
        <f ca="1"/>
        <v xml:space="preserve">  )</v>
      </c>
    </row>
    <row r="1187" spans="3:3" x14ac:dyDescent="0.2">
      <c r="C1187" s="6" t="str">
        <f ca="1"/>
        <v xml:space="preserve"> )</v>
      </c>
    </row>
    <row r="1188" spans="3:3" x14ac:dyDescent="0.2">
      <c r="C1188" s="6" t="str">
        <f ca="1"/>
        <v>,</v>
      </c>
    </row>
    <row r="1189" spans="3:3" x14ac:dyDescent="0.2">
      <c r="C1189" s="6" t="str">
        <f ca="1"/>
        <v xml:space="preserve"> ASSIGN(</v>
      </c>
    </row>
    <row r="1190" spans="3:3" x14ac:dyDescent="0.2">
      <c r="C1190" s="6" t="str">
        <f ca="1"/>
        <v xml:space="preserve">  VAR[0]</v>
      </c>
    </row>
    <row r="1191" spans="3:3" x14ac:dyDescent="0.2">
      <c r="C1191" s="6" t="str">
        <f ca="1"/>
        <v xml:space="preserve"> ,</v>
      </c>
    </row>
    <row r="1192" spans="3:3" x14ac:dyDescent="0.2">
      <c r="C1192" s="6" t="str">
        <f ca="1"/>
        <v xml:space="preserve">  CONST[0.000000]</v>
      </c>
    </row>
    <row r="1193" spans="3:3" x14ac:dyDescent="0.2">
      <c r="C1193" s="6" t="str">
        <f ca="1"/>
        <v xml:space="preserve"> )</v>
      </c>
    </row>
    <row r="1194" spans="3:3" x14ac:dyDescent="0.2">
      <c r="C1194" s="6" t="str">
        <f ca="1"/>
        <v>)</v>
      </c>
    </row>
    <row r="1195" spans="3:3" x14ac:dyDescent="0.2">
      <c r="C1195" s="6" t="str">
        <f ca="1"/>
        <v/>
      </c>
    </row>
    <row r="1196" spans="3:3" x14ac:dyDescent="0.2">
      <c r="C1196" s="6" t="str">
        <f ca="1"/>
        <v>Event: 67</v>
      </c>
    </row>
    <row r="1197" spans="3:3" x14ac:dyDescent="0.2">
      <c r="C1197" s="6" t="str">
        <f ca="1"/>
        <v>Statement: 1</v>
      </c>
    </row>
    <row r="1198" spans="3:3" x14ac:dyDescent="0.2">
      <c r="C1198" s="6" t="str">
        <f ca="1"/>
        <v>IF[FIRST ELSE = -1](</v>
      </c>
    </row>
    <row r="1199" spans="3:3" x14ac:dyDescent="0.2">
      <c r="C1199" s="6" t="str">
        <f ca="1"/>
        <v xml:space="preserve"> GTZERO[CONT,EPS=0.500000](</v>
      </c>
    </row>
    <row r="1200" spans="3:3" x14ac:dyDescent="0.2">
      <c r="C1200" s="6" t="str">
        <f ca="1"/>
        <v xml:space="preserve">  MINUS(</v>
      </c>
    </row>
    <row r="1201" spans="3:3" x14ac:dyDescent="0.2">
      <c r="C1201" s="6" t="str">
        <f ca="1"/>
        <v xml:space="preserve">   SPOT</v>
      </c>
    </row>
    <row r="1202" spans="3:3" x14ac:dyDescent="0.2">
      <c r="C1202" s="6" t="str">
        <f ca="1"/>
        <v xml:space="preserve">  ,</v>
      </c>
    </row>
    <row r="1203" spans="3:3" x14ac:dyDescent="0.2">
      <c r="C1203" s="6" t="str">
        <f ca="1"/>
        <v xml:space="preserve">   CONST[150.000000]</v>
      </c>
    </row>
    <row r="1204" spans="3:3" x14ac:dyDescent="0.2">
      <c r="C1204" s="6" t="str">
        <f ca="1"/>
        <v xml:space="preserve">  )</v>
      </c>
    </row>
    <row r="1205" spans="3:3" x14ac:dyDescent="0.2">
      <c r="C1205" s="6" t="str">
        <f ca="1"/>
        <v xml:space="preserve"> )</v>
      </c>
    </row>
    <row r="1206" spans="3:3" x14ac:dyDescent="0.2">
      <c r="C1206" s="6" t="str">
        <f ca="1"/>
        <v>,</v>
      </c>
    </row>
    <row r="1207" spans="3:3" x14ac:dyDescent="0.2">
      <c r="C1207" s="6" t="str">
        <f ca="1"/>
        <v xml:space="preserve"> ASSIGN(</v>
      </c>
    </row>
    <row r="1208" spans="3:3" x14ac:dyDescent="0.2">
      <c r="C1208" s="6" t="str">
        <f ca="1"/>
        <v xml:space="preserve">  VAR[0]</v>
      </c>
    </row>
    <row r="1209" spans="3:3" x14ac:dyDescent="0.2">
      <c r="C1209" s="6" t="str">
        <f ca="1"/>
        <v xml:space="preserve"> ,</v>
      </c>
    </row>
    <row r="1210" spans="3:3" x14ac:dyDescent="0.2">
      <c r="C1210" s="6" t="str">
        <f ca="1"/>
        <v xml:space="preserve">  CONST[0.000000]</v>
      </c>
    </row>
    <row r="1211" spans="3:3" x14ac:dyDescent="0.2">
      <c r="C1211" s="6" t="str">
        <f ca="1"/>
        <v xml:space="preserve"> )</v>
      </c>
    </row>
    <row r="1212" spans="3:3" x14ac:dyDescent="0.2">
      <c r="C1212" s="6" t="str">
        <f ca="1"/>
        <v>)</v>
      </c>
    </row>
    <row r="1213" spans="3:3" x14ac:dyDescent="0.2">
      <c r="C1213" s="6" t="str">
        <f ca="1"/>
        <v/>
      </c>
    </row>
    <row r="1214" spans="3:3" x14ac:dyDescent="0.2">
      <c r="C1214" s="6" t="str">
        <f ca="1"/>
        <v>Event: 68</v>
      </c>
    </row>
    <row r="1215" spans="3:3" x14ac:dyDescent="0.2">
      <c r="C1215" s="6" t="str">
        <f ca="1"/>
        <v>Statement: 1</v>
      </c>
    </row>
    <row r="1216" spans="3:3" x14ac:dyDescent="0.2">
      <c r="C1216" s="6" t="str">
        <f ca="1"/>
        <v>IF[FIRST ELSE = -1](</v>
      </c>
    </row>
    <row r="1217" spans="3:3" x14ac:dyDescent="0.2">
      <c r="C1217" s="6" t="str">
        <f ca="1"/>
        <v xml:space="preserve"> GTZERO[CONT,EPS=0.500000](</v>
      </c>
    </row>
    <row r="1218" spans="3:3" x14ac:dyDescent="0.2">
      <c r="C1218" s="6" t="str">
        <f ca="1"/>
        <v xml:space="preserve">  MINUS(</v>
      </c>
    </row>
    <row r="1219" spans="3:3" x14ac:dyDescent="0.2">
      <c r="C1219" s="6" t="str">
        <f ca="1"/>
        <v xml:space="preserve">   SPOT</v>
      </c>
    </row>
    <row r="1220" spans="3:3" x14ac:dyDescent="0.2">
      <c r="C1220" s="6" t="str">
        <f ca="1"/>
        <v xml:space="preserve">  ,</v>
      </c>
    </row>
    <row r="1221" spans="3:3" x14ac:dyDescent="0.2">
      <c r="C1221" s="6" t="str">
        <f ca="1"/>
        <v xml:space="preserve">   CONST[150.000000]</v>
      </c>
    </row>
    <row r="1222" spans="3:3" x14ac:dyDescent="0.2">
      <c r="C1222" s="6" t="str">
        <f ca="1"/>
        <v xml:space="preserve">  )</v>
      </c>
    </row>
    <row r="1223" spans="3:3" x14ac:dyDescent="0.2">
      <c r="C1223" s="6" t="str">
        <f ca="1"/>
        <v xml:space="preserve"> )</v>
      </c>
    </row>
    <row r="1224" spans="3:3" x14ac:dyDescent="0.2">
      <c r="C1224" s="6" t="str">
        <f ca="1"/>
        <v>,</v>
      </c>
    </row>
    <row r="1225" spans="3:3" x14ac:dyDescent="0.2">
      <c r="C1225" s="6" t="str">
        <f ca="1"/>
        <v xml:space="preserve"> ASSIGN(</v>
      </c>
    </row>
    <row r="1226" spans="3:3" x14ac:dyDescent="0.2">
      <c r="C1226" s="6" t="str">
        <f ca="1"/>
        <v xml:space="preserve">  VAR[0]</v>
      </c>
    </row>
    <row r="1227" spans="3:3" x14ac:dyDescent="0.2">
      <c r="C1227" s="6" t="str">
        <f ca="1"/>
        <v xml:space="preserve"> ,</v>
      </c>
    </row>
    <row r="1228" spans="3:3" x14ac:dyDescent="0.2">
      <c r="C1228" s="6" t="str">
        <f ca="1"/>
        <v xml:space="preserve">  CONST[0.000000]</v>
      </c>
    </row>
    <row r="1229" spans="3:3" x14ac:dyDescent="0.2">
      <c r="C1229" s="6" t="str">
        <f ca="1"/>
        <v xml:space="preserve"> )</v>
      </c>
    </row>
    <row r="1230" spans="3:3" x14ac:dyDescent="0.2">
      <c r="C1230" s="6" t="str">
        <f ca="1"/>
        <v>)</v>
      </c>
    </row>
    <row r="1231" spans="3:3" x14ac:dyDescent="0.2">
      <c r="C1231" s="6" t="str">
        <f ca="1"/>
        <v/>
      </c>
    </row>
    <row r="1232" spans="3:3" x14ac:dyDescent="0.2">
      <c r="C1232" s="6" t="str">
        <f ca="1"/>
        <v>Event: 69</v>
      </c>
    </row>
    <row r="1233" spans="3:3" x14ac:dyDescent="0.2">
      <c r="C1233" s="6" t="str">
        <f ca="1"/>
        <v>Statement: 1</v>
      </c>
    </row>
    <row r="1234" spans="3:3" x14ac:dyDescent="0.2">
      <c r="C1234" s="6" t="str">
        <f ca="1"/>
        <v>IF[FIRST ELSE = -1](</v>
      </c>
    </row>
    <row r="1235" spans="3:3" x14ac:dyDescent="0.2">
      <c r="C1235" s="6" t="str">
        <f ca="1"/>
        <v xml:space="preserve"> GTZERO[CONT,EPS=0.500000](</v>
      </c>
    </row>
    <row r="1236" spans="3:3" x14ac:dyDescent="0.2">
      <c r="C1236" s="6" t="str">
        <f ca="1"/>
        <v xml:space="preserve">  MINUS(</v>
      </c>
    </row>
    <row r="1237" spans="3:3" x14ac:dyDescent="0.2">
      <c r="C1237" s="6" t="str">
        <f ca="1"/>
        <v xml:space="preserve">   SPOT</v>
      </c>
    </row>
    <row r="1238" spans="3:3" x14ac:dyDescent="0.2">
      <c r="C1238" s="6" t="str">
        <f ca="1"/>
        <v xml:space="preserve">  ,</v>
      </c>
    </row>
    <row r="1239" spans="3:3" x14ac:dyDescent="0.2">
      <c r="C1239" s="6" t="str">
        <f ca="1"/>
        <v xml:space="preserve">   CONST[150.000000]</v>
      </c>
    </row>
    <row r="1240" spans="3:3" x14ac:dyDescent="0.2">
      <c r="C1240" s="6" t="str">
        <f ca="1"/>
        <v xml:space="preserve">  )</v>
      </c>
    </row>
    <row r="1241" spans="3:3" x14ac:dyDescent="0.2">
      <c r="C1241" s="6" t="str">
        <f ca="1"/>
        <v xml:space="preserve"> )</v>
      </c>
    </row>
    <row r="1242" spans="3:3" x14ac:dyDescent="0.2">
      <c r="C1242" s="6" t="str">
        <f ca="1"/>
        <v>,</v>
      </c>
    </row>
    <row r="1243" spans="3:3" x14ac:dyDescent="0.2">
      <c r="C1243" s="6" t="str">
        <f ca="1"/>
        <v xml:space="preserve"> ASSIGN(</v>
      </c>
    </row>
    <row r="1244" spans="3:3" x14ac:dyDescent="0.2">
      <c r="C1244" s="6" t="str">
        <f ca="1"/>
        <v xml:space="preserve">  VAR[0]</v>
      </c>
    </row>
    <row r="1245" spans="3:3" x14ac:dyDescent="0.2">
      <c r="C1245" s="6" t="str">
        <f ca="1"/>
        <v xml:space="preserve"> ,</v>
      </c>
    </row>
    <row r="1246" spans="3:3" x14ac:dyDescent="0.2">
      <c r="C1246" s="6" t="str">
        <f ca="1"/>
        <v xml:space="preserve">  CONST[0.000000]</v>
      </c>
    </row>
    <row r="1247" spans="3:3" x14ac:dyDescent="0.2">
      <c r="C1247" s="6" t="str">
        <f ca="1"/>
        <v xml:space="preserve"> )</v>
      </c>
    </row>
    <row r="1248" spans="3:3" x14ac:dyDescent="0.2">
      <c r="C1248" s="6" t="str">
        <f ca="1"/>
        <v>)</v>
      </c>
    </row>
    <row r="1249" spans="3:3" x14ac:dyDescent="0.2">
      <c r="C1249" s="6" t="str">
        <f ca="1"/>
        <v/>
      </c>
    </row>
    <row r="1250" spans="3:3" x14ac:dyDescent="0.2">
      <c r="C1250" s="6" t="str">
        <f ca="1"/>
        <v>Event: 70</v>
      </c>
    </row>
    <row r="1251" spans="3:3" x14ac:dyDescent="0.2">
      <c r="C1251" s="6" t="str">
        <f ca="1"/>
        <v>Statement: 1</v>
      </c>
    </row>
    <row r="1252" spans="3:3" x14ac:dyDescent="0.2">
      <c r="C1252" s="6" t="str">
        <f ca="1"/>
        <v>IF[FIRST ELSE = -1](</v>
      </c>
    </row>
    <row r="1253" spans="3:3" x14ac:dyDescent="0.2">
      <c r="C1253" s="6" t="str">
        <f ca="1"/>
        <v xml:space="preserve"> GTZERO[CONT,EPS=0.500000](</v>
      </c>
    </row>
    <row r="1254" spans="3:3" x14ac:dyDescent="0.2">
      <c r="C1254" s="6" t="str">
        <f ca="1"/>
        <v xml:space="preserve">  MINUS(</v>
      </c>
    </row>
    <row r="1255" spans="3:3" x14ac:dyDescent="0.2">
      <c r="C1255" s="6" t="str">
        <f ca="1"/>
        <v xml:space="preserve">   SPOT</v>
      </c>
    </row>
    <row r="1256" spans="3:3" x14ac:dyDescent="0.2">
      <c r="C1256" s="6" t="str">
        <f ca="1"/>
        <v xml:space="preserve">  ,</v>
      </c>
    </row>
    <row r="1257" spans="3:3" x14ac:dyDescent="0.2">
      <c r="C1257" s="6" t="str">
        <f ca="1"/>
        <v xml:space="preserve">   CONST[150.000000]</v>
      </c>
    </row>
    <row r="1258" spans="3:3" x14ac:dyDescent="0.2">
      <c r="C1258" s="6" t="str">
        <f ca="1"/>
        <v xml:space="preserve">  )</v>
      </c>
    </row>
    <row r="1259" spans="3:3" x14ac:dyDescent="0.2">
      <c r="C1259" s="6" t="str">
        <f ca="1"/>
        <v xml:space="preserve"> )</v>
      </c>
    </row>
    <row r="1260" spans="3:3" x14ac:dyDescent="0.2">
      <c r="C1260" s="6" t="str">
        <f ca="1"/>
        <v>,</v>
      </c>
    </row>
    <row r="1261" spans="3:3" x14ac:dyDescent="0.2">
      <c r="C1261" s="6" t="str">
        <f ca="1"/>
        <v xml:space="preserve"> ASSIGN(</v>
      </c>
    </row>
    <row r="1262" spans="3:3" x14ac:dyDescent="0.2">
      <c r="C1262" s="6" t="str">
        <f ca="1"/>
        <v xml:space="preserve">  VAR[0]</v>
      </c>
    </row>
    <row r="1263" spans="3:3" x14ac:dyDescent="0.2">
      <c r="C1263" s="6" t="str">
        <f ca="1"/>
        <v xml:space="preserve"> ,</v>
      </c>
    </row>
    <row r="1264" spans="3:3" x14ac:dyDescent="0.2">
      <c r="C1264" s="6" t="str">
        <f ca="1"/>
        <v xml:space="preserve">  CONST[0.000000]</v>
      </c>
    </row>
    <row r="1265" spans="3:3" x14ac:dyDescent="0.2">
      <c r="C1265" s="6" t="str">
        <f ca="1"/>
        <v xml:space="preserve"> )</v>
      </c>
    </row>
    <row r="1266" spans="3:3" x14ac:dyDescent="0.2">
      <c r="C1266" s="6" t="str">
        <f ca="1"/>
        <v>)</v>
      </c>
    </row>
    <row r="1267" spans="3:3" x14ac:dyDescent="0.2">
      <c r="C1267" s="6" t="str">
        <f ca="1"/>
        <v/>
      </c>
    </row>
    <row r="1268" spans="3:3" x14ac:dyDescent="0.2">
      <c r="C1268" s="6" t="str">
        <f ca="1"/>
        <v>Event: 71</v>
      </c>
    </row>
    <row r="1269" spans="3:3" x14ac:dyDescent="0.2">
      <c r="C1269" s="6" t="str">
        <f ca="1"/>
        <v>Statement: 1</v>
      </c>
    </row>
    <row r="1270" spans="3:3" x14ac:dyDescent="0.2">
      <c r="C1270" s="6" t="str">
        <f ca="1"/>
        <v>IF[FIRST ELSE = -1](</v>
      </c>
    </row>
    <row r="1271" spans="3:3" x14ac:dyDescent="0.2">
      <c r="C1271" s="6" t="str">
        <f ca="1"/>
        <v xml:space="preserve"> GTZERO[CONT,EPS=0.500000](</v>
      </c>
    </row>
    <row r="1272" spans="3:3" x14ac:dyDescent="0.2">
      <c r="C1272" s="6" t="str">
        <f ca="1"/>
        <v xml:space="preserve">  MINUS(</v>
      </c>
    </row>
    <row r="1273" spans="3:3" x14ac:dyDescent="0.2">
      <c r="C1273" s="6" t="str">
        <f ca="1"/>
        <v xml:space="preserve">   SPOT</v>
      </c>
    </row>
    <row r="1274" spans="3:3" x14ac:dyDescent="0.2">
      <c r="C1274" s="6" t="str">
        <f ca="1"/>
        <v xml:space="preserve">  ,</v>
      </c>
    </row>
    <row r="1275" spans="3:3" x14ac:dyDescent="0.2">
      <c r="C1275" s="6" t="str">
        <f ca="1"/>
        <v xml:space="preserve">   CONST[150.000000]</v>
      </c>
    </row>
    <row r="1276" spans="3:3" x14ac:dyDescent="0.2">
      <c r="C1276" s="6" t="str">
        <f ca="1"/>
        <v xml:space="preserve">  )</v>
      </c>
    </row>
    <row r="1277" spans="3:3" x14ac:dyDescent="0.2">
      <c r="C1277" s="6" t="str">
        <f ca="1"/>
        <v xml:space="preserve"> )</v>
      </c>
    </row>
    <row r="1278" spans="3:3" x14ac:dyDescent="0.2">
      <c r="C1278" s="6" t="str">
        <f ca="1"/>
        <v>,</v>
      </c>
    </row>
    <row r="1279" spans="3:3" x14ac:dyDescent="0.2">
      <c r="C1279" s="6" t="str">
        <f ca="1"/>
        <v xml:space="preserve"> ASSIGN(</v>
      </c>
    </row>
    <row r="1280" spans="3:3" x14ac:dyDescent="0.2">
      <c r="C1280" s="6" t="str">
        <f ca="1"/>
        <v xml:space="preserve">  VAR[0]</v>
      </c>
    </row>
    <row r="1281" spans="3:3" x14ac:dyDescent="0.2">
      <c r="C1281" s="6" t="str">
        <f ca="1"/>
        <v xml:space="preserve"> ,</v>
      </c>
    </row>
    <row r="1282" spans="3:3" x14ac:dyDescent="0.2">
      <c r="C1282" s="6" t="str">
        <f ca="1"/>
        <v xml:space="preserve">  CONST[0.000000]</v>
      </c>
    </row>
    <row r="1283" spans="3:3" x14ac:dyDescent="0.2">
      <c r="C1283" s="6" t="str">
        <f ca="1"/>
        <v xml:space="preserve"> )</v>
      </c>
    </row>
    <row r="1284" spans="3:3" x14ac:dyDescent="0.2">
      <c r="C1284" s="6" t="str">
        <f ca="1"/>
        <v>)</v>
      </c>
    </row>
    <row r="1285" spans="3:3" x14ac:dyDescent="0.2">
      <c r="C1285" s="6" t="str">
        <f ca="1"/>
        <v/>
      </c>
    </row>
    <row r="1286" spans="3:3" x14ac:dyDescent="0.2">
      <c r="C1286" s="6" t="str">
        <f ca="1"/>
        <v>Event: 72</v>
      </c>
    </row>
    <row r="1287" spans="3:3" x14ac:dyDescent="0.2">
      <c r="C1287" s="6" t="str">
        <f ca="1"/>
        <v>Statement: 1</v>
      </c>
    </row>
    <row r="1288" spans="3:3" x14ac:dyDescent="0.2">
      <c r="C1288" s="6" t="str">
        <f ca="1"/>
        <v>IF[FIRST ELSE = -1](</v>
      </c>
    </row>
    <row r="1289" spans="3:3" x14ac:dyDescent="0.2">
      <c r="C1289" s="6" t="str">
        <f ca="1"/>
        <v xml:space="preserve"> GTZERO[CONT,EPS=0.500000](</v>
      </c>
    </row>
    <row r="1290" spans="3:3" x14ac:dyDescent="0.2">
      <c r="C1290" s="6" t="str">
        <f ca="1"/>
        <v xml:space="preserve">  MINUS(</v>
      </c>
    </row>
    <row r="1291" spans="3:3" x14ac:dyDescent="0.2">
      <c r="C1291" s="6" t="str">
        <f ca="1"/>
        <v xml:space="preserve">   SPOT</v>
      </c>
    </row>
    <row r="1292" spans="3:3" x14ac:dyDescent="0.2">
      <c r="C1292" s="6" t="str">
        <f ca="1"/>
        <v xml:space="preserve">  ,</v>
      </c>
    </row>
    <row r="1293" spans="3:3" x14ac:dyDescent="0.2">
      <c r="C1293" s="6" t="str">
        <f ca="1"/>
        <v xml:space="preserve">   CONST[150.000000]</v>
      </c>
    </row>
    <row r="1294" spans="3:3" x14ac:dyDescent="0.2">
      <c r="C1294" s="6" t="str">
        <f ca="1"/>
        <v xml:space="preserve">  )</v>
      </c>
    </row>
    <row r="1295" spans="3:3" x14ac:dyDescent="0.2">
      <c r="C1295" s="6" t="str">
        <f ca="1"/>
        <v xml:space="preserve"> )</v>
      </c>
    </row>
    <row r="1296" spans="3:3" x14ac:dyDescent="0.2">
      <c r="C1296" s="6" t="str">
        <f ca="1"/>
        <v>,</v>
      </c>
    </row>
    <row r="1297" spans="3:3" x14ac:dyDescent="0.2">
      <c r="C1297" s="6" t="str">
        <f ca="1"/>
        <v xml:space="preserve"> ASSIGN(</v>
      </c>
    </row>
    <row r="1298" spans="3:3" x14ac:dyDescent="0.2">
      <c r="C1298" s="6" t="str">
        <f ca="1"/>
        <v xml:space="preserve">  VAR[0]</v>
      </c>
    </row>
    <row r="1299" spans="3:3" x14ac:dyDescent="0.2">
      <c r="C1299" s="6" t="str">
        <f ca="1"/>
        <v xml:space="preserve"> ,</v>
      </c>
    </row>
    <row r="1300" spans="3:3" x14ac:dyDescent="0.2">
      <c r="C1300" s="6" t="str">
        <f ca="1"/>
        <v xml:space="preserve">  CONST[0.000000]</v>
      </c>
    </row>
    <row r="1301" spans="3:3" x14ac:dyDescent="0.2">
      <c r="C1301" s="6" t="str">
        <f ca="1"/>
        <v xml:space="preserve"> )</v>
      </c>
    </row>
    <row r="1302" spans="3:3" x14ac:dyDescent="0.2">
      <c r="C1302" s="6" t="str">
        <f ca="1"/>
        <v>)</v>
      </c>
    </row>
    <row r="1303" spans="3:3" x14ac:dyDescent="0.2">
      <c r="C1303" s="6" t="str">
        <f ca="1"/>
        <v/>
      </c>
    </row>
    <row r="1304" spans="3:3" x14ac:dyDescent="0.2">
      <c r="C1304" s="6" t="str">
        <f ca="1"/>
        <v>Event: 73</v>
      </c>
    </row>
    <row r="1305" spans="3:3" x14ac:dyDescent="0.2">
      <c r="C1305" s="6" t="str">
        <f ca="1"/>
        <v>Statement: 1</v>
      </c>
    </row>
    <row r="1306" spans="3:3" x14ac:dyDescent="0.2">
      <c r="C1306" s="6" t="str">
        <f ca="1"/>
        <v>IF[FIRST ELSE = -1](</v>
      </c>
    </row>
    <row r="1307" spans="3:3" x14ac:dyDescent="0.2">
      <c r="C1307" s="6" t="str">
        <f ca="1"/>
        <v xml:space="preserve"> GTZERO[CONT,EPS=0.500000](</v>
      </c>
    </row>
    <row r="1308" spans="3:3" x14ac:dyDescent="0.2">
      <c r="C1308" s="6" t="str">
        <f ca="1"/>
        <v xml:space="preserve">  MINUS(</v>
      </c>
    </row>
    <row r="1309" spans="3:3" x14ac:dyDescent="0.2">
      <c r="C1309" s="6" t="str">
        <f ca="1"/>
        <v xml:space="preserve">   SPOT</v>
      </c>
    </row>
    <row r="1310" spans="3:3" x14ac:dyDescent="0.2">
      <c r="C1310" s="6" t="str">
        <f ca="1"/>
        <v xml:space="preserve">  ,</v>
      </c>
    </row>
    <row r="1311" spans="3:3" x14ac:dyDescent="0.2">
      <c r="C1311" s="6" t="str">
        <f ca="1"/>
        <v xml:space="preserve">   CONST[150.000000]</v>
      </c>
    </row>
    <row r="1312" spans="3:3" x14ac:dyDescent="0.2">
      <c r="C1312" s="6" t="str">
        <f ca="1"/>
        <v xml:space="preserve">  )</v>
      </c>
    </row>
    <row r="1313" spans="3:3" x14ac:dyDescent="0.2">
      <c r="C1313" s="6" t="str">
        <f ca="1"/>
        <v xml:space="preserve"> )</v>
      </c>
    </row>
    <row r="1314" spans="3:3" x14ac:dyDescent="0.2">
      <c r="C1314" s="6" t="str">
        <f ca="1"/>
        <v>,</v>
      </c>
    </row>
    <row r="1315" spans="3:3" x14ac:dyDescent="0.2">
      <c r="C1315" s="6" t="str">
        <f ca="1"/>
        <v xml:space="preserve"> ASSIGN(</v>
      </c>
    </row>
    <row r="1316" spans="3:3" x14ac:dyDescent="0.2">
      <c r="C1316" s="6" t="str">
        <f ca="1"/>
        <v xml:space="preserve">  VAR[0]</v>
      </c>
    </row>
    <row r="1317" spans="3:3" x14ac:dyDescent="0.2">
      <c r="C1317" s="6" t="str">
        <f ca="1"/>
        <v xml:space="preserve"> ,</v>
      </c>
    </row>
    <row r="1318" spans="3:3" x14ac:dyDescent="0.2">
      <c r="C1318" s="6" t="str">
        <f ca="1"/>
        <v xml:space="preserve">  CONST[0.000000]</v>
      </c>
    </row>
    <row r="1319" spans="3:3" x14ac:dyDescent="0.2">
      <c r="C1319" s="6" t="str">
        <f ca="1"/>
        <v xml:space="preserve"> )</v>
      </c>
    </row>
    <row r="1320" spans="3:3" x14ac:dyDescent="0.2">
      <c r="C1320" s="6" t="str">
        <f ca="1"/>
        <v>)</v>
      </c>
    </row>
    <row r="1321" spans="3:3" x14ac:dyDescent="0.2">
      <c r="C1321" s="6" t="str">
        <f ca="1"/>
        <v/>
      </c>
    </row>
    <row r="1322" spans="3:3" x14ac:dyDescent="0.2">
      <c r="C1322" s="6" t="str">
        <f ca="1"/>
        <v>Event: 74</v>
      </c>
    </row>
    <row r="1323" spans="3:3" x14ac:dyDescent="0.2">
      <c r="C1323" s="6" t="str">
        <f ca="1"/>
        <v>Statement: 1</v>
      </c>
    </row>
    <row r="1324" spans="3:3" x14ac:dyDescent="0.2">
      <c r="C1324" s="6" t="str">
        <f ca="1"/>
        <v>IF[FIRST ELSE = -1](</v>
      </c>
    </row>
    <row r="1325" spans="3:3" x14ac:dyDescent="0.2">
      <c r="C1325" s="6" t="str">
        <f ca="1"/>
        <v xml:space="preserve"> GTZERO[CONT,EPS=0.500000](</v>
      </c>
    </row>
    <row r="1326" spans="3:3" x14ac:dyDescent="0.2">
      <c r="C1326" s="6" t="str">
        <f ca="1"/>
        <v xml:space="preserve">  MINUS(</v>
      </c>
    </row>
    <row r="1327" spans="3:3" x14ac:dyDescent="0.2">
      <c r="C1327" s="6" t="str">
        <f ca="1"/>
        <v xml:space="preserve">   SPOT</v>
      </c>
    </row>
    <row r="1328" spans="3:3" x14ac:dyDescent="0.2">
      <c r="C1328" s="6" t="str">
        <f ca="1"/>
        <v xml:space="preserve">  ,</v>
      </c>
    </row>
    <row r="1329" spans="3:3" x14ac:dyDescent="0.2">
      <c r="C1329" s="6" t="str">
        <f ca="1"/>
        <v xml:space="preserve">   CONST[150.000000]</v>
      </c>
    </row>
    <row r="1330" spans="3:3" x14ac:dyDescent="0.2">
      <c r="C1330" s="6" t="str">
        <f ca="1"/>
        <v xml:space="preserve">  )</v>
      </c>
    </row>
    <row r="1331" spans="3:3" x14ac:dyDescent="0.2">
      <c r="C1331" s="6" t="str">
        <f ca="1"/>
        <v xml:space="preserve"> )</v>
      </c>
    </row>
    <row r="1332" spans="3:3" x14ac:dyDescent="0.2">
      <c r="C1332" s="6" t="str">
        <f ca="1"/>
        <v>,</v>
      </c>
    </row>
    <row r="1333" spans="3:3" x14ac:dyDescent="0.2">
      <c r="C1333" s="6" t="str">
        <f ca="1"/>
        <v xml:space="preserve"> ASSIGN(</v>
      </c>
    </row>
    <row r="1334" spans="3:3" x14ac:dyDescent="0.2">
      <c r="C1334" s="6" t="str">
        <f ca="1"/>
        <v xml:space="preserve">  VAR[0]</v>
      </c>
    </row>
    <row r="1335" spans="3:3" x14ac:dyDescent="0.2">
      <c r="C1335" s="6" t="str">
        <f ca="1"/>
        <v xml:space="preserve"> ,</v>
      </c>
    </row>
    <row r="1336" spans="3:3" x14ac:dyDescent="0.2">
      <c r="C1336" s="6" t="str">
        <f ca="1"/>
        <v xml:space="preserve">  CONST[0.000000]</v>
      </c>
    </row>
    <row r="1337" spans="3:3" x14ac:dyDescent="0.2">
      <c r="C1337" s="6" t="str">
        <f ca="1"/>
        <v xml:space="preserve"> )</v>
      </c>
    </row>
    <row r="1338" spans="3:3" x14ac:dyDescent="0.2">
      <c r="C1338" s="6" t="str">
        <f ca="1"/>
        <v>)</v>
      </c>
    </row>
    <row r="1339" spans="3:3" x14ac:dyDescent="0.2">
      <c r="C1339" s="6" t="str">
        <f ca="1"/>
        <v/>
      </c>
    </row>
    <row r="1340" spans="3:3" x14ac:dyDescent="0.2">
      <c r="C1340" s="6" t="str">
        <f ca="1"/>
        <v>Event: 75</v>
      </c>
    </row>
    <row r="1341" spans="3:3" x14ac:dyDescent="0.2">
      <c r="C1341" s="6" t="str">
        <f ca="1"/>
        <v>Statement: 1</v>
      </c>
    </row>
    <row r="1342" spans="3:3" x14ac:dyDescent="0.2">
      <c r="C1342" s="6" t="str">
        <f ca="1"/>
        <v>IF[FIRST ELSE = -1](</v>
      </c>
    </row>
    <row r="1343" spans="3:3" x14ac:dyDescent="0.2">
      <c r="C1343" s="6" t="str">
        <f ca="1"/>
        <v xml:space="preserve"> GTZERO[CONT,EPS=0.500000](</v>
      </c>
    </row>
    <row r="1344" spans="3:3" x14ac:dyDescent="0.2">
      <c r="C1344" s="6" t="str">
        <f ca="1"/>
        <v xml:space="preserve">  MINUS(</v>
      </c>
    </row>
    <row r="1345" spans="3:3" x14ac:dyDescent="0.2">
      <c r="C1345" s="6" t="str">
        <f ca="1"/>
        <v xml:space="preserve">   SPOT</v>
      </c>
    </row>
    <row r="1346" spans="3:3" x14ac:dyDescent="0.2">
      <c r="C1346" s="6" t="str">
        <f ca="1"/>
        <v xml:space="preserve">  ,</v>
      </c>
    </row>
    <row r="1347" spans="3:3" x14ac:dyDescent="0.2">
      <c r="C1347" s="6" t="str">
        <f ca="1"/>
        <v xml:space="preserve">   CONST[150.000000]</v>
      </c>
    </row>
    <row r="1348" spans="3:3" x14ac:dyDescent="0.2">
      <c r="C1348" s="6" t="str">
        <f ca="1"/>
        <v xml:space="preserve">  )</v>
      </c>
    </row>
    <row r="1349" spans="3:3" x14ac:dyDescent="0.2">
      <c r="C1349" s="6" t="str">
        <f ca="1"/>
        <v xml:space="preserve"> )</v>
      </c>
    </row>
    <row r="1350" spans="3:3" x14ac:dyDescent="0.2">
      <c r="C1350" s="6" t="str">
        <f ca="1"/>
        <v>,</v>
      </c>
    </row>
    <row r="1351" spans="3:3" x14ac:dyDescent="0.2">
      <c r="C1351" s="6" t="str">
        <f ca="1"/>
        <v xml:space="preserve"> ASSIGN(</v>
      </c>
    </row>
    <row r="1352" spans="3:3" x14ac:dyDescent="0.2">
      <c r="C1352" s="6" t="str">
        <f ca="1"/>
        <v xml:space="preserve">  VAR[0]</v>
      </c>
    </row>
    <row r="1353" spans="3:3" x14ac:dyDescent="0.2">
      <c r="C1353" s="6" t="str">
        <f ca="1"/>
        <v xml:space="preserve"> ,</v>
      </c>
    </row>
    <row r="1354" spans="3:3" x14ac:dyDescent="0.2">
      <c r="C1354" s="6" t="str">
        <f ca="1"/>
        <v xml:space="preserve">  CONST[0.000000]</v>
      </c>
    </row>
    <row r="1355" spans="3:3" x14ac:dyDescent="0.2">
      <c r="C1355" s="6" t="str">
        <f ca="1"/>
        <v xml:space="preserve"> )</v>
      </c>
    </row>
    <row r="1356" spans="3:3" x14ac:dyDescent="0.2">
      <c r="C1356" s="6" t="str">
        <f ca="1"/>
        <v>)</v>
      </c>
    </row>
    <row r="1357" spans="3:3" x14ac:dyDescent="0.2">
      <c r="C1357" s="6" t="str">
        <f ca="1"/>
        <v/>
      </c>
    </row>
    <row r="1358" spans="3:3" x14ac:dyDescent="0.2">
      <c r="C1358" s="6" t="str">
        <f ca="1"/>
        <v>Event: 76</v>
      </c>
    </row>
    <row r="1359" spans="3:3" x14ac:dyDescent="0.2">
      <c r="C1359" s="6" t="str">
        <f ca="1"/>
        <v>Statement: 1</v>
      </c>
    </row>
    <row r="1360" spans="3:3" x14ac:dyDescent="0.2">
      <c r="C1360" s="6" t="str">
        <f ca="1"/>
        <v>IF[FIRST ELSE = -1](</v>
      </c>
    </row>
    <row r="1361" spans="3:3" x14ac:dyDescent="0.2">
      <c r="C1361" s="6" t="str">
        <f ca="1"/>
        <v xml:space="preserve"> GTZERO[CONT,EPS=0.500000](</v>
      </c>
    </row>
    <row r="1362" spans="3:3" x14ac:dyDescent="0.2">
      <c r="C1362" s="6" t="str">
        <f ca="1"/>
        <v xml:space="preserve">  MINUS(</v>
      </c>
    </row>
    <row r="1363" spans="3:3" x14ac:dyDescent="0.2">
      <c r="C1363" s="6" t="str">
        <f ca="1"/>
        <v xml:space="preserve">   SPOT</v>
      </c>
    </row>
    <row r="1364" spans="3:3" x14ac:dyDescent="0.2">
      <c r="C1364" s="6" t="str">
        <f ca="1"/>
        <v xml:space="preserve">  ,</v>
      </c>
    </row>
    <row r="1365" spans="3:3" x14ac:dyDescent="0.2">
      <c r="C1365" s="6" t="str">
        <f ca="1"/>
        <v xml:space="preserve">   CONST[150.000000]</v>
      </c>
    </row>
    <row r="1366" spans="3:3" x14ac:dyDescent="0.2">
      <c r="C1366" s="6" t="str">
        <f ca="1"/>
        <v xml:space="preserve">  )</v>
      </c>
    </row>
    <row r="1367" spans="3:3" x14ac:dyDescent="0.2">
      <c r="C1367" s="6" t="str">
        <f ca="1"/>
        <v xml:space="preserve"> )</v>
      </c>
    </row>
    <row r="1368" spans="3:3" x14ac:dyDescent="0.2">
      <c r="C1368" s="6" t="str">
        <f ca="1"/>
        <v>,</v>
      </c>
    </row>
    <row r="1369" spans="3:3" x14ac:dyDescent="0.2">
      <c r="C1369" s="6" t="str">
        <f ca="1"/>
        <v xml:space="preserve"> ASSIGN(</v>
      </c>
    </row>
    <row r="1370" spans="3:3" x14ac:dyDescent="0.2">
      <c r="C1370" s="6" t="str">
        <f ca="1"/>
        <v xml:space="preserve">  VAR[0]</v>
      </c>
    </row>
    <row r="1371" spans="3:3" x14ac:dyDescent="0.2">
      <c r="C1371" s="6" t="str">
        <f ca="1"/>
        <v xml:space="preserve"> ,</v>
      </c>
    </row>
    <row r="1372" spans="3:3" x14ac:dyDescent="0.2">
      <c r="C1372" s="6" t="str">
        <f ca="1"/>
        <v xml:space="preserve">  CONST[0.000000]</v>
      </c>
    </row>
    <row r="1373" spans="3:3" x14ac:dyDescent="0.2">
      <c r="C1373" s="6" t="str">
        <f ca="1"/>
        <v xml:space="preserve"> )</v>
      </c>
    </row>
    <row r="1374" spans="3:3" x14ac:dyDescent="0.2">
      <c r="C1374" s="6" t="str">
        <f ca="1"/>
        <v>)</v>
      </c>
    </row>
    <row r="1375" spans="3:3" x14ac:dyDescent="0.2">
      <c r="C1375" s="6" t="str">
        <f ca="1"/>
        <v/>
      </c>
    </row>
    <row r="1376" spans="3:3" x14ac:dyDescent="0.2">
      <c r="C1376" s="6" t="str">
        <f ca="1"/>
        <v>Event: 77</v>
      </c>
    </row>
    <row r="1377" spans="3:3" x14ac:dyDescent="0.2">
      <c r="C1377" s="6" t="str">
        <f ca="1"/>
        <v>Statement: 1</v>
      </c>
    </row>
    <row r="1378" spans="3:3" x14ac:dyDescent="0.2">
      <c r="C1378" s="6" t="str">
        <f ca="1"/>
        <v>IF[FIRST ELSE = -1](</v>
      </c>
    </row>
    <row r="1379" spans="3:3" x14ac:dyDescent="0.2">
      <c r="C1379" s="6" t="str">
        <f ca="1"/>
        <v xml:space="preserve"> GTZERO[CONT,EPS=0.500000](</v>
      </c>
    </row>
    <row r="1380" spans="3:3" x14ac:dyDescent="0.2">
      <c r="C1380" s="6" t="str">
        <f ca="1"/>
        <v xml:space="preserve">  MINUS(</v>
      </c>
    </row>
    <row r="1381" spans="3:3" x14ac:dyDescent="0.2">
      <c r="C1381" s="6" t="str">
        <f ca="1"/>
        <v xml:space="preserve">   SPOT</v>
      </c>
    </row>
    <row r="1382" spans="3:3" x14ac:dyDescent="0.2">
      <c r="C1382" s="6" t="str">
        <f ca="1"/>
        <v xml:space="preserve">  ,</v>
      </c>
    </row>
    <row r="1383" spans="3:3" x14ac:dyDescent="0.2">
      <c r="C1383" s="6" t="str">
        <f ca="1"/>
        <v xml:space="preserve">   CONST[150.000000]</v>
      </c>
    </row>
    <row r="1384" spans="3:3" x14ac:dyDescent="0.2">
      <c r="C1384" s="6" t="str">
        <f ca="1"/>
        <v xml:space="preserve">  )</v>
      </c>
    </row>
    <row r="1385" spans="3:3" x14ac:dyDescent="0.2">
      <c r="C1385" s="6" t="str">
        <f ca="1"/>
        <v xml:space="preserve"> )</v>
      </c>
    </row>
    <row r="1386" spans="3:3" x14ac:dyDescent="0.2">
      <c r="C1386" s="6" t="str">
        <f ca="1"/>
        <v>,</v>
      </c>
    </row>
    <row r="1387" spans="3:3" x14ac:dyDescent="0.2">
      <c r="C1387" s="6" t="str">
        <f ca="1"/>
        <v xml:space="preserve"> ASSIGN(</v>
      </c>
    </row>
    <row r="1388" spans="3:3" x14ac:dyDescent="0.2">
      <c r="C1388" s="6" t="str">
        <f ca="1"/>
        <v xml:space="preserve">  VAR[0]</v>
      </c>
    </row>
    <row r="1389" spans="3:3" x14ac:dyDescent="0.2">
      <c r="C1389" s="6" t="str">
        <f ca="1"/>
        <v xml:space="preserve"> ,</v>
      </c>
    </row>
    <row r="1390" spans="3:3" x14ac:dyDescent="0.2">
      <c r="C1390" s="6" t="str">
        <f ca="1"/>
        <v xml:space="preserve">  CONST[0.000000]</v>
      </c>
    </row>
    <row r="1391" spans="3:3" x14ac:dyDescent="0.2">
      <c r="C1391" s="6" t="str">
        <f ca="1"/>
        <v xml:space="preserve"> )</v>
      </c>
    </row>
    <row r="1392" spans="3:3" x14ac:dyDescent="0.2">
      <c r="C1392" s="6" t="str">
        <f ca="1"/>
        <v>)</v>
      </c>
    </row>
    <row r="1393" spans="3:3" x14ac:dyDescent="0.2">
      <c r="C1393" s="6" t="str">
        <f ca="1"/>
        <v/>
      </c>
    </row>
    <row r="1394" spans="3:3" x14ac:dyDescent="0.2">
      <c r="C1394" s="6" t="str">
        <f ca="1"/>
        <v>Event: 78</v>
      </c>
    </row>
    <row r="1395" spans="3:3" x14ac:dyDescent="0.2">
      <c r="C1395" s="6" t="str">
        <f ca="1"/>
        <v>Statement: 1</v>
      </c>
    </row>
    <row r="1396" spans="3:3" x14ac:dyDescent="0.2">
      <c r="C1396" s="6" t="str">
        <f ca="1"/>
        <v>IF[FIRST ELSE = -1](</v>
      </c>
    </row>
    <row r="1397" spans="3:3" x14ac:dyDescent="0.2">
      <c r="C1397" s="6" t="str">
        <f ca="1"/>
        <v xml:space="preserve"> GTZERO[CONT,EPS=0.500000](</v>
      </c>
    </row>
    <row r="1398" spans="3:3" x14ac:dyDescent="0.2">
      <c r="C1398" s="6" t="str">
        <f ca="1"/>
        <v xml:space="preserve">  MINUS(</v>
      </c>
    </row>
    <row r="1399" spans="3:3" x14ac:dyDescent="0.2">
      <c r="C1399" s="6" t="str">
        <f ca="1"/>
        <v xml:space="preserve">   SPOT</v>
      </c>
    </row>
    <row r="1400" spans="3:3" x14ac:dyDescent="0.2">
      <c r="C1400" s="6" t="str">
        <f ca="1"/>
        <v xml:space="preserve">  ,</v>
      </c>
    </row>
    <row r="1401" spans="3:3" x14ac:dyDescent="0.2">
      <c r="C1401" s="6" t="str">
        <f ca="1"/>
        <v xml:space="preserve">   CONST[150.000000]</v>
      </c>
    </row>
    <row r="1402" spans="3:3" x14ac:dyDescent="0.2">
      <c r="C1402" s="6" t="str">
        <f ca="1"/>
        <v xml:space="preserve">  )</v>
      </c>
    </row>
    <row r="1403" spans="3:3" x14ac:dyDescent="0.2">
      <c r="C1403" s="6" t="str">
        <f ca="1"/>
        <v xml:space="preserve"> )</v>
      </c>
    </row>
    <row r="1404" spans="3:3" x14ac:dyDescent="0.2">
      <c r="C1404" s="6" t="str">
        <f ca="1"/>
        <v>,</v>
      </c>
    </row>
    <row r="1405" spans="3:3" x14ac:dyDescent="0.2">
      <c r="C1405" s="6" t="str">
        <f ca="1"/>
        <v xml:space="preserve"> ASSIGN(</v>
      </c>
    </row>
    <row r="1406" spans="3:3" x14ac:dyDescent="0.2">
      <c r="C1406" s="6" t="str">
        <f ca="1"/>
        <v xml:space="preserve">  VAR[0]</v>
      </c>
    </row>
    <row r="1407" spans="3:3" x14ac:dyDescent="0.2">
      <c r="C1407" s="6" t="str">
        <f ca="1"/>
        <v xml:space="preserve"> ,</v>
      </c>
    </row>
    <row r="1408" spans="3:3" x14ac:dyDescent="0.2">
      <c r="C1408" s="6" t="str">
        <f ca="1"/>
        <v xml:space="preserve">  CONST[0.000000]</v>
      </c>
    </row>
    <row r="1409" spans="3:3" x14ac:dyDescent="0.2">
      <c r="C1409" s="6" t="str">
        <f ca="1"/>
        <v xml:space="preserve"> )</v>
      </c>
    </row>
    <row r="1410" spans="3:3" x14ac:dyDescent="0.2">
      <c r="C1410" s="6" t="str">
        <f ca="1"/>
        <v>)</v>
      </c>
    </row>
    <row r="1411" spans="3:3" x14ac:dyDescent="0.2">
      <c r="C1411" s="6" t="str">
        <f ca="1"/>
        <v/>
      </c>
    </row>
    <row r="1412" spans="3:3" x14ac:dyDescent="0.2">
      <c r="C1412" s="6" t="str">
        <f ca="1"/>
        <v>Event: 79</v>
      </c>
    </row>
    <row r="1413" spans="3:3" x14ac:dyDescent="0.2">
      <c r="C1413" s="6" t="str">
        <f ca="1"/>
        <v>Statement: 1</v>
      </c>
    </row>
    <row r="1414" spans="3:3" x14ac:dyDescent="0.2">
      <c r="C1414" s="6" t="str">
        <f ca="1"/>
        <v>IF[FIRST ELSE = -1](</v>
      </c>
    </row>
    <row r="1415" spans="3:3" x14ac:dyDescent="0.2">
      <c r="C1415" s="6" t="str">
        <f ca="1"/>
        <v xml:space="preserve"> GTZERO[CONT,EPS=0.500000](</v>
      </c>
    </row>
    <row r="1416" spans="3:3" x14ac:dyDescent="0.2">
      <c r="C1416" s="6" t="str">
        <f ca="1"/>
        <v xml:space="preserve">  MINUS(</v>
      </c>
    </row>
    <row r="1417" spans="3:3" x14ac:dyDescent="0.2">
      <c r="C1417" s="6" t="str">
        <f ca="1"/>
        <v xml:space="preserve">   SPOT</v>
      </c>
    </row>
    <row r="1418" spans="3:3" x14ac:dyDescent="0.2">
      <c r="C1418" s="6" t="str">
        <f ca="1"/>
        <v xml:space="preserve">  ,</v>
      </c>
    </row>
    <row r="1419" spans="3:3" x14ac:dyDescent="0.2">
      <c r="C1419" s="6" t="str">
        <f ca="1"/>
        <v xml:space="preserve">   CONST[150.000000]</v>
      </c>
    </row>
    <row r="1420" spans="3:3" x14ac:dyDescent="0.2">
      <c r="C1420" s="6" t="str">
        <f ca="1"/>
        <v xml:space="preserve">  )</v>
      </c>
    </row>
    <row r="1421" spans="3:3" x14ac:dyDescent="0.2">
      <c r="C1421" s="6" t="str">
        <f ca="1"/>
        <v xml:space="preserve"> )</v>
      </c>
    </row>
    <row r="1422" spans="3:3" x14ac:dyDescent="0.2">
      <c r="C1422" s="6" t="str">
        <f ca="1"/>
        <v>,</v>
      </c>
    </row>
    <row r="1423" spans="3:3" x14ac:dyDescent="0.2">
      <c r="C1423" s="6" t="str">
        <f ca="1"/>
        <v xml:space="preserve"> ASSIGN(</v>
      </c>
    </row>
    <row r="1424" spans="3:3" x14ac:dyDescent="0.2">
      <c r="C1424" s="6" t="str">
        <f ca="1"/>
        <v xml:space="preserve">  VAR[0]</v>
      </c>
    </row>
    <row r="1425" spans="3:3" x14ac:dyDescent="0.2">
      <c r="C1425" s="6" t="str">
        <f ca="1"/>
        <v xml:space="preserve"> ,</v>
      </c>
    </row>
    <row r="1426" spans="3:3" x14ac:dyDescent="0.2">
      <c r="C1426" s="6" t="str">
        <f ca="1"/>
        <v xml:space="preserve">  CONST[0.000000]</v>
      </c>
    </row>
    <row r="1427" spans="3:3" x14ac:dyDescent="0.2">
      <c r="C1427" s="6" t="str">
        <f ca="1"/>
        <v xml:space="preserve"> )</v>
      </c>
    </row>
    <row r="1428" spans="3:3" x14ac:dyDescent="0.2">
      <c r="C1428" s="6" t="str">
        <f ca="1"/>
        <v>)</v>
      </c>
    </row>
    <row r="1429" spans="3:3" x14ac:dyDescent="0.2">
      <c r="C1429" s="6" t="str">
        <f ca="1"/>
        <v/>
      </c>
    </row>
    <row r="1430" spans="3:3" x14ac:dyDescent="0.2">
      <c r="C1430" s="6" t="str">
        <f ca="1"/>
        <v>Event: 80</v>
      </c>
    </row>
    <row r="1431" spans="3:3" x14ac:dyDescent="0.2">
      <c r="C1431" s="6" t="str">
        <f ca="1"/>
        <v>Statement: 1</v>
      </c>
    </row>
    <row r="1432" spans="3:3" x14ac:dyDescent="0.2">
      <c r="C1432" s="6" t="str">
        <f ca="1"/>
        <v>IF[FIRST ELSE = -1](</v>
      </c>
    </row>
    <row r="1433" spans="3:3" x14ac:dyDescent="0.2">
      <c r="C1433" s="6" t="str">
        <f ca="1"/>
        <v xml:space="preserve"> GTZERO[CONT,EPS=0.500000](</v>
      </c>
    </row>
    <row r="1434" spans="3:3" x14ac:dyDescent="0.2">
      <c r="C1434" s="6" t="str">
        <f ca="1"/>
        <v xml:space="preserve">  MINUS(</v>
      </c>
    </row>
    <row r="1435" spans="3:3" x14ac:dyDescent="0.2">
      <c r="C1435" s="6" t="str">
        <f ca="1"/>
        <v xml:space="preserve">   SPOT</v>
      </c>
    </row>
    <row r="1436" spans="3:3" x14ac:dyDescent="0.2">
      <c r="C1436" s="6" t="str">
        <f ca="1"/>
        <v xml:space="preserve">  ,</v>
      </c>
    </row>
    <row r="1437" spans="3:3" x14ac:dyDescent="0.2">
      <c r="C1437" s="6" t="str">
        <f ca="1"/>
        <v xml:space="preserve">   CONST[150.000000]</v>
      </c>
    </row>
    <row r="1438" spans="3:3" x14ac:dyDescent="0.2">
      <c r="C1438" s="6" t="str">
        <f ca="1"/>
        <v xml:space="preserve">  )</v>
      </c>
    </row>
    <row r="1439" spans="3:3" x14ac:dyDescent="0.2">
      <c r="C1439" s="6" t="str">
        <f ca="1"/>
        <v xml:space="preserve"> )</v>
      </c>
    </row>
    <row r="1440" spans="3:3" x14ac:dyDescent="0.2">
      <c r="C1440" s="6" t="str">
        <f ca="1"/>
        <v>,</v>
      </c>
    </row>
    <row r="1441" spans="3:3" x14ac:dyDescent="0.2">
      <c r="C1441" s="6" t="str">
        <f ca="1"/>
        <v xml:space="preserve"> ASSIGN(</v>
      </c>
    </row>
    <row r="1442" spans="3:3" x14ac:dyDescent="0.2">
      <c r="C1442" s="6" t="str">
        <f ca="1"/>
        <v xml:space="preserve">  VAR[0]</v>
      </c>
    </row>
    <row r="1443" spans="3:3" x14ac:dyDescent="0.2">
      <c r="C1443" s="6" t="str">
        <f ca="1"/>
        <v xml:space="preserve"> ,</v>
      </c>
    </row>
    <row r="1444" spans="3:3" x14ac:dyDescent="0.2">
      <c r="C1444" s="6" t="str">
        <f ca="1"/>
        <v xml:space="preserve">  CONST[0.000000]</v>
      </c>
    </row>
    <row r="1445" spans="3:3" x14ac:dyDescent="0.2">
      <c r="C1445" s="6" t="str">
        <f ca="1"/>
        <v xml:space="preserve"> )</v>
      </c>
    </row>
    <row r="1446" spans="3:3" x14ac:dyDescent="0.2">
      <c r="C1446" s="6" t="str">
        <f ca="1"/>
        <v>)</v>
      </c>
    </row>
    <row r="1447" spans="3:3" x14ac:dyDescent="0.2">
      <c r="C1447" s="6" t="str">
        <f ca="1"/>
        <v/>
      </c>
    </row>
    <row r="1448" spans="3:3" x14ac:dyDescent="0.2">
      <c r="C1448" s="6" t="str">
        <f ca="1"/>
        <v>Event: 81</v>
      </c>
    </row>
    <row r="1449" spans="3:3" x14ac:dyDescent="0.2">
      <c r="C1449" s="6" t="str">
        <f ca="1"/>
        <v>Statement: 1</v>
      </c>
    </row>
    <row r="1450" spans="3:3" x14ac:dyDescent="0.2">
      <c r="C1450" s="6" t="str">
        <f ca="1"/>
        <v>IF[FIRST ELSE = -1](</v>
      </c>
    </row>
    <row r="1451" spans="3:3" x14ac:dyDescent="0.2">
      <c r="C1451" s="6" t="str">
        <f ca="1"/>
        <v xml:space="preserve"> GTZERO[CONT,EPS=0.500000](</v>
      </c>
    </row>
    <row r="1452" spans="3:3" x14ac:dyDescent="0.2">
      <c r="C1452" s="6" t="str">
        <f ca="1"/>
        <v xml:space="preserve">  MINUS(</v>
      </c>
    </row>
    <row r="1453" spans="3:3" x14ac:dyDescent="0.2">
      <c r="C1453" s="6" t="str">
        <f ca="1"/>
        <v xml:space="preserve">   SPOT</v>
      </c>
    </row>
    <row r="1454" spans="3:3" x14ac:dyDescent="0.2">
      <c r="C1454" s="6" t="str">
        <f ca="1"/>
        <v xml:space="preserve">  ,</v>
      </c>
    </row>
    <row r="1455" spans="3:3" x14ac:dyDescent="0.2">
      <c r="C1455" s="6" t="str">
        <f ca="1"/>
        <v xml:space="preserve">   CONST[150.000000]</v>
      </c>
    </row>
    <row r="1456" spans="3:3" x14ac:dyDescent="0.2">
      <c r="C1456" s="6" t="str">
        <f ca="1"/>
        <v xml:space="preserve">  )</v>
      </c>
    </row>
    <row r="1457" spans="3:3" x14ac:dyDescent="0.2">
      <c r="C1457" s="6" t="str">
        <f ca="1"/>
        <v xml:space="preserve"> )</v>
      </c>
    </row>
    <row r="1458" spans="3:3" x14ac:dyDescent="0.2">
      <c r="C1458" s="6" t="str">
        <f ca="1"/>
        <v>,</v>
      </c>
    </row>
    <row r="1459" spans="3:3" x14ac:dyDescent="0.2">
      <c r="C1459" s="6" t="str">
        <f ca="1"/>
        <v xml:space="preserve"> ASSIGN(</v>
      </c>
    </row>
    <row r="1460" spans="3:3" x14ac:dyDescent="0.2">
      <c r="C1460" s="6" t="str">
        <f ca="1"/>
        <v xml:space="preserve">  VAR[0]</v>
      </c>
    </row>
    <row r="1461" spans="3:3" x14ac:dyDescent="0.2">
      <c r="C1461" s="6" t="str">
        <f ca="1"/>
        <v xml:space="preserve"> ,</v>
      </c>
    </row>
    <row r="1462" spans="3:3" x14ac:dyDescent="0.2">
      <c r="C1462" s="6" t="str">
        <f ca="1"/>
        <v xml:space="preserve">  CONST[0.000000]</v>
      </c>
    </row>
    <row r="1463" spans="3:3" x14ac:dyDescent="0.2">
      <c r="C1463" s="6" t="str">
        <f ca="1"/>
        <v xml:space="preserve"> )</v>
      </c>
    </row>
    <row r="1464" spans="3:3" x14ac:dyDescent="0.2">
      <c r="C1464" s="6" t="str">
        <f ca="1"/>
        <v>)</v>
      </c>
    </row>
    <row r="1465" spans="3:3" x14ac:dyDescent="0.2">
      <c r="C1465" s="6" t="str">
        <f ca="1"/>
        <v/>
      </c>
    </row>
    <row r="1466" spans="3:3" x14ac:dyDescent="0.2">
      <c r="C1466" s="6" t="str">
        <f ca="1"/>
        <v>Event: 82</v>
      </c>
    </row>
    <row r="1467" spans="3:3" x14ac:dyDescent="0.2">
      <c r="C1467" s="6" t="str">
        <f ca="1"/>
        <v>Statement: 1</v>
      </c>
    </row>
    <row r="1468" spans="3:3" x14ac:dyDescent="0.2">
      <c r="C1468" s="6" t="str">
        <f ca="1"/>
        <v>IF[FIRST ELSE = -1](</v>
      </c>
    </row>
    <row r="1469" spans="3:3" x14ac:dyDescent="0.2">
      <c r="C1469" s="6" t="str">
        <f ca="1"/>
        <v xml:space="preserve"> GTZERO[CONT,EPS=0.500000](</v>
      </c>
    </row>
    <row r="1470" spans="3:3" x14ac:dyDescent="0.2">
      <c r="C1470" s="6" t="str">
        <f ca="1"/>
        <v xml:space="preserve">  MINUS(</v>
      </c>
    </row>
    <row r="1471" spans="3:3" x14ac:dyDescent="0.2">
      <c r="C1471" s="6" t="str">
        <f ca="1"/>
        <v xml:space="preserve">   SPOT</v>
      </c>
    </row>
    <row r="1472" spans="3:3" x14ac:dyDescent="0.2">
      <c r="C1472" s="6" t="str">
        <f ca="1"/>
        <v xml:space="preserve">  ,</v>
      </c>
    </row>
    <row r="1473" spans="3:3" x14ac:dyDescent="0.2">
      <c r="C1473" s="6" t="str">
        <f ca="1"/>
        <v xml:space="preserve">   CONST[150.000000]</v>
      </c>
    </row>
    <row r="1474" spans="3:3" x14ac:dyDescent="0.2">
      <c r="C1474" s="6" t="str">
        <f ca="1"/>
        <v xml:space="preserve">  )</v>
      </c>
    </row>
    <row r="1475" spans="3:3" x14ac:dyDescent="0.2">
      <c r="C1475" s="6" t="str">
        <f ca="1"/>
        <v xml:space="preserve"> )</v>
      </c>
    </row>
    <row r="1476" spans="3:3" x14ac:dyDescent="0.2">
      <c r="C1476" s="6" t="str">
        <f ca="1"/>
        <v>,</v>
      </c>
    </row>
    <row r="1477" spans="3:3" x14ac:dyDescent="0.2">
      <c r="C1477" s="6" t="str">
        <f ca="1"/>
        <v xml:space="preserve"> ASSIGN(</v>
      </c>
    </row>
    <row r="1478" spans="3:3" x14ac:dyDescent="0.2">
      <c r="C1478" s="6" t="str">
        <f ca="1"/>
        <v xml:space="preserve">  VAR[0]</v>
      </c>
    </row>
    <row r="1479" spans="3:3" x14ac:dyDescent="0.2">
      <c r="C1479" s="6" t="str">
        <f ca="1"/>
        <v xml:space="preserve"> ,</v>
      </c>
    </row>
    <row r="1480" spans="3:3" x14ac:dyDescent="0.2">
      <c r="C1480" s="6" t="str">
        <f ca="1"/>
        <v xml:space="preserve">  CONST[0.000000]</v>
      </c>
    </row>
    <row r="1481" spans="3:3" x14ac:dyDescent="0.2">
      <c r="C1481" s="6" t="str">
        <f ca="1"/>
        <v xml:space="preserve"> )</v>
      </c>
    </row>
    <row r="1482" spans="3:3" x14ac:dyDescent="0.2">
      <c r="C1482" s="6" t="str">
        <f ca="1"/>
        <v>)</v>
      </c>
    </row>
    <row r="1483" spans="3:3" x14ac:dyDescent="0.2">
      <c r="C1483" s="6" t="str">
        <f ca="1"/>
        <v/>
      </c>
    </row>
    <row r="1484" spans="3:3" x14ac:dyDescent="0.2">
      <c r="C1484" s="6" t="str">
        <f ca="1"/>
        <v>Event: 83</v>
      </c>
    </row>
    <row r="1485" spans="3:3" x14ac:dyDescent="0.2">
      <c r="C1485" s="6" t="str">
        <f ca="1"/>
        <v>Statement: 1</v>
      </c>
    </row>
    <row r="1486" spans="3:3" x14ac:dyDescent="0.2">
      <c r="C1486" s="6" t="str">
        <f ca="1"/>
        <v>IF[FIRST ELSE = -1](</v>
      </c>
    </row>
    <row r="1487" spans="3:3" x14ac:dyDescent="0.2">
      <c r="C1487" s="6" t="str">
        <f ca="1"/>
        <v xml:space="preserve"> GTZERO[CONT,EPS=0.500000](</v>
      </c>
    </row>
    <row r="1488" spans="3:3" x14ac:dyDescent="0.2">
      <c r="C1488" s="6" t="str">
        <f ca="1"/>
        <v xml:space="preserve">  MINUS(</v>
      </c>
    </row>
    <row r="1489" spans="3:3" x14ac:dyDescent="0.2">
      <c r="C1489" s="6" t="str">
        <f ca="1"/>
        <v xml:space="preserve">   SPOT</v>
      </c>
    </row>
    <row r="1490" spans="3:3" x14ac:dyDescent="0.2">
      <c r="C1490" s="6" t="str">
        <f ca="1"/>
        <v xml:space="preserve">  ,</v>
      </c>
    </row>
    <row r="1491" spans="3:3" x14ac:dyDescent="0.2">
      <c r="C1491" s="6" t="str">
        <f ca="1"/>
        <v xml:space="preserve">   CONST[150.000000]</v>
      </c>
    </row>
    <row r="1492" spans="3:3" x14ac:dyDescent="0.2">
      <c r="C1492" s="6" t="str">
        <f ca="1"/>
        <v xml:space="preserve">  )</v>
      </c>
    </row>
    <row r="1493" spans="3:3" x14ac:dyDescent="0.2">
      <c r="C1493" s="6" t="str">
        <f ca="1"/>
        <v xml:space="preserve"> )</v>
      </c>
    </row>
    <row r="1494" spans="3:3" x14ac:dyDescent="0.2">
      <c r="C1494" s="6" t="str">
        <f ca="1"/>
        <v>,</v>
      </c>
    </row>
    <row r="1495" spans="3:3" x14ac:dyDescent="0.2">
      <c r="C1495" s="6" t="str">
        <f ca="1"/>
        <v xml:space="preserve"> ASSIGN(</v>
      </c>
    </row>
    <row r="1496" spans="3:3" x14ac:dyDescent="0.2">
      <c r="C1496" s="6" t="str">
        <f ca="1"/>
        <v xml:space="preserve">  VAR[0]</v>
      </c>
    </row>
    <row r="1497" spans="3:3" x14ac:dyDescent="0.2">
      <c r="C1497" s="6" t="str">
        <f ca="1"/>
        <v xml:space="preserve"> ,</v>
      </c>
    </row>
    <row r="1498" spans="3:3" x14ac:dyDescent="0.2">
      <c r="C1498" s="6" t="str">
        <f ca="1"/>
        <v xml:space="preserve">  CONST[0.000000]</v>
      </c>
    </row>
    <row r="1499" spans="3:3" x14ac:dyDescent="0.2">
      <c r="C1499" s="6" t="str">
        <f ca="1"/>
        <v xml:space="preserve"> )</v>
      </c>
    </row>
    <row r="1500" spans="3:3" x14ac:dyDescent="0.2">
      <c r="C1500" s="6" t="str">
        <f ca="1"/>
        <v>)</v>
      </c>
    </row>
    <row r="1501" spans="3:3" x14ac:dyDescent="0.2">
      <c r="C1501" s="6" t="str">
        <f ca="1"/>
        <v/>
      </c>
    </row>
    <row r="1502" spans="3:3" x14ac:dyDescent="0.2">
      <c r="C1502" s="6" t="str">
        <f ca="1"/>
        <v>Event: 84</v>
      </c>
    </row>
    <row r="1503" spans="3:3" x14ac:dyDescent="0.2">
      <c r="C1503" s="6" t="str">
        <f ca="1"/>
        <v>Statement: 1</v>
      </c>
    </row>
    <row r="1504" spans="3:3" x14ac:dyDescent="0.2">
      <c r="C1504" s="6" t="str">
        <f ca="1"/>
        <v>IF[FIRST ELSE = -1](</v>
      </c>
    </row>
    <row r="1505" spans="3:3" x14ac:dyDescent="0.2">
      <c r="C1505" s="6" t="str">
        <f ca="1"/>
        <v xml:space="preserve"> GTZERO[CONT,EPS=0.500000](</v>
      </c>
    </row>
    <row r="1506" spans="3:3" x14ac:dyDescent="0.2">
      <c r="C1506" s="6" t="str">
        <f ca="1"/>
        <v xml:space="preserve">  MINUS(</v>
      </c>
    </row>
    <row r="1507" spans="3:3" x14ac:dyDescent="0.2">
      <c r="C1507" s="6" t="str">
        <f ca="1"/>
        <v xml:space="preserve">   SPOT</v>
      </c>
    </row>
    <row r="1508" spans="3:3" x14ac:dyDescent="0.2">
      <c r="C1508" s="6" t="str">
        <f ca="1"/>
        <v xml:space="preserve">  ,</v>
      </c>
    </row>
    <row r="1509" spans="3:3" x14ac:dyDescent="0.2">
      <c r="C1509" s="6" t="str">
        <f ca="1"/>
        <v xml:space="preserve">   CONST[150.000000]</v>
      </c>
    </row>
    <row r="1510" spans="3:3" x14ac:dyDescent="0.2">
      <c r="C1510" s="6" t="str">
        <f ca="1"/>
        <v xml:space="preserve">  )</v>
      </c>
    </row>
    <row r="1511" spans="3:3" x14ac:dyDescent="0.2">
      <c r="C1511" s="6" t="str">
        <f ca="1"/>
        <v xml:space="preserve"> )</v>
      </c>
    </row>
    <row r="1512" spans="3:3" x14ac:dyDescent="0.2">
      <c r="C1512" s="6" t="str">
        <f ca="1"/>
        <v>,</v>
      </c>
    </row>
    <row r="1513" spans="3:3" x14ac:dyDescent="0.2">
      <c r="C1513" s="6" t="str">
        <f ca="1"/>
        <v xml:space="preserve"> ASSIGN(</v>
      </c>
    </row>
    <row r="1514" spans="3:3" x14ac:dyDescent="0.2">
      <c r="C1514" s="6" t="str">
        <f ca="1"/>
        <v xml:space="preserve">  VAR[0]</v>
      </c>
    </row>
    <row r="1515" spans="3:3" x14ac:dyDescent="0.2">
      <c r="C1515" s="6" t="str">
        <f ca="1"/>
        <v xml:space="preserve"> ,</v>
      </c>
    </row>
    <row r="1516" spans="3:3" x14ac:dyDescent="0.2">
      <c r="C1516" s="6" t="str">
        <f ca="1"/>
        <v xml:space="preserve">  CONST[0.000000]</v>
      </c>
    </row>
    <row r="1517" spans="3:3" x14ac:dyDescent="0.2">
      <c r="C1517" s="6" t="str">
        <f ca="1"/>
        <v xml:space="preserve"> )</v>
      </c>
    </row>
    <row r="1518" spans="3:3" x14ac:dyDescent="0.2">
      <c r="C1518" s="6" t="str">
        <f ca="1"/>
        <v>)</v>
      </c>
    </row>
    <row r="1519" spans="3:3" x14ac:dyDescent="0.2">
      <c r="C1519" s="6" t="str">
        <f ca="1"/>
        <v/>
      </c>
    </row>
    <row r="1520" spans="3:3" x14ac:dyDescent="0.2">
      <c r="C1520" s="6" t="str">
        <f ca="1"/>
        <v>Event: 85</v>
      </c>
    </row>
    <row r="1521" spans="3:3" x14ac:dyDescent="0.2">
      <c r="C1521" s="6" t="str">
        <f ca="1"/>
        <v>Statement: 1</v>
      </c>
    </row>
    <row r="1522" spans="3:3" x14ac:dyDescent="0.2">
      <c r="C1522" s="6" t="str">
        <f ca="1"/>
        <v>IF[FIRST ELSE = -1](</v>
      </c>
    </row>
    <row r="1523" spans="3:3" x14ac:dyDescent="0.2">
      <c r="C1523" s="6" t="str">
        <f ca="1"/>
        <v xml:space="preserve"> GTZERO[CONT,EPS=0.500000](</v>
      </c>
    </row>
    <row r="1524" spans="3:3" x14ac:dyDescent="0.2">
      <c r="C1524" s="6" t="str">
        <f ca="1"/>
        <v xml:space="preserve">  MINUS(</v>
      </c>
    </row>
    <row r="1525" spans="3:3" x14ac:dyDescent="0.2">
      <c r="C1525" s="6" t="str">
        <f ca="1"/>
        <v xml:space="preserve">   SPOT</v>
      </c>
    </row>
    <row r="1526" spans="3:3" x14ac:dyDescent="0.2">
      <c r="C1526" s="6" t="str">
        <f ca="1"/>
        <v xml:space="preserve">  ,</v>
      </c>
    </row>
    <row r="1527" spans="3:3" x14ac:dyDescent="0.2">
      <c r="C1527" s="6" t="str">
        <f ca="1"/>
        <v xml:space="preserve">   CONST[150.000000]</v>
      </c>
    </row>
    <row r="1528" spans="3:3" x14ac:dyDescent="0.2">
      <c r="C1528" s="6" t="str">
        <f ca="1"/>
        <v xml:space="preserve">  )</v>
      </c>
    </row>
    <row r="1529" spans="3:3" x14ac:dyDescent="0.2">
      <c r="C1529" s="6" t="str">
        <f ca="1"/>
        <v xml:space="preserve"> )</v>
      </c>
    </row>
    <row r="1530" spans="3:3" x14ac:dyDescent="0.2">
      <c r="C1530" s="6" t="str">
        <f ca="1"/>
        <v>,</v>
      </c>
    </row>
    <row r="1531" spans="3:3" x14ac:dyDescent="0.2">
      <c r="C1531" s="6" t="str">
        <f ca="1"/>
        <v xml:space="preserve"> ASSIGN(</v>
      </c>
    </row>
    <row r="1532" spans="3:3" x14ac:dyDescent="0.2">
      <c r="C1532" s="6" t="str">
        <f ca="1"/>
        <v xml:space="preserve">  VAR[0]</v>
      </c>
    </row>
    <row r="1533" spans="3:3" x14ac:dyDescent="0.2">
      <c r="C1533" s="6" t="str">
        <f ca="1"/>
        <v xml:space="preserve"> ,</v>
      </c>
    </row>
    <row r="1534" spans="3:3" x14ac:dyDescent="0.2">
      <c r="C1534" s="6" t="str">
        <f ca="1"/>
        <v xml:space="preserve">  CONST[0.000000]</v>
      </c>
    </row>
    <row r="1535" spans="3:3" x14ac:dyDescent="0.2">
      <c r="C1535" s="6" t="str">
        <f ca="1"/>
        <v xml:space="preserve"> )</v>
      </c>
    </row>
    <row r="1536" spans="3:3" x14ac:dyDescent="0.2">
      <c r="C1536" s="6" t="str">
        <f ca="1"/>
        <v>)</v>
      </c>
    </row>
    <row r="1537" spans="3:3" x14ac:dyDescent="0.2">
      <c r="C1537" s="6" t="str">
        <f ca="1"/>
        <v/>
      </c>
    </row>
    <row r="1538" spans="3:3" x14ac:dyDescent="0.2">
      <c r="C1538" s="6" t="str">
        <f ca="1"/>
        <v>Event: 86</v>
      </c>
    </row>
    <row r="1539" spans="3:3" x14ac:dyDescent="0.2">
      <c r="C1539" s="6" t="str">
        <f ca="1"/>
        <v>Statement: 1</v>
      </c>
    </row>
    <row r="1540" spans="3:3" x14ac:dyDescent="0.2">
      <c r="C1540" s="6" t="str">
        <f ca="1"/>
        <v>IF[FIRST ELSE = -1](</v>
      </c>
    </row>
    <row r="1541" spans="3:3" x14ac:dyDescent="0.2">
      <c r="C1541" s="6" t="str">
        <f ca="1"/>
        <v xml:space="preserve"> GTZERO[CONT,EPS=0.500000](</v>
      </c>
    </row>
    <row r="1542" spans="3:3" x14ac:dyDescent="0.2">
      <c r="C1542" s="6" t="str">
        <f ca="1"/>
        <v xml:space="preserve">  MINUS(</v>
      </c>
    </row>
    <row r="1543" spans="3:3" x14ac:dyDescent="0.2">
      <c r="C1543" s="6" t="str">
        <f ca="1"/>
        <v xml:space="preserve">   SPOT</v>
      </c>
    </row>
    <row r="1544" spans="3:3" x14ac:dyDescent="0.2">
      <c r="C1544" s="6" t="str">
        <f ca="1"/>
        <v xml:space="preserve">  ,</v>
      </c>
    </row>
    <row r="1545" spans="3:3" x14ac:dyDescent="0.2">
      <c r="C1545" s="6" t="str">
        <f ca="1"/>
        <v xml:space="preserve">   CONST[150.000000]</v>
      </c>
    </row>
    <row r="1546" spans="3:3" x14ac:dyDescent="0.2">
      <c r="C1546" s="6" t="str">
        <f ca="1"/>
        <v xml:space="preserve">  )</v>
      </c>
    </row>
    <row r="1547" spans="3:3" x14ac:dyDescent="0.2">
      <c r="C1547" s="6" t="str">
        <f ca="1"/>
        <v xml:space="preserve"> )</v>
      </c>
    </row>
    <row r="1548" spans="3:3" x14ac:dyDescent="0.2">
      <c r="C1548" s="6" t="str">
        <f ca="1"/>
        <v>,</v>
      </c>
    </row>
    <row r="1549" spans="3:3" x14ac:dyDescent="0.2">
      <c r="C1549" s="6" t="str">
        <f ca="1"/>
        <v xml:space="preserve"> ASSIGN(</v>
      </c>
    </row>
    <row r="1550" spans="3:3" x14ac:dyDescent="0.2">
      <c r="C1550" s="6" t="str">
        <f ca="1"/>
        <v xml:space="preserve">  VAR[0]</v>
      </c>
    </row>
    <row r="1551" spans="3:3" x14ac:dyDescent="0.2">
      <c r="C1551" s="6" t="str">
        <f ca="1"/>
        <v xml:space="preserve"> ,</v>
      </c>
    </row>
    <row r="1552" spans="3:3" x14ac:dyDescent="0.2">
      <c r="C1552" s="6" t="str">
        <f ca="1"/>
        <v xml:space="preserve">  CONST[0.000000]</v>
      </c>
    </row>
    <row r="1553" spans="3:3" x14ac:dyDescent="0.2">
      <c r="C1553" s="6" t="str">
        <f ca="1"/>
        <v xml:space="preserve"> )</v>
      </c>
    </row>
    <row r="1554" spans="3:3" x14ac:dyDescent="0.2">
      <c r="C1554" s="6" t="str">
        <f ca="1"/>
        <v>)</v>
      </c>
    </row>
    <row r="1555" spans="3:3" x14ac:dyDescent="0.2">
      <c r="C1555" s="6" t="str">
        <f ca="1"/>
        <v/>
      </c>
    </row>
    <row r="1556" spans="3:3" x14ac:dyDescent="0.2">
      <c r="C1556" s="6" t="str">
        <f ca="1"/>
        <v>Event: 87</v>
      </c>
    </row>
    <row r="1557" spans="3:3" x14ac:dyDescent="0.2">
      <c r="C1557" s="6" t="str">
        <f ca="1"/>
        <v>Statement: 1</v>
      </c>
    </row>
    <row r="1558" spans="3:3" x14ac:dyDescent="0.2">
      <c r="C1558" s="6" t="str">
        <f ca="1"/>
        <v>IF[FIRST ELSE = -1](</v>
      </c>
    </row>
    <row r="1559" spans="3:3" x14ac:dyDescent="0.2">
      <c r="C1559" s="6" t="str">
        <f ca="1"/>
        <v xml:space="preserve"> GTZERO[CONT,EPS=0.500000](</v>
      </c>
    </row>
    <row r="1560" spans="3:3" x14ac:dyDescent="0.2">
      <c r="C1560" s="6" t="str">
        <f ca="1"/>
        <v xml:space="preserve">  MINUS(</v>
      </c>
    </row>
    <row r="1561" spans="3:3" x14ac:dyDescent="0.2">
      <c r="C1561" s="6" t="str">
        <f ca="1"/>
        <v xml:space="preserve">   SPOT</v>
      </c>
    </row>
    <row r="1562" spans="3:3" x14ac:dyDescent="0.2">
      <c r="C1562" s="6" t="str">
        <f ca="1"/>
        <v xml:space="preserve">  ,</v>
      </c>
    </row>
    <row r="1563" spans="3:3" x14ac:dyDescent="0.2">
      <c r="C1563" s="6" t="str">
        <f ca="1"/>
        <v xml:space="preserve">   CONST[150.000000]</v>
      </c>
    </row>
    <row r="1564" spans="3:3" x14ac:dyDescent="0.2">
      <c r="C1564" s="6" t="str">
        <f ca="1"/>
        <v xml:space="preserve">  )</v>
      </c>
    </row>
    <row r="1565" spans="3:3" x14ac:dyDescent="0.2">
      <c r="C1565" s="6" t="str">
        <f ca="1"/>
        <v xml:space="preserve"> )</v>
      </c>
    </row>
    <row r="1566" spans="3:3" x14ac:dyDescent="0.2">
      <c r="C1566" s="6" t="str">
        <f ca="1"/>
        <v>,</v>
      </c>
    </row>
    <row r="1567" spans="3:3" x14ac:dyDescent="0.2">
      <c r="C1567" s="6" t="str">
        <f ca="1"/>
        <v xml:space="preserve"> ASSIGN(</v>
      </c>
    </row>
    <row r="1568" spans="3:3" x14ac:dyDescent="0.2">
      <c r="C1568" s="6" t="str">
        <f ca="1"/>
        <v xml:space="preserve">  VAR[0]</v>
      </c>
    </row>
    <row r="1569" spans="3:3" x14ac:dyDescent="0.2">
      <c r="C1569" s="6" t="str">
        <f ca="1"/>
        <v xml:space="preserve"> ,</v>
      </c>
    </row>
    <row r="1570" spans="3:3" x14ac:dyDescent="0.2">
      <c r="C1570" s="6" t="str">
        <f ca="1"/>
        <v xml:space="preserve">  CONST[0.000000]</v>
      </c>
    </row>
    <row r="1571" spans="3:3" x14ac:dyDescent="0.2">
      <c r="C1571" s="6" t="str">
        <f ca="1"/>
        <v xml:space="preserve"> )</v>
      </c>
    </row>
    <row r="1572" spans="3:3" x14ac:dyDescent="0.2">
      <c r="C1572" s="6" t="str">
        <f ca="1"/>
        <v>)</v>
      </c>
    </row>
    <row r="1573" spans="3:3" x14ac:dyDescent="0.2">
      <c r="C1573" s="6" t="str">
        <f ca="1"/>
        <v/>
      </c>
    </row>
    <row r="1574" spans="3:3" x14ac:dyDescent="0.2">
      <c r="C1574" s="6" t="str">
        <f ca="1"/>
        <v>Event: 88</v>
      </c>
    </row>
    <row r="1575" spans="3:3" x14ac:dyDescent="0.2">
      <c r="C1575" s="6" t="str">
        <f ca="1"/>
        <v>Statement: 1</v>
      </c>
    </row>
    <row r="1576" spans="3:3" x14ac:dyDescent="0.2">
      <c r="C1576" s="6" t="str">
        <f ca="1"/>
        <v>IF[FIRST ELSE = -1](</v>
      </c>
    </row>
    <row r="1577" spans="3:3" x14ac:dyDescent="0.2">
      <c r="C1577" s="6" t="str">
        <f ca="1"/>
        <v xml:space="preserve"> GTZERO[CONT,EPS=0.500000](</v>
      </c>
    </row>
    <row r="1578" spans="3:3" x14ac:dyDescent="0.2">
      <c r="C1578" s="6" t="str">
        <f ca="1"/>
        <v xml:space="preserve">  MINUS(</v>
      </c>
    </row>
    <row r="1579" spans="3:3" x14ac:dyDescent="0.2">
      <c r="C1579" s="6" t="str">
        <f ca="1"/>
        <v xml:space="preserve">   SPOT</v>
      </c>
    </row>
    <row r="1580" spans="3:3" x14ac:dyDescent="0.2">
      <c r="C1580" s="6" t="str">
        <f ca="1"/>
        <v xml:space="preserve">  ,</v>
      </c>
    </row>
    <row r="1581" spans="3:3" x14ac:dyDescent="0.2">
      <c r="C1581" s="6" t="str">
        <f ca="1"/>
        <v xml:space="preserve">   CONST[150.000000]</v>
      </c>
    </row>
    <row r="1582" spans="3:3" x14ac:dyDescent="0.2">
      <c r="C1582" s="6" t="str">
        <f ca="1"/>
        <v xml:space="preserve">  )</v>
      </c>
    </row>
    <row r="1583" spans="3:3" x14ac:dyDescent="0.2">
      <c r="C1583" s="6" t="str">
        <f ca="1"/>
        <v xml:space="preserve"> )</v>
      </c>
    </row>
    <row r="1584" spans="3:3" x14ac:dyDescent="0.2">
      <c r="C1584" s="6" t="str">
        <f ca="1"/>
        <v>,</v>
      </c>
    </row>
    <row r="1585" spans="3:3" x14ac:dyDescent="0.2">
      <c r="C1585" s="6" t="str">
        <f ca="1"/>
        <v xml:space="preserve"> ASSIGN(</v>
      </c>
    </row>
    <row r="1586" spans="3:3" x14ac:dyDescent="0.2">
      <c r="C1586" s="6" t="str">
        <f ca="1"/>
        <v xml:space="preserve">  VAR[0]</v>
      </c>
    </row>
    <row r="1587" spans="3:3" x14ac:dyDescent="0.2">
      <c r="C1587" s="6" t="str">
        <f ca="1"/>
        <v xml:space="preserve"> ,</v>
      </c>
    </row>
    <row r="1588" spans="3:3" x14ac:dyDescent="0.2">
      <c r="C1588" s="6" t="str">
        <f ca="1"/>
        <v xml:space="preserve">  CONST[0.000000]</v>
      </c>
    </row>
    <row r="1589" spans="3:3" x14ac:dyDescent="0.2">
      <c r="C1589" s="6" t="str">
        <f ca="1"/>
        <v xml:space="preserve"> )</v>
      </c>
    </row>
    <row r="1590" spans="3:3" x14ac:dyDescent="0.2">
      <c r="C1590" s="6" t="str">
        <f ca="1"/>
        <v>)</v>
      </c>
    </row>
    <row r="1591" spans="3:3" x14ac:dyDescent="0.2">
      <c r="C1591" s="6" t="str">
        <f ca="1"/>
        <v/>
      </c>
    </row>
    <row r="1592" spans="3:3" x14ac:dyDescent="0.2">
      <c r="C1592" s="6" t="str">
        <f ca="1"/>
        <v>Event: 89</v>
      </c>
    </row>
    <row r="1593" spans="3:3" x14ac:dyDescent="0.2">
      <c r="C1593" s="6" t="str">
        <f ca="1"/>
        <v>Statement: 1</v>
      </c>
    </row>
    <row r="1594" spans="3:3" x14ac:dyDescent="0.2">
      <c r="C1594" s="6" t="str">
        <f ca="1"/>
        <v>IF[FIRST ELSE = -1](</v>
      </c>
    </row>
    <row r="1595" spans="3:3" x14ac:dyDescent="0.2">
      <c r="C1595" s="6" t="str">
        <f ca="1"/>
        <v xml:space="preserve"> GTZERO[CONT,EPS=0.500000](</v>
      </c>
    </row>
    <row r="1596" spans="3:3" x14ac:dyDescent="0.2">
      <c r="C1596" s="6" t="str">
        <f ca="1"/>
        <v xml:space="preserve">  MINUS(</v>
      </c>
    </row>
    <row r="1597" spans="3:3" x14ac:dyDescent="0.2">
      <c r="C1597" s="6" t="str">
        <f ca="1"/>
        <v xml:space="preserve">   SPOT</v>
      </c>
    </row>
    <row r="1598" spans="3:3" x14ac:dyDescent="0.2">
      <c r="C1598" s="6" t="str">
        <f ca="1"/>
        <v xml:space="preserve">  ,</v>
      </c>
    </row>
    <row r="1599" spans="3:3" x14ac:dyDescent="0.2">
      <c r="C1599" s="6" t="str">
        <f ca="1"/>
        <v xml:space="preserve">   CONST[150.000000]</v>
      </c>
    </row>
    <row r="1600" spans="3:3" x14ac:dyDescent="0.2">
      <c r="C1600" s="6" t="str">
        <f ca="1"/>
        <v xml:space="preserve">  )</v>
      </c>
    </row>
    <row r="1601" spans="3:3" x14ac:dyDescent="0.2">
      <c r="C1601" s="6" t="str">
        <f ca="1"/>
        <v xml:space="preserve"> )</v>
      </c>
    </row>
    <row r="1602" spans="3:3" x14ac:dyDescent="0.2">
      <c r="C1602" s="6" t="str">
        <f ca="1"/>
        <v>,</v>
      </c>
    </row>
    <row r="1603" spans="3:3" x14ac:dyDescent="0.2">
      <c r="C1603" s="6" t="str">
        <f ca="1"/>
        <v xml:space="preserve"> ASSIGN(</v>
      </c>
    </row>
    <row r="1604" spans="3:3" x14ac:dyDescent="0.2">
      <c r="C1604" s="6" t="str">
        <f ca="1"/>
        <v xml:space="preserve">  VAR[0]</v>
      </c>
    </row>
    <row r="1605" spans="3:3" x14ac:dyDescent="0.2">
      <c r="C1605" s="6" t="str">
        <f ca="1"/>
        <v xml:space="preserve"> ,</v>
      </c>
    </row>
    <row r="1606" spans="3:3" x14ac:dyDescent="0.2">
      <c r="C1606" s="6" t="str">
        <f ca="1"/>
        <v xml:space="preserve">  CONST[0.000000]</v>
      </c>
    </row>
    <row r="1607" spans="3:3" x14ac:dyDescent="0.2">
      <c r="C1607" s="6" t="str">
        <f ca="1"/>
        <v xml:space="preserve"> )</v>
      </c>
    </row>
    <row r="1608" spans="3:3" x14ac:dyDescent="0.2">
      <c r="C1608" s="6" t="str">
        <f ca="1"/>
        <v>)</v>
      </c>
    </row>
    <row r="1609" spans="3:3" x14ac:dyDescent="0.2">
      <c r="C1609" s="6" t="str">
        <f ca="1"/>
        <v/>
      </c>
    </row>
    <row r="1610" spans="3:3" x14ac:dyDescent="0.2">
      <c r="C1610" s="6" t="str">
        <f ca="1"/>
        <v>Event: 90</v>
      </c>
    </row>
    <row r="1611" spans="3:3" x14ac:dyDescent="0.2">
      <c r="C1611" s="6" t="str">
        <f ca="1"/>
        <v>Statement: 1</v>
      </c>
    </row>
    <row r="1612" spans="3:3" x14ac:dyDescent="0.2">
      <c r="C1612" s="6" t="str">
        <f ca="1"/>
        <v>IF[FIRST ELSE = -1](</v>
      </c>
    </row>
    <row r="1613" spans="3:3" x14ac:dyDescent="0.2">
      <c r="C1613" s="6" t="str">
        <f ca="1"/>
        <v xml:space="preserve"> GTZERO[CONT,EPS=0.500000](</v>
      </c>
    </row>
    <row r="1614" spans="3:3" x14ac:dyDescent="0.2">
      <c r="C1614" s="6" t="str">
        <f ca="1"/>
        <v xml:space="preserve">  MINUS(</v>
      </c>
    </row>
    <row r="1615" spans="3:3" x14ac:dyDescent="0.2">
      <c r="C1615" s="6" t="str">
        <f ca="1"/>
        <v xml:space="preserve">   SPOT</v>
      </c>
    </row>
    <row r="1616" spans="3:3" x14ac:dyDescent="0.2">
      <c r="C1616" s="6" t="str">
        <f ca="1"/>
        <v xml:space="preserve">  ,</v>
      </c>
    </row>
    <row r="1617" spans="3:3" x14ac:dyDescent="0.2">
      <c r="C1617" s="6" t="str">
        <f ca="1"/>
        <v xml:space="preserve">   CONST[150.000000]</v>
      </c>
    </row>
    <row r="1618" spans="3:3" x14ac:dyDescent="0.2">
      <c r="C1618" s="6" t="str">
        <f ca="1"/>
        <v xml:space="preserve">  )</v>
      </c>
    </row>
    <row r="1619" spans="3:3" x14ac:dyDescent="0.2">
      <c r="C1619" s="6" t="str">
        <f ca="1"/>
        <v xml:space="preserve"> )</v>
      </c>
    </row>
    <row r="1620" spans="3:3" x14ac:dyDescent="0.2">
      <c r="C1620" s="6" t="str">
        <f ca="1"/>
        <v>,</v>
      </c>
    </row>
    <row r="1621" spans="3:3" x14ac:dyDescent="0.2">
      <c r="C1621" s="6" t="str">
        <f ca="1"/>
        <v xml:space="preserve"> ASSIGN(</v>
      </c>
    </row>
    <row r="1622" spans="3:3" x14ac:dyDescent="0.2">
      <c r="C1622" s="6" t="str">
        <f ca="1"/>
        <v xml:space="preserve">  VAR[0]</v>
      </c>
    </row>
    <row r="1623" spans="3:3" x14ac:dyDescent="0.2">
      <c r="C1623" s="6" t="str">
        <f ca="1"/>
        <v xml:space="preserve"> ,</v>
      </c>
    </row>
    <row r="1624" spans="3:3" x14ac:dyDescent="0.2">
      <c r="C1624" s="6" t="str">
        <f ca="1"/>
        <v xml:space="preserve">  CONST[0.000000]</v>
      </c>
    </row>
    <row r="1625" spans="3:3" x14ac:dyDescent="0.2">
      <c r="C1625" s="6" t="str">
        <f ca="1"/>
        <v xml:space="preserve"> )</v>
      </c>
    </row>
    <row r="1626" spans="3:3" x14ac:dyDescent="0.2">
      <c r="C1626" s="6" t="str">
        <f ca="1"/>
        <v>)</v>
      </c>
    </row>
    <row r="1627" spans="3:3" x14ac:dyDescent="0.2">
      <c r="C1627" s="6" t="str">
        <f ca="1"/>
        <v/>
      </c>
    </row>
    <row r="1628" spans="3:3" x14ac:dyDescent="0.2">
      <c r="C1628" s="6" t="str">
        <f ca="1"/>
        <v>Event: 91</v>
      </c>
    </row>
    <row r="1629" spans="3:3" x14ac:dyDescent="0.2">
      <c r="C1629" s="6" t="str">
        <f ca="1"/>
        <v>Statement: 1</v>
      </c>
    </row>
    <row r="1630" spans="3:3" x14ac:dyDescent="0.2">
      <c r="C1630" s="6" t="str">
        <f ca="1"/>
        <v>IF[FIRST ELSE = -1](</v>
      </c>
    </row>
    <row r="1631" spans="3:3" x14ac:dyDescent="0.2">
      <c r="C1631" s="6" t="str">
        <f ca="1"/>
        <v xml:space="preserve"> GTZERO[CONT,EPS=0.500000](</v>
      </c>
    </row>
    <row r="1632" spans="3:3" x14ac:dyDescent="0.2">
      <c r="C1632" s="6" t="str">
        <f ca="1"/>
        <v xml:space="preserve">  MINUS(</v>
      </c>
    </row>
    <row r="1633" spans="3:3" x14ac:dyDescent="0.2">
      <c r="C1633" s="6" t="str">
        <f ca="1"/>
        <v xml:space="preserve">   SPOT</v>
      </c>
    </row>
    <row r="1634" spans="3:3" x14ac:dyDescent="0.2">
      <c r="C1634" s="6" t="str">
        <f ca="1"/>
        <v xml:space="preserve">  ,</v>
      </c>
    </row>
    <row r="1635" spans="3:3" x14ac:dyDescent="0.2">
      <c r="C1635" s="6" t="str">
        <f ca="1"/>
        <v xml:space="preserve">   CONST[150.000000]</v>
      </c>
    </row>
    <row r="1636" spans="3:3" x14ac:dyDescent="0.2">
      <c r="C1636" s="6" t="str">
        <f ca="1"/>
        <v xml:space="preserve">  )</v>
      </c>
    </row>
    <row r="1637" spans="3:3" x14ac:dyDescent="0.2">
      <c r="C1637" s="6" t="str">
        <f ca="1"/>
        <v xml:space="preserve"> )</v>
      </c>
    </row>
    <row r="1638" spans="3:3" x14ac:dyDescent="0.2">
      <c r="C1638" s="6" t="str">
        <f ca="1"/>
        <v>,</v>
      </c>
    </row>
    <row r="1639" spans="3:3" x14ac:dyDescent="0.2">
      <c r="C1639" s="6" t="str">
        <f ca="1"/>
        <v xml:space="preserve"> ASSIGN(</v>
      </c>
    </row>
    <row r="1640" spans="3:3" x14ac:dyDescent="0.2">
      <c r="C1640" s="6" t="str">
        <f ca="1"/>
        <v xml:space="preserve">  VAR[0]</v>
      </c>
    </row>
    <row r="1641" spans="3:3" x14ac:dyDescent="0.2">
      <c r="C1641" s="6" t="str">
        <f ca="1"/>
        <v xml:space="preserve"> ,</v>
      </c>
    </row>
    <row r="1642" spans="3:3" x14ac:dyDescent="0.2">
      <c r="C1642" s="6" t="str">
        <f ca="1"/>
        <v xml:space="preserve">  CONST[0.000000]</v>
      </c>
    </row>
    <row r="1643" spans="3:3" x14ac:dyDescent="0.2">
      <c r="C1643" s="6" t="str">
        <f ca="1"/>
        <v xml:space="preserve"> )</v>
      </c>
    </row>
    <row r="1644" spans="3:3" x14ac:dyDescent="0.2">
      <c r="C1644" s="6" t="str">
        <f ca="1"/>
        <v>)</v>
      </c>
    </row>
    <row r="1645" spans="3:3" x14ac:dyDescent="0.2">
      <c r="C1645" s="6" t="str">
        <f ca="1"/>
        <v/>
      </c>
    </row>
    <row r="1646" spans="3:3" x14ac:dyDescent="0.2">
      <c r="C1646" s="6" t="str">
        <f ca="1"/>
        <v>Event: 92</v>
      </c>
    </row>
    <row r="1647" spans="3:3" x14ac:dyDescent="0.2">
      <c r="C1647" s="6" t="str">
        <f ca="1"/>
        <v>Statement: 1</v>
      </c>
    </row>
    <row r="1648" spans="3:3" x14ac:dyDescent="0.2">
      <c r="C1648" s="6" t="str">
        <f ca="1"/>
        <v>IF[FIRST ELSE = -1](</v>
      </c>
    </row>
    <row r="1649" spans="3:3" x14ac:dyDescent="0.2">
      <c r="C1649" s="6" t="str">
        <f ca="1"/>
        <v xml:space="preserve"> GTZERO[CONT,EPS=0.500000](</v>
      </c>
    </row>
    <row r="1650" spans="3:3" x14ac:dyDescent="0.2">
      <c r="C1650" s="6" t="str">
        <f ca="1"/>
        <v xml:space="preserve">  MINUS(</v>
      </c>
    </row>
    <row r="1651" spans="3:3" x14ac:dyDescent="0.2">
      <c r="C1651" s="6" t="str">
        <f ca="1"/>
        <v xml:space="preserve">   SPOT</v>
      </c>
    </row>
    <row r="1652" spans="3:3" x14ac:dyDescent="0.2">
      <c r="C1652" s="6" t="str">
        <f ca="1"/>
        <v xml:space="preserve">  ,</v>
      </c>
    </row>
    <row r="1653" spans="3:3" x14ac:dyDescent="0.2">
      <c r="C1653" s="6" t="str">
        <f ca="1"/>
        <v xml:space="preserve">   CONST[150.000000]</v>
      </c>
    </row>
    <row r="1654" spans="3:3" x14ac:dyDescent="0.2">
      <c r="C1654" s="6" t="str">
        <f ca="1"/>
        <v xml:space="preserve">  )</v>
      </c>
    </row>
    <row r="1655" spans="3:3" x14ac:dyDescent="0.2">
      <c r="C1655" s="6" t="str">
        <f ca="1"/>
        <v xml:space="preserve"> )</v>
      </c>
    </row>
    <row r="1656" spans="3:3" x14ac:dyDescent="0.2">
      <c r="C1656" s="6" t="str">
        <f ca="1"/>
        <v>,</v>
      </c>
    </row>
    <row r="1657" spans="3:3" x14ac:dyDescent="0.2">
      <c r="C1657" s="6" t="str">
        <f ca="1"/>
        <v xml:space="preserve"> ASSIGN(</v>
      </c>
    </row>
    <row r="1658" spans="3:3" x14ac:dyDescent="0.2">
      <c r="C1658" s="6" t="str">
        <f ca="1"/>
        <v xml:space="preserve">  VAR[0]</v>
      </c>
    </row>
    <row r="1659" spans="3:3" x14ac:dyDescent="0.2">
      <c r="C1659" s="6" t="str">
        <f ca="1"/>
        <v xml:space="preserve"> ,</v>
      </c>
    </row>
    <row r="1660" spans="3:3" x14ac:dyDescent="0.2">
      <c r="C1660" s="6" t="str">
        <f ca="1"/>
        <v xml:space="preserve">  CONST[0.000000]</v>
      </c>
    </row>
    <row r="1661" spans="3:3" x14ac:dyDescent="0.2">
      <c r="C1661" s="6" t="str">
        <f ca="1"/>
        <v xml:space="preserve"> )</v>
      </c>
    </row>
    <row r="1662" spans="3:3" x14ac:dyDescent="0.2">
      <c r="C1662" s="6" t="str">
        <f ca="1"/>
        <v>)</v>
      </c>
    </row>
    <row r="1663" spans="3:3" x14ac:dyDescent="0.2">
      <c r="C1663" s="6" t="str">
        <f ca="1"/>
        <v/>
      </c>
    </row>
    <row r="1664" spans="3:3" x14ac:dyDescent="0.2">
      <c r="C1664" s="6" t="str">
        <f ca="1"/>
        <v>Event: 93</v>
      </c>
    </row>
    <row r="1665" spans="3:3" x14ac:dyDescent="0.2">
      <c r="C1665" s="6" t="str">
        <f ca="1"/>
        <v>Statement: 1</v>
      </c>
    </row>
    <row r="1666" spans="3:3" x14ac:dyDescent="0.2">
      <c r="C1666" s="6" t="str">
        <f ca="1"/>
        <v>IF[FIRST ELSE = -1](</v>
      </c>
    </row>
    <row r="1667" spans="3:3" x14ac:dyDescent="0.2">
      <c r="C1667" s="6" t="str">
        <f ca="1"/>
        <v xml:space="preserve"> GTZERO[CONT,EPS=0.500000](</v>
      </c>
    </row>
    <row r="1668" spans="3:3" x14ac:dyDescent="0.2">
      <c r="C1668" s="6" t="str">
        <f ca="1"/>
        <v xml:space="preserve">  MINUS(</v>
      </c>
    </row>
    <row r="1669" spans="3:3" x14ac:dyDescent="0.2">
      <c r="C1669" s="6" t="str">
        <f ca="1"/>
        <v xml:space="preserve">   SPOT</v>
      </c>
    </row>
    <row r="1670" spans="3:3" x14ac:dyDescent="0.2">
      <c r="C1670" s="6" t="str">
        <f ca="1"/>
        <v xml:space="preserve">  ,</v>
      </c>
    </row>
    <row r="1671" spans="3:3" x14ac:dyDescent="0.2">
      <c r="C1671" s="6" t="str">
        <f ca="1"/>
        <v xml:space="preserve">   CONST[150.000000]</v>
      </c>
    </row>
    <row r="1672" spans="3:3" x14ac:dyDescent="0.2">
      <c r="C1672" s="6" t="str">
        <f ca="1"/>
        <v xml:space="preserve">  )</v>
      </c>
    </row>
    <row r="1673" spans="3:3" x14ac:dyDescent="0.2">
      <c r="C1673" s="6" t="str">
        <f ca="1"/>
        <v xml:space="preserve"> )</v>
      </c>
    </row>
    <row r="1674" spans="3:3" x14ac:dyDescent="0.2">
      <c r="C1674" s="6" t="str">
        <f ca="1"/>
        <v>,</v>
      </c>
    </row>
    <row r="1675" spans="3:3" x14ac:dyDescent="0.2">
      <c r="C1675" s="6" t="str">
        <f ca="1"/>
        <v xml:space="preserve"> ASSIGN(</v>
      </c>
    </row>
    <row r="1676" spans="3:3" x14ac:dyDescent="0.2">
      <c r="C1676" s="6" t="str">
        <f ca="1"/>
        <v xml:space="preserve">  VAR[0]</v>
      </c>
    </row>
    <row r="1677" spans="3:3" x14ac:dyDescent="0.2">
      <c r="C1677" s="6" t="str">
        <f ca="1"/>
        <v xml:space="preserve"> ,</v>
      </c>
    </row>
    <row r="1678" spans="3:3" x14ac:dyDescent="0.2">
      <c r="C1678" s="6" t="str">
        <f ca="1"/>
        <v xml:space="preserve">  CONST[0.000000]</v>
      </c>
    </row>
    <row r="1679" spans="3:3" x14ac:dyDescent="0.2">
      <c r="C1679" s="6" t="str">
        <f ca="1"/>
        <v xml:space="preserve"> )</v>
      </c>
    </row>
    <row r="1680" spans="3:3" x14ac:dyDescent="0.2">
      <c r="C1680" s="6" t="str">
        <f ca="1"/>
        <v>)</v>
      </c>
    </row>
    <row r="1681" spans="3:3" x14ac:dyDescent="0.2">
      <c r="C1681" s="6" t="str">
        <f ca="1"/>
        <v/>
      </c>
    </row>
    <row r="1682" spans="3:3" x14ac:dyDescent="0.2">
      <c r="C1682" s="6" t="str">
        <f ca="1"/>
        <v>Event: 94</v>
      </c>
    </row>
    <row r="1683" spans="3:3" x14ac:dyDescent="0.2">
      <c r="C1683" s="6" t="str">
        <f ca="1"/>
        <v>Statement: 1</v>
      </c>
    </row>
    <row r="1684" spans="3:3" x14ac:dyDescent="0.2">
      <c r="C1684" s="6" t="str">
        <f ca="1"/>
        <v>IF[FIRST ELSE = -1](</v>
      </c>
    </row>
    <row r="1685" spans="3:3" x14ac:dyDescent="0.2">
      <c r="C1685" s="6" t="str">
        <f ca="1"/>
        <v xml:space="preserve"> GTZERO[CONT,EPS=0.500000](</v>
      </c>
    </row>
    <row r="1686" spans="3:3" x14ac:dyDescent="0.2">
      <c r="C1686" s="6" t="str">
        <f ca="1"/>
        <v xml:space="preserve">  MINUS(</v>
      </c>
    </row>
    <row r="1687" spans="3:3" x14ac:dyDescent="0.2">
      <c r="C1687" s="6" t="str">
        <f ca="1"/>
        <v xml:space="preserve">   SPOT</v>
      </c>
    </row>
    <row r="1688" spans="3:3" x14ac:dyDescent="0.2">
      <c r="C1688" s="6" t="str">
        <f ca="1"/>
        <v xml:space="preserve">  ,</v>
      </c>
    </row>
    <row r="1689" spans="3:3" x14ac:dyDescent="0.2">
      <c r="C1689" s="6" t="str">
        <f ca="1"/>
        <v xml:space="preserve">   CONST[150.000000]</v>
      </c>
    </row>
    <row r="1690" spans="3:3" x14ac:dyDescent="0.2">
      <c r="C1690" s="6" t="str">
        <f ca="1"/>
        <v xml:space="preserve">  )</v>
      </c>
    </row>
    <row r="1691" spans="3:3" x14ac:dyDescent="0.2">
      <c r="C1691" s="6" t="str">
        <f ca="1"/>
        <v xml:space="preserve"> )</v>
      </c>
    </row>
    <row r="1692" spans="3:3" x14ac:dyDescent="0.2">
      <c r="C1692" s="6" t="str">
        <f ca="1"/>
        <v>,</v>
      </c>
    </row>
    <row r="1693" spans="3:3" x14ac:dyDescent="0.2">
      <c r="C1693" s="6" t="str">
        <f ca="1"/>
        <v xml:space="preserve"> ASSIGN(</v>
      </c>
    </row>
    <row r="1694" spans="3:3" x14ac:dyDescent="0.2">
      <c r="C1694" s="6" t="str">
        <f ca="1"/>
        <v xml:space="preserve">  VAR[0]</v>
      </c>
    </row>
    <row r="1695" spans="3:3" x14ac:dyDescent="0.2">
      <c r="C1695" s="6" t="str">
        <f ca="1"/>
        <v xml:space="preserve"> ,</v>
      </c>
    </row>
    <row r="1696" spans="3:3" x14ac:dyDescent="0.2">
      <c r="C1696" s="6" t="str">
        <f ca="1"/>
        <v xml:space="preserve">  CONST[0.000000]</v>
      </c>
    </row>
    <row r="1697" spans="3:3" x14ac:dyDescent="0.2">
      <c r="C1697" s="6" t="str">
        <f ca="1"/>
        <v xml:space="preserve"> )</v>
      </c>
    </row>
    <row r="1698" spans="3:3" x14ac:dyDescent="0.2">
      <c r="C1698" s="6" t="str">
        <f ca="1"/>
        <v>)</v>
      </c>
    </row>
    <row r="1699" spans="3:3" x14ac:dyDescent="0.2">
      <c r="C1699" s="6" t="str">
        <f ca="1"/>
        <v/>
      </c>
    </row>
    <row r="1700" spans="3:3" x14ac:dyDescent="0.2">
      <c r="C1700" s="6" t="str">
        <f ca="1"/>
        <v>Event: 95</v>
      </c>
    </row>
    <row r="1701" spans="3:3" x14ac:dyDescent="0.2">
      <c r="C1701" s="6" t="str">
        <f ca="1"/>
        <v>Statement: 1</v>
      </c>
    </row>
    <row r="1702" spans="3:3" x14ac:dyDescent="0.2">
      <c r="C1702" s="6" t="str">
        <f ca="1"/>
        <v>IF[FIRST ELSE = -1](</v>
      </c>
    </row>
    <row r="1703" spans="3:3" x14ac:dyDescent="0.2">
      <c r="C1703" s="6" t="str">
        <f ca="1"/>
        <v xml:space="preserve"> GTZERO[CONT,EPS=0.500000](</v>
      </c>
    </row>
    <row r="1704" spans="3:3" x14ac:dyDescent="0.2">
      <c r="C1704" s="6" t="str">
        <f ca="1"/>
        <v xml:space="preserve">  MINUS(</v>
      </c>
    </row>
    <row r="1705" spans="3:3" x14ac:dyDescent="0.2">
      <c r="C1705" s="6" t="str">
        <f ca="1"/>
        <v xml:space="preserve">   SPOT</v>
      </c>
    </row>
    <row r="1706" spans="3:3" x14ac:dyDescent="0.2">
      <c r="C1706" s="6" t="str">
        <f ca="1"/>
        <v xml:space="preserve">  ,</v>
      </c>
    </row>
    <row r="1707" spans="3:3" x14ac:dyDescent="0.2">
      <c r="C1707" s="6" t="str">
        <f ca="1"/>
        <v xml:space="preserve">   CONST[150.000000]</v>
      </c>
    </row>
    <row r="1708" spans="3:3" x14ac:dyDescent="0.2">
      <c r="C1708" s="6" t="str">
        <f ca="1"/>
        <v xml:space="preserve">  )</v>
      </c>
    </row>
    <row r="1709" spans="3:3" x14ac:dyDescent="0.2">
      <c r="C1709" s="6" t="str">
        <f ca="1"/>
        <v xml:space="preserve"> )</v>
      </c>
    </row>
    <row r="1710" spans="3:3" x14ac:dyDescent="0.2">
      <c r="C1710" s="6" t="str">
        <f ca="1"/>
        <v>,</v>
      </c>
    </row>
    <row r="1711" spans="3:3" x14ac:dyDescent="0.2">
      <c r="C1711" s="6" t="str">
        <f ca="1"/>
        <v xml:space="preserve"> ASSIGN(</v>
      </c>
    </row>
    <row r="1712" spans="3:3" x14ac:dyDescent="0.2">
      <c r="C1712" s="6" t="str">
        <f ca="1"/>
        <v xml:space="preserve">  VAR[0]</v>
      </c>
    </row>
    <row r="1713" spans="3:3" x14ac:dyDescent="0.2">
      <c r="C1713" s="6" t="str">
        <f ca="1"/>
        <v xml:space="preserve"> ,</v>
      </c>
    </row>
    <row r="1714" spans="3:3" x14ac:dyDescent="0.2">
      <c r="C1714" s="6" t="str">
        <f ca="1"/>
        <v xml:space="preserve">  CONST[0.000000]</v>
      </c>
    </row>
    <row r="1715" spans="3:3" x14ac:dyDescent="0.2">
      <c r="C1715" s="6" t="str">
        <f ca="1"/>
        <v xml:space="preserve"> )</v>
      </c>
    </row>
    <row r="1716" spans="3:3" x14ac:dyDescent="0.2">
      <c r="C1716" s="6" t="str">
        <f ca="1"/>
        <v>)</v>
      </c>
    </row>
    <row r="1717" spans="3:3" x14ac:dyDescent="0.2">
      <c r="C1717" s="6" t="str">
        <f ca="1"/>
        <v/>
      </c>
    </row>
    <row r="1718" spans="3:3" x14ac:dyDescent="0.2">
      <c r="C1718" s="6" t="str">
        <f ca="1"/>
        <v>Event: 96</v>
      </c>
    </row>
    <row r="1719" spans="3:3" x14ac:dyDescent="0.2">
      <c r="C1719" s="6" t="str">
        <f ca="1"/>
        <v>Statement: 1</v>
      </c>
    </row>
    <row r="1720" spans="3:3" x14ac:dyDescent="0.2">
      <c r="C1720" s="6" t="str">
        <f ca="1"/>
        <v>IF[FIRST ELSE = -1](</v>
      </c>
    </row>
    <row r="1721" spans="3:3" x14ac:dyDescent="0.2">
      <c r="C1721" s="6" t="str">
        <f ca="1"/>
        <v xml:space="preserve"> GTZERO[CONT,EPS=0.500000](</v>
      </c>
    </row>
    <row r="1722" spans="3:3" x14ac:dyDescent="0.2">
      <c r="C1722" s="6" t="str">
        <f ca="1"/>
        <v xml:space="preserve">  MINUS(</v>
      </c>
    </row>
    <row r="1723" spans="3:3" x14ac:dyDescent="0.2">
      <c r="C1723" s="6" t="str">
        <f ca="1"/>
        <v xml:space="preserve">   SPOT</v>
      </c>
    </row>
    <row r="1724" spans="3:3" x14ac:dyDescent="0.2">
      <c r="C1724" s="6" t="str">
        <f ca="1"/>
        <v xml:space="preserve">  ,</v>
      </c>
    </row>
    <row r="1725" spans="3:3" x14ac:dyDescent="0.2">
      <c r="C1725" s="6" t="str">
        <f ca="1"/>
        <v xml:space="preserve">   CONST[150.000000]</v>
      </c>
    </row>
    <row r="1726" spans="3:3" x14ac:dyDescent="0.2">
      <c r="C1726" s="6" t="str">
        <f ca="1"/>
        <v xml:space="preserve">  )</v>
      </c>
    </row>
    <row r="1727" spans="3:3" x14ac:dyDescent="0.2">
      <c r="C1727" s="6" t="str">
        <f ca="1"/>
        <v xml:space="preserve"> )</v>
      </c>
    </row>
    <row r="1728" spans="3:3" x14ac:dyDescent="0.2">
      <c r="C1728" s="6" t="str">
        <f ca="1"/>
        <v>,</v>
      </c>
    </row>
    <row r="1729" spans="3:3" x14ac:dyDescent="0.2">
      <c r="C1729" s="6" t="str">
        <f ca="1"/>
        <v xml:space="preserve"> ASSIGN(</v>
      </c>
    </row>
    <row r="1730" spans="3:3" x14ac:dyDescent="0.2">
      <c r="C1730" s="6" t="str">
        <f ca="1"/>
        <v xml:space="preserve">  VAR[0]</v>
      </c>
    </row>
    <row r="1731" spans="3:3" x14ac:dyDescent="0.2">
      <c r="C1731" s="6" t="str">
        <f ca="1"/>
        <v xml:space="preserve"> ,</v>
      </c>
    </row>
    <row r="1732" spans="3:3" x14ac:dyDescent="0.2">
      <c r="C1732" s="6" t="str">
        <f ca="1"/>
        <v xml:space="preserve">  CONST[0.000000]</v>
      </c>
    </row>
    <row r="1733" spans="3:3" x14ac:dyDescent="0.2">
      <c r="C1733" s="6" t="str">
        <f ca="1"/>
        <v xml:space="preserve"> )</v>
      </c>
    </row>
    <row r="1734" spans="3:3" x14ac:dyDescent="0.2">
      <c r="C1734" s="6" t="str">
        <f ca="1"/>
        <v>)</v>
      </c>
    </row>
    <row r="1735" spans="3:3" x14ac:dyDescent="0.2">
      <c r="C1735" s="6" t="str">
        <f ca="1"/>
        <v/>
      </c>
    </row>
    <row r="1736" spans="3:3" x14ac:dyDescent="0.2">
      <c r="C1736" s="6" t="str">
        <f ca="1"/>
        <v>Event: 97</v>
      </c>
    </row>
    <row r="1737" spans="3:3" x14ac:dyDescent="0.2">
      <c r="C1737" s="6" t="str">
        <f ca="1"/>
        <v>Statement: 1</v>
      </c>
    </row>
    <row r="1738" spans="3:3" x14ac:dyDescent="0.2">
      <c r="C1738" s="6" t="str">
        <f ca="1"/>
        <v>IF[FIRST ELSE = -1](</v>
      </c>
    </row>
    <row r="1739" spans="3:3" x14ac:dyDescent="0.2">
      <c r="C1739" s="6" t="str">
        <f ca="1"/>
        <v xml:space="preserve"> GTZERO[CONT,EPS=0.500000](</v>
      </c>
    </row>
    <row r="1740" spans="3:3" x14ac:dyDescent="0.2">
      <c r="C1740" s="6" t="str">
        <f ca="1"/>
        <v xml:space="preserve">  MINUS(</v>
      </c>
    </row>
    <row r="1741" spans="3:3" x14ac:dyDescent="0.2">
      <c r="C1741" s="6" t="str">
        <f ca="1"/>
        <v xml:space="preserve">   SPOT</v>
      </c>
    </row>
    <row r="1742" spans="3:3" x14ac:dyDescent="0.2">
      <c r="C1742" s="6" t="str">
        <f ca="1"/>
        <v xml:space="preserve">  ,</v>
      </c>
    </row>
    <row r="1743" spans="3:3" x14ac:dyDescent="0.2">
      <c r="C1743" s="6" t="str">
        <f ca="1"/>
        <v xml:space="preserve">   CONST[150.000000]</v>
      </c>
    </row>
    <row r="1744" spans="3:3" x14ac:dyDescent="0.2">
      <c r="C1744" s="6" t="str">
        <f ca="1"/>
        <v xml:space="preserve">  )</v>
      </c>
    </row>
    <row r="1745" spans="3:3" x14ac:dyDescent="0.2">
      <c r="C1745" s="6" t="str">
        <f ca="1"/>
        <v xml:space="preserve"> )</v>
      </c>
    </row>
    <row r="1746" spans="3:3" x14ac:dyDescent="0.2">
      <c r="C1746" s="6" t="str">
        <f ca="1"/>
        <v>,</v>
      </c>
    </row>
    <row r="1747" spans="3:3" x14ac:dyDescent="0.2">
      <c r="C1747" s="6" t="str">
        <f ca="1"/>
        <v xml:space="preserve"> ASSIGN(</v>
      </c>
    </row>
    <row r="1748" spans="3:3" x14ac:dyDescent="0.2">
      <c r="C1748" s="6" t="str">
        <f ca="1"/>
        <v xml:space="preserve">  VAR[0]</v>
      </c>
    </row>
    <row r="1749" spans="3:3" x14ac:dyDescent="0.2">
      <c r="C1749" s="6" t="str">
        <f ca="1"/>
        <v xml:space="preserve"> ,</v>
      </c>
    </row>
    <row r="1750" spans="3:3" x14ac:dyDescent="0.2">
      <c r="C1750" s="6" t="str">
        <f ca="1"/>
        <v xml:space="preserve">  CONST[0.000000]</v>
      </c>
    </row>
    <row r="1751" spans="3:3" x14ac:dyDescent="0.2">
      <c r="C1751" s="6" t="str">
        <f ca="1"/>
        <v xml:space="preserve"> )</v>
      </c>
    </row>
    <row r="1752" spans="3:3" x14ac:dyDescent="0.2">
      <c r="C1752" s="6" t="str">
        <f ca="1"/>
        <v>)</v>
      </c>
    </row>
    <row r="1753" spans="3:3" x14ac:dyDescent="0.2">
      <c r="C1753" s="6" t="str">
        <f ca="1"/>
        <v/>
      </c>
    </row>
    <row r="1754" spans="3:3" x14ac:dyDescent="0.2">
      <c r="C1754" s="6" t="str">
        <f ca="1"/>
        <v>Event: 98</v>
      </c>
    </row>
    <row r="1755" spans="3:3" x14ac:dyDescent="0.2">
      <c r="C1755" s="6" t="str">
        <f ca="1"/>
        <v>Statement: 1</v>
      </c>
    </row>
    <row r="1756" spans="3:3" x14ac:dyDescent="0.2">
      <c r="C1756" s="6" t="str">
        <f ca="1"/>
        <v>IF[FIRST ELSE = -1](</v>
      </c>
    </row>
    <row r="1757" spans="3:3" x14ac:dyDescent="0.2">
      <c r="C1757" s="6" t="str">
        <f ca="1"/>
        <v xml:space="preserve"> GTZERO[CONT,EPS=0.500000](</v>
      </c>
    </row>
    <row r="1758" spans="3:3" x14ac:dyDescent="0.2">
      <c r="C1758" s="6" t="str">
        <f ca="1"/>
        <v xml:space="preserve">  MINUS(</v>
      </c>
    </row>
    <row r="1759" spans="3:3" x14ac:dyDescent="0.2">
      <c r="C1759" s="6" t="str">
        <f ca="1"/>
        <v xml:space="preserve">   SPOT</v>
      </c>
    </row>
    <row r="1760" spans="3:3" x14ac:dyDescent="0.2">
      <c r="C1760" s="6" t="str">
        <f ca="1"/>
        <v xml:space="preserve">  ,</v>
      </c>
    </row>
    <row r="1761" spans="3:3" x14ac:dyDescent="0.2">
      <c r="C1761" s="6" t="str">
        <f ca="1"/>
        <v xml:space="preserve">   CONST[150.000000]</v>
      </c>
    </row>
    <row r="1762" spans="3:3" x14ac:dyDescent="0.2">
      <c r="C1762" s="6" t="str">
        <f ca="1"/>
        <v xml:space="preserve">  )</v>
      </c>
    </row>
    <row r="1763" spans="3:3" x14ac:dyDescent="0.2">
      <c r="C1763" s="6" t="str">
        <f ca="1"/>
        <v xml:space="preserve"> )</v>
      </c>
    </row>
    <row r="1764" spans="3:3" x14ac:dyDescent="0.2">
      <c r="C1764" s="6" t="str">
        <f ca="1"/>
        <v>,</v>
      </c>
    </row>
    <row r="1765" spans="3:3" x14ac:dyDescent="0.2">
      <c r="C1765" s="6" t="str">
        <f ca="1"/>
        <v xml:space="preserve"> ASSIGN(</v>
      </c>
    </row>
    <row r="1766" spans="3:3" x14ac:dyDescent="0.2">
      <c r="C1766" s="6" t="str">
        <f ca="1"/>
        <v xml:space="preserve">  VAR[0]</v>
      </c>
    </row>
    <row r="1767" spans="3:3" x14ac:dyDescent="0.2">
      <c r="C1767" s="6" t="str">
        <f ca="1"/>
        <v xml:space="preserve"> ,</v>
      </c>
    </row>
    <row r="1768" spans="3:3" x14ac:dyDescent="0.2">
      <c r="C1768" s="6" t="str">
        <f ca="1"/>
        <v xml:space="preserve">  CONST[0.000000]</v>
      </c>
    </row>
    <row r="1769" spans="3:3" x14ac:dyDescent="0.2">
      <c r="C1769" s="6" t="str">
        <f ca="1"/>
        <v xml:space="preserve"> )</v>
      </c>
    </row>
    <row r="1770" spans="3:3" x14ac:dyDescent="0.2">
      <c r="C1770" s="6" t="str">
        <f ca="1"/>
        <v>)</v>
      </c>
    </row>
    <row r="1771" spans="3:3" x14ac:dyDescent="0.2">
      <c r="C1771" s="6" t="str">
        <f ca="1"/>
        <v/>
      </c>
    </row>
    <row r="1772" spans="3:3" x14ac:dyDescent="0.2">
      <c r="C1772" s="6" t="str">
        <f ca="1"/>
        <v>Event: 99</v>
      </c>
    </row>
    <row r="1773" spans="3:3" x14ac:dyDescent="0.2">
      <c r="C1773" s="6" t="str">
        <f ca="1"/>
        <v>Statement: 1</v>
      </c>
    </row>
    <row r="1774" spans="3:3" x14ac:dyDescent="0.2">
      <c r="C1774" s="6" t="str">
        <f ca="1"/>
        <v>IF[FIRST ELSE = -1](</v>
      </c>
    </row>
    <row r="1775" spans="3:3" x14ac:dyDescent="0.2">
      <c r="C1775" s="6" t="str">
        <f ca="1"/>
        <v xml:space="preserve"> GTZERO[CONT,EPS=0.500000](</v>
      </c>
    </row>
    <row r="1776" spans="3:3" x14ac:dyDescent="0.2">
      <c r="C1776" s="6" t="str">
        <f ca="1"/>
        <v xml:space="preserve">  MINUS(</v>
      </c>
    </row>
    <row r="1777" spans="3:3" x14ac:dyDescent="0.2">
      <c r="C1777" s="6" t="str">
        <f ca="1"/>
        <v xml:space="preserve">   SPOT</v>
      </c>
    </row>
    <row r="1778" spans="3:3" x14ac:dyDescent="0.2">
      <c r="C1778" s="6" t="str">
        <f ca="1"/>
        <v xml:space="preserve">  ,</v>
      </c>
    </row>
    <row r="1779" spans="3:3" x14ac:dyDescent="0.2">
      <c r="C1779" s="6" t="str">
        <f ca="1"/>
        <v xml:space="preserve">   CONST[150.000000]</v>
      </c>
    </row>
    <row r="1780" spans="3:3" x14ac:dyDescent="0.2">
      <c r="C1780" s="6" t="str">
        <f ca="1"/>
        <v xml:space="preserve">  )</v>
      </c>
    </row>
    <row r="1781" spans="3:3" x14ac:dyDescent="0.2">
      <c r="C1781" s="6" t="str">
        <f ca="1"/>
        <v xml:space="preserve"> )</v>
      </c>
    </row>
    <row r="1782" spans="3:3" x14ac:dyDescent="0.2">
      <c r="C1782" s="6" t="str">
        <f ca="1"/>
        <v>,</v>
      </c>
    </row>
    <row r="1783" spans="3:3" x14ac:dyDescent="0.2">
      <c r="C1783" s="6" t="str">
        <f ca="1"/>
        <v xml:space="preserve"> ASSIGN(</v>
      </c>
    </row>
    <row r="1784" spans="3:3" x14ac:dyDescent="0.2">
      <c r="C1784" s="6" t="str">
        <f ca="1"/>
        <v xml:space="preserve">  VAR[0]</v>
      </c>
    </row>
    <row r="1785" spans="3:3" x14ac:dyDescent="0.2">
      <c r="C1785" s="6" t="str">
        <f ca="1"/>
        <v xml:space="preserve"> ,</v>
      </c>
    </row>
    <row r="1786" spans="3:3" x14ac:dyDescent="0.2">
      <c r="C1786" s="6" t="str">
        <f ca="1"/>
        <v xml:space="preserve">  CONST[0.000000]</v>
      </c>
    </row>
    <row r="1787" spans="3:3" x14ac:dyDescent="0.2">
      <c r="C1787" s="6" t="str">
        <f ca="1"/>
        <v xml:space="preserve"> )</v>
      </c>
    </row>
    <row r="1788" spans="3:3" x14ac:dyDescent="0.2">
      <c r="C1788" s="6" t="str">
        <f ca="1"/>
        <v>)</v>
      </c>
    </row>
    <row r="1789" spans="3:3" x14ac:dyDescent="0.2">
      <c r="C1789" s="6" t="str">
        <f ca="1"/>
        <v/>
      </c>
    </row>
    <row r="1790" spans="3:3" x14ac:dyDescent="0.2">
      <c r="C1790" s="6" t="str">
        <f ca="1"/>
        <v>Event: 100</v>
      </c>
    </row>
    <row r="1791" spans="3:3" x14ac:dyDescent="0.2">
      <c r="C1791" s="6" t="str">
        <f ca="1"/>
        <v>Statement: 1</v>
      </c>
    </row>
    <row r="1792" spans="3:3" x14ac:dyDescent="0.2">
      <c r="C1792" s="6" t="str">
        <f ca="1"/>
        <v>IF[FIRST ELSE = -1](</v>
      </c>
    </row>
    <row r="1793" spans="3:3" x14ac:dyDescent="0.2">
      <c r="C1793" s="6" t="str">
        <f ca="1"/>
        <v xml:space="preserve"> GTZERO[CONT,EPS=0.500000](</v>
      </c>
    </row>
    <row r="1794" spans="3:3" x14ac:dyDescent="0.2">
      <c r="C1794" s="6" t="str">
        <f ca="1"/>
        <v xml:space="preserve">  MINUS(</v>
      </c>
    </row>
    <row r="1795" spans="3:3" x14ac:dyDescent="0.2">
      <c r="C1795" s="6" t="str">
        <f ca="1"/>
        <v xml:space="preserve">   SPOT</v>
      </c>
    </row>
    <row r="1796" spans="3:3" x14ac:dyDescent="0.2">
      <c r="C1796" s="6" t="str">
        <f ca="1"/>
        <v xml:space="preserve">  ,</v>
      </c>
    </row>
    <row r="1797" spans="3:3" x14ac:dyDescent="0.2">
      <c r="C1797" s="6" t="str">
        <f ca="1"/>
        <v xml:space="preserve">   CONST[150.000000]</v>
      </c>
    </row>
    <row r="1798" spans="3:3" x14ac:dyDescent="0.2">
      <c r="C1798" s="6" t="str">
        <f ca="1"/>
        <v xml:space="preserve">  )</v>
      </c>
    </row>
    <row r="1799" spans="3:3" x14ac:dyDescent="0.2">
      <c r="C1799" s="6" t="str">
        <f ca="1"/>
        <v xml:space="preserve"> )</v>
      </c>
    </row>
    <row r="1800" spans="3:3" x14ac:dyDescent="0.2">
      <c r="C1800" s="6" t="str">
        <f ca="1"/>
        <v>,</v>
      </c>
    </row>
    <row r="1801" spans="3:3" x14ac:dyDescent="0.2">
      <c r="C1801" s="6" t="str">
        <f ca="1"/>
        <v xml:space="preserve"> ASSIGN(</v>
      </c>
    </row>
    <row r="1802" spans="3:3" x14ac:dyDescent="0.2">
      <c r="C1802" s="6" t="str">
        <f ca="1"/>
        <v xml:space="preserve">  VAR[0]</v>
      </c>
    </row>
    <row r="1803" spans="3:3" x14ac:dyDescent="0.2">
      <c r="C1803" s="6" t="str">
        <f ca="1"/>
        <v xml:space="preserve"> ,</v>
      </c>
    </row>
    <row r="1804" spans="3:3" x14ac:dyDescent="0.2">
      <c r="C1804" s="6" t="str">
        <f ca="1"/>
        <v xml:space="preserve">  CONST[0.000000]</v>
      </c>
    </row>
    <row r="1805" spans="3:3" x14ac:dyDescent="0.2">
      <c r="C1805" s="6" t="str">
        <f ca="1"/>
        <v xml:space="preserve"> )</v>
      </c>
    </row>
    <row r="1806" spans="3:3" x14ac:dyDescent="0.2">
      <c r="C1806" s="6" t="str">
        <f ca="1"/>
        <v>)</v>
      </c>
    </row>
    <row r="1807" spans="3:3" x14ac:dyDescent="0.2">
      <c r="C1807" s="6" t="str">
        <f ca="1"/>
        <v/>
      </c>
    </row>
    <row r="1808" spans="3:3" x14ac:dyDescent="0.2">
      <c r="C1808" s="6" t="str">
        <f ca="1"/>
        <v>Event: 101</v>
      </c>
    </row>
    <row r="1809" spans="3:3" x14ac:dyDescent="0.2">
      <c r="C1809" s="6" t="str">
        <f ca="1"/>
        <v>Statement: 1</v>
      </c>
    </row>
    <row r="1810" spans="3:3" x14ac:dyDescent="0.2">
      <c r="C1810" s="6" t="str">
        <f ca="1"/>
        <v>IF[FIRST ELSE = -1](</v>
      </c>
    </row>
    <row r="1811" spans="3:3" x14ac:dyDescent="0.2">
      <c r="C1811" s="6" t="str">
        <f ca="1"/>
        <v xml:space="preserve"> GTZERO[CONT,EPS=0.500000](</v>
      </c>
    </row>
    <row r="1812" spans="3:3" x14ac:dyDescent="0.2">
      <c r="C1812" s="6" t="str">
        <f ca="1"/>
        <v xml:space="preserve">  MINUS(</v>
      </c>
    </row>
    <row r="1813" spans="3:3" x14ac:dyDescent="0.2">
      <c r="C1813" s="6" t="str">
        <f ca="1"/>
        <v xml:space="preserve">   SPOT</v>
      </c>
    </row>
    <row r="1814" spans="3:3" x14ac:dyDescent="0.2">
      <c r="C1814" s="6" t="str">
        <f ca="1"/>
        <v xml:space="preserve">  ,</v>
      </c>
    </row>
    <row r="1815" spans="3:3" x14ac:dyDescent="0.2">
      <c r="C1815" s="6" t="str">
        <f ca="1"/>
        <v xml:space="preserve">   CONST[150.000000]</v>
      </c>
    </row>
    <row r="1816" spans="3:3" x14ac:dyDescent="0.2">
      <c r="C1816" s="6" t="str">
        <f ca="1"/>
        <v xml:space="preserve">  )</v>
      </c>
    </row>
    <row r="1817" spans="3:3" x14ac:dyDescent="0.2">
      <c r="C1817" s="6" t="str">
        <f ca="1"/>
        <v xml:space="preserve"> )</v>
      </c>
    </row>
    <row r="1818" spans="3:3" x14ac:dyDescent="0.2">
      <c r="C1818" s="6" t="str">
        <f ca="1"/>
        <v>,</v>
      </c>
    </row>
    <row r="1819" spans="3:3" x14ac:dyDescent="0.2">
      <c r="C1819" s="6" t="str">
        <f ca="1"/>
        <v xml:space="preserve"> ASSIGN(</v>
      </c>
    </row>
    <row r="1820" spans="3:3" x14ac:dyDescent="0.2">
      <c r="C1820" s="6" t="str">
        <f ca="1"/>
        <v xml:space="preserve">  VAR[0]</v>
      </c>
    </row>
    <row r="1821" spans="3:3" x14ac:dyDescent="0.2">
      <c r="C1821" s="6" t="str">
        <f ca="1"/>
        <v xml:space="preserve"> ,</v>
      </c>
    </row>
    <row r="1822" spans="3:3" x14ac:dyDescent="0.2">
      <c r="C1822" s="6" t="str">
        <f ca="1"/>
        <v xml:space="preserve">  CONST[0.000000]</v>
      </c>
    </row>
    <row r="1823" spans="3:3" x14ac:dyDescent="0.2">
      <c r="C1823" s="6" t="str">
        <f ca="1"/>
        <v xml:space="preserve"> )</v>
      </c>
    </row>
    <row r="1824" spans="3:3" x14ac:dyDescent="0.2">
      <c r="C1824" s="6" t="str">
        <f ca="1"/>
        <v>)</v>
      </c>
    </row>
    <row r="1825" spans="3:3" x14ac:dyDescent="0.2">
      <c r="C1825" s="6" t="str">
        <f ca="1"/>
        <v/>
      </c>
    </row>
    <row r="1826" spans="3:3" x14ac:dyDescent="0.2">
      <c r="C1826" s="6" t="str">
        <f ca="1"/>
        <v>Event: 102</v>
      </c>
    </row>
    <row r="1827" spans="3:3" x14ac:dyDescent="0.2">
      <c r="C1827" s="6" t="str">
        <f ca="1"/>
        <v>Statement: 1</v>
      </c>
    </row>
    <row r="1828" spans="3:3" x14ac:dyDescent="0.2">
      <c r="C1828" s="6" t="str">
        <f ca="1"/>
        <v>IF[FIRST ELSE = -1](</v>
      </c>
    </row>
    <row r="1829" spans="3:3" x14ac:dyDescent="0.2">
      <c r="C1829" s="6" t="str">
        <f ca="1"/>
        <v xml:space="preserve"> GTZERO[CONT,EPS=0.500000](</v>
      </c>
    </row>
    <row r="1830" spans="3:3" x14ac:dyDescent="0.2">
      <c r="C1830" s="6" t="str">
        <f ca="1"/>
        <v xml:space="preserve">  MINUS(</v>
      </c>
    </row>
    <row r="1831" spans="3:3" x14ac:dyDescent="0.2">
      <c r="C1831" s="6" t="str">
        <f ca="1"/>
        <v xml:space="preserve">   SPOT</v>
      </c>
    </row>
    <row r="1832" spans="3:3" x14ac:dyDescent="0.2">
      <c r="C1832" s="6" t="str">
        <f ca="1"/>
        <v xml:space="preserve">  ,</v>
      </c>
    </row>
    <row r="1833" spans="3:3" x14ac:dyDescent="0.2">
      <c r="C1833" s="6" t="str">
        <f ca="1"/>
        <v xml:space="preserve">   CONST[150.000000]</v>
      </c>
    </row>
    <row r="1834" spans="3:3" x14ac:dyDescent="0.2">
      <c r="C1834" s="6" t="str">
        <f ca="1"/>
        <v xml:space="preserve">  )</v>
      </c>
    </row>
    <row r="1835" spans="3:3" x14ac:dyDescent="0.2">
      <c r="C1835" s="6" t="str">
        <f ca="1"/>
        <v xml:space="preserve"> )</v>
      </c>
    </row>
    <row r="1836" spans="3:3" x14ac:dyDescent="0.2">
      <c r="C1836" s="6" t="str">
        <f ca="1"/>
        <v>,</v>
      </c>
    </row>
    <row r="1837" spans="3:3" x14ac:dyDescent="0.2">
      <c r="C1837" s="6" t="str">
        <f ca="1"/>
        <v xml:space="preserve"> ASSIGN(</v>
      </c>
    </row>
    <row r="1838" spans="3:3" x14ac:dyDescent="0.2">
      <c r="C1838" s="6" t="str">
        <f ca="1"/>
        <v xml:space="preserve">  VAR[0]</v>
      </c>
    </row>
    <row r="1839" spans="3:3" x14ac:dyDescent="0.2">
      <c r="C1839" s="6" t="str">
        <f ca="1"/>
        <v xml:space="preserve"> ,</v>
      </c>
    </row>
    <row r="1840" spans="3:3" x14ac:dyDescent="0.2">
      <c r="C1840" s="6" t="str">
        <f ca="1"/>
        <v xml:space="preserve">  CONST[0.000000]</v>
      </c>
    </row>
    <row r="1841" spans="3:3" x14ac:dyDescent="0.2">
      <c r="C1841" s="6" t="str">
        <f ca="1"/>
        <v xml:space="preserve"> )</v>
      </c>
    </row>
    <row r="1842" spans="3:3" x14ac:dyDescent="0.2">
      <c r="C1842" s="6" t="str">
        <f ca="1"/>
        <v>)</v>
      </c>
    </row>
    <row r="1843" spans="3:3" x14ac:dyDescent="0.2">
      <c r="C1843" s="6" t="str">
        <f ca="1"/>
        <v/>
      </c>
    </row>
    <row r="1844" spans="3:3" x14ac:dyDescent="0.2">
      <c r="C1844" s="6" t="str">
        <f ca="1"/>
        <v>Event: 103</v>
      </c>
    </row>
    <row r="1845" spans="3:3" x14ac:dyDescent="0.2">
      <c r="C1845" s="6" t="str">
        <f ca="1"/>
        <v>Statement: 1</v>
      </c>
    </row>
    <row r="1846" spans="3:3" x14ac:dyDescent="0.2">
      <c r="C1846" s="6" t="str">
        <f ca="1"/>
        <v>IF[FIRST ELSE = -1](</v>
      </c>
    </row>
    <row r="1847" spans="3:3" x14ac:dyDescent="0.2">
      <c r="C1847" s="6" t="str">
        <f ca="1"/>
        <v xml:space="preserve"> GTZERO[CONT,EPS=0.500000](</v>
      </c>
    </row>
    <row r="1848" spans="3:3" x14ac:dyDescent="0.2">
      <c r="C1848" s="6" t="str">
        <f ca="1"/>
        <v xml:space="preserve">  MINUS(</v>
      </c>
    </row>
    <row r="1849" spans="3:3" x14ac:dyDescent="0.2">
      <c r="C1849" s="6" t="str">
        <f ca="1"/>
        <v xml:space="preserve">   SPOT</v>
      </c>
    </row>
    <row r="1850" spans="3:3" x14ac:dyDescent="0.2">
      <c r="C1850" s="6" t="str">
        <f ca="1"/>
        <v xml:space="preserve">  ,</v>
      </c>
    </row>
    <row r="1851" spans="3:3" x14ac:dyDescent="0.2">
      <c r="C1851" s="6" t="str">
        <f ca="1"/>
        <v xml:space="preserve">   CONST[150.000000]</v>
      </c>
    </row>
    <row r="1852" spans="3:3" x14ac:dyDescent="0.2">
      <c r="C1852" s="6" t="str">
        <f ca="1"/>
        <v xml:space="preserve">  )</v>
      </c>
    </row>
    <row r="1853" spans="3:3" x14ac:dyDescent="0.2">
      <c r="C1853" s="6" t="str">
        <f ca="1"/>
        <v xml:space="preserve"> )</v>
      </c>
    </row>
    <row r="1854" spans="3:3" x14ac:dyDescent="0.2">
      <c r="C1854" s="6" t="str">
        <f ca="1"/>
        <v>,</v>
      </c>
    </row>
    <row r="1855" spans="3:3" x14ac:dyDescent="0.2">
      <c r="C1855" s="6" t="str">
        <f ca="1"/>
        <v xml:space="preserve"> ASSIGN(</v>
      </c>
    </row>
    <row r="1856" spans="3:3" x14ac:dyDescent="0.2">
      <c r="C1856" s="6" t="str">
        <f ca="1"/>
        <v xml:space="preserve">  VAR[0]</v>
      </c>
    </row>
    <row r="1857" spans="3:3" x14ac:dyDescent="0.2">
      <c r="C1857" s="6" t="str">
        <f ca="1"/>
        <v xml:space="preserve"> ,</v>
      </c>
    </row>
    <row r="1858" spans="3:3" x14ac:dyDescent="0.2">
      <c r="C1858" s="6" t="str">
        <f ca="1"/>
        <v xml:space="preserve">  CONST[0.000000]</v>
      </c>
    </row>
    <row r="1859" spans="3:3" x14ac:dyDescent="0.2">
      <c r="C1859" s="6" t="str">
        <f ca="1"/>
        <v xml:space="preserve"> )</v>
      </c>
    </row>
    <row r="1860" spans="3:3" x14ac:dyDescent="0.2">
      <c r="C1860" s="6" t="str">
        <f ca="1"/>
        <v>)</v>
      </c>
    </row>
    <row r="1861" spans="3:3" x14ac:dyDescent="0.2">
      <c r="C1861" s="6" t="str">
        <f ca="1"/>
        <v/>
      </c>
    </row>
    <row r="1862" spans="3:3" x14ac:dyDescent="0.2">
      <c r="C1862" s="6" t="str">
        <f ca="1"/>
        <v>Event: 104</v>
      </c>
    </row>
    <row r="1863" spans="3:3" x14ac:dyDescent="0.2">
      <c r="C1863" s="6" t="str">
        <f ca="1"/>
        <v>Statement: 1</v>
      </c>
    </row>
    <row r="1864" spans="3:3" x14ac:dyDescent="0.2">
      <c r="C1864" s="6" t="str">
        <f ca="1"/>
        <v>IF[FIRST ELSE = -1](</v>
      </c>
    </row>
    <row r="1865" spans="3:3" x14ac:dyDescent="0.2">
      <c r="C1865" s="6" t="str">
        <f ca="1"/>
        <v xml:space="preserve"> GTZERO[CONT,EPS=0.500000](</v>
      </c>
    </row>
    <row r="1866" spans="3:3" x14ac:dyDescent="0.2">
      <c r="C1866" s="6" t="str">
        <f ca="1"/>
        <v xml:space="preserve">  MINUS(</v>
      </c>
    </row>
    <row r="1867" spans="3:3" x14ac:dyDescent="0.2">
      <c r="C1867" s="6" t="str">
        <f ca="1"/>
        <v xml:space="preserve">   SPOT</v>
      </c>
    </row>
    <row r="1868" spans="3:3" x14ac:dyDescent="0.2">
      <c r="C1868" s="6" t="str">
        <f ca="1"/>
        <v xml:space="preserve">  ,</v>
      </c>
    </row>
    <row r="1869" spans="3:3" x14ac:dyDescent="0.2">
      <c r="C1869" s="6" t="str">
        <f ca="1"/>
        <v xml:space="preserve">   CONST[150.000000]</v>
      </c>
    </row>
    <row r="1870" spans="3:3" x14ac:dyDescent="0.2">
      <c r="C1870" s="6" t="str">
        <f ca="1"/>
        <v xml:space="preserve">  )</v>
      </c>
    </row>
    <row r="1871" spans="3:3" x14ac:dyDescent="0.2">
      <c r="C1871" s="6" t="str">
        <f ca="1"/>
        <v xml:space="preserve"> )</v>
      </c>
    </row>
    <row r="1872" spans="3:3" x14ac:dyDescent="0.2">
      <c r="C1872" s="6" t="str">
        <f ca="1"/>
        <v>,</v>
      </c>
    </row>
    <row r="1873" spans="3:3" x14ac:dyDescent="0.2">
      <c r="C1873" s="6" t="str">
        <f ca="1"/>
        <v xml:space="preserve"> ASSIGN(</v>
      </c>
    </row>
    <row r="1874" spans="3:3" x14ac:dyDescent="0.2">
      <c r="C1874" s="6" t="str">
        <f ca="1"/>
        <v xml:space="preserve">  VAR[0]</v>
      </c>
    </row>
    <row r="1875" spans="3:3" x14ac:dyDescent="0.2">
      <c r="C1875" s="6" t="str">
        <f ca="1"/>
        <v xml:space="preserve"> ,</v>
      </c>
    </row>
    <row r="1876" spans="3:3" x14ac:dyDescent="0.2">
      <c r="C1876" s="6" t="str">
        <f ca="1"/>
        <v xml:space="preserve">  CONST[0.000000]</v>
      </c>
    </row>
    <row r="1877" spans="3:3" x14ac:dyDescent="0.2">
      <c r="C1877" s="6" t="str">
        <f ca="1"/>
        <v xml:space="preserve"> )</v>
      </c>
    </row>
    <row r="1878" spans="3:3" x14ac:dyDescent="0.2">
      <c r="C1878" s="6" t="str">
        <f ca="1"/>
        <v>)</v>
      </c>
    </row>
    <row r="1879" spans="3:3" x14ac:dyDescent="0.2">
      <c r="C1879" s="6" t="str">
        <f ca="1"/>
        <v/>
      </c>
    </row>
    <row r="1880" spans="3:3" x14ac:dyDescent="0.2">
      <c r="C1880" s="6" t="str">
        <f ca="1"/>
        <v>Event: 105</v>
      </c>
    </row>
    <row r="1881" spans="3:3" x14ac:dyDescent="0.2">
      <c r="C1881" s="6" t="str">
        <f ca="1"/>
        <v>Statement: 1</v>
      </c>
    </row>
    <row r="1882" spans="3:3" x14ac:dyDescent="0.2">
      <c r="C1882" s="6" t="str">
        <f ca="1"/>
        <v>IF[FIRST ELSE = -1](</v>
      </c>
    </row>
    <row r="1883" spans="3:3" x14ac:dyDescent="0.2">
      <c r="C1883" s="6" t="str">
        <f ca="1"/>
        <v xml:space="preserve"> GTZERO[CONT,EPS=0.500000](</v>
      </c>
    </row>
    <row r="1884" spans="3:3" x14ac:dyDescent="0.2">
      <c r="C1884" s="6" t="str">
        <f ca="1"/>
        <v xml:space="preserve">  MINUS(</v>
      </c>
    </row>
    <row r="1885" spans="3:3" x14ac:dyDescent="0.2">
      <c r="C1885" s="6" t="str">
        <f ca="1"/>
        <v xml:space="preserve">   SPOT</v>
      </c>
    </row>
    <row r="1886" spans="3:3" x14ac:dyDescent="0.2">
      <c r="C1886" s="6" t="str">
        <f ca="1"/>
        <v xml:space="preserve">  ,</v>
      </c>
    </row>
    <row r="1887" spans="3:3" x14ac:dyDescent="0.2">
      <c r="C1887" s="6" t="str">
        <f ca="1"/>
        <v xml:space="preserve">   CONST[150.000000]</v>
      </c>
    </row>
    <row r="1888" spans="3:3" x14ac:dyDescent="0.2">
      <c r="C1888" s="6" t="str">
        <f ca="1"/>
        <v xml:space="preserve">  )</v>
      </c>
    </row>
    <row r="1889" spans="3:3" x14ac:dyDescent="0.2">
      <c r="C1889" s="6" t="str">
        <f ca="1"/>
        <v xml:space="preserve"> )</v>
      </c>
    </row>
    <row r="1890" spans="3:3" x14ac:dyDescent="0.2">
      <c r="C1890" s="6" t="str">
        <f ca="1"/>
        <v>,</v>
      </c>
    </row>
    <row r="1891" spans="3:3" x14ac:dyDescent="0.2">
      <c r="C1891" s="6" t="str">
        <f ca="1"/>
        <v xml:space="preserve"> ASSIGN(</v>
      </c>
    </row>
    <row r="1892" spans="3:3" x14ac:dyDescent="0.2">
      <c r="C1892" s="6" t="str">
        <f ca="1"/>
        <v xml:space="preserve">  VAR[0]</v>
      </c>
    </row>
    <row r="1893" spans="3:3" x14ac:dyDescent="0.2">
      <c r="C1893" s="6" t="str">
        <f ca="1"/>
        <v xml:space="preserve"> ,</v>
      </c>
    </row>
    <row r="1894" spans="3:3" x14ac:dyDescent="0.2">
      <c r="C1894" s="6" t="str">
        <f ca="1"/>
        <v xml:space="preserve">  CONST[0.000000]</v>
      </c>
    </row>
    <row r="1895" spans="3:3" x14ac:dyDescent="0.2">
      <c r="C1895" s="6" t="str">
        <f ca="1"/>
        <v xml:space="preserve"> )</v>
      </c>
    </row>
    <row r="1896" spans="3:3" x14ac:dyDescent="0.2">
      <c r="C1896" s="6" t="str">
        <f ca="1"/>
        <v>)</v>
      </c>
    </row>
    <row r="1897" spans="3:3" x14ac:dyDescent="0.2">
      <c r="C1897" s="6" t="str">
        <f ca="1"/>
        <v/>
      </c>
    </row>
    <row r="1898" spans="3:3" x14ac:dyDescent="0.2">
      <c r="C1898" s="6" t="str">
        <f ca="1"/>
        <v>Event: 106</v>
      </c>
    </row>
    <row r="1899" spans="3:3" x14ac:dyDescent="0.2">
      <c r="C1899" s="6" t="str">
        <f ca="1"/>
        <v>Statement: 1</v>
      </c>
    </row>
    <row r="1900" spans="3:3" x14ac:dyDescent="0.2">
      <c r="C1900" s="6" t="str">
        <f ca="1"/>
        <v>IF[FIRST ELSE = -1](</v>
      </c>
    </row>
    <row r="1901" spans="3:3" x14ac:dyDescent="0.2">
      <c r="C1901" s="6" t="str">
        <f ca="1"/>
        <v xml:space="preserve"> GTZERO[CONT,EPS=0.500000](</v>
      </c>
    </row>
    <row r="1902" spans="3:3" x14ac:dyDescent="0.2">
      <c r="C1902" s="6" t="str">
        <f ca="1"/>
        <v xml:space="preserve">  MINUS(</v>
      </c>
    </row>
    <row r="1903" spans="3:3" x14ac:dyDescent="0.2">
      <c r="C1903" s="6" t="str">
        <f ca="1"/>
        <v xml:space="preserve">   SPOT</v>
      </c>
    </row>
    <row r="1904" spans="3:3" x14ac:dyDescent="0.2">
      <c r="C1904" s="6" t="str">
        <f ca="1"/>
        <v xml:space="preserve">  ,</v>
      </c>
    </row>
    <row r="1905" spans="3:3" x14ac:dyDescent="0.2">
      <c r="C1905" s="6" t="str">
        <f ca="1"/>
        <v xml:space="preserve">   CONST[150.000000]</v>
      </c>
    </row>
    <row r="1906" spans="3:3" x14ac:dyDescent="0.2">
      <c r="C1906" s="6" t="str">
        <f ca="1"/>
        <v xml:space="preserve">  )</v>
      </c>
    </row>
    <row r="1907" spans="3:3" x14ac:dyDescent="0.2">
      <c r="C1907" s="6" t="str">
        <f ca="1"/>
        <v xml:space="preserve"> )</v>
      </c>
    </row>
    <row r="1908" spans="3:3" x14ac:dyDescent="0.2">
      <c r="C1908" s="6" t="str">
        <f ca="1"/>
        <v>,</v>
      </c>
    </row>
    <row r="1909" spans="3:3" x14ac:dyDescent="0.2">
      <c r="C1909" s="6" t="str">
        <f ca="1"/>
        <v xml:space="preserve"> ASSIGN(</v>
      </c>
    </row>
    <row r="1910" spans="3:3" x14ac:dyDescent="0.2">
      <c r="C1910" s="6" t="str">
        <f ca="1"/>
        <v xml:space="preserve">  VAR[0]</v>
      </c>
    </row>
    <row r="1911" spans="3:3" x14ac:dyDescent="0.2">
      <c r="C1911" s="6" t="str">
        <f ca="1"/>
        <v xml:space="preserve"> ,</v>
      </c>
    </row>
    <row r="1912" spans="3:3" x14ac:dyDescent="0.2">
      <c r="C1912" s="6" t="str">
        <f ca="1"/>
        <v xml:space="preserve">  CONST[0.000000]</v>
      </c>
    </row>
    <row r="1913" spans="3:3" x14ac:dyDescent="0.2">
      <c r="C1913" s="6" t="str">
        <f ca="1"/>
        <v xml:space="preserve"> )</v>
      </c>
    </row>
    <row r="1914" spans="3:3" x14ac:dyDescent="0.2">
      <c r="C1914" s="6" t="str">
        <f ca="1"/>
        <v>)</v>
      </c>
    </row>
    <row r="1915" spans="3:3" x14ac:dyDescent="0.2">
      <c r="C1915" s="6" t="str">
        <f ca="1"/>
        <v/>
      </c>
    </row>
    <row r="1916" spans="3:3" x14ac:dyDescent="0.2">
      <c r="C1916" s="6" t="str">
        <f ca="1"/>
        <v>Event: 107</v>
      </c>
    </row>
    <row r="1917" spans="3:3" x14ac:dyDescent="0.2">
      <c r="C1917" s="6" t="str">
        <f ca="1"/>
        <v>Statement: 1</v>
      </c>
    </row>
    <row r="1918" spans="3:3" x14ac:dyDescent="0.2">
      <c r="C1918" s="6" t="str">
        <f ca="1"/>
        <v>IF[FIRST ELSE = -1](</v>
      </c>
    </row>
    <row r="1919" spans="3:3" x14ac:dyDescent="0.2">
      <c r="C1919" s="6" t="str">
        <f ca="1"/>
        <v xml:space="preserve"> GTZERO[CONT,EPS=0.500000](</v>
      </c>
    </row>
    <row r="1920" spans="3:3" x14ac:dyDescent="0.2">
      <c r="C1920" s="6" t="str">
        <f ca="1"/>
        <v xml:space="preserve">  MINUS(</v>
      </c>
    </row>
    <row r="1921" spans="3:3" x14ac:dyDescent="0.2">
      <c r="C1921" s="6" t="str">
        <f ca="1"/>
        <v xml:space="preserve">   SPOT</v>
      </c>
    </row>
    <row r="1922" spans="3:3" x14ac:dyDescent="0.2">
      <c r="C1922" s="6" t="str">
        <f ca="1"/>
        <v xml:space="preserve">  ,</v>
      </c>
    </row>
    <row r="1923" spans="3:3" x14ac:dyDescent="0.2">
      <c r="C1923" s="6" t="str">
        <f ca="1"/>
        <v xml:space="preserve">   CONST[150.000000]</v>
      </c>
    </row>
    <row r="1924" spans="3:3" x14ac:dyDescent="0.2">
      <c r="C1924" s="6" t="str">
        <f ca="1"/>
        <v xml:space="preserve">  )</v>
      </c>
    </row>
    <row r="1925" spans="3:3" x14ac:dyDescent="0.2">
      <c r="C1925" s="6" t="str">
        <f ca="1"/>
        <v xml:space="preserve"> )</v>
      </c>
    </row>
    <row r="1926" spans="3:3" x14ac:dyDescent="0.2">
      <c r="C1926" s="6" t="str">
        <f ca="1"/>
        <v>,</v>
      </c>
    </row>
    <row r="1927" spans="3:3" x14ac:dyDescent="0.2">
      <c r="C1927" s="6" t="str">
        <f ca="1"/>
        <v xml:space="preserve"> ASSIGN(</v>
      </c>
    </row>
    <row r="1928" spans="3:3" x14ac:dyDescent="0.2">
      <c r="C1928" s="6" t="str">
        <f ca="1"/>
        <v xml:space="preserve">  VAR[0]</v>
      </c>
    </row>
    <row r="1929" spans="3:3" x14ac:dyDescent="0.2">
      <c r="C1929" s="6" t="str">
        <f ca="1"/>
        <v xml:space="preserve"> ,</v>
      </c>
    </row>
    <row r="1930" spans="3:3" x14ac:dyDescent="0.2">
      <c r="C1930" s="6" t="str">
        <f ca="1"/>
        <v xml:space="preserve">  CONST[0.000000]</v>
      </c>
    </row>
    <row r="1931" spans="3:3" x14ac:dyDescent="0.2">
      <c r="C1931" s="6" t="str">
        <f ca="1"/>
        <v xml:space="preserve"> )</v>
      </c>
    </row>
    <row r="1932" spans="3:3" x14ac:dyDescent="0.2">
      <c r="C1932" s="6" t="str">
        <f ca="1"/>
        <v>)</v>
      </c>
    </row>
    <row r="1933" spans="3:3" x14ac:dyDescent="0.2">
      <c r="C1933" s="6" t="str">
        <f ca="1"/>
        <v/>
      </c>
    </row>
    <row r="1934" spans="3:3" x14ac:dyDescent="0.2">
      <c r="C1934" s="6" t="str">
        <f ca="1"/>
        <v>Event: 108</v>
      </c>
    </row>
    <row r="1935" spans="3:3" x14ac:dyDescent="0.2">
      <c r="C1935" s="6" t="str">
        <f ca="1"/>
        <v>Statement: 1</v>
      </c>
    </row>
    <row r="1936" spans="3:3" x14ac:dyDescent="0.2">
      <c r="C1936" s="6" t="str">
        <f ca="1"/>
        <v>IF[FIRST ELSE = -1](</v>
      </c>
    </row>
    <row r="1937" spans="3:3" x14ac:dyDescent="0.2">
      <c r="C1937" s="6" t="str">
        <f ca="1"/>
        <v xml:space="preserve"> GTZERO[CONT,EPS=0.500000](</v>
      </c>
    </row>
    <row r="1938" spans="3:3" x14ac:dyDescent="0.2">
      <c r="C1938" s="6" t="str">
        <f ca="1"/>
        <v xml:space="preserve">  MINUS(</v>
      </c>
    </row>
    <row r="1939" spans="3:3" x14ac:dyDescent="0.2">
      <c r="C1939" s="6" t="str">
        <f ca="1"/>
        <v xml:space="preserve">   SPOT</v>
      </c>
    </row>
    <row r="1940" spans="3:3" x14ac:dyDescent="0.2">
      <c r="C1940" s="6" t="str">
        <f ca="1"/>
        <v xml:space="preserve">  ,</v>
      </c>
    </row>
    <row r="1941" spans="3:3" x14ac:dyDescent="0.2">
      <c r="C1941" s="6" t="str">
        <f ca="1"/>
        <v xml:space="preserve">   CONST[150.000000]</v>
      </c>
    </row>
    <row r="1942" spans="3:3" x14ac:dyDescent="0.2">
      <c r="C1942" s="6" t="str">
        <f ca="1"/>
        <v xml:space="preserve">  )</v>
      </c>
    </row>
    <row r="1943" spans="3:3" x14ac:dyDescent="0.2">
      <c r="C1943" s="6" t="str">
        <f ca="1"/>
        <v xml:space="preserve"> )</v>
      </c>
    </row>
    <row r="1944" spans="3:3" x14ac:dyDescent="0.2">
      <c r="C1944" s="6" t="str">
        <f ca="1"/>
        <v>,</v>
      </c>
    </row>
    <row r="1945" spans="3:3" x14ac:dyDescent="0.2">
      <c r="C1945" s="6" t="str">
        <f ca="1"/>
        <v xml:space="preserve"> ASSIGN(</v>
      </c>
    </row>
    <row r="1946" spans="3:3" x14ac:dyDescent="0.2">
      <c r="C1946" s="6" t="str">
        <f ca="1"/>
        <v xml:space="preserve">  VAR[0]</v>
      </c>
    </row>
    <row r="1947" spans="3:3" x14ac:dyDescent="0.2">
      <c r="C1947" s="6" t="str">
        <f ca="1"/>
        <v xml:space="preserve"> ,</v>
      </c>
    </row>
    <row r="1948" spans="3:3" x14ac:dyDescent="0.2">
      <c r="C1948" s="6" t="str">
        <f ca="1"/>
        <v xml:space="preserve">  CONST[0.000000]</v>
      </c>
    </row>
    <row r="1949" spans="3:3" x14ac:dyDescent="0.2">
      <c r="C1949" s="6" t="str">
        <f ca="1"/>
        <v xml:space="preserve"> )</v>
      </c>
    </row>
    <row r="1950" spans="3:3" x14ac:dyDescent="0.2">
      <c r="C1950" s="6" t="str">
        <f ca="1"/>
        <v>)</v>
      </c>
    </row>
    <row r="1951" spans="3:3" x14ac:dyDescent="0.2">
      <c r="C1951" s="6" t="str">
        <f ca="1"/>
        <v/>
      </c>
    </row>
    <row r="1952" spans="3:3" x14ac:dyDescent="0.2">
      <c r="C1952" s="6" t="str">
        <f ca="1"/>
        <v>Event: 109</v>
      </c>
    </row>
    <row r="1953" spans="3:3" x14ac:dyDescent="0.2">
      <c r="C1953" s="6" t="str">
        <f ca="1"/>
        <v>Statement: 1</v>
      </c>
    </row>
    <row r="1954" spans="3:3" x14ac:dyDescent="0.2">
      <c r="C1954" s="6" t="str">
        <f ca="1"/>
        <v>IF[FIRST ELSE = -1](</v>
      </c>
    </row>
    <row r="1955" spans="3:3" x14ac:dyDescent="0.2">
      <c r="C1955" s="6" t="str">
        <f ca="1"/>
        <v xml:space="preserve"> GTZERO[CONT,EPS=0.500000](</v>
      </c>
    </row>
    <row r="1956" spans="3:3" x14ac:dyDescent="0.2">
      <c r="C1956" s="6" t="str">
        <f ca="1"/>
        <v xml:space="preserve">  MINUS(</v>
      </c>
    </row>
    <row r="1957" spans="3:3" x14ac:dyDescent="0.2">
      <c r="C1957" s="6" t="str">
        <f ca="1"/>
        <v xml:space="preserve">   SPOT</v>
      </c>
    </row>
    <row r="1958" spans="3:3" x14ac:dyDescent="0.2">
      <c r="C1958" s="6" t="str">
        <f ca="1"/>
        <v xml:space="preserve">  ,</v>
      </c>
    </row>
    <row r="1959" spans="3:3" x14ac:dyDescent="0.2">
      <c r="C1959" s="6" t="str">
        <f ca="1"/>
        <v xml:space="preserve">   CONST[150.000000]</v>
      </c>
    </row>
    <row r="1960" spans="3:3" x14ac:dyDescent="0.2">
      <c r="C1960" s="6" t="str">
        <f ca="1"/>
        <v xml:space="preserve">  )</v>
      </c>
    </row>
    <row r="1961" spans="3:3" x14ac:dyDescent="0.2">
      <c r="C1961" s="6" t="str">
        <f ca="1"/>
        <v xml:space="preserve"> )</v>
      </c>
    </row>
    <row r="1962" spans="3:3" x14ac:dyDescent="0.2">
      <c r="C1962" s="6" t="str">
        <f ca="1"/>
        <v>,</v>
      </c>
    </row>
    <row r="1963" spans="3:3" x14ac:dyDescent="0.2">
      <c r="C1963" s="6" t="str">
        <f ca="1"/>
        <v xml:space="preserve"> ASSIGN(</v>
      </c>
    </row>
    <row r="1964" spans="3:3" x14ac:dyDescent="0.2">
      <c r="C1964" s="6" t="str">
        <f ca="1"/>
        <v xml:space="preserve">  VAR[0]</v>
      </c>
    </row>
    <row r="1965" spans="3:3" x14ac:dyDescent="0.2">
      <c r="C1965" s="6" t="str">
        <f ca="1"/>
        <v xml:space="preserve"> ,</v>
      </c>
    </row>
    <row r="1966" spans="3:3" x14ac:dyDescent="0.2">
      <c r="C1966" s="6" t="str">
        <f ca="1"/>
        <v xml:space="preserve">  CONST[0.000000]</v>
      </c>
    </row>
    <row r="1967" spans="3:3" x14ac:dyDescent="0.2">
      <c r="C1967" s="6" t="str">
        <f ca="1"/>
        <v xml:space="preserve"> )</v>
      </c>
    </row>
    <row r="1968" spans="3:3" x14ac:dyDescent="0.2">
      <c r="C1968" s="6" t="str">
        <f ca="1"/>
        <v>)</v>
      </c>
    </row>
    <row r="1969" spans="3:3" x14ac:dyDescent="0.2">
      <c r="C1969" s="6" t="str">
        <f ca="1"/>
        <v/>
      </c>
    </row>
    <row r="1970" spans="3:3" x14ac:dyDescent="0.2">
      <c r="C1970" s="6" t="str">
        <f ca="1"/>
        <v>Event: 110</v>
      </c>
    </row>
    <row r="1971" spans="3:3" x14ac:dyDescent="0.2">
      <c r="C1971" s="6" t="str">
        <f ca="1"/>
        <v>Statement: 1</v>
      </c>
    </row>
    <row r="1972" spans="3:3" x14ac:dyDescent="0.2">
      <c r="C1972" s="6" t="str">
        <f ca="1"/>
        <v>IF[FIRST ELSE = -1](</v>
      </c>
    </row>
    <row r="1973" spans="3:3" x14ac:dyDescent="0.2">
      <c r="C1973" s="6" t="str">
        <f ca="1"/>
        <v xml:space="preserve"> GTZERO[CONT,EPS=0.500000](</v>
      </c>
    </row>
    <row r="1974" spans="3:3" x14ac:dyDescent="0.2">
      <c r="C1974" s="6" t="str">
        <f ca="1"/>
        <v xml:space="preserve">  MINUS(</v>
      </c>
    </row>
    <row r="1975" spans="3:3" x14ac:dyDescent="0.2">
      <c r="C1975" s="6" t="str">
        <f ca="1"/>
        <v xml:space="preserve">   SPOT</v>
      </c>
    </row>
    <row r="1976" spans="3:3" x14ac:dyDescent="0.2">
      <c r="C1976" s="6" t="str">
        <f ca="1"/>
        <v xml:space="preserve">  ,</v>
      </c>
    </row>
    <row r="1977" spans="3:3" x14ac:dyDescent="0.2">
      <c r="C1977" s="6" t="str">
        <f ca="1"/>
        <v xml:space="preserve">   CONST[150.000000]</v>
      </c>
    </row>
    <row r="1978" spans="3:3" x14ac:dyDescent="0.2">
      <c r="C1978" s="6" t="str">
        <f ca="1"/>
        <v xml:space="preserve">  )</v>
      </c>
    </row>
    <row r="1979" spans="3:3" x14ac:dyDescent="0.2">
      <c r="C1979" s="6" t="str">
        <f ca="1"/>
        <v xml:space="preserve"> )</v>
      </c>
    </row>
    <row r="1980" spans="3:3" x14ac:dyDescent="0.2">
      <c r="C1980" s="6" t="str">
        <f ca="1"/>
        <v>,</v>
      </c>
    </row>
    <row r="1981" spans="3:3" x14ac:dyDescent="0.2">
      <c r="C1981" s="6" t="str">
        <f ca="1"/>
        <v xml:space="preserve"> ASSIGN(</v>
      </c>
    </row>
    <row r="1982" spans="3:3" x14ac:dyDescent="0.2">
      <c r="C1982" s="6" t="str">
        <f ca="1"/>
        <v xml:space="preserve">  VAR[0]</v>
      </c>
    </row>
    <row r="1983" spans="3:3" x14ac:dyDescent="0.2">
      <c r="C1983" s="6" t="str">
        <f ca="1"/>
        <v xml:space="preserve"> ,</v>
      </c>
    </row>
    <row r="1984" spans="3:3" x14ac:dyDescent="0.2">
      <c r="C1984" s="6" t="str">
        <f ca="1"/>
        <v xml:space="preserve">  CONST[0.000000]</v>
      </c>
    </row>
    <row r="1985" spans="3:3" x14ac:dyDescent="0.2">
      <c r="C1985" s="6" t="str">
        <f ca="1"/>
        <v xml:space="preserve"> )</v>
      </c>
    </row>
    <row r="1986" spans="3:3" x14ac:dyDescent="0.2">
      <c r="C1986" s="6" t="str">
        <f ca="1"/>
        <v>)</v>
      </c>
    </row>
    <row r="1987" spans="3:3" x14ac:dyDescent="0.2">
      <c r="C1987" s="6" t="str">
        <f ca="1"/>
        <v/>
      </c>
    </row>
    <row r="1988" spans="3:3" x14ac:dyDescent="0.2">
      <c r="C1988" s="6" t="str">
        <f ca="1"/>
        <v>Event: 111</v>
      </c>
    </row>
    <row r="1989" spans="3:3" x14ac:dyDescent="0.2">
      <c r="C1989" s="6" t="str">
        <f ca="1"/>
        <v>Statement: 1</v>
      </c>
    </row>
    <row r="1990" spans="3:3" x14ac:dyDescent="0.2">
      <c r="C1990" s="6" t="str">
        <f ca="1"/>
        <v>IF[FIRST ELSE = -1](</v>
      </c>
    </row>
    <row r="1991" spans="3:3" x14ac:dyDescent="0.2">
      <c r="C1991" s="6" t="str">
        <f ca="1"/>
        <v xml:space="preserve"> GTZERO[CONT,EPS=0.500000](</v>
      </c>
    </row>
    <row r="1992" spans="3:3" x14ac:dyDescent="0.2">
      <c r="C1992" s="6" t="str">
        <f ca="1"/>
        <v xml:space="preserve">  MINUS(</v>
      </c>
    </row>
    <row r="1993" spans="3:3" x14ac:dyDescent="0.2">
      <c r="C1993" s="6" t="str">
        <f ca="1"/>
        <v xml:space="preserve">   SPOT</v>
      </c>
    </row>
    <row r="1994" spans="3:3" x14ac:dyDescent="0.2">
      <c r="C1994" s="6" t="str">
        <f ca="1"/>
        <v xml:space="preserve">  ,</v>
      </c>
    </row>
    <row r="1995" spans="3:3" x14ac:dyDescent="0.2">
      <c r="C1995" s="6" t="str">
        <f ca="1"/>
        <v xml:space="preserve">   CONST[150.000000]</v>
      </c>
    </row>
    <row r="1996" spans="3:3" x14ac:dyDescent="0.2">
      <c r="C1996" s="6" t="str">
        <f ca="1"/>
        <v xml:space="preserve">  )</v>
      </c>
    </row>
    <row r="1997" spans="3:3" x14ac:dyDescent="0.2">
      <c r="C1997" s="6" t="str">
        <f ca="1"/>
        <v xml:space="preserve"> )</v>
      </c>
    </row>
    <row r="1998" spans="3:3" x14ac:dyDescent="0.2">
      <c r="C1998" s="6" t="str">
        <f ca="1"/>
        <v>,</v>
      </c>
    </row>
    <row r="1999" spans="3:3" x14ac:dyDescent="0.2">
      <c r="C1999" s="6" t="str">
        <f ca="1"/>
        <v xml:space="preserve"> ASSIGN(</v>
      </c>
    </row>
    <row r="2000" spans="3:3" x14ac:dyDescent="0.2">
      <c r="C2000" s="6" t="str">
        <f ca="1"/>
        <v xml:space="preserve">  VAR[0]</v>
      </c>
    </row>
    <row r="2001" spans="3:3" x14ac:dyDescent="0.2">
      <c r="C2001" s="6" t="str">
        <f ca="1"/>
        <v xml:space="preserve"> ,</v>
      </c>
    </row>
    <row r="2002" spans="3:3" x14ac:dyDescent="0.2">
      <c r="C2002" s="6" t="str">
        <f ca="1"/>
        <v xml:space="preserve">  CONST[0.000000]</v>
      </c>
    </row>
    <row r="2003" spans="3:3" x14ac:dyDescent="0.2">
      <c r="C2003" s="6" t="str">
        <f ca="1"/>
        <v xml:space="preserve"> )</v>
      </c>
    </row>
    <row r="2004" spans="3:3" x14ac:dyDescent="0.2">
      <c r="C2004" s="6" t="str">
        <f ca="1"/>
        <v>)</v>
      </c>
    </row>
    <row r="2005" spans="3:3" x14ac:dyDescent="0.2">
      <c r="C2005" s="6" t="str">
        <f ca="1"/>
        <v/>
      </c>
    </row>
    <row r="2006" spans="3:3" x14ac:dyDescent="0.2">
      <c r="C2006" s="6" t="str">
        <f ca="1"/>
        <v>Event: 112</v>
      </c>
    </row>
    <row r="2007" spans="3:3" x14ac:dyDescent="0.2">
      <c r="C2007" s="6" t="str">
        <f ca="1"/>
        <v>Statement: 1</v>
      </c>
    </row>
    <row r="2008" spans="3:3" x14ac:dyDescent="0.2">
      <c r="C2008" s="6" t="str">
        <f ca="1"/>
        <v>IF[FIRST ELSE = -1](</v>
      </c>
    </row>
    <row r="2009" spans="3:3" x14ac:dyDescent="0.2">
      <c r="C2009" s="6" t="str">
        <f ca="1"/>
        <v xml:space="preserve"> GTZERO[CONT,EPS=0.500000](</v>
      </c>
    </row>
    <row r="2010" spans="3:3" x14ac:dyDescent="0.2">
      <c r="C2010" s="6" t="str">
        <f ca="1"/>
        <v xml:space="preserve">  MINUS(</v>
      </c>
    </row>
    <row r="2011" spans="3:3" x14ac:dyDescent="0.2">
      <c r="C2011" s="6" t="str">
        <f ca="1"/>
        <v xml:space="preserve">   SPOT</v>
      </c>
    </row>
    <row r="2012" spans="3:3" x14ac:dyDescent="0.2">
      <c r="C2012" s="6" t="str">
        <f ca="1"/>
        <v xml:space="preserve">  ,</v>
      </c>
    </row>
    <row r="2013" spans="3:3" x14ac:dyDescent="0.2">
      <c r="C2013" s="6" t="str">
        <f ca="1"/>
        <v xml:space="preserve">   CONST[150.000000]</v>
      </c>
    </row>
    <row r="2014" spans="3:3" x14ac:dyDescent="0.2">
      <c r="C2014" s="6" t="str">
        <f ca="1"/>
        <v xml:space="preserve">  )</v>
      </c>
    </row>
    <row r="2015" spans="3:3" x14ac:dyDescent="0.2">
      <c r="C2015" s="6" t="str">
        <f ca="1"/>
        <v xml:space="preserve"> )</v>
      </c>
    </row>
    <row r="2016" spans="3:3" x14ac:dyDescent="0.2">
      <c r="C2016" s="6" t="str">
        <f ca="1"/>
        <v>,</v>
      </c>
    </row>
    <row r="2017" spans="3:3" x14ac:dyDescent="0.2">
      <c r="C2017" s="6" t="str">
        <f ca="1"/>
        <v xml:space="preserve"> ASSIGN(</v>
      </c>
    </row>
    <row r="2018" spans="3:3" x14ac:dyDescent="0.2">
      <c r="C2018" s="6" t="str">
        <f ca="1"/>
        <v xml:space="preserve">  VAR[0]</v>
      </c>
    </row>
    <row r="2019" spans="3:3" x14ac:dyDescent="0.2">
      <c r="C2019" s="6" t="str">
        <f ca="1"/>
        <v xml:space="preserve"> ,</v>
      </c>
    </row>
    <row r="2020" spans="3:3" x14ac:dyDescent="0.2">
      <c r="C2020" s="6" t="str">
        <f ca="1"/>
        <v xml:space="preserve">  CONST[0.000000]</v>
      </c>
    </row>
    <row r="2021" spans="3:3" x14ac:dyDescent="0.2">
      <c r="C2021" s="6" t="str">
        <f ca="1"/>
        <v xml:space="preserve"> )</v>
      </c>
    </row>
    <row r="2022" spans="3:3" x14ac:dyDescent="0.2">
      <c r="C2022" s="6" t="str">
        <f ca="1"/>
        <v>)</v>
      </c>
    </row>
    <row r="2023" spans="3:3" x14ac:dyDescent="0.2">
      <c r="C2023" s="6" t="str">
        <f ca="1"/>
        <v/>
      </c>
    </row>
    <row r="2024" spans="3:3" x14ac:dyDescent="0.2">
      <c r="C2024" s="6" t="str">
        <f ca="1"/>
        <v>Event: 113</v>
      </c>
    </row>
    <row r="2025" spans="3:3" x14ac:dyDescent="0.2">
      <c r="C2025" s="6" t="str">
        <f ca="1"/>
        <v>Statement: 1</v>
      </c>
    </row>
    <row r="2026" spans="3:3" x14ac:dyDescent="0.2">
      <c r="C2026" s="6" t="str">
        <f ca="1"/>
        <v>IF[FIRST ELSE = -1](</v>
      </c>
    </row>
    <row r="2027" spans="3:3" x14ac:dyDescent="0.2">
      <c r="C2027" s="6" t="str">
        <f ca="1"/>
        <v xml:space="preserve"> GTZERO[CONT,EPS=0.500000](</v>
      </c>
    </row>
    <row r="2028" spans="3:3" x14ac:dyDescent="0.2">
      <c r="C2028" s="6" t="str">
        <f ca="1"/>
        <v xml:space="preserve">  MINUS(</v>
      </c>
    </row>
    <row r="2029" spans="3:3" x14ac:dyDescent="0.2">
      <c r="C2029" s="6" t="str">
        <f ca="1"/>
        <v xml:space="preserve">   SPOT</v>
      </c>
    </row>
    <row r="2030" spans="3:3" x14ac:dyDescent="0.2">
      <c r="C2030" s="6" t="str">
        <f ca="1"/>
        <v xml:space="preserve">  ,</v>
      </c>
    </row>
    <row r="2031" spans="3:3" x14ac:dyDescent="0.2">
      <c r="C2031" s="6" t="str">
        <f ca="1"/>
        <v xml:space="preserve">   CONST[150.000000]</v>
      </c>
    </row>
    <row r="2032" spans="3:3" x14ac:dyDescent="0.2">
      <c r="C2032" s="6" t="str">
        <f ca="1"/>
        <v xml:space="preserve">  )</v>
      </c>
    </row>
    <row r="2033" spans="3:3" x14ac:dyDescent="0.2">
      <c r="C2033" s="6" t="str">
        <f ca="1"/>
        <v xml:space="preserve"> )</v>
      </c>
    </row>
    <row r="2034" spans="3:3" x14ac:dyDescent="0.2">
      <c r="C2034" s="6" t="str">
        <f ca="1"/>
        <v>,</v>
      </c>
    </row>
    <row r="2035" spans="3:3" x14ac:dyDescent="0.2">
      <c r="C2035" s="6" t="str">
        <f ca="1"/>
        <v xml:space="preserve"> ASSIGN(</v>
      </c>
    </row>
    <row r="2036" spans="3:3" x14ac:dyDescent="0.2">
      <c r="C2036" s="6" t="str">
        <f ca="1"/>
        <v xml:space="preserve">  VAR[0]</v>
      </c>
    </row>
    <row r="2037" spans="3:3" x14ac:dyDescent="0.2">
      <c r="C2037" s="6" t="str">
        <f ca="1"/>
        <v xml:space="preserve"> ,</v>
      </c>
    </row>
    <row r="2038" spans="3:3" x14ac:dyDescent="0.2">
      <c r="C2038" s="6" t="str">
        <f ca="1"/>
        <v xml:space="preserve">  CONST[0.000000]</v>
      </c>
    </row>
    <row r="2039" spans="3:3" x14ac:dyDescent="0.2">
      <c r="C2039" s="6" t="str">
        <f ca="1"/>
        <v xml:space="preserve"> )</v>
      </c>
    </row>
    <row r="2040" spans="3:3" x14ac:dyDescent="0.2">
      <c r="C2040" s="6" t="str">
        <f ca="1"/>
        <v>)</v>
      </c>
    </row>
    <row r="2041" spans="3:3" x14ac:dyDescent="0.2">
      <c r="C2041" s="6" t="str">
        <f ca="1"/>
        <v/>
      </c>
    </row>
    <row r="2042" spans="3:3" x14ac:dyDescent="0.2">
      <c r="C2042" s="6" t="str">
        <f ca="1"/>
        <v>Event: 114</v>
      </c>
    </row>
    <row r="2043" spans="3:3" x14ac:dyDescent="0.2">
      <c r="C2043" s="6" t="str">
        <f ca="1"/>
        <v>Statement: 1</v>
      </c>
    </row>
    <row r="2044" spans="3:3" x14ac:dyDescent="0.2">
      <c r="C2044" s="6" t="str">
        <f ca="1"/>
        <v>IF[FIRST ELSE = -1](</v>
      </c>
    </row>
    <row r="2045" spans="3:3" x14ac:dyDescent="0.2">
      <c r="C2045" s="6" t="str">
        <f ca="1"/>
        <v xml:space="preserve"> GTZERO[CONT,EPS=0.500000](</v>
      </c>
    </row>
    <row r="2046" spans="3:3" x14ac:dyDescent="0.2">
      <c r="C2046" s="6" t="str">
        <f ca="1"/>
        <v xml:space="preserve">  MINUS(</v>
      </c>
    </row>
    <row r="2047" spans="3:3" x14ac:dyDescent="0.2">
      <c r="C2047" s="6" t="str">
        <f ca="1"/>
        <v xml:space="preserve">   SPOT</v>
      </c>
    </row>
    <row r="2048" spans="3:3" x14ac:dyDescent="0.2">
      <c r="C2048" s="6" t="str">
        <f ca="1"/>
        <v xml:space="preserve">  ,</v>
      </c>
    </row>
    <row r="2049" spans="3:3" x14ac:dyDescent="0.2">
      <c r="C2049" s="6" t="str">
        <f ca="1"/>
        <v xml:space="preserve">   CONST[150.000000]</v>
      </c>
    </row>
    <row r="2050" spans="3:3" x14ac:dyDescent="0.2">
      <c r="C2050" s="6" t="str">
        <f ca="1"/>
        <v xml:space="preserve">  )</v>
      </c>
    </row>
    <row r="2051" spans="3:3" x14ac:dyDescent="0.2">
      <c r="C2051" s="6" t="str">
        <f ca="1"/>
        <v xml:space="preserve"> )</v>
      </c>
    </row>
    <row r="2052" spans="3:3" x14ac:dyDescent="0.2">
      <c r="C2052" s="6" t="str">
        <f ca="1"/>
        <v>,</v>
      </c>
    </row>
    <row r="2053" spans="3:3" x14ac:dyDescent="0.2">
      <c r="C2053" s="6" t="str">
        <f ca="1"/>
        <v xml:space="preserve"> ASSIGN(</v>
      </c>
    </row>
    <row r="2054" spans="3:3" x14ac:dyDescent="0.2">
      <c r="C2054" s="6" t="str">
        <f ca="1"/>
        <v xml:space="preserve">  VAR[0]</v>
      </c>
    </row>
    <row r="2055" spans="3:3" x14ac:dyDescent="0.2">
      <c r="C2055" s="6" t="str">
        <f ca="1"/>
        <v xml:space="preserve"> ,</v>
      </c>
    </row>
    <row r="2056" spans="3:3" x14ac:dyDescent="0.2">
      <c r="C2056" s="6" t="str">
        <f ca="1"/>
        <v xml:space="preserve">  CONST[0.000000]</v>
      </c>
    </row>
    <row r="2057" spans="3:3" x14ac:dyDescent="0.2">
      <c r="C2057" s="6" t="str">
        <f ca="1"/>
        <v xml:space="preserve"> )</v>
      </c>
    </row>
    <row r="2058" spans="3:3" x14ac:dyDescent="0.2">
      <c r="C2058" s="6" t="str">
        <f ca="1"/>
        <v>)</v>
      </c>
    </row>
    <row r="2059" spans="3:3" x14ac:dyDescent="0.2">
      <c r="C2059" s="6" t="str">
        <f ca="1"/>
        <v/>
      </c>
    </row>
    <row r="2060" spans="3:3" x14ac:dyDescent="0.2">
      <c r="C2060" s="6" t="str">
        <f ca="1"/>
        <v>Event: 115</v>
      </c>
    </row>
    <row r="2061" spans="3:3" x14ac:dyDescent="0.2">
      <c r="C2061" s="6" t="str">
        <f ca="1"/>
        <v>Statement: 1</v>
      </c>
    </row>
    <row r="2062" spans="3:3" x14ac:dyDescent="0.2">
      <c r="C2062" s="6" t="str">
        <f ca="1"/>
        <v>IF[FIRST ELSE = -1](</v>
      </c>
    </row>
    <row r="2063" spans="3:3" x14ac:dyDescent="0.2">
      <c r="C2063" s="6" t="str">
        <f ca="1"/>
        <v xml:space="preserve"> GTZERO[CONT,EPS=0.500000](</v>
      </c>
    </row>
    <row r="2064" spans="3:3" x14ac:dyDescent="0.2">
      <c r="C2064" s="6" t="str">
        <f ca="1"/>
        <v xml:space="preserve">  MINUS(</v>
      </c>
    </row>
    <row r="2065" spans="3:3" x14ac:dyDescent="0.2">
      <c r="C2065" s="6" t="str">
        <f ca="1"/>
        <v xml:space="preserve">   SPOT</v>
      </c>
    </row>
    <row r="2066" spans="3:3" x14ac:dyDescent="0.2">
      <c r="C2066" s="6" t="str">
        <f ca="1"/>
        <v xml:space="preserve">  ,</v>
      </c>
    </row>
    <row r="2067" spans="3:3" x14ac:dyDescent="0.2">
      <c r="C2067" s="6" t="str">
        <f ca="1"/>
        <v xml:space="preserve">   CONST[150.000000]</v>
      </c>
    </row>
    <row r="2068" spans="3:3" x14ac:dyDescent="0.2">
      <c r="C2068" s="6" t="str">
        <f ca="1"/>
        <v xml:space="preserve">  )</v>
      </c>
    </row>
    <row r="2069" spans="3:3" x14ac:dyDescent="0.2">
      <c r="C2069" s="6" t="str">
        <f ca="1"/>
        <v xml:space="preserve"> )</v>
      </c>
    </row>
    <row r="2070" spans="3:3" x14ac:dyDescent="0.2">
      <c r="C2070" s="6" t="str">
        <f ca="1"/>
        <v>,</v>
      </c>
    </row>
    <row r="2071" spans="3:3" x14ac:dyDescent="0.2">
      <c r="C2071" s="6" t="str">
        <f ca="1"/>
        <v xml:space="preserve"> ASSIGN(</v>
      </c>
    </row>
    <row r="2072" spans="3:3" x14ac:dyDescent="0.2">
      <c r="C2072" s="6" t="str">
        <f ca="1"/>
        <v xml:space="preserve">  VAR[0]</v>
      </c>
    </row>
    <row r="2073" spans="3:3" x14ac:dyDescent="0.2">
      <c r="C2073" s="6" t="str">
        <f ca="1"/>
        <v xml:space="preserve"> ,</v>
      </c>
    </row>
    <row r="2074" spans="3:3" x14ac:dyDescent="0.2">
      <c r="C2074" s="6" t="str">
        <f ca="1"/>
        <v xml:space="preserve">  CONST[0.000000]</v>
      </c>
    </row>
    <row r="2075" spans="3:3" x14ac:dyDescent="0.2">
      <c r="C2075" s="6" t="str">
        <f ca="1"/>
        <v xml:space="preserve"> )</v>
      </c>
    </row>
    <row r="2076" spans="3:3" x14ac:dyDescent="0.2">
      <c r="C2076" s="6" t="str">
        <f ca="1"/>
        <v>)</v>
      </c>
    </row>
    <row r="2077" spans="3:3" x14ac:dyDescent="0.2">
      <c r="C2077" s="6" t="str">
        <f ca="1"/>
        <v/>
      </c>
    </row>
    <row r="2078" spans="3:3" x14ac:dyDescent="0.2">
      <c r="C2078" s="6" t="str">
        <f ca="1"/>
        <v>Event: 116</v>
      </c>
    </row>
    <row r="2079" spans="3:3" x14ac:dyDescent="0.2">
      <c r="C2079" s="6" t="str">
        <f ca="1"/>
        <v>Statement: 1</v>
      </c>
    </row>
    <row r="2080" spans="3:3" x14ac:dyDescent="0.2">
      <c r="C2080" s="6" t="str">
        <f ca="1"/>
        <v>IF[FIRST ELSE = -1](</v>
      </c>
    </row>
    <row r="2081" spans="3:3" x14ac:dyDescent="0.2">
      <c r="C2081" s="6" t="str">
        <f ca="1"/>
        <v xml:space="preserve"> GTZERO[CONT,EPS=0.500000](</v>
      </c>
    </row>
    <row r="2082" spans="3:3" x14ac:dyDescent="0.2">
      <c r="C2082" s="6" t="str">
        <f ca="1"/>
        <v xml:space="preserve">  MINUS(</v>
      </c>
    </row>
    <row r="2083" spans="3:3" x14ac:dyDescent="0.2">
      <c r="C2083" s="6" t="str">
        <f ca="1"/>
        <v xml:space="preserve">   SPOT</v>
      </c>
    </row>
    <row r="2084" spans="3:3" x14ac:dyDescent="0.2">
      <c r="C2084" s="6" t="str">
        <f ca="1"/>
        <v xml:space="preserve">  ,</v>
      </c>
    </row>
    <row r="2085" spans="3:3" x14ac:dyDescent="0.2">
      <c r="C2085" s="6" t="str">
        <f ca="1"/>
        <v xml:space="preserve">   CONST[150.000000]</v>
      </c>
    </row>
    <row r="2086" spans="3:3" x14ac:dyDescent="0.2">
      <c r="C2086" s="6" t="str">
        <f ca="1"/>
        <v xml:space="preserve">  )</v>
      </c>
    </row>
    <row r="2087" spans="3:3" x14ac:dyDescent="0.2">
      <c r="C2087" s="6" t="str">
        <f ca="1"/>
        <v xml:space="preserve"> )</v>
      </c>
    </row>
    <row r="2088" spans="3:3" x14ac:dyDescent="0.2">
      <c r="C2088" s="6" t="str">
        <f ca="1"/>
        <v>,</v>
      </c>
    </row>
    <row r="2089" spans="3:3" x14ac:dyDescent="0.2">
      <c r="C2089" s="6" t="str">
        <f ca="1"/>
        <v xml:space="preserve"> ASSIGN(</v>
      </c>
    </row>
    <row r="2090" spans="3:3" x14ac:dyDescent="0.2">
      <c r="C2090" s="6" t="str">
        <f ca="1"/>
        <v xml:space="preserve">  VAR[0]</v>
      </c>
    </row>
    <row r="2091" spans="3:3" x14ac:dyDescent="0.2">
      <c r="C2091" s="6" t="str">
        <f ca="1"/>
        <v xml:space="preserve"> ,</v>
      </c>
    </row>
    <row r="2092" spans="3:3" x14ac:dyDescent="0.2">
      <c r="C2092" s="6" t="str">
        <f ca="1"/>
        <v xml:space="preserve">  CONST[0.000000]</v>
      </c>
    </row>
    <row r="2093" spans="3:3" x14ac:dyDescent="0.2">
      <c r="C2093" s="6" t="str">
        <f ca="1"/>
        <v xml:space="preserve"> )</v>
      </c>
    </row>
    <row r="2094" spans="3:3" x14ac:dyDescent="0.2">
      <c r="C2094" s="6" t="str">
        <f ca="1"/>
        <v>)</v>
      </c>
    </row>
    <row r="2095" spans="3:3" x14ac:dyDescent="0.2">
      <c r="C2095" s="6" t="str">
        <f ca="1"/>
        <v/>
      </c>
    </row>
    <row r="2096" spans="3:3" x14ac:dyDescent="0.2">
      <c r="C2096" s="6" t="str">
        <f ca="1"/>
        <v>Event: 117</v>
      </c>
    </row>
    <row r="2097" spans="3:3" x14ac:dyDescent="0.2">
      <c r="C2097" s="6" t="str">
        <f ca="1"/>
        <v>Statement: 1</v>
      </c>
    </row>
    <row r="2098" spans="3:3" x14ac:dyDescent="0.2">
      <c r="C2098" s="6" t="str">
        <f ca="1"/>
        <v>IF[FIRST ELSE = -1](</v>
      </c>
    </row>
    <row r="2099" spans="3:3" x14ac:dyDescent="0.2">
      <c r="C2099" s="6" t="str">
        <f ca="1"/>
        <v xml:space="preserve"> GTZERO[CONT,EPS=0.500000](</v>
      </c>
    </row>
    <row r="2100" spans="3:3" x14ac:dyDescent="0.2">
      <c r="C2100" s="6" t="str">
        <f ca="1"/>
        <v xml:space="preserve">  MINUS(</v>
      </c>
    </row>
    <row r="2101" spans="3:3" x14ac:dyDescent="0.2">
      <c r="C2101" s="6" t="str">
        <f ca="1"/>
        <v xml:space="preserve">   SPOT</v>
      </c>
    </row>
    <row r="2102" spans="3:3" x14ac:dyDescent="0.2">
      <c r="C2102" s="6" t="str">
        <f ca="1"/>
        <v xml:space="preserve">  ,</v>
      </c>
    </row>
    <row r="2103" spans="3:3" x14ac:dyDescent="0.2">
      <c r="C2103" s="6" t="str">
        <f ca="1"/>
        <v xml:space="preserve">   CONST[150.000000]</v>
      </c>
    </row>
    <row r="2104" spans="3:3" x14ac:dyDescent="0.2">
      <c r="C2104" s="6" t="str">
        <f ca="1"/>
        <v xml:space="preserve">  )</v>
      </c>
    </row>
    <row r="2105" spans="3:3" x14ac:dyDescent="0.2">
      <c r="C2105" s="6" t="str">
        <f ca="1"/>
        <v xml:space="preserve"> )</v>
      </c>
    </row>
    <row r="2106" spans="3:3" x14ac:dyDescent="0.2">
      <c r="C2106" s="6" t="str">
        <f ca="1"/>
        <v>,</v>
      </c>
    </row>
    <row r="2107" spans="3:3" x14ac:dyDescent="0.2">
      <c r="C2107" s="6" t="str">
        <f ca="1"/>
        <v xml:space="preserve"> ASSIGN(</v>
      </c>
    </row>
    <row r="2108" spans="3:3" x14ac:dyDescent="0.2">
      <c r="C2108" s="6" t="str">
        <f ca="1"/>
        <v xml:space="preserve">  VAR[0]</v>
      </c>
    </row>
    <row r="2109" spans="3:3" x14ac:dyDescent="0.2">
      <c r="C2109" s="6" t="str">
        <f ca="1"/>
        <v xml:space="preserve"> ,</v>
      </c>
    </row>
    <row r="2110" spans="3:3" x14ac:dyDescent="0.2">
      <c r="C2110" s="6" t="str">
        <f ca="1"/>
        <v xml:space="preserve">  CONST[0.000000]</v>
      </c>
    </row>
    <row r="2111" spans="3:3" x14ac:dyDescent="0.2">
      <c r="C2111" s="6" t="str">
        <f ca="1"/>
        <v xml:space="preserve"> )</v>
      </c>
    </row>
    <row r="2112" spans="3:3" x14ac:dyDescent="0.2">
      <c r="C2112" s="6" t="str">
        <f ca="1"/>
        <v>)</v>
      </c>
    </row>
    <row r="2113" spans="3:3" x14ac:dyDescent="0.2">
      <c r="C2113" s="6" t="str">
        <f ca="1"/>
        <v/>
      </c>
    </row>
    <row r="2114" spans="3:3" x14ac:dyDescent="0.2">
      <c r="C2114" s="6" t="str">
        <f ca="1"/>
        <v>Event: 118</v>
      </c>
    </row>
    <row r="2115" spans="3:3" x14ac:dyDescent="0.2">
      <c r="C2115" s="6" t="str">
        <f ca="1"/>
        <v>Statement: 1</v>
      </c>
    </row>
    <row r="2116" spans="3:3" x14ac:dyDescent="0.2">
      <c r="C2116" s="6" t="str">
        <f ca="1"/>
        <v>IF[FIRST ELSE = -1](</v>
      </c>
    </row>
    <row r="2117" spans="3:3" x14ac:dyDescent="0.2">
      <c r="C2117" s="6" t="str">
        <f ca="1"/>
        <v xml:space="preserve"> GTZERO[CONT,EPS=0.500000](</v>
      </c>
    </row>
    <row r="2118" spans="3:3" x14ac:dyDescent="0.2">
      <c r="C2118" s="6" t="str">
        <f ca="1"/>
        <v xml:space="preserve">  MINUS(</v>
      </c>
    </row>
    <row r="2119" spans="3:3" x14ac:dyDescent="0.2">
      <c r="C2119" s="6" t="str">
        <f ca="1"/>
        <v xml:space="preserve">   SPOT</v>
      </c>
    </row>
    <row r="2120" spans="3:3" x14ac:dyDescent="0.2">
      <c r="C2120" s="6" t="str">
        <f ca="1"/>
        <v xml:space="preserve">  ,</v>
      </c>
    </row>
    <row r="2121" spans="3:3" x14ac:dyDescent="0.2">
      <c r="C2121" s="6" t="str">
        <f ca="1"/>
        <v xml:space="preserve">   CONST[150.000000]</v>
      </c>
    </row>
    <row r="2122" spans="3:3" x14ac:dyDescent="0.2">
      <c r="C2122" s="6" t="str">
        <f ca="1"/>
        <v xml:space="preserve">  )</v>
      </c>
    </row>
    <row r="2123" spans="3:3" x14ac:dyDescent="0.2">
      <c r="C2123" s="6" t="str">
        <f ca="1"/>
        <v xml:space="preserve"> )</v>
      </c>
    </row>
    <row r="2124" spans="3:3" x14ac:dyDescent="0.2">
      <c r="C2124" s="6" t="str">
        <f ca="1"/>
        <v>,</v>
      </c>
    </row>
    <row r="2125" spans="3:3" x14ac:dyDescent="0.2">
      <c r="C2125" s="6" t="str">
        <f ca="1"/>
        <v xml:space="preserve"> ASSIGN(</v>
      </c>
    </row>
    <row r="2126" spans="3:3" x14ac:dyDescent="0.2">
      <c r="C2126" s="6" t="str">
        <f ca="1"/>
        <v xml:space="preserve">  VAR[0]</v>
      </c>
    </row>
    <row r="2127" spans="3:3" x14ac:dyDescent="0.2">
      <c r="C2127" s="6" t="str">
        <f ca="1"/>
        <v xml:space="preserve"> ,</v>
      </c>
    </row>
    <row r="2128" spans="3:3" x14ac:dyDescent="0.2">
      <c r="C2128" s="6" t="str">
        <f ca="1"/>
        <v xml:space="preserve">  CONST[0.000000]</v>
      </c>
    </row>
    <row r="2129" spans="3:3" x14ac:dyDescent="0.2">
      <c r="C2129" s="6" t="str">
        <f ca="1"/>
        <v xml:space="preserve"> )</v>
      </c>
    </row>
    <row r="2130" spans="3:3" x14ac:dyDescent="0.2">
      <c r="C2130" s="6" t="str">
        <f ca="1"/>
        <v>)</v>
      </c>
    </row>
    <row r="2131" spans="3:3" x14ac:dyDescent="0.2">
      <c r="C2131" s="6" t="str">
        <f ca="1"/>
        <v/>
      </c>
    </row>
    <row r="2132" spans="3:3" x14ac:dyDescent="0.2">
      <c r="C2132" s="6" t="str">
        <f ca="1"/>
        <v>Event: 119</v>
      </c>
    </row>
    <row r="2133" spans="3:3" x14ac:dyDescent="0.2">
      <c r="C2133" s="6" t="str">
        <f ca="1"/>
        <v>Statement: 1</v>
      </c>
    </row>
    <row r="2134" spans="3:3" x14ac:dyDescent="0.2">
      <c r="C2134" s="6" t="str">
        <f ca="1"/>
        <v>IF[FIRST ELSE = -1](</v>
      </c>
    </row>
    <row r="2135" spans="3:3" x14ac:dyDescent="0.2">
      <c r="C2135" s="6" t="str">
        <f ca="1"/>
        <v xml:space="preserve"> GTZERO[CONT,EPS=0.500000](</v>
      </c>
    </row>
    <row r="2136" spans="3:3" x14ac:dyDescent="0.2">
      <c r="C2136" s="6" t="str">
        <f ca="1"/>
        <v xml:space="preserve">  MINUS(</v>
      </c>
    </row>
    <row r="2137" spans="3:3" x14ac:dyDescent="0.2">
      <c r="C2137" s="6" t="str">
        <f ca="1"/>
        <v xml:space="preserve">   SPOT</v>
      </c>
    </row>
    <row r="2138" spans="3:3" x14ac:dyDescent="0.2">
      <c r="C2138" s="6" t="str">
        <f ca="1"/>
        <v xml:space="preserve">  ,</v>
      </c>
    </row>
    <row r="2139" spans="3:3" x14ac:dyDescent="0.2">
      <c r="C2139" s="6" t="str">
        <f ca="1"/>
        <v xml:space="preserve">   CONST[150.000000]</v>
      </c>
    </row>
    <row r="2140" spans="3:3" x14ac:dyDescent="0.2">
      <c r="C2140" s="6" t="str">
        <f ca="1"/>
        <v xml:space="preserve">  )</v>
      </c>
    </row>
    <row r="2141" spans="3:3" x14ac:dyDescent="0.2">
      <c r="C2141" s="6" t="str">
        <f ca="1"/>
        <v xml:space="preserve"> )</v>
      </c>
    </row>
    <row r="2142" spans="3:3" x14ac:dyDescent="0.2">
      <c r="C2142" s="6" t="str">
        <f ca="1"/>
        <v>,</v>
      </c>
    </row>
    <row r="2143" spans="3:3" x14ac:dyDescent="0.2">
      <c r="C2143" s="6" t="str">
        <f ca="1"/>
        <v xml:space="preserve"> ASSIGN(</v>
      </c>
    </row>
    <row r="2144" spans="3:3" x14ac:dyDescent="0.2">
      <c r="C2144" s="6" t="str">
        <f ca="1"/>
        <v xml:space="preserve">  VAR[0]</v>
      </c>
    </row>
    <row r="2145" spans="3:3" x14ac:dyDescent="0.2">
      <c r="C2145" s="6" t="str">
        <f ca="1"/>
        <v xml:space="preserve"> ,</v>
      </c>
    </row>
    <row r="2146" spans="3:3" x14ac:dyDescent="0.2">
      <c r="C2146" s="6" t="str">
        <f ca="1"/>
        <v xml:space="preserve">  CONST[0.000000]</v>
      </c>
    </row>
    <row r="2147" spans="3:3" x14ac:dyDescent="0.2">
      <c r="C2147" s="6" t="str">
        <f ca="1"/>
        <v xml:space="preserve"> )</v>
      </c>
    </row>
    <row r="2148" spans="3:3" x14ac:dyDescent="0.2">
      <c r="C2148" s="6" t="str">
        <f ca="1"/>
        <v>)</v>
      </c>
    </row>
    <row r="2149" spans="3:3" x14ac:dyDescent="0.2">
      <c r="C2149" s="6" t="str">
        <f ca="1"/>
        <v/>
      </c>
    </row>
    <row r="2150" spans="3:3" x14ac:dyDescent="0.2">
      <c r="C2150" s="6" t="str">
        <f ca="1"/>
        <v>Event: 120</v>
      </c>
    </row>
    <row r="2151" spans="3:3" x14ac:dyDescent="0.2">
      <c r="C2151" s="6" t="str">
        <f ca="1"/>
        <v>Statement: 1</v>
      </c>
    </row>
    <row r="2152" spans="3:3" x14ac:dyDescent="0.2">
      <c r="C2152" s="6" t="str">
        <f ca="1"/>
        <v>IF[FIRST ELSE = -1](</v>
      </c>
    </row>
    <row r="2153" spans="3:3" x14ac:dyDescent="0.2">
      <c r="C2153" s="6" t="str">
        <f ca="1"/>
        <v xml:space="preserve"> GTZERO[CONT,EPS=0.500000](</v>
      </c>
    </row>
    <row r="2154" spans="3:3" x14ac:dyDescent="0.2">
      <c r="C2154" s="6" t="str">
        <f ca="1"/>
        <v xml:space="preserve">  MINUS(</v>
      </c>
    </row>
    <row r="2155" spans="3:3" x14ac:dyDescent="0.2">
      <c r="C2155" s="6" t="str">
        <f ca="1"/>
        <v xml:space="preserve">   SPOT</v>
      </c>
    </row>
    <row r="2156" spans="3:3" x14ac:dyDescent="0.2">
      <c r="C2156" s="6" t="str">
        <f ca="1"/>
        <v xml:space="preserve">  ,</v>
      </c>
    </row>
    <row r="2157" spans="3:3" x14ac:dyDescent="0.2">
      <c r="C2157" s="6" t="str">
        <f ca="1"/>
        <v xml:space="preserve">   CONST[150.000000]</v>
      </c>
    </row>
    <row r="2158" spans="3:3" x14ac:dyDescent="0.2">
      <c r="C2158" s="6" t="str">
        <f ca="1"/>
        <v xml:space="preserve">  )</v>
      </c>
    </row>
    <row r="2159" spans="3:3" x14ac:dyDescent="0.2">
      <c r="C2159" s="6" t="str">
        <f ca="1"/>
        <v xml:space="preserve"> )</v>
      </c>
    </row>
    <row r="2160" spans="3:3" x14ac:dyDescent="0.2">
      <c r="C2160" s="6" t="str">
        <f ca="1"/>
        <v>,</v>
      </c>
    </row>
    <row r="2161" spans="3:3" x14ac:dyDescent="0.2">
      <c r="C2161" s="6" t="str">
        <f ca="1"/>
        <v xml:space="preserve"> ASSIGN(</v>
      </c>
    </row>
    <row r="2162" spans="3:3" x14ac:dyDescent="0.2">
      <c r="C2162" s="6" t="str">
        <f ca="1"/>
        <v xml:space="preserve">  VAR[0]</v>
      </c>
    </row>
    <row r="2163" spans="3:3" x14ac:dyDescent="0.2">
      <c r="C2163" s="6" t="str">
        <f ca="1"/>
        <v xml:space="preserve"> ,</v>
      </c>
    </row>
    <row r="2164" spans="3:3" x14ac:dyDescent="0.2">
      <c r="C2164" s="6" t="str">
        <f ca="1"/>
        <v xml:space="preserve">  CONST[0.000000]</v>
      </c>
    </row>
    <row r="2165" spans="3:3" x14ac:dyDescent="0.2">
      <c r="C2165" s="6" t="str">
        <f ca="1"/>
        <v xml:space="preserve"> )</v>
      </c>
    </row>
    <row r="2166" spans="3:3" x14ac:dyDescent="0.2">
      <c r="C2166" s="6" t="str">
        <f ca="1"/>
        <v>)</v>
      </c>
    </row>
    <row r="2167" spans="3:3" x14ac:dyDescent="0.2">
      <c r="C2167" s="6" t="str">
        <f ca="1"/>
        <v/>
      </c>
    </row>
    <row r="2168" spans="3:3" x14ac:dyDescent="0.2">
      <c r="C2168" s="6" t="str">
        <f ca="1"/>
        <v>Event: 121</v>
      </c>
    </row>
    <row r="2169" spans="3:3" x14ac:dyDescent="0.2">
      <c r="C2169" s="6" t="str">
        <f ca="1"/>
        <v>Statement: 1</v>
      </c>
    </row>
    <row r="2170" spans="3:3" x14ac:dyDescent="0.2">
      <c r="C2170" s="6" t="str">
        <f ca="1"/>
        <v>IF[FIRST ELSE = -1](</v>
      </c>
    </row>
    <row r="2171" spans="3:3" x14ac:dyDescent="0.2">
      <c r="C2171" s="6" t="str">
        <f ca="1"/>
        <v xml:space="preserve"> GTZERO[CONT,EPS=0.500000](</v>
      </c>
    </row>
    <row r="2172" spans="3:3" x14ac:dyDescent="0.2">
      <c r="C2172" s="6" t="str">
        <f ca="1"/>
        <v xml:space="preserve">  MINUS(</v>
      </c>
    </row>
    <row r="2173" spans="3:3" x14ac:dyDescent="0.2">
      <c r="C2173" s="6" t="str">
        <f ca="1"/>
        <v xml:space="preserve">   SPOT</v>
      </c>
    </row>
    <row r="2174" spans="3:3" x14ac:dyDescent="0.2">
      <c r="C2174" s="6" t="str">
        <f ca="1"/>
        <v xml:space="preserve">  ,</v>
      </c>
    </row>
    <row r="2175" spans="3:3" x14ac:dyDescent="0.2">
      <c r="C2175" s="6" t="str">
        <f ca="1"/>
        <v xml:space="preserve">   CONST[150.000000]</v>
      </c>
    </row>
    <row r="2176" spans="3:3" x14ac:dyDescent="0.2">
      <c r="C2176" s="6" t="str">
        <f ca="1"/>
        <v xml:space="preserve">  )</v>
      </c>
    </row>
    <row r="2177" spans="3:3" x14ac:dyDescent="0.2">
      <c r="C2177" s="6" t="str">
        <f ca="1"/>
        <v xml:space="preserve"> )</v>
      </c>
    </row>
    <row r="2178" spans="3:3" x14ac:dyDescent="0.2">
      <c r="C2178" s="6" t="str">
        <f ca="1"/>
        <v>,</v>
      </c>
    </row>
    <row r="2179" spans="3:3" x14ac:dyDescent="0.2">
      <c r="C2179" s="6" t="str">
        <f ca="1"/>
        <v xml:space="preserve"> ASSIGN(</v>
      </c>
    </row>
    <row r="2180" spans="3:3" x14ac:dyDescent="0.2">
      <c r="C2180" s="6" t="str">
        <f ca="1"/>
        <v xml:space="preserve">  VAR[0]</v>
      </c>
    </row>
    <row r="2181" spans="3:3" x14ac:dyDescent="0.2">
      <c r="C2181" s="6" t="str">
        <f ca="1"/>
        <v xml:space="preserve"> ,</v>
      </c>
    </row>
    <row r="2182" spans="3:3" x14ac:dyDescent="0.2">
      <c r="C2182" s="6" t="str">
        <f ca="1"/>
        <v xml:space="preserve">  CONST[0.000000]</v>
      </c>
    </row>
    <row r="2183" spans="3:3" x14ac:dyDescent="0.2">
      <c r="C2183" s="6" t="str">
        <f ca="1"/>
        <v xml:space="preserve"> )</v>
      </c>
    </row>
    <row r="2184" spans="3:3" x14ac:dyDescent="0.2">
      <c r="C2184" s="6" t="str">
        <f ca="1"/>
        <v>)</v>
      </c>
    </row>
    <row r="2185" spans="3:3" x14ac:dyDescent="0.2">
      <c r="C2185" s="6" t="str">
        <f ca="1"/>
        <v/>
      </c>
    </row>
    <row r="2186" spans="3:3" x14ac:dyDescent="0.2">
      <c r="C2186" s="6" t="str">
        <f ca="1"/>
        <v>Event: 122</v>
      </c>
    </row>
    <row r="2187" spans="3:3" x14ac:dyDescent="0.2">
      <c r="C2187" s="6" t="str">
        <f ca="1"/>
        <v>Statement: 1</v>
      </c>
    </row>
    <row r="2188" spans="3:3" x14ac:dyDescent="0.2">
      <c r="C2188" s="6" t="str">
        <f ca="1"/>
        <v>IF[FIRST ELSE = -1](</v>
      </c>
    </row>
    <row r="2189" spans="3:3" x14ac:dyDescent="0.2">
      <c r="C2189" s="6" t="str">
        <f ca="1"/>
        <v xml:space="preserve"> GTZERO[CONT,EPS=0.500000](</v>
      </c>
    </row>
    <row r="2190" spans="3:3" x14ac:dyDescent="0.2">
      <c r="C2190" s="6" t="str">
        <f ca="1"/>
        <v xml:space="preserve">  MINUS(</v>
      </c>
    </row>
    <row r="2191" spans="3:3" x14ac:dyDescent="0.2">
      <c r="C2191" s="6" t="str">
        <f ca="1"/>
        <v xml:space="preserve">   SPOT</v>
      </c>
    </row>
    <row r="2192" spans="3:3" x14ac:dyDescent="0.2">
      <c r="C2192" s="6" t="str">
        <f ca="1"/>
        <v xml:space="preserve">  ,</v>
      </c>
    </row>
    <row r="2193" spans="3:3" x14ac:dyDescent="0.2">
      <c r="C2193" s="6" t="str">
        <f ca="1"/>
        <v xml:space="preserve">   CONST[150.000000]</v>
      </c>
    </row>
    <row r="2194" spans="3:3" x14ac:dyDescent="0.2">
      <c r="C2194" s="6" t="str">
        <f ca="1"/>
        <v xml:space="preserve">  )</v>
      </c>
    </row>
    <row r="2195" spans="3:3" x14ac:dyDescent="0.2">
      <c r="C2195" s="6" t="str">
        <f ca="1"/>
        <v xml:space="preserve"> )</v>
      </c>
    </row>
    <row r="2196" spans="3:3" x14ac:dyDescent="0.2">
      <c r="C2196" s="6" t="str">
        <f ca="1"/>
        <v>,</v>
      </c>
    </row>
    <row r="2197" spans="3:3" x14ac:dyDescent="0.2">
      <c r="C2197" s="6" t="str">
        <f ca="1"/>
        <v xml:space="preserve"> ASSIGN(</v>
      </c>
    </row>
    <row r="2198" spans="3:3" x14ac:dyDescent="0.2">
      <c r="C2198" s="6" t="str">
        <f ca="1"/>
        <v xml:space="preserve">  VAR[0]</v>
      </c>
    </row>
    <row r="2199" spans="3:3" x14ac:dyDescent="0.2">
      <c r="C2199" s="6" t="str">
        <f ca="1"/>
        <v xml:space="preserve"> ,</v>
      </c>
    </row>
    <row r="2200" spans="3:3" x14ac:dyDescent="0.2">
      <c r="C2200" s="6" t="str">
        <f ca="1"/>
        <v xml:space="preserve">  CONST[0.000000]</v>
      </c>
    </row>
    <row r="2201" spans="3:3" x14ac:dyDescent="0.2">
      <c r="C2201" s="6" t="str">
        <f ca="1"/>
        <v xml:space="preserve"> )</v>
      </c>
    </row>
    <row r="2202" spans="3:3" x14ac:dyDescent="0.2">
      <c r="C2202" s="6" t="str">
        <f ca="1"/>
        <v>)</v>
      </c>
    </row>
    <row r="2203" spans="3:3" x14ac:dyDescent="0.2">
      <c r="C2203" s="6" t="str">
        <f ca="1"/>
        <v/>
      </c>
    </row>
    <row r="2204" spans="3:3" x14ac:dyDescent="0.2">
      <c r="C2204" s="6" t="str">
        <f ca="1"/>
        <v>Event: 123</v>
      </c>
    </row>
    <row r="2205" spans="3:3" x14ac:dyDescent="0.2">
      <c r="C2205" s="6" t="str">
        <f ca="1"/>
        <v>Statement: 1</v>
      </c>
    </row>
    <row r="2206" spans="3:3" x14ac:dyDescent="0.2">
      <c r="C2206" s="6" t="str">
        <f ca="1"/>
        <v>IF[FIRST ELSE = -1](</v>
      </c>
    </row>
    <row r="2207" spans="3:3" x14ac:dyDescent="0.2">
      <c r="C2207" s="6" t="str">
        <f ca="1"/>
        <v xml:space="preserve"> GTZERO[CONT,EPS=0.500000](</v>
      </c>
    </row>
    <row r="2208" spans="3:3" x14ac:dyDescent="0.2">
      <c r="C2208" s="6" t="str">
        <f ca="1"/>
        <v xml:space="preserve">  MINUS(</v>
      </c>
    </row>
    <row r="2209" spans="3:3" x14ac:dyDescent="0.2">
      <c r="C2209" s="6" t="str">
        <f ca="1"/>
        <v xml:space="preserve">   SPOT</v>
      </c>
    </row>
    <row r="2210" spans="3:3" x14ac:dyDescent="0.2">
      <c r="C2210" s="6" t="str">
        <f ca="1"/>
        <v xml:space="preserve">  ,</v>
      </c>
    </row>
    <row r="2211" spans="3:3" x14ac:dyDescent="0.2">
      <c r="C2211" s="6" t="str">
        <f ca="1"/>
        <v xml:space="preserve">   CONST[150.000000]</v>
      </c>
    </row>
    <row r="2212" spans="3:3" x14ac:dyDescent="0.2">
      <c r="C2212" s="6" t="str">
        <f ca="1"/>
        <v xml:space="preserve">  )</v>
      </c>
    </row>
    <row r="2213" spans="3:3" x14ac:dyDescent="0.2">
      <c r="C2213" s="6" t="str">
        <f ca="1"/>
        <v xml:space="preserve"> )</v>
      </c>
    </row>
    <row r="2214" spans="3:3" x14ac:dyDescent="0.2">
      <c r="C2214" s="6" t="str">
        <f ca="1"/>
        <v>,</v>
      </c>
    </row>
    <row r="2215" spans="3:3" x14ac:dyDescent="0.2">
      <c r="C2215" s="6" t="str">
        <f ca="1"/>
        <v xml:space="preserve"> ASSIGN(</v>
      </c>
    </row>
    <row r="2216" spans="3:3" x14ac:dyDescent="0.2">
      <c r="C2216" s="6" t="str">
        <f ca="1"/>
        <v xml:space="preserve">  VAR[0]</v>
      </c>
    </row>
    <row r="2217" spans="3:3" x14ac:dyDescent="0.2">
      <c r="C2217" s="6" t="str">
        <f ca="1"/>
        <v xml:space="preserve"> ,</v>
      </c>
    </row>
    <row r="2218" spans="3:3" x14ac:dyDescent="0.2">
      <c r="C2218" s="6" t="str">
        <f ca="1"/>
        <v xml:space="preserve">  CONST[0.000000]</v>
      </c>
    </row>
    <row r="2219" spans="3:3" x14ac:dyDescent="0.2">
      <c r="C2219" s="6" t="str">
        <f ca="1"/>
        <v xml:space="preserve"> )</v>
      </c>
    </row>
    <row r="2220" spans="3:3" x14ac:dyDescent="0.2">
      <c r="C2220" s="6" t="str">
        <f ca="1"/>
        <v>)</v>
      </c>
    </row>
    <row r="2221" spans="3:3" x14ac:dyDescent="0.2">
      <c r="C2221" s="6" t="str">
        <f ca="1"/>
        <v/>
      </c>
    </row>
    <row r="2222" spans="3:3" x14ac:dyDescent="0.2">
      <c r="C2222" s="6" t="str">
        <f ca="1"/>
        <v>Event: 124</v>
      </c>
    </row>
    <row r="2223" spans="3:3" x14ac:dyDescent="0.2">
      <c r="C2223" s="6" t="str">
        <f ca="1"/>
        <v>Statement: 1</v>
      </c>
    </row>
    <row r="2224" spans="3:3" x14ac:dyDescent="0.2">
      <c r="C2224" s="6" t="str">
        <f ca="1"/>
        <v>IF[FIRST ELSE = -1](</v>
      </c>
    </row>
    <row r="2225" spans="3:3" x14ac:dyDescent="0.2">
      <c r="C2225" s="6" t="str">
        <f ca="1"/>
        <v xml:space="preserve"> GTZERO[CONT,EPS=0.500000](</v>
      </c>
    </row>
    <row r="2226" spans="3:3" x14ac:dyDescent="0.2">
      <c r="C2226" s="6" t="str">
        <f ca="1"/>
        <v xml:space="preserve">  MINUS(</v>
      </c>
    </row>
    <row r="2227" spans="3:3" x14ac:dyDescent="0.2">
      <c r="C2227" s="6" t="str">
        <f ca="1"/>
        <v xml:space="preserve">   SPOT</v>
      </c>
    </row>
    <row r="2228" spans="3:3" x14ac:dyDescent="0.2">
      <c r="C2228" s="6" t="str">
        <f ca="1"/>
        <v xml:space="preserve">  ,</v>
      </c>
    </row>
    <row r="2229" spans="3:3" x14ac:dyDescent="0.2">
      <c r="C2229" s="6" t="str">
        <f ca="1"/>
        <v xml:space="preserve">   CONST[150.000000]</v>
      </c>
    </row>
    <row r="2230" spans="3:3" x14ac:dyDescent="0.2">
      <c r="C2230" s="6" t="str">
        <f ca="1"/>
        <v xml:space="preserve">  )</v>
      </c>
    </row>
    <row r="2231" spans="3:3" x14ac:dyDescent="0.2">
      <c r="C2231" s="6" t="str">
        <f ca="1"/>
        <v xml:space="preserve"> )</v>
      </c>
    </row>
    <row r="2232" spans="3:3" x14ac:dyDescent="0.2">
      <c r="C2232" s="6" t="str">
        <f ca="1"/>
        <v>,</v>
      </c>
    </row>
    <row r="2233" spans="3:3" x14ac:dyDescent="0.2">
      <c r="C2233" s="6" t="str">
        <f ca="1"/>
        <v xml:space="preserve"> ASSIGN(</v>
      </c>
    </row>
    <row r="2234" spans="3:3" x14ac:dyDescent="0.2">
      <c r="C2234" s="6" t="str">
        <f ca="1"/>
        <v xml:space="preserve">  VAR[0]</v>
      </c>
    </row>
    <row r="2235" spans="3:3" x14ac:dyDescent="0.2">
      <c r="C2235" s="6" t="str">
        <f ca="1"/>
        <v xml:space="preserve"> ,</v>
      </c>
    </row>
    <row r="2236" spans="3:3" x14ac:dyDescent="0.2">
      <c r="C2236" s="6" t="str">
        <f ca="1"/>
        <v xml:space="preserve">  CONST[0.000000]</v>
      </c>
    </row>
    <row r="2237" spans="3:3" x14ac:dyDescent="0.2">
      <c r="C2237" s="6" t="str">
        <f ca="1"/>
        <v xml:space="preserve"> )</v>
      </c>
    </row>
    <row r="2238" spans="3:3" x14ac:dyDescent="0.2">
      <c r="C2238" s="6" t="str">
        <f ca="1"/>
        <v>)</v>
      </c>
    </row>
    <row r="2239" spans="3:3" x14ac:dyDescent="0.2">
      <c r="C2239" s="6" t="str">
        <f ca="1"/>
        <v/>
      </c>
    </row>
    <row r="2240" spans="3:3" x14ac:dyDescent="0.2">
      <c r="C2240" s="6" t="str">
        <f ca="1"/>
        <v>Event: 125</v>
      </c>
    </row>
    <row r="2241" spans="3:3" x14ac:dyDescent="0.2">
      <c r="C2241" s="6" t="str">
        <f ca="1"/>
        <v>Statement: 1</v>
      </c>
    </row>
    <row r="2242" spans="3:3" x14ac:dyDescent="0.2">
      <c r="C2242" s="6" t="str">
        <f ca="1"/>
        <v>IF[FIRST ELSE = -1](</v>
      </c>
    </row>
    <row r="2243" spans="3:3" x14ac:dyDescent="0.2">
      <c r="C2243" s="6" t="str">
        <f ca="1"/>
        <v xml:space="preserve"> GTZERO[CONT,EPS=0.500000](</v>
      </c>
    </row>
    <row r="2244" spans="3:3" x14ac:dyDescent="0.2">
      <c r="C2244" s="6" t="str">
        <f ca="1"/>
        <v xml:space="preserve">  MINUS(</v>
      </c>
    </row>
    <row r="2245" spans="3:3" x14ac:dyDescent="0.2">
      <c r="C2245" s="6" t="str">
        <f ca="1"/>
        <v xml:space="preserve">   SPOT</v>
      </c>
    </row>
    <row r="2246" spans="3:3" x14ac:dyDescent="0.2">
      <c r="C2246" s="6" t="str">
        <f ca="1"/>
        <v xml:space="preserve">  ,</v>
      </c>
    </row>
    <row r="2247" spans="3:3" x14ac:dyDescent="0.2">
      <c r="C2247" s="6" t="str">
        <f ca="1"/>
        <v xml:space="preserve">   CONST[150.000000]</v>
      </c>
    </row>
    <row r="2248" spans="3:3" x14ac:dyDescent="0.2">
      <c r="C2248" s="6" t="str">
        <f ca="1"/>
        <v xml:space="preserve">  )</v>
      </c>
    </row>
    <row r="2249" spans="3:3" x14ac:dyDescent="0.2">
      <c r="C2249" s="6" t="str">
        <f ca="1"/>
        <v xml:space="preserve"> )</v>
      </c>
    </row>
    <row r="2250" spans="3:3" x14ac:dyDescent="0.2">
      <c r="C2250" s="6" t="str">
        <f ca="1"/>
        <v>,</v>
      </c>
    </row>
    <row r="2251" spans="3:3" x14ac:dyDescent="0.2">
      <c r="C2251" s="6" t="str">
        <f ca="1"/>
        <v xml:space="preserve"> ASSIGN(</v>
      </c>
    </row>
    <row r="2252" spans="3:3" x14ac:dyDescent="0.2">
      <c r="C2252" s="6" t="str">
        <f ca="1"/>
        <v xml:space="preserve">  VAR[0]</v>
      </c>
    </row>
    <row r="2253" spans="3:3" x14ac:dyDescent="0.2">
      <c r="C2253" s="6" t="str">
        <f ca="1"/>
        <v xml:space="preserve"> ,</v>
      </c>
    </row>
    <row r="2254" spans="3:3" x14ac:dyDescent="0.2">
      <c r="C2254" s="6" t="str">
        <f ca="1"/>
        <v xml:space="preserve">  CONST[0.000000]</v>
      </c>
    </row>
    <row r="2255" spans="3:3" x14ac:dyDescent="0.2">
      <c r="C2255" s="6" t="str">
        <f ca="1"/>
        <v xml:space="preserve"> )</v>
      </c>
    </row>
    <row r="2256" spans="3:3" x14ac:dyDescent="0.2">
      <c r="C2256" s="6" t="str">
        <f ca="1"/>
        <v>)</v>
      </c>
    </row>
    <row r="2257" spans="3:3" x14ac:dyDescent="0.2">
      <c r="C2257" s="6" t="str">
        <f ca="1"/>
        <v/>
      </c>
    </row>
    <row r="2258" spans="3:3" x14ac:dyDescent="0.2">
      <c r="C2258" s="6" t="str">
        <f ca="1"/>
        <v>Event: 126</v>
      </c>
    </row>
    <row r="2259" spans="3:3" x14ac:dyDescent="0.2">
      <c r="C2259" s="6" t="str">
        <f ca="1"/>
        <v>Statement: 1</v>
      </c>
    </row>
    <row r="2260" spans="3:3" x14ac:dyDescent="0.2">
      <c r="C2260" s="6" t="str">
        <f ca="1"/>
        <v>IF[FIRST ELSE = -1](</v>
      </c>
    </row>
    <row r="2261" spans="3:3" x14ac:dyDescent="0.2">
      <c r="C2261" s="6" t="str">
        <f ca="1"/>
        <v xml:space="preserve"> GTZERO[CONT,EPS=0.500000](</v>
      </c>
    </row>
    <row r="2262" spans="3:3" x14ac:dyDescent="0.2">
      <c r="C2262" s="6" t="str">
        <f ca="1"/>
        <v xml:space="preserve">  MINUS(</v>
      </c>
    </row>
    <row r="2263" spans="3:3" x14ac:dyDescent="0.2">
      <c r="C2263" s="6" t="str">
        <f ca="1"/>
        <v xml:space="preserve">   SPOT</v>
      </c>
    </row>
    <row r="2264" spans="3:3" x14ac:dyDescent="0.2">
      <c r="C2264" s="6" t="str">
        <f ca="1"/>
        <v xml:space="preserve">  ,</v>
      </c>
    </row>
    <row r="2265" spans="3:3" x14ac:dyDescent="0.2">
      <c r="C2265" s="6" t="str">
        <f ca="1"/>
        <v xml:space="preserve">   CONST[150.000000]</v>
      </c>
    </row>
    <row r="2266" spans="3:3" x14ac:dyDescent="0.2">
      <c r="C2266" s="6" t="str">
        <f ca="1"/>
        <v xml:space="preserve">  )</v>
      </c>
    </row>
    <row r="2267" spans="3:3" x14ac:dyDescent="0.2">
      <c r="C2267" s="6" t="str">
        <f ca="1"/>
        <v xml:space="preserve"> )</v>
      </c>
    </row>
    <row r="2268" spans="3:3" x14ac:dyDescent="0.2">
      <c r="C2268" s="6" t="str">
        <f ca="1"/>
        <v>,</v>
      </c>
    </row>
    <row r="2269" spans="3:3" x14ac:dyDescent="0.2">
      <c r="C2269" s="6" t="str">
        <f ca="1"/>
        <v xml:space="preserve"> ASSIGN(</v>
      </c>
    </row>
    <row r="2270" spans="3:3" x14ac:dyDescent="0.2">
      <c r="C2270" s="6" t="str">
        <f ca="1"/>
        <v xml:space="preserve">  VAR[0]</v>
      </c>
    </row>
    <row r="2271" spans="3:3" x14ac:dyDescent="0.2">
      <c r="C2271" s="6" t="str">
        <f ca="1"/>
        <v xml:space="preserve"> ,</v>
      </c>
    </row>
    <row r="2272" spans="3:3" x14ac:dyDescent="0.2">
      <c r="C2272" s="6" t="str">
        <f ca="1"/>
        <v xml:space="preserve">  CONST[0.000000]</v>
      </c>
    </row>
    <row r="2273" spans="3:3" x14ac:dyDescent="0.2">
      <c r="C2273" s="6" t="str">
        <f ca="1"/>
        <v xml:space="preserve"> )</v>
      </c>
    </row>
    <row r="2274" spans="3:3" x14ac:dyDescent="0.2">
      <c r="C2274" s="6" t="str">
        <f ca="1"/>
        <v>)</v>
      </c>
    </row>
    <row r="2275" spans="3:3" x14ac:dyDescent="0.2">
      <c r="C2275" s="6" t="str">
        <f ca="1"/>
        <v/>
      </c>
    </row>
    <row r="2276" spans="3:3" x14ac:dyDescent="0.2">
      <c r="C2276" s="6" t="str">
        <f ca="1"/>
        <v>Event: 127</v>
      </c>
    </row>
    <row r="2277" spans="3:3" x14ac:dyDescent="0.2">
      <c r="C2277" s="6" t="str">
        <f ca="1"/>
        <v>Statement: 1</v>
      </c>
    </row>
    <row r="2278" spans="3:3" x14ac:dyDescent="0.2">
      <c r="C2278" s="6" t="str">
        <f ca="1"/>
        <v>IF[FIRST ELSE = -1](</v>
      </c>
    </row>
    <row r="2279" spans="3:3" x14ac:dyDescent="0.2">
      <c r="C2279" s="6" t="str">
        <f ca="1"/>
        <v xml:space="preserve"> GTZERO[CONT,EPS=0.500000](</v>
      </c>
    </row>
    <row r="2280" spans="3:3" x14ac:dyDescent="0.2">
      <c r="C2280" s="6" t="str">
        <f ca="1"/>
        <v xml:space="preserve">  MINUS(</v>
      </c>
    </row>
    <row r="2281" spans="3:3" x14ac:dyDescent="0.2">
      <c r="C2281" s="6" t="str">
        <f ca="1"/>
        <v xml:space="preserve">   SPOT</v>
      </c>
    </row>
    <row r="2282" spans="3:3" x14ac:dyDescent="0.2">
      <c r="C2282" s="6" t="str">
        <f ca="1"/>
        <v xml:space="preserve">  ,</v>
      </c>
    </row>
    <row r="2283" spans="3:3" x14ac:dyDescent="0.2">
      <c r="C2283" s="6" t="str">
        <f ca="1"/>
        <v xml:space="preserve">   CONST[150.000000]</v>
      </c>
    </row>
    <row r="2284" spans="3:3" x14ac:dyDescent="0.2">
      <c r="C2284" s="6" t="str">
        <f ca="1"/>
        <v xml:space="preserve">  )</v>
      </c>
    </row>
    <row r="2285" spans="3:3" x14ac:dyDescent="0.2">
      <c r="C2285" s="6" t="str">
        <f ca="1"/>
        <v xml:space="preserve"> )</v>
      </c>
    </row>
    <row r="2286" spans="3:3" x14ac:dyDescent="0.2">
      <c r="C2286" s="6" t="str">
        <f ca="1"/>
        <v>,</v>
      </c>
    </row>
    <row r="2287" spans="3:3" x14ac:dyDescent="0.2">
      <c r="C2287" s="6" t="str">
        <f ca="1"/>
        <v xml:space="preserve"> ASSIGN(</v>
      </c>
    </row>
    <row r="2288" spans="3:3" x14ac:dyDescent="0.2">
      <c r="C2288" s="6" t="str">
        <f ca="1"/>
        <v xml:space="preserve">  VAR[0]</v>
      </c>
    </row>
    <row r="2289" spans="3:3" x14ac:dyDescent="0.2">
      <c r="C2289" s="6" t="str">
        <f ca="1"/>
        <v xml:space="preserve"> ,</v>
      </c>
    </row>
    <row r="2290" spans="3:3" x14ac:dyDescent="0.2">
      <c r="C2290" s="6" t="str">
        <f ca="1"/>
        <v xml:space="preserve">  CONST[0.000000]</v>
      </c>
    </row>
    <row r="2291" spans="3:3" x14ac:dyDescent="0.2">
      <c r="C2291" s="6" t="str">
        <f ca="1"/>
        <v xml:space="preserve"> )</v>
      </c>
    </row>
    <row r="2292" spans="3:3" x14ac:dyDescent="0.2">
      <c r="C2292" s="6" t="str">
        <f ca="1"/>
        <v>)</v>
      </c>
    </row>
    <row r="2293" spans="3:3" x14ac:dyDescent="0.2">
      <c r="C2293" s="6" t="str">
        <f ca="1"/>
        <v/>
      </c>
    </row>
    <row r="2294" spans="3:3" x14ac:dyDescent="0.2">
      <c r="C2294" s="6" t="str">
        <f ca="1"/>
        <v>Event: 128</v>
      </c>
    </row>
    <row r="2295" spans="3:3" x14ac:dyDescent="0.2">
      <c r="C2295" s="6" t="str">
        <f ca="1"/>
        <v>Statement: 1</v>
      </c>
    </row>
    <row r="2296" spans="3:3" x14ac:dyDescent="0.2">
      <c r="C2296" s="6" t="str">
        <f ca="1"/>
        <v>IF[FIRST ELSE = -1](</v>
      </c>
    </row>
    <row r="2297" spans="3:3" x14ac:dyDescent="0.2">
      <c r="C2297" s="6" t="str">
        <f ca="1"/>
        <v xml:space="preserve"> GTZERO[CONT,EPS=0.500000](</v>
      </c>
    </row>
    <row r="2298" spans="3:3" x14ac:dyDescent="0.2">
      <c r="C2298" s="6" t="str">
        <f ca="1"/>
        <v xml:space="preserve">  MINUS(</v>
      </c>
    </row>
    <row r="2299" spans="3:3" x14ac:dyDescent="0.2">
      <c r="C2299" s="6" t="str">
        <f ca="1"/>
        <v xml:space="preserve">   SPOT</v>
      </c>
    </row>
    <row r="2300" spans="3:3" x14ac:dyDescent="0.2">
      <c r="C2300" s="6" t="str">
        <f ca="1"/>
        <v xml:space="preserve">  ,</v>
      </c>
    </row>
    <row r="2301" spans="3:3" x14ac:dyDescent="0.2">
      <c r="C2301" s="6" t="str">
        <f ca="1"/>
        <v xml:space="preserve">   CONST[150.000000]</v>
      </c>
    </row>
    <row r="2302" spans="3:3" x14ac:dyDescent="0.2">
      <c r="C2302" s="6" t="str">
        <f ca="1"/>
        <v xml:space="preserve">  )</v>
      </c>
    </row>
    <row r="2303" spans="3:3" x14ac:dyDescent="0.2">
      <c r="C2303" s="6" t="str">
        <f ca="1"/>
        <v xml:space="preserve"> )</v>
      </c>
    </row>
    <row r="2304" spans="3:3" x14ac:dyDescent="0.2">
      <c r="C2304" s="6" t="str">
        <f ca="1"/>
        <v>,</v>
      </c>
    </row>
    <row r="2305" spans="3:3" x14ac:dyDescent="0.2">
      <c r="C2305" s="6" t="str">
        <f ca="1"/>
        <v xml:space="preserve"> ASSIGN(</v>
      </c>
    </row>
    <row r="2306" spans="3:3" x14ac:dyDescent="0.2">
      <c r="C2306" s="6" t="str">
        <f ca="1"/>
        <v xml:space="preserve">  VAR[0]</v>
      </c>
    </row>
    <row r="2307" spans="3:3" x14ac:dyDescent="0.2">
      <c r="C2307" s="6" t="str">
        <f ca="1"/>
        <v xml:space="preserve"> ,</v>
      </c>
    </row>
    <row r="2308" spans="3:3" x14ac:dyDescent="0.2">
      <c r="C2308" s="6" t="str">
        <f ca="1"/>
        <v xml:space="preserve">  CONST[0.000000]</v>
      </c>
    </row>
    <row r="2309" spans="3:3" x14ac:dyDescent="0.2">
      <c r="C2309" s="6" t="str">
        <f ca="1"/>
        <v xml:space="preserve"> )</v>
      </c>
    </row>
    <row r="2310" spans="3:3" x14ac:dyDescent="0.2">
      <c r="C2310" s="6" t="str">
        <f ca="1"/>
        <v>)</v>
      </c>
    </row>
    <row r="2311" spans="3:3" x14ac:dyDescent="0.2">
      <c r="C2311" s="6" t="str">
        <f ca="1"/>
        <v/>
      </c>
    </row>
    <row r="2312" spans="3:3" x14ac:dyDescent="0.2">
      <c r="C2312" s="6" t="str">
        <f ca="1"/>
        <v>Event: 129</v>
      </c>
    </row>
    <row r="2313" spans="3:3" x14ac:dyDescent="0.2">
      <c r="C2313" s="6" t="str">
        <f ca="1"/>
        <v>Statement: 1</v>
      </c>
    </row>
    <row r="2314" spans="3:3" x14ac:dyDescent="0.2">
      <c r="C2314" s="6" t="str">
        <f ca="1"/>
        <v>IF[FIRST ELSE = -1](</v>
      </c>
    </row>
    <row r="2315" spans="3:3" x14ac:dyDescent="0.2">
      <c r="C2315" s="6" t="str">
        <f ca="1"/>
        <v xml:space="preserve"> GTZERO[CONT,EPS=0.500000](</v>
      </c>
    </row>
    <row r="2316" spans="3:3" x14ac:dyDescent="0.2">
      <c r="C2316" s="6" t="str">
        <f ca="1"/>
        <v xml:space="preserve">  MINUS(</v>
      </c>
    </row>
    <row r="2317" spans="3:3" x14ac:dyDescent="0.2">
      <c r="C2317" s="6" t="str">
        <f ca="1"/>
        <v xml:space="preserve">   SPOT</v>
      </c>
    </row>
    <row r="2318" spans="3:3" x14ac:dyDescent="0.2">
      <c r="C2318" s="6" t="str">
        <f ca="1"/>
        <v xml:space="preserve">  ,</v>
      </c>
    </row>
    <row r="2319" spans="3:3" x14ac:dyDescent="0.2">
      <c r="C2319" s="6" t="str">
        <f ca="1"/>
        <v xml:space="preserve">   CONST[150.000000]</v>
      </c>
    </row>
    <row r="2320" spans="3:3" x14ac:dyDescent="0.2">
      <c r="C2320" s="6" t="str">
        <f ca="1"/>
        <v xml:space="preserve">  )</v>
      </c>
    </row>
    <row r="2321" spans="3:3" x14ac:dyDescent="0.2">
      <c r="C2321" s="6" t="str">
        <f ca="1"/>
        <v xml:space="preserve"> )</v>
      </c>
    </row>
    <row r="2322" spans="3:3" x14ac:dyDescent="0.2">
      <c r="C2322" s="6" t="str">
        <f ca="1"/>
        <v>,</v>
      </c>
    </row>
    <row r="2323" spans="3:3" x14ac:dyDescent="0.2">
      <c r="C2323" s="6" t="str">
        <f ca="1"/>
        <v xml:space="preserve"> ASSIGN(</v>
      </c>
    </row>
    <row r="2324" spans="3:3" x14ac:dyDescent="0.2">
      <c r="C2324" s="6" t="str">
        <f ca="1"/>
        <v xml:space="preserve">  VAR[0]</v>
      </c>
    </row>
    <row r="2325" spans="3:3" x14ac:dyDescent="0.2">
      <c r="C2325" s="6" t="str">
        <f ca="1"/>
        <v xml:space="preserve"> ,</v>
      </c>
    </row>
    <row r="2326" spans="3:3" x14ac:dyDescent="0.2">
      <c r="C2326" s="6" t="str">
        <f ca="1"/>
        <v xml:space="preserve">  CONST[0.000000]</v>
      </c>
    </row>
    <row r="2327" spans="3:3" x14ac:dyDescent="0.2">
      <c r="C2327" s="6" t="str">
        <f ca="1"/>
        <v xml:space="preserve"> )</v>
      </c>
    </row>
    <row r="2328" spans="3:3" x14ac:dyDescent="0.2">
      <c r="C2328" s="6" t="str">
        <f ca="1"/>
        <v>)</v>
      </c>
    </row>
    <row r="2329" spans="3:3" x14ac:dyDescent="0.2">
      <c r="C2329" s="6" t="str">
        <f ca="1"/>
        <v/>
      </c>
    </row>
    <row r="2330" spans="3:3" x14ac:dyDescent="0.2">
      <c r="C2330" s="6" t="str">
        <f ca="1"/>
        <v>Event: 130</v>
      </c>
    </row>
    <row r="2331" spans="3:3" x14ac:dyDescent="0.2">
      <c r="C2331" s="6" t="str">
        <f ca="1"/>
        <v>Statement: 1</v>
      </c>
    </row>
    <row r="2332" spans="3:3" x14ac:dyDescent="0.2">
      <c r="C2332" s="6" t="str">
        <f ca="1"/>
        <v>IF[FIRST ELSE = -1](</v>
      </c>
    </row>
    <row r="2333" spans="3:3" x14ac:dyDescent="0.2">
      <c r="C2333" s="6" t="str">
        <f ca="1"/>
        <v xml:space="preserve"> GTZERO[CONT,EPS=0.500000](</v>
      </c>
    </row>
    <row r="2334" spans="3:3" x14ac:dyDescent="0.2">
      <c r="C2334" s="6" t="str">
        <f ca="1"/>
        <v xml:space="preserve">  MINUS(</v>
      </c>
    </row>
    <row r="2335" spans="3:3" x14ac:dyDescent="0.2">
      <c r="C2335" s="6" t="str">
        <f ca="1"/>
        <v xml:space="preserve">   SPOT</v>
      </c>
    </row>
    <row r="2336" spans="3:3" x14ac:dyDescent="0.2">
      <c r="C2336" s="6" t="str">
        <f ca="1"/>
        <v xml:space="preserve">  ,</v>
      </c>
    </row>
    <row r="2337" spans="3:3" x14ac:dyDescent="0.2">
      <c r="C2337" s="6" t="str">
        <f ca="1"/>
        <v xml:space="preserve">   CONST[150.000000]</v>
      </c>
    </row>
    <row r="2338" spans="3:3" x14ac:dyDescent="0.2">
      <c r="C2338" s="6" t="str">
        <f ca="1"/>
        <v xml:space="preserve">  )</v>
      </c>
    </row>
    <row r="2339" spans="3:3" x14ac:dyDescent="0.2">
      <c r="C2339" s="6" t="str">
        <f ca="1"/>
        <v xml:space="preserve"> )</v>
      </c>
    </row>
    <row r="2340" spans="3:3" x14ac:dyDescent="0.2">
      <c r="C2340" s="6" t="str">
        <f ca="1"/>
        <v>,</v>
      </c>
    </row>
    <row r="2341" spans="3:3" x14ac:dyDescent="0.2">
      <c r="C2341" s="6" t="str">
        <f ca="1"/>
        <v xml:space="preserve"> ASSIGN(</v>
      </c>
    </row>
    <row r="2342" spans="3:3" x14ac:dyDescent="0.2">
      <c r="C2342" s="6" t="str">
        <f ca="1"/>
        <v xml:space="preserve">  VAR[0]</v>
      </c>
    </row>
    <row r="2343" spans="3:3" x14ac:dyDescent="0.2">
      <c r="C2343" s="6" t="str">
        <f ca="1"/>
        <v xml:space="preserve"> ,</v>
      </c>
    </row>
    <row r="2344" spans="3:3" x14ac:dyDescent="0.2">
      <c r="C2344" s="6" t="str">
        <f ca="1"/>
        <v xml:space="preserve">  CONST[0.000000]</v>
      </c>
    </row>
    <row r="2345" spans="3:3" x14ac:dyDescent="0.2">
      <c r="C2345" s="6" t="str">
        <f ca="1"/>
        <v xml:space="preserve"> )</v>
      </c>
    </row>
    <row r="2346" spans="3:3" x14ac:dyDescent="0.2">
      <c r="C2346" s="6" t="str">
        <f ca="1"/>
        <v>)</v>
      </c>
    </row>
    <row r="2347" spans="3:3" x14ac:dyDescent="0.2">
      <c r="C2347" s="6" t="str">
        <f ca="1"/>
        <v/>
      </c>
    </row>
    <row r="2348" spans="3:3" x14ac:dyDescent="0.2">
      <c r="C2348" s="6" t="str">
        <f ca="1"/>
        <v>Event: 131</v>
      </c>
    </row>
    <row r="2349" spans="3:3" x14ac:dyDescent="0.2">
      <c r="C2349" s="6" t="str">
        <f ca="1"/>
        <v>Statement: 1</v>
      </c>
    </row>
    <row r="2350" spans="3:3" x14ac:dyDescent="0.2">
      <c r="C2350" s="6" t="str">
        <f ca="1"/>
        <v>IF[FIRST ELSE = -1](</v>
      </c>
    </row>
    <row r="2351" spans="3:3" x14ac:dyDescent="0.2">
      <c r="C2351" s="6" t="str">
        <f ca="1"/>
        <v xml:space="preserve"> GTZERO[CONT,EPS=0.500000](</v>
      </c>
    </row>
    <row r="2352" spans="3:3" x14ac:dyDescent="0.2">
      <c r="C2352" s="6" t="str">
        <f ca="1"/>
        <v xml:space="preserve">  MINUS(</v>
      </c>
    </row>
    <row r="2353" spans="3:3" x14ac:dyDescent="0.2">
      <c r="C2353" s="6" t="str">
        <f ca="1"/>
        <v xml:space="preserve">   SPOT</v>
      </c>
    </row>
    <row r="2354" spans="3:3" x14ac:dyDescent="0.2">
      <c r="C2354" s="6" t="str">
        <f ca="1"/>
        <v xml:space="preserve">  ,</v>
      </c>
    </row>
    <row r="2355" spans="3:3" x14ac:dyDescent="0.2">
      <c r="C2355" s="6" t="str">
        <f ca="1"/>
        <v xml:space="preserve">   CONST[150.000000]</v>
      </c>
    </row>
    <row r="2356" spans="3:3" x14ac:dyDescent="0.2">
      <c r="C2356" s="6" t="str">
        <f ca="1"/>
        <v xml:space="preserve">  )</v>
      </c>
    </row>
    <row r="2357" spans="3:3" x14ac:dyDescent="0.2">
      <c r="C2357" s="6" t="str">
        <f ca="1"/>
        <v xml:space="preserve"> )</v>
      </c>
    </row>
    <row r="2358" spans="3:3" x14ac:dyDescent="0.2">
      <c r="C2358" s="6" t="str">
        <f ca="1"/>
        <v>,</v>
      </c>
    </row>
    <row r="2359" spans="3:3" x14ac:dyDescent="0.2">
      <c r="C2359" s="6" t="str">
        <f ca="1"/>
        <v xml:space="preserve"> ASSIGN(</v>
      </c>
    </row>
    <row r="2360" spans="3:3" x14ac:dyDescent="0.2">
      <c r="C2360" s="6" t="str">
        <f ca="1"/>
        <v xml:space="preserve">  VAR[0]</v>
      </c>
    </row>
    <row r="2361" spans="3:3" x14ac:dyDescent="0.2">
      <c r="C2361" s="6" t="str">
        <f ca="1"/>
        <v xml:space="preserve"> ,</v>
      </c>
    </row>
    <row r="2362" spans="3:3" x14ac:dyDescent="0.2">
      <c r="C2362" s="6" t="str">
        <f ca="1"/>
        <v xml:space="preserve">  CONST[0.000000]</v>
      </c>
    </row>
    <row r="2363" spans="3:3" x14ac:dyDescent="0.2">
      <c r="C2363" s="6" t="str">
        <f ca="1"/>
        <v xml:space="preserve"> )</v>
      </c>
    </row>
    <row r="2364" spans="3:3" x14ac:dyDescent="0.2">
      <c r="C2364" s="6" t="str">
        <f ca="1"/>
        <v>)</v>
      </c>
    </row>
    <row r="2365" spans="3:3" x14ac:dyDescent="0.2">
      <c r="C2365" s="6" t="str">
        <f ca="1"/>
        <v/>
      </c>
    </row>
    <row r="2366" spans="3:3" x14ac:dyDescent="0.2">
      <c r="C2366" s="6" t="str">
        <f ca="1"/>
        <v>Event: 132</v>
      </c>
    </row>
    <row r="2367" spans="3:3" x14ac:dyDescent="0.2">
      <c r="C2367" s="6" t="str">
        <f ca="1"/>
        <v>Statement: 1</v>
      </c>
    </row>
    <row r="2368" spans="3:3" x14ac:dyDescent="0.2">
      <c r="C2368" s="6" t="str">
        <f ca="1"/>
        <v>IF[FIRST ELSE = -1](</v>
      </c>
    </row>
    <row r="2369" spans="3:3" x14ac:dyDescent="0.2">
      <c r="C2369" s="6" t="str">
        <f ca="1"/>
        <v xml:space="preserve"> GTZERO[CONT,EPS=0.500000](</v>
      </c>
    </row>
    <row r="2370" spans="3:3" x14ac:dyDescent="0.2">
      <c r="C2370" s="6" t="str">
        <f ca="1"/>
        <v xml:space="preserve">  MINUS(</v>
      </c>
    </row>
    <row r="2371" spans="3:3" x14ac:dyDescent="0.2">
      <c r="C2371" s="6" t="str">
        <f ca="1"/>
        <v xml:space="preserve">   SPOT</v>
      </c>
    </row>
    <row r="2372" spans="3:3" x14ac:dyDescent="0.2">
      <c r="C2372" s="6" t="str">
        <f ca="1"/>
        <v xml:space="preserve">  ,</v>
      </c>
    </row>
    <row r="2373" spans="3:3" x14ac:dyDescent="0.2">
      <c r="C2373" s="6" t="str">
        <f ca="1"/>
        <v xml:space="preserve">   CONST[150.000000]</v>
      </c>
    </row>
    <row r="2374" spans="3:3" x14ac:dyDescent="0.2">
      <c r="C2374" s="6" t="str">
        <f ca="1"/>
        <v xml:space="preserve">  )</v>
      </c>
    </row>
    <row r="2375" spans="3:3" x14ac:dyDescent="0.2">
      <c r="C2375" s="6" t="str">
        <f ca="1"/>
        <v xml:space="preserve"> )</v>
      </c>
    </row>
    <row r="2376" spans="3:3" x14ac:dyDescent="0.2">
      <c r="C2376" s="6" t="str">
        <f ca="1"/>
        <v>,</v>
      </c>
    </row>
    <row r="2377" spans="3:3" x14ac:dyDescent="0.2">
      <c r="C2377" s="6" t="str">
        <f ca="1"/>
        <v xml:space="preserve"> ASSIGN(</v>
      </c>
    </row>
    <row r="2378" spans="3:3" x14ac:dyDescent="0.2">
      <c r="C2378" s="6" t="str">
        <f ca="1"/>
        <v xml:space="preserve">  VAR[0]</v>
      </c>
    </row>
    <row r="2379" spans="3:3" x14ac:dyDescent="0.2">
      <c r="C2379" s="6" t="str">
        <f ca="1"/>
        <v xml:space="preserve"> ,</v>
      </c>
    </row>
    <row r="2380" spans="3:3" x14ac:dyDescent="0.2">
      <c r="C2380" s="6" t="str">
        <f ca="1"/>
        <v xml:space="preserve">  CONST[0.000000]</v>
      </c>
    </row>
    <row r="2381" spans="3:3" x14ac:dyDescent="0.2">
      <c r="C2381" s="6" t="str">
        <f ca="1"/>
        <v xml:space="preserve"> )</v>
      </c>
    </row>
    <row r="2382" spans="3:3" x14ac:dyDescent="0.2">
      <c r="C2382" s="6" t="str">
        <f ca="1"/>
        <v>)</v>
      </c>
    </row>
    <row r="2383" spans="3:3" x14ac:dyDescent="0.2">
      <c r="C2383" s="6" t="str">
        <f ca="1"/>
        <v/>
      </c>
    </row>
    <row r="2384" spans="3:3" x14ac:dyDescent="0.2">
      <c r="C2384" s="6" t="str">
        <f ca="1"/>
        <v>Event: 133</v>
      </c>
    </row>
    <row r="2385" spans="3:3" x14ac:dyDescent="0.2">
      <c r="C2385" s="6" t="str">
        <f ca="1"/>
        <v>Statement: 1</v>
      </c>
    </row>
    <row r="2386" spans="3:3" x14ac:dyDescent="0.2">
      <c r="C2386" s="6" t="str">
        <f ca="1"/>
        <v>IF[FIRST ELSE = -1](</v>
      </c>
    </row>
    <row r="2387" spans="3:3" x14ac:dyDescent="0.2">
      <c r="C2387" s="6" t="str">
        <f ca="1"/>
        <v xml:space="preserve"> GTZERO[CONT,EPS=0.500000](</v>
      </c>
    </row>
    <row r="2388" spans="3:3" x14ac:dyDescent="0.2">
      <c r="C2388" s="6" t="str">
        <f ca="1"/>
        <v xml:space="preserve">  MINUS(</v>
      </c>
    </row>
    <row r="2389" spans="3:3" x14ac:dyDescent="0.2">
      <c r="C2389" s="6" t="str">
        <f ca="1"/>
        <v xml:space="preserve">   SPOT</v>
      </c>
    </row>
    <row r="2390" spans="3:3" x14ac:dyDescent="0.2">
      <c r="C2390" s="6" t="str">
        <f ca="1"/>
        <v xml:space="preserve">  ,</v>
      </c>
    </row>
    <row r="2391" spans="3:3" x14ac:dyDescent="0.2">
      <c r="C2391" s="6" t="str">
        <f ca="1"/>
        <v xml:space="preserve">   CONST[150.000000]</v>
      </c>
    </row>
    <row r="2392" spans="3:3" x14ac:dyDescent="0.2">
      <c r="C2392" s="6" t="str">
        <f ca="1"/>
        <v xml:space="preserve">  )</v>
      </c>
    </row>
    <row r="2393" spans="3:3" x14ac:dyDescent="0.2">
      <c r="C2393" s="6" t="str">
        <f ca="1"/>
        <v xml:space="preserve"> )</v>
      </c>
    </row>
    <row r="2394" spans="3:3" x14ac:dyDescent="0.2">
      <c r="C2394" s="6" t="str">
        <f ca="1"/>
        <v>,</v>
      </c>
    </row>
    <row r="2395" spans="3:3" x14ac:dyDescent="0.2">
      <c r="C2395" s="6" t="str">
        <f ca="1"/>
        <v xml:space="preserve"> ASSIGN(</v>
      </c>
    </row>
    <row r="2396" spans="3:3" x14ac:dyDescent="0.2">
      <c r="C2396" s="6" t="str">
        <f ca="1"/>
        <v xml:space="preserve">  VAR[0]</v>
      </c>
    </row>
    <row r="2397" spans="3:3" x14ac:dyDescent="0.2">
      <c r="C2397" s="6" t="str">
        <f ca="1"/>
        <v xml:space="preserve"> ,</v>
      </c>
    </row>
    <row r="2398" spans="3:3" x14ac:dyDescent="0.2">
      <c r="C2398" s="6" t="str">
        <f ca="1"/>
        <v xml:space="preserve">  CONST[0.000000]</v>
      </c>
    </row>
    <row r="2399" spans="3:3" x14ac:dyDescent="0.2">
      <c r="C2399" s="6" t="str">
        <f ca="1"/>
        <v xml:space="preserve"> )</v>
      </c>
    </row>
    <row r="2400" spans="3:3" x14ac:dyDescent="0.2">
      <c r="C2400" s="6" t="str">
        <f ca="1"/>
        <v>)</v>
      </c>
    </row>
    <row r="2401" spans="3:3" x14ac:dyDescent="0.2">
      <c r="C2401" s="6" t="str">
        <f ca="1"/>
        <v/>
      </c>
    </row>
    <row r="2402" spans="3:3" x14ac:dyDescent="0.2">
      <c r="C2402" s="6" t="str">
        <f ca="1"/>
        <v>Event: 134</v>
      </c>
    </row>
    <row r="2403" spans="3:3" x14ac:dyDescent="0.2">
      <c r="C2403" s="6" t="str">
        <f ca="1"/>
        <v>Statement: 1</v>
      </c>
    </row>
    <row r="2404" spans="3:3" x14ac:dyDescent="0.2">
      <c r="C2404" s="6" t="str">
        <f ca="1"/>
        <v>IF[FIRST ELSE = -1](</v>
      </c>
    </row>
    <row r="2405" spans="3:3" x14ac:dyDescent="0.2">
      <c r="C2405" s="6" t="str">
        <f ca="1"/>
        <v xml:space="preserve"> GTZERO[CONT,EPS=0.500000](</v>
      </c>
    </row>
    <row r="2406" spans="3:3" x14ac:dyDescent="0.2">
      <c r="C2406" s="6" t="str">
        <f ca="1"/>
        <v xml:space="preserve">  MINUS(</v>
      </c>
    </row>
    <row r="2407" spans="3:3" x14ac:dyDescent="0.2">
      <c r="C2407" s="6" t="str">
        <f ca="1"/>
        <v xml:space="preserve">   SPOT</v>
      </c>
    </row>
    <row r="2408" spans="3:3" x14ac:dyDescent="0.2">
      <c r="C2408" s="6" t="str">
        <f ca="1"/>
        <v xml:space="preserve">  ,</v>
      </c>
    </row>
    <row r="2409" spans="3:3" x14ac:dyDescent="0.2">
      <c r="C2409" s="6" t="str">
        <f ca="1"/>
        <v xml:space="preserve">   CONST[150.000000]</v>
      </c>
    </row>
    <row r="2410" spans="3:3" x14ac:dyDescent="0.2">
      <c r="C2410" s="6" t="str">
        <f ca="1"/>
        <v xml:space="preserve">  )</v>
      </c>
    </row>
    <row r="2411" spans="3:3" x14ac:dyDescent="0.2">
      <c r="C2411" s="6" t="str">
        <f ca="1"/>
        <v xml:space="preserve"> )</v>
      </c>
    </row>
    <row r="2412" spans="3:3" x14ac:dyDescent="0.2">
      <c r="C2412" s="6" t="str">
        <f ca="1"/>
        <v>,</v>
      </c>
    </row>
    <row r="2413" spans="3:3" x14ac:dyDescent="0.2">
      <c r="C2413" s="6" t="str">
        <f ca="1"/>
        <v xml:space="preserve"> ASSIGN(</v>
      </c>
    </row>
    <row r="2414" spans="3:3" x14ac:dyDescent="0.2">
      <c r="C2414" s="6" t="str">
        <f ca="1"/>
        <v xml:space="preserve">  VAR[0]</v>
      </c>
    </row>
    <row r="2415" spans="3:3" x14ac:dyDescent="0.2">
      <c r="C2415" s="6" t="str">
        <f ca="1"/>
        <v xml:space="preserve"> ,</v>
      </c>
    </row>
    <row r="2416" spans="3:3" x14ac:dyDescent="0.2">
      <c r="C2416" s="6" t="str">
        <f ca="1"/>
        <v xml:space="preserve">  CONST[0.000000]</v>
      </c>
    </row>
    <row r="2417" spans="3:3" x14ac:dyDescent="0.2">
      <c r="C2417" s="6" t="str">
        <f ca="1"/>
        <v xml:space="preserve"> )</v>
      </c>
    </row>
    <row r="2418" spans="3:3" x14ac:dyDescent="0.2">
      <c r="C2418" s="6" t="str">
        <f ca="1"/>
        <v>)</v>
      </c>
    </row>
    <row r="2419" spans="3:3" x14ac:dyDescent="0.2">
      <c r="C2419" s="6" t="str">
        <f ca="1"/>
        <v/>
      </c>
    </row>
    <row r="2420" spans="3:3" x14ac:dyDescent="0.2">
      <c r="C2420" s="6" t="str">
        <f ca="1"/>
        <v>Event: 135</v>
      </c>
    </row>
    <row r="2421" spans="3:3" x14ac:dyDescent="0.2">
      <c r="C2421" s="6" t="str">
        <f ca="1"/>
        <v>Statement: 1</v>
      </c>
    </row>
    <row r="2422" spans="3:3" x14ac:dyDescent="0.2">
      <c r="C2422" s="6" t="str">
        <f ca="1"/>
        <v>IF[FIRST ELSE = -1](</v>
      </c>
    </row>
    <row r="2423" spans="3:3" x14ac:dyDescent="0.2">
      <c r="C2423" s="6" t="str">
        <f ca="1"/>
        <v xml:space="preserve"> GTZERO[CONT,EPS=0.500000](</v>
      </c>
    </row>
    <row r="2424" spans="3:3" x14ac:dyDescent="0.2">
      <c r="C2424" s="6" t="str">
        <f ca="1"/>
        <v xml:space="preserve">  MINUS(</v>
      </c>
    </row>
    <row r="2425" spans="3:3" x14ac:dyDescent="0.2">
      <c r="C2425" s="6" t="str">
        <f ca="1"/>
        <v xml:space="preserve">   SPOT</v>
      </c>
    </row>
    <row r="2426" spans="3:3" x14ac:dyDescent="0.2">
      <c r="C2426" s="6" t="str">
        <f ca="1"/>
        <v xml:space="preserve">  ,</v>
      </c>
    </row>
    <row r="2427" spans="3:3" x14ac:dyDescent="0.2">
      <c r="C2427" s="6" t="str">
        <f ca="1"/>
        <v xml:space="preserve">   CONST[150.000000]</v>
      </c>
    </row>
    <row r="2428" spans="3:3" x14ac:dyDescent="0.2">
      <c r="C2428" s="6" t="str">
        <f ca="1"/>
        <v xml:space="preserve">  )</v>
      </c>
    </row>
    <row r="2429" spans="3:3" x14ac:dyDescent="0.2">
      <c r="C2429" s="6" t="str">
        <f ca="1"/>
        <v xml:space="preserve"> )</v>
      </c>
    </row>
    <row r="2430" spans="3:3" x14ac:dyDescent="0.2">
      <c r="C2430" s="6" t="str">
        <f ca="1"/>
        <v>,</v>
      </c>
    </row>
    <row r="2431" spans="3:3" x14ac:dyDescent="0.2">
      <c r="C2431" s="6" t="str">
        <f ca="1"/>
        <v xml:space="preserve"> ASSIGN(</v>
      </c>
    </row>
    <row r="2432" spans="3:3" x14ac:dyDescent="0.2">
      <c r="C2432" s="6" t="str">
        <f ca="1"/>
        <v xml:space="preserve">  VAR[0]</v>
      </c>
    </row>
    <row r="2433" spans="3:3" x14ac:dyDescent="0.2">
      <c r="C2433" s="6" t="str">
        <f ca="1"/>
        <v xml:space="preserve"> ,</v>
      </c>
    </row>
    <row r="2434" spans="3:3" x14ac:dyDescent="0.2">
      <c r="C2434" s="6" t="str">
        <f ca="1"/>
        <v xml:space="preserve">  CONST[0.000000]</v>
      </c>
    </row>
    <row r="2435" spans="3:3" x14ac:dyDescent="0.2">
      <c r="C2435" s="6" t="str">
        <f ca="1"/>
        <v xml:space="preserve"> )</v>
      </c>
    </row>
    <row r="2436" spans="3:3" x14ac:dyDescent="0.2">
      <c r="C2436" s="6" t="str">
        <f ca="1"/>
        <v>)</v>
      </c>
    </row>
    <row r="2437" spans="3:3" x14ac:dyDescent="0.2">
      <c r="C2437" s="6" t="str">
        <f ca="1"/>
        <v/>
      </c>
    </row>
    <row r="2438" spans="3:3" x14ac:dyDescent="0.2">
      <c r="C2438" s="6" t="str">
        <f ca="1"/>
        <v>Event: 136</v>
      </c>
    </row>
    <row r="2439" spans="3:3" x14ac:dyDescent="0.2">
      <c r="C2439" s="6" t="str">
        <f ca="1"/>
        <v>Statement: 1</v>
      </c>
    </row>
    <row r="2440" spans="3:3" x14ac:dyDescent="0.2">
      <c r="C2440" s="6" t="str">
        <f ca="1"/>
        <v>IF[FIRST ELSE = -1](</v>
      </c>
    </row>
    <row r="2441" spans="3:3" x14ac:dyDescent="0.2">
      <c r="C2441" s="6" t="str">
        <f ca="1"/>
        <v xml:space="preserve"> GTZERO[CONT,EPS=0.500000](</v>
      </c>
    </row>
    <row r="2442" spans="3:3" x14ac:dyDescent="0.2">
      <c r="C2442" s="6" t="str">
        <f ca="1"/>
        <v xml:space="preserve">  MINUS(</v>
      </c>
    </row>
    <row r="2443" spans="3:3" x14ac:dyDescent="0.2">
      <c r="C2443" s="6" t="str">
        <f ca="1"/>
        <v xml:space="preserve">   SPOT</v>
      </c>
    </row>
    <row r="2444" spans="3:3" x14ac:dyDescent="0.2">
      <c r="C2444" s="6" t="str">
        <f ca="1"/>
        <v xml:space="preserve">  ,</v>
      </c>
    </row>
    <row r="2445" spans="3:3" x14ac:dyDescent="0.2">
      <c r="C2445" s="6" t="str">
        <f ca="1"/>
        <v xml:space="preserve">   CONST[150.000000]</v>
      </c>
    </row>
    <row r="2446" spans="3:3" x14ac:dyDescent="0.2">
      <c r="C2446" s="6" t="str">
        <f ca="1"/>
        <v xml:space="preserve">  )</v>
      </c>
    </row>
    <row r="2447" spans="3:3" x14ac:dyDescent="0.2">
      <c r="C2447" s="6" t="str">
        <f ca="1"/>
        <v xml:space="preserve"> )</v>
      </c>
    </row>
    <row r="2448" spans="3:3" x14ac:dyDescent="0.2">
      <c r="C2448" s="6" t="str">
        <f ca="1"/>
        <v>,</v>
      </c>
    </row>
    <row r="2449" spans="3:3" x14ac:dyDescent="0.2">
      <c r="C2449" s="6" t="str">
        <f ca="1"/>
        <v xml:space="preserve"> ASSIGN(</v>
      </c>
    </row>
    <row r="2450" spans="3:3" x14ac:dyDescent="0.2">
      <c r="C2450" s="6" t="str">
        <f ca="1"/>
        <v xml:space="preserve">  VAR[0]</v>
      </c>
    </row>
    <row r="2451" spans="3:3" x14ac:dyDescent="0.2">
      <c r="C2451" s="6" t="str">
        <f ca="1"/>
        <v xml:space="preserve"> ,</v>
      </c>
    </row>
    <row r="2452" spans="3:3" x14ac:dyDescent="0.2">
      <c r="C2452" s="6" t="str">
        <f ca="1"/>
        <v xml:space="preserve">  CONST[0.000000]</v>
      </c>
    </row>
    <row r="2453" spans="3:3" x14ac:dyDescent="0.2">
      <c r="C2453" s="6" t="str">
        <f ca="1"/>
        <v xml:space="preserve"> )</v>
      </c>
    </row>
    <row r="2454" spans="3:3" x14ac:dyDescent="0.2">
      <c r="C2454" s="6" t="str">
        <f ca="1"/>
        <v>)</v>
      </c>
    </row>
    <row r="2455" spans="3:3" x14ac:dyDescent="0.2">
      <c r="C2455" s="6" t="str">
        <f ca="1"/>
        <v/>
      </c>
    </row>
    <row r="2456" spans="3:3" x14ac:dyDescent="0.2">
      <c r="C2456" s="6" t="str">
        <f ca="1"/>
        <v>Event: 137</v>
      </c>
    </row>
    <row r="2457" spans="3:3" x14ac:dyDescent="0.2">
      <c r="C2457" s="6" t="str">
        <f ca="1"/>
        <v>Statement: 1</v>
      </c>
    </row>
    <row r="2458" spans="3:3" x14ac:dyDescent="0.2">
      <c r="C2458" s="6" t="str">
        <f ca="1"/>
        <v>IF[FIRST ELSE = -1](</v>
      </c>
    </row>
    <row r="2459" spans="3:3" x14ac:dyDescent="0.2">
      <c r="C2459" s="6" t="str">
        <f ca="1"/>
        <v xml:space="preserve"> GTZERO[CONT,EPS=0.500000](</v>
      </c>
    </row>
    <row r="2460" spans="3:3" x14ac:dyDescent="0.2">
      <c r="C2460" s="6" t="str">
        <f ca="1"/>
        <v xml:space="preserve">  MINUS(</v>
      </c>
    </row>
    <row r="2461" spans="3:3" x14ac:dyDescent="0.2">
      <c r="C2461" s="6" t="str">
        <f ca="1"/>
        <v xml:space="preserve">   SPOT</v>
      </c>
    </row>
    <row r="2462" spans="3:3" x14ac:dyDescent="0.2">
      <c r="C2462" s="6" t="str">
        <f ca="1"/>
        <v xml:space="preserve">  ,</v>
      </c>
    </row>
    <row r="2463" spans="3:3" x14ac:dyDescent="0.2">
      <c r="C2463" s="6" t="str">
        <f ca="1"/>
        <v xml:space="preserve">   CONST[150.000000]</v>
      </c>
    </row>
    <row r="2464" spans="3:3" x14ac:dyDescent="0.2">
      <c r="C2464" s="6" t="str">
        <f ca="1"/>
        <v xml:space="preserve">  )</v>
      </c>
    </row>
    <row r="2465" spans="3:3" x14ac:dyDescent="0.2">
      <c r="C2465" s="6" t="str">
        <f ca="1"/>
        <v xml:space="preserve"> )</v>
      </c>
    </row>
    <row r="2466" spans="3:3" x14ac:dyDescent="0.2">
      <c r="C2466" s="6" t="str">
        <f ca="1"/>
        <v>,</v>
      </c>
    </row>
    <row r="2467" spans="3:3" x14ac:dyDescent="0.2">
      <c r="C2467" s="6" t="str">
        <f ca="1"/>
        <v xml:space="preserve"> ASSIGN(</v>
      </c>
    </row>
    <row r="2468" spans="3:3" x14ac:dyDescent="0.2">
      <c r="C2468" s="6" t="str">
        <f ca="1"/>
        <v xml:space="preserve">  VAR[0]</v>
      </c>
    </row>
    <row r="2469" spans="3:3" x14ac:dyDescent="0.2">
      <c r="C2469" s="6" t="str">
        <f ca="1"/>
        <v xml:space="preserve"> ,</v>
      </c>
    </row>
    <row r="2470" spans="3:3" x14ac:dyDescent="0.2">
      <c r="C2470" s="6" t="str">
        <f ca="1"/>
        <v xml:space="preserve">  CONST[0.000000]</v>
      </c>
    </row>
    <row r="2471" spans="3:3" x14ac:dyDescent="0.2">
      <c r="C2471" s="6" t="str">
        <f ca="1"/>
        <v xml:space="preserve"> )</v>
      </c>
    </row>
    <row r="2472" spans="3:3" x14ac:dyDescent="0.2">
      <c r="C2472" s="6" t="str">
        <f ca="1"/>
        <v>)</v>
      </c>
    </row>
    <row r="2473" spans="3:3" x14ac:dyDescent="0.2">
      <c r="C2473" s="6" t="str">
        <f ca="1"/>
        <v/>
      </c>
    </row>
    <row r="2474" spans="3:3" x14ac:dyDescent="0.2">
      <c r="C2474" s="6" t="str">
        <f ca="1"/>
        <v>Event: 138</v>
      </c>
    </row>
    <row r="2475" spans="3:3" x14ac:dyDescent="0.2">
      <c r="C2475" s="6" t="str">
        <f ca="1"/>
        <v>Statement: 1</v>
      </c>
    </row>
    <row r="2476" spans="3:3" x14ac:dyDescent="0.2">
      <c r="C2476" s="6" t="str">
        <f ca="1"/>
        <v>IF[FIRST ELSE = -1](</v>
      </c>
    </row>
    <row r="2477" spans="3:3" x14ac:dyDescent="0.2">
      <c r="C2477" s="6" t="str">
        <f ca="1"/>
        <v xml:space="preserve"> GTZERO[CONT,EPS=0.500000](</v>
      </c>
    </row>
    <row r="2478" spans="3:3" x14ac:dyDescent="0.2">
      <c r="C2478" s="6" t="str">
        <f ca="1"/>
        <v xml:space="preserve">  MINUS(</v>
      </c>
    </row>
    <row r="2479" spans="3:3" x14ac:dyDescent="0.2">
      <c r="C2479" s="6" t="str">
        <f ca="1"/>
        <v xml:space="preserve">   SPOT</v>
      </c>
    </row>
    <row r="2480" spans="3:3" x14ac:dyDescent="0.2">
      <c r="C2480" s="6" t="str">
        <f ca="1"/>
        <v xml:space="preserve">  ,</v>
      </c>
    </row>
    <row r="2481" spans="3:3" x14ac:dyDescent="0.2">
      <c r="C2481" s="6" t="str">
        <f ca="1"/>
        <v xml:space="preserve">   CONST[150.000000]</v>
      </c>
    </row>
    <row r="2482" spans="3:3" x14ac:dyDescent="0.2">
      <c r="C2482" s="6" t="str">
        <f ca="1"/>
        <v xml:space="preserve">  )</v>
      </c>
    </row>
    <row r="2483" spans="3:3" x14ac:dyDescent="0.2">
      <c r="C2483" s="6" t="str">
        <f ca="1"/>
        <v xml:space="preserve"> )</v>
      </c>
    </row>
    <row r="2484" spans="3:3" x14ac:dyDescent="0.2">
      <c r="C2484" s="6" t="str">
        <f ca="1"/>
        <v>,</v>
      </c>
    </row>
    <row r="2485" spans="3:3" x14ac:dyDescent="0.2">
      <c r="C2485" s="6" t="str">
        <f ca="1"/>
        <v xml:space="preserve"> ASSIGN(</v>
      </c>
    </row>
    <row r="2486" spans="3:3" x14ac:dyDescent="0.2">
      <c r="C2486" s="6" t="str">
        <f ca="1"/>
        <v xml:space="preserve">  VAR[0]</v>
      </c>
    </row>
    <row r="2487" spans="3:3" x14ac:dyDescent="0.2">
      <c r="C2487" s="6" t="str">
        <f ca="1"/>
        <v xml:space="preserve"> ,</v>
      </c>
    </row>
    <row r="2488" spans="3:3" x14ac:dyDescent="0.2">
      <c r="C2488" s="6" t="str">
        <f ca="1"/>
        <v xml:space="preserve">  CONST[0.000000]</v>
      </c>
    </row>
    <row r="2489" spans="3:3" x14ac:dyDescent="0.2">
      <c r="C2489" s="6" t="str">
        <f ca="1"/>
        <v xml:space="preserve"> )</v>
      </c>
    </row>
    <row r="2490" spans="3:3" x14ac:dyDescent="0.2">
      <c r="C2490" s="6" t="str">
        <f ca="1"/>
        <v>)</v>
      </c>
    </row>
    <row r="2491" spans="3:3" x14ac:dyDescent="0.2">
      <c r="C2491" s="6" t="str">
        <f ca="1"/>
        <v/>
      </c>
    </row>
    <row r="2492" spans="3:3" x14ac:dyDescent="0.2">
      <c r="C2492" s="6" t="str">
        <f ca="1"/>
        <v>Event: 139</v>
      </c>
    </row>
    <row r="2493" spans="3:3" x14ac:dyDescent="0.2">
      <c r="C2493" s="6" t="str">
        <f ca="1"/>
        <v>Statement: 1</v>
      </c>
    </row>
    <row r="2494" spans="3:3" x14ac:dyDescent="0.2">
      <c r="C2494" s="6" t="str">
        <f ca="1"/>
        <v>IF[FIRST ELSE = -1](</v>
      </c>
    </row>
    <row r="2495" spans="3:3" x14ac:dyDescent="0.2">
      <c r="C2495" s="6" t="str">
        <f ca="1"/>
        <v xml:space="preserve"> GTZERO[CONT,EPS=0.500000](</v>
      </c>
    </row>
    <row r="2496" spans="3:3" x14ac:dyDescent="0.2">
      <c r="C2496" s="6" t="str">
        <f ca="1"/>
        <v xml:space="preserve">  MINUS(</v>
      </c>
    </row>
    <row r="2497" spans="3:3" x14ac:dyDescent="0.2">
      <c r="C2497" s="6" t="str">
        <f ca="1"/>
        <v xml:space="preserve">   SPOT</v>
      </c>
    </row>
    <row r="2498" spans="3:3" x14ac:dyDescent="0.2">
      <c r="C2498" s="6" t="str">
        <f ca="1"/>
        <v xml:space="preserve">  ,</v>
      </c>
    </row>
    <row r="2499" spans="3:3" x14ac:dyDescent="0.2">
      <c r="C2499" s="6" t="str">
        <f ca="1"/>
        <v xml:space="preserve">   CONST[150.000000]</v>
      </c>
    </row>
    <row r="2500" spans="3:3" x14ac:dyDescent="0.2">
      <c r="C2500" s="6" t="str">
        <f ca="1"/>
        <v xml:space="preserve">  )</v>
      </c>
    </row>
    <row r="2501" spans="3:3" x14ac:dyDescent="0.2">
      <c r="C2501" s="6" t="str">
        <f ca="1"/>
        <v xml:space="preserve"> )</v>
      </c>
    </row>
    <row r="2502" spans="3:3" x14ac:dyDescent="0.2">
      <c r="C2502" s="6" t="str">
        <f ca="1"/>
        <v>,</v>
      </c>
    </row>
    <row r="2503" spans="3:3" x14ac:dyDescent="0.2">
      <c r="C2503" s="6" t="str">
        <f ca="1"/>
        <v xml:space="preserve"> ASSIGN(</v>
      </c>
    </row>
    <row r="2504" spans="3:3" x14ac:dyDescent="0.2">
      <c r="C2504" s="6" t="str">
        <f ca="1"/>
        <v xml:space="preserve">  VAR[0]</v>
      </c>
    </row>
    <row r="2505" spans="3:3" x14ac:dyDescent="0.2">
      <c r="C2505" s="6" t="str">
        <f ca="1"/>
        <v xml:space="preserve"> ,</v>
      </c>
    </row>
    <row r="2506" spans="3:3" x14ac:dyDescent="0.2">
      <c r="C2506" s="6" t="str">
        <f ca="1"/>
        <v xml:space="preserve">  CONST[0.000000]</v>
      </c>
    </row>
    <row r="2507" spans="3:3" x14ac:dyDescent="0.2">
      <c r="C2507" s="6" t="str">
        <f ca="1"/>
        <v xml:space="preserve"> )</v>
      </c>
    </row>
    <row r="2508" spans="3:3" x14ac:dyDescent="0.2">
      <c r="C2508" s="6" t="str">
        <f ca="1"/>
        <v>)</v>
      </c>
    </row>
    <row r="2509" spans="3:3" x14ac:dyDescent="0.2">
      <c r="C2509" s="6" t="str">
        <f ca="1"/>
        <v/>
      </c>
    </row>
    <row r="2510" spans="3:3" x14ac:dyDescent="0.2">
      <c r="C2510" s="6" t="str">
        <f ca="1"/>
        <v>Event: 140</v>
      </c>
    </row>
    <row r="2511" spans="3:3" x14ac:dyDescent="0.2">
      <c r="C2511" s="6" t="str">
        <f ca="1"/>
        <v>Statement: 1</v>
      </c>
    </row>
    <row r="2512" spans="3:3" x14ac:dyDescent="0.2">
      <c r="C2512" s="6" t="str">
        <f ca="1"/>
        <v>IF[FIRST ELSE = -1](</v>
      </c>
    </row>
    <row r="2513" spans="3:3" x14ac:dyDescent="0.2">
      <c r="C2513" s="6" t="str">
        <f ca="1"/>
        <v xml:space="preserve"> GTZERO[CONT,EPS=0.500000](</v>
      </c>
    </row>
    <row r="2514" spans="3:3" x14ac:dyDescent="0.2">
      <c r="C2514" s="6" t="str">
        <f ca="1"/>
        <v xml:space="preserve">  MINUS(</v>
      </c>
    </row>
    <row r="2515" spans="3:3" x14ac:dyDescent="0.2">
      <c r="C2515" s="6" t="str">
        <f ca="1"/>
        <v xml:space="preserve">   SPOT</v>
      </c>
    </row>
    <row r="2516" spans="3:3" x14ac:dyDescent="0.2">
      <c r="C2516" s="6" t="str">
        <f ca="1"/>
        <v xml:space="preserve">  ,</v>
      </c>
    </row>
    <row r="2517" spans="3:3" x14ac:dyDescent="0.2">
      <c r="C2517" s="6" t="str">
        <f ca="1"/>
        <v xml:space="preserve">   CONST[150.000000]</v>
      </c>
    </row>
    <row r="2518" spans="3:3" x14ac:dyDescent="0.2">
      <c r="C2518" s="6" t="str">
        <f ca="1"/>
        <v xml:space="preserve">  )</v>
      </c>
    </row>
    <row r="2519" spans="3:3" x14ac:dyDescent="0.2">
      <c r="C2519" s="6" t="str">
        <f ca="1"/>
        <v xml:space="preserve"> )</v>
      </c>
    </row>
    <row r="2520" spans="3:3" x14ac:dyDescent="0.2">
      <c r="C2520" s="6" t="str">
        <f ca="1"/>
        <v>,</v>
      </c>
    </row>
    <row r="2521" spans="3:3" x14ac:dyDescent="0.2">
      <c r="C2521" s="6" t="str">
        <f ca="1"/>
        <v xml:space="preserve"> ASSIGN(</v>
      </c>
    </row>
    <row r="2522" spans="3:3" x14ac:dyDescent="0.2">
      <c r="C2522" s="6" t="str">
        <f ca="1"/>
        <v xml:space="preserve">  VAR[0]</v>
      </c>
    </row>
    <row r="2523" spans="3:3" x14ac:dyDescent="0.2">
      <c r="C2523" s="6" t="str">
        <f ca="1"/>
        <v xml:space="preserve"> ,</v>
      </c>
    </row>
    <row r="2524" spans="3:3" x14ac:dyDescent="0.2">
      <c r="C2524" s="6" t="str">
        <f ca="1"/>
        <v xml:space="preserve">  CONST[0.000000]</v>
      </c>
    </row>
    <row r="2525" spans="3:3" x14ac:dyDescent="0.2">
      <c r="C2525" s="6" t="str">
        <f ca="1"/>
        <v xml:space="preserve"> )</v>
      </c>
    </row>
    <row r="2526" spans="3:3" x14ac:dyDescent="0.2">
      <c r="C2526" s="6" t="str">
        <f ca="1"/>
        <v>)</v>
      </c>
    </row>
    <row r="2527" spans="3:3" x14ac:dyDescent="0.2">
      <c r="C2527" s="6" t="str">
        <f ca="1"/>
        <v/>
      </c>
    </row>
    <row r="2528" spans="3:3" x14ac:dyDescent="0.2">
      <c r="C2528" s="6" t="str">
        <f ca="1"/>
        <v>Event: 141</v>
      </c>
    </row>
    <row r="2529" spans="3:3" x14ac:dyDescent="0.2">
      <c r="C2529" s="6" t="str">
        <f ca="1"/>
        <v>Statement: 1</v>
      </c>
    </row>
    <row r="2530" spans="3:3" x14ac:dyDescent="0.2">
      <c r="C2530" s="6" t="str">
        <f ca="1"/>
        <v>IF[FIRST ELSE = -1](</v>
      </c>
    </row>
    <row r="2531" spans="3:3" x14ac:dyDescent="0.2">
      <c r="C2531" s="6" t="str">
        <f ca="1"/>
        <v xml:space="preserve"> GTZERO[CONT,EPS=0.500000](</v>
      </c>
    </row>
    <row r="2532" spans="3:3" x14ac:dyDescent="0.2">
      <c r="C2532" s="6" t="str">
        <f ca="1"/>
        <v xml:space="preserve">  MINUS(</v>
      </c>
    </row>
    <row r="2533" spans="3:3" x14ac:dyDescent="0.2">
      <c r="C2533" s="6" t="str">
        <f ca="1"/>
        <v xml:space="preserve">   SPOT</v>
      </c>
    </row>
    <row r="2534" spans="3:3" x14ac:dyDescent="0.2">
      <c r="C2534" s="6" t="str">
        <f ca="1"/>
        <v xml:space="preserve">  ,</v>
      </c>
    </row>
    <row r="2535" spans="3:3" x14ac:dyDescent="0.2">
      <c r="C2535" s="6" t="str">
        <f ca="1"/>
        <v xml:space="preserve">   CONST[150.000000]</v>
      </c>
    </row>
    <row r="2536" spans="3:3" x14ac:dyDescent="0.2">
      <c r="C2536" s="6" t="str">
        <f ca="1"/>
        <v xml:space="preserve">  )</v>
      </c>
    </row>
    <row r="2537" spans="3:3" x14ac:dyDescent="0.2">
      <c r="C2537" s="6" t="str">
        <f ca="1"/>
        <v xml:space="preserve"> )</v>
      </c>
    </row>
    <row r="2538" spans="3:3" x14ac:dyDescent="0.2">
      <c r="C2538" s="6" t="str">
        <f ca="1"/>
        <v>,</v>
      </c>
    </row>
    <row r="2539" spans="3:3" x14ac:dyDescent="0.2">
      <c r="C2539" s="6" t="str">
        <f ca="1"/>
        <v xml:space="preserve"> ASSIGN(</v>
      </c>
    </row>
    <row r="2540" spans="3:3" x14ac:dyDescent="0.2">
      <c r="C2540" s="6" t="str">
        <f ca="1"/>
        <v xml:space="preserve">  VAR[0]</v>
      </c>
    </row>
    <row r="2541" spans="3:3" x14ac:dyDescent="0.2">
      <c r="C2541" s="6" t="str">
        <f ca="1"/>
        <v xml:space="preserve"> ,</v>
      </c>
    </row>
    <row r="2542" spans="3:3" x14ac:dyDescent="0.2">
      <c r="C2542" s="6" t="str">
        <f ca="1"/>
        <v xml:space="preserve">  CONST[0.000000]</v>
      </c>
    </row>
    <row r="2543" spans="3:3" x14ac:dyDescent="0.2">
      <c r="C2543" s="6" t="str">
        <f ca="1"/>
        <v xml:space="preserve"> )</v>
      </c>
    </row>
    <row r="2544" spans="3:3" x14ac:dyDescent="0.2">
      <c r="C2544" s="6" t="str">
        <f ca="1"/>
        <v>)</v>
      </c>
    </row>
    <row r="2545" spans="3:3" x14ac:dyDescent="0.2">
      <c r="C2545" s="6" t="str">
        <f ca="1"/>
        <v/>
      </c>
    </row>
    <row r="2546" spans="3:3" x14ac:dyDescent="0.2">
      <c r="C2546" s="6" t="str">
        <f ca="1"/>
        <v>Event: 142</v>
      </c>
    </row>
    <row r="2547" spans="3:3" x14ac:dyDescent="0.2">
      <c r="C2547" s="6" t="str">
        <f ca="1"/>
        <v>Statement: 1</v>
      </c>
    </row>
    <row r="2548" spans="3:3" x14ac:dyDescent="0.2">
      <c r="C2548" s="6" t="str">
        <f ca="1"/>
        <v>IF[FIRST ELSE = -1](</v>
      </c>
    </row>
    <row r="2549" spans="3:3" x14ac:dyDescent="0.2">
      <c r="C2549" s="6" t="str">
        <f ca="1"/>
        <v xml:space="preserve"> GTZERO[CONT,EPS=0.500000](</v>
      </c>
    </row>
    <row r="2550" spans="3:3" x14ac:dyDescent="0.2">
      <c r="C2550" s="6" t="str">
        <f ca="1"/>
        <v xml:space="preserve">  MINUS(</v>
      </c>
    </row>
    <row r="2551" spans="3:3" x14ac:dyDescent="0.2">
      <c r="C2551" s="6" t="str">
        <f ca="1"/>
        <v xml:space="preserve">   SPOT</v>
      </c>
    </row>
    <row r="2552" spans="3:3" x14ac:dyDescent="0.2">
      <c r="C2552" s="6" t="str">
        <f ca="1"/>
        <v xml:space="preserve">  ,</v>
      </c>
    </row>
    <row r="2553" spans="3:3" x14ac:dyDescent="0.2">
      <c r="C2553" s="6" t="str">
        <f ca="1"/>
        <v xml:space="preserve">   CONST[150.000000]</v>
      </c>
    </row>
    <row r="2554" spans="3:3" x14ac:dyDescent="0.2">
      <c r="C2554" s="6" t="str">
        <f ca="1"/>
        <v xml:space="preserve">  )</v>
      </c>
    </row>
    <row r="2555" spans="3:3" x14ac:dyDescent="0.2">
      <c r="C2555" s="6" t="str">
        <f ca="1"/>
        <v xml:space="preserve"> )</v>
      </c>
    </row>
    <row r="2556" spans="3:3" x14ac:dyDescent="0.2">
      <c r="C2556" s="6" t="str">
        <f ca="1"/>
        <v>,</v>
      </c>
    </row>
    <row r="2557" spans="3:3" x14ac:dyDescent="0.2">
      <c r="C2557" s="6" t="str">
        <f ca="1"/>
        <v xml:space="preserve"> ASSIGN(</v>
      </c>
    </row>
    <row r="2558" spans="3:3" x14ac:dyDescent="0.2">
      <c r="C2558" s="6" t="str">
        <f ca="1"/>
        <v xml:space="preserve">  VAR[0]</v>
      </c>
    </row>
    <row r="2559" spans="3:3" x14ac:dyDescent="0.2">
      <c r="C2559" s="6" t="str">
        <f ca="1"/>
        <v xml:space="preserve"> ,</v>
      </c>
    </row>
    <row r="2560" spans="3:3" x14ac:dyDescent="0.2">
      <c r="C2560" s="6" t="str">
        <f ca="1"/>
        <v xml:space="preserve">  CONST[0.000000]</v>
      </c>
    </row>
    <row r="2561" spans="3:3" x14ac:dyDescent="0.2">
      <c r="C2561" s="6" t="str">
        <f ca="1"/>
        <v xml:space="preserve"> )</v>
      </c>
    </row>
    <row r="2562" spans="3:3" x14ac:dyDescent="0.2">
      <c r="C2562" s="6" t="str">
        <f ca="1"/>
        <v>)</v>
      </c>
    </row>
    <row r="2563" spans="3:3" x14ac:dyDescent="0.2">
      <c r="C2563" s="6" t="str">
        <f ca="1"/>
        <v/>
      </c>
    </row>
    <row r="2564" spans="3:3" x14ac:dyDescent="0.2">
      <c r="C2564" s="6" t="str">
        <f ca="1"/>
        <v>Event: 143</v>
      </c>
    </row>
    <row r="2565" spans="3:3" x14ac:dyDescent="0.2">
      <c r="C2565" s="6" t="str">
        <f ca="1"/>
        <v>Statement: 1</v>
      </c>
    </row>
    <row r="2566" spans="3:3" x14ac:dyDescent="0.2">
      <c r="C2566" s="6" t="str">
        <f ca="1"/>
        <v>IF[FIRST ELSE = -1](</v>
      </c>
    </row>
    <row r="2567" spans="3:3" x14ac:dyDescent="0.2">
      <c r="C2567" s="6" t="str">
        <f ca="1"/>
        <v xml:space="preserve"> GTZERO[CONT,EPS=0.500000](</v>
      </c>
    </row>
    <row r="2568" spans="3:3" x14ac:dyDescent="0.2">
      <c r="C2568" s="6" t="str">
        <f ca="1"/>
        <v xml:space="preserve">  MINUS(</v>
      </c>
    </row>
    <row r="2569" spans="3:3" x14ac:dyDescent="0.2">
      <c r="C2569" s="6" t="str">
        <f ca="1"/>
        <v xml:space="preserve">   SPOT</v>
      </c>
    </row>
    <row r="2570" spans="3:3" x14ac:dyDescent="0.2">
      <c r="C2570" s="6" t="str">
        <f ca="1"/>
        <v xml:space="preserve">  ,</v>
      </c>
    </row>
    <row r="2571" spans="3:3" x14ac:dyDescent="0.2">
      <c r="C2571" s="6" t="str">
        <f ca="1"/>
        <v xml:space="preserve">   CONST[150.000000]</v>
      </c>
    </row>
    <row r="2572" spans="3:3" x14ac:dyDescent="0.2">
      <c r="C2572" s="6" t="str">
        <f ca="1"/>
        <v xml:space="preserve">  )</v>
      </c>
    </row>
    <row r="2573" spans="3:3" x14ac:dyDescent="0.2">
      <c r="C2573" s="6" t="str">
        <f ca="1"/>
        <v xml:space="preserve"> )</v>
      </c>
    </row>
    <row r="2574" spans="3:3" x14ac:dyDescent="0.2">
      <c r="C2574" s="6" t="str">
        <f ca="1"/>
        <v>,</v>
      </c>
    </row>
    <row r="2575" spans="3:3" x14ac:dyDescent="0.2">
      <c r="C2575" s="6" t="str">
        <f ca="1"/>
        <v xml:space="preserve"> ASSIGN(</v>
      </c>
    </row>
    <row r="2576" spans="3:3" x14ac:dyDescent="0.2">
      <c r="C2576" s="6" t="str">
        <f ca="1"/>
        <v xml:space="preserve">  VAR[0]</v>
      </c>
    </row>
    <row r="2577" spans="3:3" x14ac:dyDescent="0.2">
      <c r="C2577" s="6" t="str">
        <f ca="1"/>
        <v xml:space="preserve"> ,</v>
      </c>
    </row>
    <row r="2578" spans="3:3" x14ac:dyDescent="0.2">
      <c r="C2578" s="6" t="str">
        <f ca="1"/>
        <v xml:space="preserve">  CONST[0.000000]</v>
      </c>
    </row>
    <row r="2579" spans="3:3" x14ac:dyDescent="0.2">
      <c r="C2579" s="6" t="str">
        <f ca="1"/>
        <v xml:space="preserve"> )</v>
      </c>
    </row>
    <row r="2580" spans="3:3" x14ac:dyDescent="0.2">
      <c r="C2580" s="6" t="str">
        <f ca="1"/>
        <v>)</v>
      </c>
    </row>
    <row r="2581" spans="3:3" x14ac:dyDescent="0.2">
      <c r="C2581" s="6" t="str">
        <f ca="1"/>
        <v/>
      </c>
    </row>
    <row r="2582" spans="3:3" x14ac:dyDescent="0.2">
      <c r="C2582" s="6" t="str">
        <f ca="1"/>
        <v>Event: 144</v>
      </c>
    </row>
    <row r="2583" spans="3:3" x14ac:dyDescent="0.2">
      <c r="C2583" s="6" t="str">
        <f ca="1"/>
        <v>Statement: 1</v>
      </c>
    </row>
    <row r="2584" spans="3:3" x14ac:dyDescent="0.2">
      <c r="C2584" s="6" t="str">
        <f ca="1"/>
        <v>IF[FIRST ELSE = -1](</v>
      </c>
    </row>
    <row r="2585" spans="3:3" x14ac:dyDescent="0.2">
      <c r="C2585" s="6" t="str">
        <f ca="1"/>
        <v xml:space="preserve"> GTZERO[CONT,EPS=0.500000](</v>
      </c>
    </row>
    <row r="2586" spans="3:3" x14ac:dyDescent="0.2">
      <c r="C2586" s="6" t="str">
        <f ca="1"/>
        <v xml:space="preserve">  MINUS(</v>
      </c>
    </row>
    <row r="2587" spans="3:3" x14ac:dyDescent="0.2">
      <c r="C2587" s="6" t="str">
        <f ca="1"/>
        <v xml:space="preserve">   SPOT</v>
      </c>
    </row>
    <row r="2588" spans="3:3" x14ac:dyDescent="0.2">
      <c r="C2588" s="6" t="str">
        <f ca="1"/>
        <v xml:space="preserve">  ,</v>
      </c>
    </row>
    <row r="2589" spans="3:3" x14ac:dyDescent="0.2">
      <c r="C2589" s="6" t="str">
        <f ca="1"/>
        <v xml:space="preserve">   CONST[150.000000]</v>
      </c>
    </row>
    <row r="2590" spans="3:3" x14ac:dyDescent="0.2">
      <c r="C2590" s="6" t="str">
        <f ca="1"/>
        <v xml:space="preserve">  )</v>
      </c>
    </row>
    <row r="2591" spans="3:3" x14ac:dyDescent="0.2">
      <c r="C2591" s="6" t="str">
        <f ca="1"/>
        <v xml:space="preserve"> )</v>
      </c>
    </row>
    <row r="2592" spans="3:3" x14ac:dyDescent="0.2">
      <c r="C2592" s="6" t="str">
        <f ca="1"/>
        <v>,</v>
      </c>
    </row>
    <row r="2593" spans="3:3" x14ac:dyDescent="0.2">
      <c r="C2593" s="6" t="str">
        <f ca="1"/>
        <v xml:space="preserve"> ASSIGN(</v>
      </c>
    </row>
    <row r="2594" spans="3:3" x14ac:dyDescent="0.2">
      <c r="C2594" s="6" t="str">
        <f ca="1"/>
        <v xml:space="preserve">  VAR[0]</v>
      </c>
    </row>
    <row r="2595" spans="3:3" x14ac:dyDescent="0.2">
      <c r="C2595" s="6" t="str">
        <f ca="1"/>
        <v xml:space="preserve"> ,</v>
      </c>
    </row>
    <row r="2596" spans="3:3" x14ac:dyDescent="0.2">
      <c r="C2596" s="6" t="str">
        <f ca="1"/>
        <v xml:space="preserve">  CONST[0.000000]</v>
      </c>
    </row>
    <row r="2597" spans="3:3" x14ac:dyDescent="0.2">
      <c r="C2597" s="6" t="str">
        <f ca="1"/>
        <v xml:space="preserve"> )</v>
      </c>
    </row>
    <row r="2598" spans="3:3" x14ac:dyDescent="0.2">
      <c r="C2598" s="6" t="str">
        <f ca="1"/>
        <v>)</v>
      </c>
    </row>
    <row r="2599" spans="3:3" x14ac:dyDescent="0.2">
      <c r="C2599" s="6" t="str">
        <f ca="1"/>
        <v/>
      </c>
    </row>
    <row r="2600" spans="3:3" x14ac:dyDescent="0.2">
      <c r="C2600" s="6" t="str">
        <f ca="1"/>
        <v>Event: 145</v>
      </c>
    </row>
    <row r="2601" spans="3:3" x14ac:dyDescent="0.2">
      <c r="C2601" s="6" t="str">
        <f ca="1"/>
        <v>Statement: 1</v>
      </c>
    </row>
    <row r="2602" spans="3:3" x14ac:dyDescent="0.2">
      <c r="C2602" s="6" t="str">
        <f ca="1"/>
        <v>IF[FIRST ELSE = -1](</v>
      </c>
    </row>
    <row r="2603" spans="3:3" x14ac:dyDescent="0.2">
      <c r="C2603" s="6" t="str">
        <f ca="1"/>
        <v xml:space="preserve"> GTZERO[CONT,EPS=0.500000](</v>
      </c>
    </row>
    <row r="2604" spans="3:3" x14ac:dyDescent="0.2">
      <c r="C2604" s="6" t="str">
        <f ca="1"/>
        <v xml:space="preserve">  MINUS(</v>
      </c>
    </row>
    <row r="2605" spans="3:3" x14ac:dyDescent="0.2">
      <c r="C2605" s="6" t="str">
        <f ca="1"/>
        <v xml:space="preserve">   SPOT</v>
      </c>
    </row>
    <row r="2606" spans="3:3" x14ac:dyDescent="0.2">
      <c r="C2606" s="6" t="str">
        <f ca="1"/>
        <v xml:space="preserve">  ,</v>
      </c>
    </row>
    <row r="2607" spans="3:3" x14ac:dyDescent="0.2">
      <c r="C2607" s="6" t="str">
        <f ca="1"/>
        <v xml:space="preserve">   CONST[150.000000]</v>
      </c>
    </row>
    <row r="2608" spans="3:3" x14ac:dyDescent="0.2">
      <c r="C2608" s="6" t="str">
        <f ca="1"/>
        <v xml:space="preserve">  )</v>
      </c>
    </row>
    <row r="2609" spans="3:3" x14ac:dyDescent="0.2">
      <c r="C2609" s="6" t="str">
        <f ca="1"/>
        <v xml:space="preserve"> )</v>
      </c>
    </row>
    <row r="2610" spans="3:3" x14ac:dyDescent="0.2">
      <c r="C2610" s="6" t="str">
        <f ca="1"/>
        <v>,</v>
      </c>
    </row>
    <row r="2611" spans="3:3" x14ac:dyDescent="0.2">
      <c r="C2611" s="6" t="str">
        <f ca="1"/>
        <v xml:space="preserve"> ASSIGN(</v>
      </c>
    </row>
    <row r="2612" spans="3:3" x14ac:dyDescent="0.2">
      <c r="C2612" s="6" t="str">
        <f ca="1"/>
        <v xml:space="preserve">  VAR[0]</v>
      </c>
    </row>
    <row r="2613" spans="3:3" x14ac:dyDescent="0.2">
      <c r="C2613" s="6" t="str">
        <f ca="1"/>
        <v xml:space="preserve"> ,</v>
      </c>
    </row>
    <row r="2614" spans="3:3" x14ac:dyDescent="0.2">
      <c r="C2614" s="6" t="str">
        <f ca="1"/>
        <v xml:space="preserve">  CONST[0.000000]</v>
      </c>
    </row>
    <row r="2615" spans="3:3" x14ac:dyDescent="0.2">
      <c r="C2615" s="6" t="str">
        <f ca="1"/>
        <v xml:space="preserve"> )</v>
      </c>
    </row>
    <row r="2616" spans="3:3" x14ac:dyDescent="0.2">
      <c r="C2616" s="6" t="str">
        <f ca="1"/>
        <v>)</v>
      </c>
    </row>
    <row r="2617" spans="3:3" x14ac:dyDescent="0.2">
      <c r="C2617" s="6" t="str">
        <f ca="1"/>
        <v/>
      </c>
    </row>
    <row r="2618" spans="3:3" x14ac:dyDescent="0.2">
      <c r="C2618" s="6" t="str">
        <f ca="1"/>
        <v>Event: 146</v>
      </c>
    </row>
    <row r="2619" spans="3:3" x14ac:dyDescent="0.2">
      <c r="C2619" s="6" t="str">
        <f ca="1"/>
        <v>Statement: 1</v>
      </c>
    </row>
    <row r="2620" spans="3:3" x14ac:dyDescent="0.2">
      <c r="C2620" s="6" t="str">
        <f ca="1"/>
        <v>IF[FIRST ELSE = -1](</v>
      </c>
    </row>
    <row r="2621" spans="3:3" x14ac:dyDescent="0.2">
      <c r="C2621" s="6" t="str">
        <f ca="1"/>
        <v xml:space="preserve"> GTZERO[CONT,EPS=0.500000](</v>
      </c>
    </row>
    <row r="2622" spans="3:3" x14ac:dyDescent="0.2">
      <c r="C2622" s="6" t="str">
        <f ca="1"/>
        <v xml:space="preserve">  MINUS(</v>
      </c>
    </row>
    <row r="2623" spans="3:3" x14ac:dyDescent="0.2">
      <c r="C2623" s="6" t="str">
        <f ca="1"/>
        <v xml:space="preserve">   SPOT</v>
      </c>
    </row>
    <row r="2624" spans="3:3" x14ac:dyDescent="0.2">
      <c r="C2624" s="6" t="str">
        <f ca="1"/>
        <v xml:space="preserve">  ,</v>
      </c>
    </row>
    <row r="2625" spans="3:3" x14ac:dyDescent="0.2">
      <c r="C2625" s="6" t="str">
        <f ca="1"/>
        <v xml:space="preserve">   CONST[150.000000]</v>
      </c>
    </row>
    <row r="2626" spans="3:3" x14ac:dyDescent="0.2">
      <c r="C2626" s="6" t="str">
        <f ca="1"/>
        <v xml:space="preserve">  )</v>
      </c>
    </row>
    <row r="2627" spans="3:3" x14ac:dyDescent="0.2">
      <c r="C2627" s="6" t="str">
        <f ca="1"/>
        <v xml:space="preserve"> )</v>
      </c>
    </row>
    <row r="2628" spans="3:3" x14ac:dyDescent="0.2">
      <c r="C2628" s="6" t="str">
        <f ca="1"/>
        <v>,</v>
      </c>
    </row>
    <row r="2629" spans="3:3" x14ac:dyDescent="0.2">
      <c r="C2629" s="6" t="str">
        <f ca="1"/>
        <v xml:space="preserve"> ASSIGN(</v>
      </c>
    </row>
    <row r="2630" spans="3:3" x14ac:dyDescent="0.2">
      <c r="C2630" s="6" t="str">
        <f ca="1"/>
        <v xml:space="preserve">  VAR[0]</v>
      </c>
    </row>
    <row r="2631" spans="3:3" x14ac:dyDescent="0.2">
      <c r="C2631" s="6" t="str">
        <f ca="1"/>
        <v xml:space="preserve"> ,</v>
      </c>
    </row>
    <row r="2632" spans="3:3" x14ac:dyDescent="0.2">
      <c r="C2632" s="6" t="str">
        <f ca="1"/>
        <v xml:space="preserve">  CONST[0.000000]</v>
      </c>
    </row>
    <row r="2633" spans="3:3" x14ac:dyDescent="0.2">
      <c r="C2633" s="6" t="str">
        <f ca="1"/>
        <v xml:space="preserve"> )</v>
      </c>
    </row>
    <row r="2634" spans="3:3" x14ac:dyDescent="0.2">
      <c r="C2634" s="6" t="str">
        <f ca="1"/>
        <v>)</v>
      </c>
    </row>
    <row r="2635" spans="3:3" x14ac:dyDescent="0.2">
      <c r="C2635" s="6" t="str">
        <f ca="1"/>
        <v/>
      </c>
    </row>
    <row r="2636" spans="3:3" x14ac:dyDescent="0.2">
      <c r="C2636" s="6" t="str">
        <f ca="1"/>
        <v>Event: 147</v>
      </c>
    </row>
    <row r="2637" spans="3:3" x14ac:dyDescent="0.2">
      <c r="C2637" s="6" t="str">
        <f ca="1"/>
        <v>Statement: 1</v>
      </c>
    </row>
    <row r="2638" spans="3:3" x14ac:dyDescent="0.2">
      <c r="C2638" s="6" t="str">
        <f ca="1"/>
        <v>IF[FIRST ELSE = -1](</v>
      </c>
    </row>
    <row r="2639" spans="3:3" x14ac:dyDescent="0.2">
      <c r="C2639" s="6" t="str">
        <f ca="1"/>
        <v xml:space="preserve"> GTZERO[CONT,EPS=0.500000](</v>
      </c>
    </row>
    <row r="2640" spans="3:3" x14ac:dyDescent="0.2">
      <c r="C2640" s="6" t="str">
        <f ca="1"/>
        <v xml:space="preserve">  MINUS(</v>
      </c>
    </row>
    <row r="2641" spans="3:3" x14ac:dyDescent="0.2">
      <c r="C2641" s="6" t="str">
        <f ca="1"/>
        <v xml:space="preserve">   SPOT</v>
      </c>
    </row>
    <row r="2642" spans="3:3" x14ac:dyDescent="0.2">
      <c r="C2642" s="6" t="str">
        <f ca="1"/>
        <v xml:space="preserve">  ,</v>
      </c>
    </row>
    <row r="2643" spans="3:3" x14ac:dyDescent="0.2">
      <c r="C2643" s="6" t="str">
        <f ca="1"/>
        <v xml:space="preserve">   CONST[150.000000]</v>
      </c>
    </row>
    <row r="2644" spans="3:3" x14ac:dyDescent="0.2">
      <c r="C2644" s="6" t="str">
        <f ca="1"/>
        <v xml:space="preserve">  )</v>
      </c>
    </row>
    <row r="2645" spans="3:3" x14ac:dyDescent="0.2">
      <c r="C2645" s="6" t="str">
        <f ca="1"/>
        <v xml:space="preserve"> )</v>
      </c>
    </row>
    <row r="2646" spans="3:3" x14ac:dyDescent="0.2">
      <c r="C2646" s="6" t="str">
        <f ca="1"/>
        <v>,</v>
      </c>
    </row>
    <row r="2647" spans="3:3" x14ac:dyDescent="0.2">
      <c r="C2647" s="6" t="str">
        <f ca="1"/>
        <v xml:space="preserve"> ASSIGN(</v>
      </c>
    </row>
    <row r="2648" spans="3:3" x14ac:dyDescent="0.2">
      <c r="C2648" s="6" t="str">
        <f ca="1"/>
        <v xml:space="preserve">  VAR[0]</v>
      </c>
    </row>
    <row r="2649" spans="3:3" x14ac:dyDescent="0.2">
      <c r="C2649" s="6" t="str">
        <f ca="1"/>
        <v xml:space="preserve"> ,</v>
      </c>
    </row>
    <row r="2650" spans="3:3" x14ac:dyDescent="0.2">
      <c r="C2650" s="6" t="str">
        <f ca="1"/>
        <v xml:space="preserve">  CONST[0.000000]</v>
      </c>
    </row>
    <row r="2651" spans="3:3" x14ac:dyDescent="0.2">
      <c r="C2651" s="6" t="str">
        <f ca="1"/>
        <v xml:space="preserve"> )</v>
      </c>
    </row>
    <row r="2652" spans="3:3" x14ac:dyDescent="0.2">
      <c r="C2652" s="6" t="str">
        <f ca="1"/>
        <v>)</v>
      </c>
    </row>
    <row r="2653" spans="3:3" x14ac:dyDescent="0.2">
      <c r="C2653" s="6" t="str">
        <f ca="1"/>
        <v/>
      </c>
    </row>
    <row r="2654" spans="3:3" x14ac:dyDescent="0.2">
      <c r="C2654" s="6" t="str">
        <f ca="1"/>
        <v>Event: 148</v>
      </c>
    </row>
    <row r="2655" spans="3:3" x14ac:dyDescent="0.2">
      <c r="C2655" s="6" t="str">
        <f ca="1"/>
        <v>Statement: 1</v>
      </c>
    </row>
    <row r="2656" spans="3:3" x14ac:dyDescent="0.2">
      <c r="C2656" s="6" t="str">
        <f ca="1"/>
        <v>IF[FIRST ELSE = -1](</v>
      </c>
    </row>
    <row r="2657" spans="3:3" x14ac:dyDescent="0.2">
      <c r="C2657" s="6" t="str">
        <f ca="1"/>
        <v xml:space="preserve"> GTZERO[CONT,EPS=0.500000](</v>
      </c>
    </row>
    <row r="2658" spans="3:3" x14ac:dyDescent="0.2">
      <c r="C2658" s="6" t="str">
        <f ca="1"/>
        <v xml:space="preserve">  MINUS(</v>
      </c>
    </row>
    <row r="2659" spans="3:3" x14ac:dyDescent="0.2">
      <c r="C2659" s="6" t="str">
        <f ca="1"/>
        <v xml:space="preserve">   SPOT</v>
      </c>
    </row>
    <row r="2660" spans="3:3" x14ac:dyDescent="0.2">
      <c r="C2660" s="6" t="str">
        <f ca="1"/>
        <v xml:space="preserve">  ,</v>
      </c>
    </row>
    <row r="2661" spans="3:3" x14ac:dyDescent="0.2">
      <c r="C2661" s="6" t="str">
        <f ca="1"/>
        <v xml:space="preserve">   CONST[150.000000]</v>
      </c>
    </row>
    <row r="2662" spans="3:3" x14ac:dyDescent="0.2">
      <c r="C2662" s="6" t="str">
        <f ca="1"/>
        <v xml:space="preserve">  )</v>
      </c>
    </row>
    <row r="2663" spans="3:3" x14ac:dyDescent="0.2">
      <c r="C2663" s="6" t="str">
        <f ca="1"/>
        <v xml:space="preserve"> )</v>
      </c>
    </row>
    <row r="2664" spans="3:3" x14ac:dyDescent="0.2">
      <c r="C2664" s="6" t="str">
        <f ca="1"/>
        <v>,</v>
      </c>
    </row>
    <row r="2665" spans="3:3" x14ac:dyDescent="0.2">
      <c r="C2665" s="6" t="str">
        <f ca="1"/>
        <v xml:space="preserve"> ASSIGN(</v>
      </c>
    </row>
    <row r="2666" spans="3:3" x14ac:dyDescent="0.2">
      <c r="C2666" s="6" t="str">
        <f ca="1"/>
        <v xml:space="preserve">  VAR[0]</v>
      </c>
    </row>
    <row r="2667" spans="3:3" x14ac:dyDescent="0.2">
      <c r="C2667" s="6" t="str">
        <f ca="1"/>
        <v xml:space="preserve"> ,</v>
      </c>
    </row>
    <row r="2668" spans="3:3" x14ac:dyDescent="0.2">
      <c r="C2668" s="6" t="str">
        <f ca="1"/>
        <v xml:space="preserve">  CONST[0.000000]</v>
      </c>
    </row>
    <row r="2669" spans="3:3" x14ac:dyDescent="0.2">
      <c r="C2669" s="6" t="str">
        <f ca="1"/>
        <v xml:space="preserve"> )</v>
      </c>
    </row>
    <row r="2670" spans="3:3" x14ac:dyDescent="0.2">
      <c r="C2670" s="6" t="str">
        <f ca="1"/>
        <v>)</v>
      </c>
    </row>
    <row r="2671" spans="3:3" x14ac:dyDescent="0.2">
      <c r="C2671" s="6" t="str">
        <f ca="1"/>
        <v/>
      </c>
    </row>
    <row r="2672" spans="3:3" x14ac:dyDescent="0.2">
      <c r="C2672" s="6" t="str">
        <f ca="1"/>
        <v>Event: 149</v>
      </c>
    </row>
    <row r="2673" spans="3:3" x14ac:dyDescent="0.2">
      <c r="C2673" s="6" t="str">
        <f ca="1"/>
        <v>Statement: 1</v>
      </c>
    </row>
    <row r="2674" spans="3:3" x14ac:dyDescent="0.2">
      <c r="C2674" s="6" t="str">
        <f ca="1"/>
        <v>IF[FIRST ELSE = -1](</v>
      </c>
    </row>
    <row r="2675" spans="3:3" x14ac:dyDescent="0.2">
      <c r="C2675" s="6" t="str">
        <f ca="1"/>
        <v xml:space="preserve"> GTZERO[CONT,EPS=0.500000](</v>
      </c>
    </row>
    <row r="2676" spans="3:3" x14ac:dyDescent="0.2">
      <c r="C2676" s="6" t="str">
        <f ca="1"/>
        <v xml:space="preserve">  MINUS(</v>
      </c>
    </row>
    <row r="2677" spans="3:3" x14ac:dyDescent="0.2">
      <c r="C2677" s="6" t="str">
        <f ca="1"/>
        <v xml:space="preserve">   SPOT</v>
      </c>
    </row>
    <row r="2678" spans="3:3" x14ac:dyDescent="0.2">
      <c r="C2678" s="6" t="str">
        <f ca="1"/>
        <v xml:space="preserve">  ,</v>
      </c>
    </row>
    <row r="2679" spans="3:3" x14ac:dyDescent="0.2">
      <c r="C2679" s="6" t="str">
        <f ca="1"/>
        <v xml:space="preserve">   CONST[150.000000]</v>
      </c>
    </row>
    <row r="2680" spans="3:3" x14ac:dyDescent="0.2">
      <c r="C2680" s="6" t="str">
        <f ca="1"/>
        <v xml:space="preserve">  )</v>
      </c>
    </row>
    <row r="2681" spans="3:3" x14ac:dyDescent="0.2">
      <c r="C2681" s="6" t="str">
        <f ca="1"/>
        <v xml:space="preserve"> )</v>
      </c>
    </row>
    <row r="2682" spans="3:3" x14ac:dyDescent="0.2">
      <c r="C2682" s="6" t="str">
        <f ca="1"/>
        <v>,</v>
      </c>
    </row>
    <row r="2683" spans="3:3" x14ac:dyDescent="0.2">
      <c r="C2683" s="6" t="str">
        <f ca="1"/>
        <v xml:space="preserve"> ASSIGN(</v>
      </c>
    </row>
    <row r="2684" spans="3:3" x14ac:dyDescent="0.2">
      <c r="C2684" s="6" t="str">
        <f ca="1"/>
        <v xml:space="preserve">  VAR[0]</v>
      </c>
    </row>
    <row r="2685" spans="3:3" x14ac:dyDescent="0.2">
      <c r="C2685" s="6" t="str">
        <f ca="1"/>
        <v xml:space="preserve"> ,</v>
      </c>
    </row>
    <row r="2686" spans="3:3" x14ac:dyDescent="0.2">
      <c r="C2686" s="6" t="str">
        <f ca="1"/>
        <v xml:space="preserve">  CONST[0.000000]</v>
      </c>
    </row>
    <row r="2687" spans="3:3" x14ac:dyDescent="0.2">
      <c r="C2687" s="6" t="str">
        <f ca="1"/>
        <v xml:space="preserve"> )</v>
      </c>
    </row>
    <row r="2688" spans="3:3" x14ac:dyDescent="0.2">
      <c r="C2688" s="6" t="str">
        <f ca="1"/>
        <v>)</v>
      </c>
    </row>
    <row r="2689" spans="3:3" x14ac:dyDescent="0.2">
      <c r="C2689" s="6" t="str">
        <f ca="1"/>
        <v/>
      </c>
    </row>
    <row r="2690" spans="3:3" x14ac:dyDescent="0.2">
      <c r="C2690" s="6" t="str">
        <f ca="1"/>
        <v>Event: 150</v>
      </c>
    </row>
    <row r="2691" spans="3:3" x14ac:dyDescent="0.2">
      <c r="C2691" s="6" t="str">
        <f ca="1"/>
        <v>Statement: 1</v>
      </c>
    </row>
    <row r="2692" spans="3:3" x14ac:dyDescent="0.2">
      <c r="C2692" s="6" t="str">
        <f ca="1"/>
        <v>IF[FIRST ELSE = -1](</v>
      </c>
    </row>
    <row r="2693" spans="3:3" x14ac:dyDescent="0.2">
      <c r="C2693" s="6" t="str">
        <f ca="1"/>
        <v xml:space="preserve"> GTZERO[CONT,EPS=0.500000](</v>
      </c>
    </row>
    <row r="2694" spans="3:3" x14ac:dyDescent="0.2">
      <c r="C2694" s="6" t="str">
        <f ca="1"/>
        <v xml:space="preserve">  MINUS(</v>
      </c>
    </row>
    <row r="2695" spans="3:3" x14ac:dyDescent="0.2">
      <c r="C2695" s="6" t="str">
        <f ca="1"/>
        <v xml:space="preserve">   SPOT</v>
      </c>
    </row>
    <row r="2696" spans="3:3" x14ac:dyDescent="0.2">
      <c r="C2696" s="6" t="str">
        <f ca="1"/>
        <v xml:space="preserve">  ,</v>
      </c>
    </row>
    <row r="2697" spans="3:3" x14ac:dyDescent="0.2">
      <c r="C2697" s="6" t="str">
        <f ca="1"/>
        <v xml:space="preserve">   CONST[150.000000]</v>
      </c>
    </row>
    <row r="2698" spans="3:3" x14ac:dyDescent="0.2">
      <c r="C2698" s="6" t="str">
        <f ca="1"/>
        <v xml:space="preserve">  )</v>
      </c>
    </row>
    <row r="2699" spans="3:3" x14ac:dyDescent="0.2">
      <c r="C2699" s="6" t="str">
        <f ca="1"/>
        <v xml:space="preserve"> )</v>
      </c>
    </row>
    <row r="2700" spans="3:3" x14ac:dyDescent="0.2">
      <c r="C2700" s="6" t="str">
        <f ca="1"/>
        <v>,</v>
      </c>
    </row>
    <row r="2701" spans="3:3" x14ac:dyDescent="0.2">
      <c r="C2701" s="6" t="str">
        <f ca="1"/>
        <v xml:space="preserve"> ASSIGN(</v>
      </c>
    </row>
    <row r="2702" spans="3:3" x14ac:dyDescent="0.2">
      <c r="C2702" s="6" t="str">
        <f ca="1"/>
        <v xml:space="preserve">  VAR[0]</v>
      </c>
    </row>
    <row r="2703" spans="3:3" x14ac:dyDescent="0.2">
      <c r="C2703" s="6" t="str">
        <f ca="1"/>
        <v xml:space="preserve"> ,</v>
      </c>
    </row>
    <row r="2704" spans="3:3" x14ac:dyDescent="0.2">
      <c r="C2704" s="6" t="str">
        <f ca="1"/>
        <v xml:space="preserve">  CONST[0.000000]</v>
      </c>
    </row>
    <row r="2705" spans="3:3" x14ac:dyDescent="0.2">
      <c r="C2705" s="6" t="str">
        <f ca="1"/>
        <v xml:space="preserve"> )</v>
      </c>
    </row>
    <row r="2706" spans="3:3" x14ac:dyDescent="0.2">
      <c r="C2706" s="6" t="str">
        <f ca="1"/>
        <v>)</v>
      </c>
    </row>
    <row r="2707" spans="3:3" x14ac:dyDescent="0.2">
      <c r="C2707" s="6" t="str">
        <f ca="1"/>
        <v/>
      </c>
    </row>
    <row r="2708" spans="3:3" x14ac:dyDescent="0.2">
      <c r="C2708" s="6" t="str">
        <f ca="1"/>
        <v>Event: 151</v>
      </c>
    </row>
    <row r="2709" spans="3:3" x14ac:dyDescent="0.2">
      <c r="C2709" s="6" t="str">
        <f ca="1"/>
        <v>Statement: 1</v>
      </c>
    </row>
    <row r="2710" spans="3:3" x14ac:dyDescent="0.2">
      <c r="C2710" s="6" t="str">
        <f ca="1"/>
        <v>IF[FIRST ELSE = -1](</v>
      </c>
    </row>
    <row r="2711" spans="3:3" x14ac:dyDescent="0.2">
      <c r="C2711" s="6" t="str">
        <f ca="1"/>
        <v xml:space="preserve"> GTZERO[CONT,EPS=0.500000](</v>
      </c>
    </row>
    <row r="2712" spans="3:3" x14ac:dyDescent="0.2">
      <c r="C2712" s="6" t="str">
        <f ca="1"/>
        <v xml:space="preserve">  MINUS(</v>
      </c>
    </row>
    <row r="2713" spans="3:3" x14ac:dyDescent="0.2">
      <c r="C2713" s="6" t="str">
        <f ca="1"/>
        <v xml:space="preserve">   SPOT</v>
      </c>
    </row>
    <row r="2714" spans="3:3" x14ac:dyDescent="0.2">
      <c r="C2714" s="6" t="str">
        <f ca="1"/>
        <v xml:space="preserve">  ,</v>
      </c>
    </row>
    <row r="2715" spans="3:3" x14ac:dyDescent="0.2">
      <c r="C2715" s="6" t="str">
        <f ca="1"/>
        <v xml:space="preserve">   CONST[150.000000]</v>
      </c>
    </row>
    <row r="2716" spans="3:3" x14ac:dyDescent="0.2">
      <c r="C2716" s="6" t="str">
        <f ca="1"/>
        <v xml:space="preserve">  )</v>
      </c>
    </row>
    <row r="2717" spans="3:3" x14ac:dyDescent="0.2">
      <c r="C2717" s="6" t="str">
        <f ca="1"/>
        <v xml:space="preserve"> )</v>
      </c>
    </row>
    <row r="2718" spans="3:3" x14ac:dyDescent="0.2">
      <c r="C2718" s="6" t="str">
        <f ca="1"/>
        <v>,</v>
      </c>
    </row>
    <row r="2719" spans="3:3" x14ac:dyDescent="0.2">
      <c r="C2719" s="6" t="str">
        <f ca="1"/>
        <v xml:space="preserve"> ASSIGN(</v>
      </c>
    </row>
    <row r="2720" spans="3:3" x14ac:dyDescent="0.2">
      <c r="C2720" s="6" t="str">
        <f ca="1"/>
        <v xml:space="preserve">  VAR[0]</v>
      </c>
    </row>
    <row r="2721" spans="3:3" x14ac:dyDescent="0.2">
      <c r="C2721" s="6" t="str">
        <f ca="1"/>
        <v xml:space="preserve"> ,</v>
      </c>
    </row>
    <row r="2722" spans="3:3" x14ac:dyDescent="0.2">
      <c r="C2722" s="6" t="str">
        <f ca="1"/>
        <v xml:space="preserve">  CONST[0.000000]</v>
      </c>
    </row>
    <row r="2723" spans="3:3" x14ac:dyDescent="0.2">
      <c r="C2723" s="6" t="str">
        <f ca="1"/>
        <v xml:space="preserve"> )</v>
      </c>
    </row>
    <row r="2724" spans="3:3" x14ac:dyDescent="0.2">
      <c r="C2724" s="6" t="str">
        <f ca="1"/>
        <v>)</v>
      </c>
    </row>
    <row r="2725" spans="3:3" x14ac:dyDescent="0.2">
      <c r="C2725" s="6" t="str">
        <f ca="1"/>
        <v/>
      </c>
    </row>
    <row r="2726" spans="3:3" x14ac:dyDescent="0.2">
      <c r="C2726" s="6" t="str">
        <f ca="1"/>
        <v>Event: 152</v>
      </c>
    </row>
    <row r="2727" spans="3:3" x14ac:dyDescent="0.2">
      <c r="C2727" s="6" t="str">
        <f ca="1"/>
        <v>Statement: 1</v>
      </c>
    </row>
    <row r="2728" spans="3:3" x14ac:dyDescent="0.2">
      <c r="C2728" s="6" t="str">
        <f ca="1"/>
        <v>IF[FIRST ELSE = -1](</v>
      </c>
    </row>
    <row r="2729" spans="3:3" x14ac:dyDescent="0.2">
      <c r="C2729" s="6" t="str">
        <f ca="1"/>
        <v xml:space="preserve"> GTZERO[CONT,EPS=0.500000](</v>
      </c>
    </row>
    <row r="2730" spans="3:3" x14ac:dyDescent="0.2">
      <c r="C2730" s="6" t="str">
        <f ca="1"/>
        <v xml:space="preserve">  MINUS(</v>
      </c>
    </row>
    <row r="2731" spans="3:3" x14ac:dyDescent="0.2">
      <c r="C2731" s="6" t="str">
        <f ca="1"/>
        <v xml:space="preserve">   SPOT</v>
      </c>
    </row>
    <row r="2732" spans="3:3" x14ac:dyDescent="0.2">
      <c r="C2732" s="6" t="str">
        <f ca="1"/>
        <v xml:space="preserve">  ,</v>
      </c>
    </row>
    <row r="2733" spans="3:3" x14ac:dyDescent="0.2">
      <c r="C2733" s="6" t="str">
        <f ca="1"/>
        <v xml:space="preserve">   CONST[150.000000]</v>
      </c>
    </row>
    <row r="2734" spans="3:3" x14ac:dyDescent="0.2">
      <c r="C2734" s="6" t="str">
        <f ca="1"/>
        <v xml:space="preserve">  )</v>
      </c>
    </row>
    <row r="2735" spans="3:3" x14ac:dyDescent="0.2">
      <c r="C2735" s="6" t="str">
        <f ca="1"/>
        <v xml:space="preserve"> )</v>
      </c>
    </row>
    <row r="2736" spans="3:3" x14ac:dyDescent="0.2">
      <c r="C2736" s="6" t="str">
        <f ca="1"/>
        <v>,</v>
      </c>
    </row>
    <row r="2737" spans="3:3" x14ac:dyDescent="0.2">
      <c r="C2737" s="6" t="str">
        <f ca="1"/>
        <v xml:space="preserve"> ASSIGN(</v>
      </c>
    </row>
    <row r="2738" spans="3:3" x14ac:dyDescent="0.2">
      <c r="C2738" s="6" t="str">
        <f ca="1"/>
        <v xml:space="preserve">  VAR[0]</v>
      </c>
    </row>
    <row r="2739" spans="3:3" x14ac:dyDescent="0.2">
      <c r="C2739" s="6" t="str">
        <f ca="1"/>
        <v xml:space="preserve"> ,</v>
      </c>
    </row>
    <row r="2740" spans="3:3" x14ac:dyDescent="0.2">
      <c r="C2740" s="6" t="str">
        <f ca="1"/>
        <v xml:space="preserve">  CONST[0.000000]</v>
      </c>
    </row>
    <row r="2741" spans="3:3" x14ac:dyDescent="0.2">
      <c r="C2741" s="6" t="str">
        <f ca="1"/>
        <v xml:space="preserve"> )</v>
      </c>
    </row>
    <row r="2742" spans="3:3" x14ac:dyDescent="0.2">
      <c r="C2742" s="6" t="str">
        <f ca="1"/>
        <v>)</v>
      </c>
    </row>
    <row r="2743" spans="3:3" x14ac:dyDescent="0.2">
      <c r="C2743" s="6" t="str">
        <f ca="1"/>
        <v/>
      </c>
    </row>
    <row r="2744" spans="3:3" x14ac:dyDescent="0.2">
      <c r="C2744" s="6" t="str">
        <f ca="1"/>
        <v>Event: 153</v>
      </c>
    </row>
    <row r="2745" spans="3:3" x14ac:dyDescent="0.2">
      <c r="C2745" s="6" t="str">
        <f ca="1"/>
        <v>Statement: 1</v>
      </c>
    </row>
    <row r="2746" spans="3:3" x14ac:dyDescent="0.2">
      <c r="C2746" s="6" t="str">
        <f ca="1"/>
        <v>IF[FIRST ELSE = -1](</v>
      </c>
    </row>
    <row r="2747" spans="3:3" x14ac:dyDescent="0.2">
      <c r="C2747" s="6" t="str">
        <f ca="1"/>
        <v xml:space="preserve"> GTZERO[CONT,EPS=0.500000](</v>
      </c>
    </row>
    <row r="2748" spans="3:3" x14ac:dyDescent="0.2">
      <c r="C2748" s="6" t="str">
        <f ca="1"/>
        <v xml:space="preserve">  MINUS(</v>
      </c>
    </row>
    <row r="2749" spans="3:3" x14ac:dyDescent="0.2">
      <c r="C2749" s="6" t="str">
        <f ca="1"/>
        <v xml:space="preserve">   SPOT</v>
      </c>
    </row>
    <row r="2750" spans="3:3" x14ac:dyDescent="0.2">
      <c r="C2750" s="6" t="str">
        <f ca="1"/>
        <v xml:space="preserve">  ,</v>
      </c>
    </row>
    <row r="2751" spans="3:3" x14ac:dyDescent="0.2">
      <c r="C2751" s="6" t="str">
        <f ca="1"/>
        <v xml:space="preserve">   CONST[150.000000]</v>
      </c>
    </row>
    <row r="2752" spans="3:3" x14ac:dyDescent="0.2">
      <c r="C2752" s="6" t="str">
        <f ca="1"/>
        <v xml:space="preserve">  )</v>
      </c>
    </row>
    <row r="2753" spans="3:3" x14ac:dyDescent="0.2">
      <c r="C2753" s="6" t="str">
        <f ca="1"/>
        <v xml:space="preserve"> )</v>
      </c>
    </row>
    <row r="2754" spans="3:3" x14ac:dyDescent="0.2">
      <c r="C2754" s="6" t="str">
        <f ca="1"/>
        <v>,</v>
      </c>
    </row>
    <row r="2755" spans="3:3" x14ac:dyDescent="0.2">
      <c r="C2755" s="6" t="str">
        <f ca="1"/>
        <v xml:space="preserve"> ASSIGN(</v>
      </c>
    </row>
    <row r="2756" spans="3:3" x14ac:dyDescent="0.2">
      <c r="C2756" s="6" t="str">
        <f ca="1"/>
        <v xml:space="preserve">  VAR[0]</v>
      </c>
    </row>
    <row r="2757" spans="3:3" x14ac:dyDescent="0.2">
      <c r="C2757" s="6" t="str">
        <f ca="1"/>
        <v xml:space="preserve"> ,</v>
      </c>
    </row>
    <row r="2758" spans="3:3" x14ac:dyDescent="0.2">
      <c r="C2758" s="6" t="str">
        <f ca="1"/>
        <v xml:space="preserve">  CONST[0.000000]</v>
      </c>
    </row>
    <row r="2759" spans="3:3" x14ac:dyDescent="0.2">
      <c r="C2759" s="6" t="str">
        <f ca="1"/>
        <v xml:space="preserve"> )</v>
      </c>
    </row>
    <row r="2760" spans="3:3" x14ac:dyDescent="0.2">
      <c r="C2760" s="6" t="str">
        <f ca="1"/>
        <v>)</v>
      </c>
    </row>
    <row r="2761" spans="3:3" x14ac:dyDescent="0.2">
      <c r="C2761" s="6" t="str">
        <f ca="1"/>
        <v/>
      </c>
    </row>
    <row r="2762" spans="3:3" x14ac:dyDescent="0.2">
      <c r="C2762" s="6" t="str">
        <f ca="1"/>
        <v>Event: 154</v>
      </c>
    </row>
    <row r="2763" spans="3:3" x14ac:dyDescent="0.2">
      <c r="C2763" s="6" t="str">
        <f ca="1"/>
        <v>Statement: 1</v>
      </c>
    </row>
    <row r="2764" spans="3:3" x14ac:dyDescent="0.2">
      <c r="C2764" s="6" t="str">
        <f ca="1"/>
        <v>IF[FIRST ELSE = -1](</v>
      </c>
    </row>
    <row r="2765" spans="3:3" x14ac:dyDescent="0.2">
      <c r="C2765" s="6" t="str">
        <f ca="1"/>
        <v xml:space="preserve"> GTZERO[CONT,EPS=0.500000](</v>
      </c>
    </row>
    <row r="2766" spans="3:3" x14ac:dyDescent="0.2">
      <c r="C2766" s="6" t="str">
        <f ca="1"/>
        <v xml:space="preserve">  MINUS(</v>
      </c>
    </row>
    <row r="2767" spans="3:3" x14ac:dyDescent="0.2">
      <c r="C2767" s="6" t="str">
        <f ca="1"/>
        <v xml:space="preserve">   SPOT</v>
      </c>
    </row>
    <row r="2768" spans="3:3" x14ac:dyDescent="0.2">
      <c r="C2768" s="6" t="str">
        <f ca="1"/>
        <v xml:space="preserve">  ,</v>
      </c>
    </row>
    <row r="2769" spans="3:3" x14ac:dyDescent="0.2">
      <c r="C2769" s="6" t="str">
        <f ca="1"/>
        <v xml:space="preserve">   CONST[150.000000]</v>
      </c>
    </row>
    <row r="2770" spans="3:3" x14ac:dyDescent="0.2">
      <c r="C2770" s="6" t="str">
        <f ca="1"/>
        <v xml:space="preserve">  )</v>
      </c>
    </row>
    <row r="2771" spans="3:3" x14ac:dyDescent="0.2">
      <c r="C2771" s="6" t="str">
        <f ca="1"/>
        <v xml:space="preserve"> )</v>
      </c>
    </row>
    <row r="2772" spans="3:3" x14ac:dyDescent="0.2">
      <c r="C2772" s="6" t="str">
        <f ca="1"/>
        <v>,</v>
      </c>
    </row>
    <row r="2773" spans="3:3" x14ac:dyDescent="0.2">
      <c r="C2773" s="6" t="str">
        <f ca="1"/>
        <v xml:space="preserve"> ASSIGN(</v>
      </c>
    </row>
    <row r="2774" spans="3:3" x14ac:dyDescent="0.2">
      <c r="C2774" s="6" t="str">
        <f ca="1"/>
        <v xml:space="preserve">  VAR[0]</v>
      </c>
    </row>
    <row r="2775" spans="3:3" x14ac:dyDescent="0.2">
      <c r="C2775" s="6" t="str">
        <f ca="1"/>
        <v xml:space="preserve"> ,</v>
      </c>
    </row>
    <row r="2776" spans="3:3" x14ac:dyDescent="0.2">
      <c r="C2776" s="6" t="str">
        <f ca="1"/>
        <v xml:space="preserve">  CONST[0.000000]</v>
      </c>
    </row>
    <row r="2777" spans="3:3" x14ac:dyDescent="0.2">
      <c r="C2777" s="6" t="str">
        <f ca="1"/>
        <v xml:space="preserve"> )</v>
      </c>
    </row>
    <row r="2778" spans="3:3" x14ac:dyDescent="0.2">
      <c r="C2778" s="6" t="str">
        <f ca="1"/>
        <v>)</v>
      </c>
    </row>
    <row r="2779" spans="3:3" x14ac:dyDescent="0.2">
      <c r="C2779" s="6" t="str">
        <f ca="1"/>
        <v/>
      </c>
    </row>
    <row r="2780" spans="3:3" x14ac:dyDescent="0.2">
      <c r="C2780" s="6" t="str">
        <f ca="1"/>
        <v>Event: 155</v>
      </c>
    </row>
    <row r="2781" spans="3:3" x14ac:dyDescent="0.2">
      <c r="C2781" s="6" t="str">
        <f ca="1"/>
        <v>Statement: 1</v>
      </c>
    </row>
    <row r="2782" spans="3:3" x14ac:dyDescent="0.2">
      <c r="C2782" s="6" t="str">
        <f ca="1"/>
        <v>IF[FIRST ELSE = -1](</v>
      </c>
    </row>
    <row r="2783" spans="3:3" x14ac:dyDescent="0.2">
      <c r="C2783" s="6" t="str">
        <f ca="1"/>
        <v xml:space="preserve"> GTZERO[CONT,EPS=0.500000](</v>
      </c>
    </row>
    <row r="2784" spans="3:3" x14ac:dyDescent="0.2">
      <c r="C2784" s="6" t="str">
        <f ca="1"/>
        <v xml:space="preserve">  MINUS(</v>
      </c>
    </row>
    <row r="2785" spans="3:3" x14ac:dyDescent="0.2">
      <c r="C2785" s="6" t="str">
        <f ca="1"/>
        <v xml:space="preserve">   SPOT</v>
      </c>
    </row>
    <row r="2786" spans="3:3" x14ac:dyDescent="0.2">
      <c r="C2786" s="6" t="str">
        <f ca="1"/>
        <v xml:space="preserve">  ,</v>
      </c>
    </row>
    <row r="2787" spans="3:3" x14ac:dyDescent="0.2">
      <c r="C2787" s="6" t="str">
        <f ca="1"/>
        <v xml:space="preserve">   CONST[150.000000]</v>
      </c>
    </row>
    <row r="2788" spans="3:3" x14ac:dyDescent="0.2">
      <c r="C2788" s="6" t="str">
        <f ca="1"/>
        <v xml:space="preserve">  )</v>
      </c>
    </row>
    <row r="2789" spans="3:3" x14ac:dyDescent="0.2">
      <c r="C2789" s="6" t="str">
        <f ca="1"/>
        <v xml:space="preserve"> )</v>
      </c>
    </row>
    <row r="2790" spans="3:3" x14ac:dyDescent="0.2">
      <c r="C2790" s="6" t="str">
        <f ca="1"/>
        <v>,</v>
      </c>
    </row>
    <row r="2791" spans="3:3" x14ac:dyDescent="0.2">
      <c r="C2791" s="6" t="str">
        <f ca="1"/>
        <v xml:space="preserve"> ASSIGN(</v>
      </c>
    </row>
    <row r="2792" spans="3:3" x14ac:dyDescent="0.2">
      <c r="C2792" s="6" t="str">
        <f ca="1"/>
        <v xml:space="preserve">  VAR[0]</v>
      </c>
    </row>
    <row r="2793" spans="3:3" x14ac:dyDescent="0.2">
      <c r="C2793" s="6" t="str">
        <f ca="1"/>
        <v xml:space="preserve"> ,</v>
      </c>
    </row>
    <row r="2794" spans="3:3" x14ac:dyDescent="0.2">
      <c r="C2794" s="6" t="str">
        <f ca="1"/>
        <v xml:space="preserve">  CONST[0.000000]</v>
      </c>
    </row>
    <row r="2795" spans="3:3" x14ac:dyDescent="0.2">
      <c r="C2795" s="6" t="str">
        <f ca="1"/>
        <v xml:space="preserve"> )</v>
      </c>
    </row>
    <row r="2796" spans="3:3" x14ac:dyDescent="0.2">
      <c r="C2796" s="6" t="str">
        <f ca="1"/>
        <v>)</v>
      </c>
    </row>
    <row r="2797" spans="3:3" x14ac:dyDescent="0.2">
      <c r="C2797" s="6" t="str">
        <f ca="1"/>
        <v/>
      </c>
    </row>
    <row r="2798" spans="3:3" x14ac:dyDescent="0.2">
      <c r="C2798" s="6" t="str">
        <f ca="1"/>
        <v>Event: 156</v>
      </c>
    </row>
    <row r="2799" spans="3:3" x14ac:dyDescent="0.2">
      <c r="C2799" s="6" t="str">
        <f ca="1"/>
        <v>Statement: 1</v>
      </c>
    </row>
    <row r="2800" spans="3:3" x14ac:dyDescent="0.2">
      <c r="C2800" s="6" t="str">
        <f ca="1"/>
        <v>IF[FIRST ELSE = -1](</v>
      </c>
    </row>
    <row r="2801" spans="3:3" x14ac:dyDescent="0.2">
      <c r="C2801" s="6" t="str">
        <f ca="1"/>
        <v xml:space="preserve"> GTZERO[CONT,EPS=0.500000](</v>
      </c>
    </row>
    <row r="2802" spans="3:3" x14ac:dyDescent="0.2">
      <c r="C2802" s="6" t="str">
        <f ca="1"/>
        <v xml:space="preserve">  MINUS(</v>
      </c>
    </row>
    <row r="2803" spans="3:3" x14ac:dyDescent="0.2">
      <c r="C2803" s="6" t="str">
        <f ca="1"/>
        <v xml:space="preserve">   SPOT</v>
      </c>
    </row>
    <row r="2804" spans="3:3" x14ac:dyDescent="0.2">
      <c r="C2804" s="6" t="str">
        <f ca="1"/>
        <v xml:space="preserve">  ,</v>
      </c>
    </row>
    <row r="2805" spans="3:3" x14ac:dyDescent="0.2">
      <c r="C2805" s="6" t="str">
        <f ca="1"/>
        <v xml:space="preserve">   CONST[150.000000]</v>
      </c>
    </row>
    <row r="2806" spans="3:3" x14ac:dyDescent="0.2">
      <c r="C2806" s="6" t="str">
        <f ca="1"/>
        <v xml:space="preserve">  )</v>
      </c>
    </row>
    <row r="2807" spans="3:3" x14ac:dyDescent="0.2">
      <c r="C2807" s="6" t="str">
        <f ca="1"/>
        <v xml:space="preserve"> )</v>
      </c>
    </row>
    <row r="2808" spans="3:3" x14ac:dyDescent="0.2">
      <c r="C2808" s="6" t="str">
        <f ca="1"/>
        <v>,</v>
      </c>
    </row>
    <row r="2809" spans="3:3" x14ac:dyDescent="0.2">
      <c r="C2809" s="6" t="str">
        <f ca="1"/>
        <v xml:space="preserve"> ASSIGN(</v>
      </c>
    </row>
    <row r="2810" spans="3:3" x14ac:dyDescent="0.2">
      <c r="C2810" s="6" t="str">
        <f ca="1"/>
        <v xml:space="preserve">  VAR[0]</v>
      </c>
    </row>
    <row r="2811" spans="3:3" x14ac:dyDescent="0.2">
      <c r="C2811" s="6" t="str">
        <f ca="1"/>
        <v xml:space="preserve"> ,</v>
      </c>
    </row>
    <row r="2812" spans="3:3" x14ac:dyDescent="0.2">
      <c r="C2812" s="6" t="str">
        <f ca="1"/>
        <v xml:space="preserve">  CONST[0.000000]</v>
      </c>
    </row>
    <row r="2813" spans="3:3" x14ac:dyDescent="0.2">
      <c r="C2813" s="6" t="str">
        <f ca="1"/>
        <v xml:space="preserve"> )</v>
      </c>
    </row>
    <row r="2814" spans="3:3" x14ac:dyDescent="0.2">
      <c r="C2814" s="6" t="str">
        <f ca="1"/>
        <v>)</v>
      </c>
    </row>
    <row r="2815" spans="3:3" x14ac:dyDescent="0.2">
      <c r="C2815" s="6" t="str">
        <f ca="1"/>
        <v/>
      </c>
    </row>
    <row r="2816" spans="3:3" x14ac:dyDescent="0.2">
      <c r="C2816" s="6" t="str">
        <f ca="1"/>
        <v>Event: 157</v>
      </c>
    </row>
    <row r="2817" spans="3:3" x14ac:dyDescent="0.2">
      <c r="C2817" s="6" t="str">
        <f ca="1"/>
        <v>Statement: 1</v>
      </c>
    </row>
    <row r="2818" spans="3:3" x14ac:dyDescent="0.2">
      <c r="C2818" s="6" t="str">
        <f ca="1"/>
        <v>IF[FIRST ELSE = -1](</v>
      </c>
    </row>
    <row r="2819" spans="3:3" x14ac:dyDescent="0.2">
      <c r="C2819" s="6" t="str">
        <f ca="1"/>
        <v xml:space="preserve"> GTZERO[CONT,EPS=0.500000](</v>
      </c>
    </row>
    <row r="2820" spans="3:3" x14ac:dyDescent="0.2">
      <c r="C2820" s="6" t="str">
        <f ca="1"/>
        <v xml:space="preserve">  MINUS(</v>
      </c>
    </row>
    <row r="2821" spans="3:3" x14ac:dyDescent="0.2">
      <c r="C2821" s="6" t="str">
        <f ca="1"/>
        <v xml:space="preserve">   SPOT</v>
      </c>
    </row>
    <row r="2822" spans="3:3" x14ac:dyDescent="0.2">
      <c r="C2822" s="6" t="str">
        <f ca="1"/>
        <v xml:space="preserve">  ,</v>
      </c>
    </row>
    <row r="2823" spans="3:3" x14ac:dyDescent="0.2">
      <c r="C2823" s="6" t="str">
        <f ca="1"/>
        <v xml:space="preserve">   CONST[150.000000]</v>
      </c>
    </row>
    <row r="2824" spans="3:3" x14ac:dyDescent="0.2">
      <c r="C2824" s="6" t="str">
        <f ca="1"/>
        <v xml:space="preserve">  )</v>
      </c>
    </row>
    <row r="2825" spans="3:3" x14ac:dyDescent="0.2">
      <c r="C2825" s="6" t="str">
        <f ca="1"/>
        <v xml:space="preserve"> )</v>
      </c>
    </row>
    <row r="2826" spans="3:3" x14ac:dyDescent="0.2">
      <c r="C2826" s="6" t="str">
        <f ca="1"/>
        <v>,</v>
      </c>
    </row>
    <row r="2827" spans="3:3" x14ac:dyDescent="0.2">
      <c r="C2827" s="6" t="str">
        <f ca="1"/>
        <v xml:space="preserve"> ASSIGN(</v>
      </c>
    </row>
    <row r="2828" spans="3:3" x14ac:dyDescent="0.2">
      <c r="C2828" s="6" t="str">
        <f ca="1"/>
        <v xml:space="preserve">  VAR[0]</v>
      </c>
    </row>
    <row r="2829" spans="3:3" x14ac:dyDescent="0.2">
      <c r="C2829" s="6" t="str">
        <f ca="1"/>
        <v xml:space="preserve"> ,</v>
      </c>
    </row>
    <row r="2830" spans="3:3" x14ac:dyDescent="0.2">
      <c r="C2830" s="6" t="str">
        <f ca="1"/>
        <v xml:space="preserve">  CONST[0.000000]</v>
      </c>
    </row>
    <row r="2831" spans="3:3" x14ac:dyDescent="0.2">
      <c r="C2831" s="6" t="str">
        <f ca="1"/>
        <v xml:space="preserve"> )</v>
      </c>
    </row>
    <row r="2832" spans="3:3" x14ac:dyDescent="0.2">
      <c r="C2832" s="6" t="str">
        <f ca="1"/>
        <v>)</v>
      </c>
    </row>
    <row r="2833" spans="3:3" x14ac:dyDescent="0.2">
      <c r="C2833" s="6" t="str">
        <f ca="1"/>
        <v/>
      </c>
    </row>
    <row r="2834" spans="3:3" x14ac:dyDescent="0.2">
      <c r="C2834" s="6" t="str">
        <f ca="1"/>
        <v>Event: 158</v>
      </c>
    </row>
    <row r="2835" spans="3:3" x14ac:dyDescent="0.2">
      <c r="C2835" s="6" t="str">
        <f ca="1"/>
        <v>Statement: 1</v>
      </c>
    </row>
    <row r="2836" spans="3:3" x14ac:dyDescent="0.2">
      <c r="C2836" s="6" t="str">
        <f ca="1"/>
        <v>IF[FIRST ELSE = -1](</v>
      </c>
    </row>
    <row r="2837" spans="3:3" x14ac:dyDescent="0.2">
      <c r="C2837" s="6" t="str">
        <f ca="1"/>
        <v xml:space="preserve"> GTZERO[CONT,EPS=0.500000](</v>
      </c>
    </row>
    <row r="2838" spans="3:3" x14ac:dyDescent="0.2">
      <c r="C2838" s="6" t="str">
        <f ca="1"/>
        <v xml:space="preserve">  MINUS(</v>
      </c>
    </row>
    <row r="2839" spans="3:3" x14ac:dyDescent="0.2">
      <c r="C2839" s="6" t="str">
        <f ca="1"/>
        <v xml:space="preserve">   SPOT</v>
      </c>
    </row>
    <row r="2840" spans="3:3" x14ac:dyDescent="0.2">
      <c r="C2840" s="6" t="str">
        <f ca="1"/>
        <v xml:space="preserve">  ,</v>
      </c>
    </row>
    <row r="2841" spans="3:3" x14ac:dyDescent="0.2">
      <c r="C2841" s="6" t="str">
        <f ca="1"/>
        <v xml:space="preserve">   CONST[150.000000]</v>
      </c>
    </row>
    <row r="2842" spans="3:3" x14ac:dyDescent="0.2">
      <c r="C2842" s="6" t="str">
        <f ca="1"/>
        <v xml:space="preserve">  )</v>
      </c>
    </row>
    <row r="2843" spans="3:3" x14ac:dyDescent="0.2">
      <c r="C2843" s="6" t="str">
        <f ca="1"/>
        <v xml:space="preserve"> )</v>
      </c>
    </row>
    <row r="2844" spans="3:3" x14ac:dyDescent="0.2">
      <c r="C2844" s="6" t="str">
        <f ca="1"/>
        <v>,</v>
      </c>
    </row>
    <row r="2845" spans="3:3" x14ac:dyDescent="0.2">
      <c r="C2845" s="6" t="str">
        <f ca="1"/>
        <v xml:space="preserve"> ASSIGN(</v>
      </c>
    </row>
    <row r="2846" spans="3:3" x14ac:dyDescent="0.2">
      <c r="C2846" s="6" t="str">
        <f ca="1"/>
        <v xml:space="preserve">  VAR[0]</v>
      </c>
    </row>
    <row r="2847" spans="3:3" x14ac:dyDescent="0.2">
      <c r="C2847" s="6" t="str">
        <f ca="1"/>
        <v xml:space="preserve"> ,</v>
      </c>
    </row>
    <row r="2848" spans="3:3" x14ac:dyDescent="0.2">
      <c r="C2848" s="6" t="str">
        <f ca="1"/>
        <v xml:space="preserve">  CONST[0.000000]</v>
      </c>
    </row>
    <row r="2849" spans="3:3" x14ac:dyDescent="0.2">
      <c r="C2849" s="6" t="str">
        <f ca="1"/>
        <v xml:space="preserve"> )</v>
      </c>
    </row>
    <row r="2850" spans="3:3" x14ac:dyDescent="0.2">
      <c r="C2850" s="6" t="str">
        <f ca="1"/>
        <v>)</v>
      </c>
    </row>
    <row r="2851" spans="3:3" x14ac:dyDescent="0.2">
      <c r="C2851" s="6" t="str">
        <f ca="1"/>
        <v/>
      </c>
    </row>
    <row r="2852" spans="3:3" x14ac:dyDescent="0.2">
      <c r="C2852" s="6" t="str">
        <f ca="1"/>
        <v>Event: 159</v>
      </c>
    </row>
    <row r="2853" spans="3:3" x14ac:dyDescent="0.2">
      <c r="C2853" s="6" t="str">
        <f ca="1"/>
        <v>Statement: 1</v>
      </c>
    </row>
    <row r="2854" spans="3:3" x14ac:dyDescent="0.2">
      <c r="C2854" s="6" t="str">
        <f ca="1"/>
        <v>PAYS(</v>
      </c>
    </row>
    <row r="2855" spans="3:3" x14ac:dyDescent="0.2">
      <c r="C2855" s="6" t="str">
        <f ca="1"/>
        <v xml:space="preserve"> VAR[1]</v>
      </c>
    </row>
    <row r="2856" spans="3:3" x14ac:dyDescent="0.2">
      <c r="C2856" s="6" t="str">
        <f ca="1"/>
        <v>,</v>
      </c>
    </row>
    <row r="2857" spans="3:3" x14ac:dyDescent="0.2">
      <c r="C2857" s="6" t="str">
        <f ca="1"/>
        <v xml:space="preserve"> MULTIPLY(</v>
      </c>
    </row>
    <row r="2858" spans="3:3" x14ac:dyDescent="0.2">
      <c r="C2858" s="6" t="str">
        <f ca="1"/>
        <v xml:space="preserve">  VAR[0]</v>
      </c>
    </row>
    <row r="2859" spans="3:3" x14ac:dyDescent="0.2">
      <c r="C2859" s="6" t="str">
        <f ca="1"/>
        <v xml:space="preserve"> ,</v>
      </c>
    </row>
    <row r="2860" spans="3:3" x14ac:dyDescent="0.2">
      <c r="C2860" s="6" t="str">
        <f ca="1"/>
        <v xml:space="preserve">  MAX(</v>
      </c>
    </row>
    <row r="2861" spans="3:3" x14ac:dyDescent="0.2">
      <c r="C2861" s="6" t="str">
        <f ca="1"/>
        <v xml:space="preserve">   MINUS(</v>
      </c>
    </row>
    <row r="2862" spans="3:3" x14ac:dyDescent="0.2">
      <c r="C2862" s="6" t="str">
        <f ca="1"/>
        <v xml:space="preserve">    SPOT</v>
      </c>
    </row>
    <row r="2863" spans="3:3" x14ac:dyDescent="0.2">
      <c r="C2863" s="6" t="str">
        <f ca="1"/>
        <v xml:space="preserve">   ,</v>
      </c>
    </row>
    <row r="2864" spans="3:3" x14ac:dyDescent="0.2">
      <c r="C2864" s="6" t="str">
        <f ca="1"/>
        <v xml:space="preserve">    CONST[120.000000]</v>
      </c>
    </row>
    <row r="2865" spans="3:3" x14ac:dyDescent="0.2">
      <c r="C2865" s="6" t="str">
        <f ca="1"/>
        <v xml:space="preserve">   )</v>
      </c>
    </row>
    <row r="2866" spans="3:3" x14ac:dyDescent="0.2">
      <c r="C2866" s="6" t="str">
        <f ca="1"/>
        <v xml:space="preserve">  ,</v>
      </c>
    </row>
    <row r="2867" spans="3:3" x14ac:dyDescent="0.2">
      <c r="C2867" s="6" t="str">
        <f ca="1"/>
        <v xml:space="preserve">   CONST[0.000000]</v>
      </c>
    </row>
    <row r="2868" spans="3:3" x14ac:dyDescent="0.2">
      <c r="C2868" s="6" t="str">
        <f ca="1"/>
        <v xml:space="preserve">  )</v>
      </c>
    </row>
    <row r="2869" spans="3:3" x14ac:dyDescent="0.2">
      <c r="C2869" s="6" t="str">
        <f ca="1"/>
        <v xml:space="preserve"> )</v>
      </c>
    </row>
    <row r="2870" spans="3:3" x14ac:dyDescent="0.2">
      <c r="C2870" s="6" t="str">
        <f ca="1"/>
        <v>)</v>
      </c>
    </row>
    <row r="2871" spans="3:3" x14ac:dyDescent="0.2">
      <c r="C2871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dimension ref="A1:BJ3173"/>
  <sheetViews>
    <sheetView topLeftCell="A3115" workbookViewId="0">
      <selection activeCell="B3172" sqref="B3172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5" t="s">
        <v>37</v>
      </c>
    </row>
    <row r="2" spans="1:62" x14ac:dyDescent="0.2">
      <c r="A2" t="s">
        <v>27</v>
      </c>
      <c r="B2">
        <v>100</v>
      </c>
    </row>
    <row r="3" spans="1:62" x14ac:dyDescent="0.2">
      <c r="A3" t="s">
        <v>28</v>
      </c>
      <c r="B3">
        <v>0.15</v>
      </c>
    </row>
    <row r="5" spans="1:62" x14ac:dyDescent="0.2">
      <c r="A5" t="str" cm="1">
        <f t="array" aca="1" ref="A5" ca="1">_xll.DUPIREMODELDATA.NEW("model",B2,A8:A58,B7:BJ7,B8:BJ58)</f>
        <v>~DupireModelData_~model~000001D06E9A6400</v>
      </c>
    </row>
    <row r="7" spans="1:62" x14ac:dyDescent="0.2">
      <c r="A7" t="s">
        <v>38</v>
      </c>
      <c r="B7" s="10">
        <v>0</v>
      </c>
      <c r="C7" s="10">
        <f ca="1">B7+5/60</f>
        <v>8.3333333333333329E-2</v>
      </c>
      <c r="D7" s="10">
        <f ca="1">C7+5/60</f>
        <v>0.16666666666666666</v>
      </c>
      <c r="E7" s="10">
        <f t="shared" ref="E7:BJ7" ca="1" si="0">D7+5/60</f>
        <v>0.25</v>
      </c>
      <c r="F7" s="10">
        <f t="shared" ca="1" si="0"/>
        <v>0.33333333333333331</v>
      </c>
      <c r="G7" s="10">
        <f t="shared" ca="1" si="0"/>
        <v>0.41666666666666663</v>
      </c>
      <c r="H7" s="10">
        <f t="shared" ca="1" si="0"/>
        <v>0.49999999999999994</v>
      </c>
      <c r="I7" s="10">
        <f t="shared" ca="1" si="0"/>
        <v>0.58333333333333326</v>
      </c>
      <c r="J7" s="10">
        <f t="shared" ca="1" si="0"/>
        <v>0.66666666666666663</v>
      </c>
      <c r="K7" s="10">
        <f t="shared" ca="1" si="0"/>
        <v>0.75</v>
      </c>
      <c r="L7" s="10">
        <f t="shared" ca="1" si="0"/>
        <v>0.83333333333333337</v>
      </c>
      <c r="M7" s="10">
        <f t="shared" ca="1" si="0"/>
        <v>0.91666666666666674</v>
      </c>
      <c r="N7" s="10">
        <f t="shared" ca="1" si="0"/>
        <v>1</v>
      </c>
      <c r="O7" s="10">
        <f t="shared" ca="1" si="0"/>
        <v>1.0833333333333333</v>
      </c>
      <c r="P7" s="10">
        <f t="shared" ca="1" si="0"/>
        <v>1.1666666666666665</v>
      </c>
      <c r="Q7" s="10">
        <f t="shared" ca="1" si="0"/>
        <v>1.2499999999999998</v>
      </c>
      <c r="R7" s="10">
        <f t="shared" ca="1" si="0"/>
        <v>1.333333333333333</v>
      </c>
      <c r="S7" s="10">
        <f t="shared" ca="1" si="0"/>
        <v>1.4166666666666663</v>
      </c>
      <c r="T7" s="10">
        <f t="shared" ca="1" si="0"/>
        <v>1.4999999999999996</v>
      </c>
      <c r="U7" s="10">
        <f t="shared" ca="1" si="0"/>
        <v>1.5833333333333328</v>
      </c>
      <c r="V7" s="10">
        <f t="shared" ca="1" si="0"/>
        <v>1.6666666666666661</v>
      </c>
      <c r="W7" s="10">
        <f t="shared" ca="1" si="0"/>
        <v>1.7499999999999993</v>
      </c>
      <c r="X7" s="10">
        <f t="shared" ca="1" si="0"/>
        <v>1.8333333333333326</v>
      </c>
      <c r="Y7" s="10">
        <f t="shared" ca="1" si="0"/>
        <v>1.9166666666666659</v>
      </c>
      <c r="Z7" s="10">
        <f t="shared" ca="1" si="0"/>
        <v>1.9999999999999991</v>
      </c>
      <c r="AA7" s="10">
        <f t="shared" ca="1" si="0"/>
        <v>2.0833333333333326</v>
      </c>
      <c r="AB7" s="10">
        <f t="shared" ca="1" si="0"/>
        <v>2.1666666666666661</v>
      </c>
      <c r="AC7" s="10">
        <f t="shared" ca="1" si="0"/>
        <v>2.2499999999999996</v>
      </c>
      <c r="AD7" s="10">
        <f t="shared" ca="1" si="0"/>
        <v>2.333333333333333</v>
      </c>
      <c r="AE7" s="10">
        <f t="shared" ca="1" si="0"/>
        <v>2.4166666666666665</v>
      </c>
      <c r="AF7" s="10">
        <f t="shared" ca="1" si="0"/>
        <v>2.5</v>
      </c>
      <c r="AG7" s="10">
        <f t="shared" ca="1" si="0"/>
        <v>2.5833333333333335</v>
      </c>
      <c r="AH7" s="10">
        <f t="shared" ca="1" si="0"/>
        <v>2.666666666666667</v>
      </c>
      <c r="AI7" s="10">
        <f t="shared" ca="1" si="0"/>
        <v>2.7500000000000004</v>
      </c>
      <c r="AJ7" s="10">
        <f t="shared" ca="1" si="0"/>
        <v>2.8333333333333339</v>
      </c>
      <c r="AK7" s="10">
        <f t="shared" ca="1" si="0"/>
        <v>2.9166666666666674</v>
      </c>
      <c r="AL7" s="10">
        <f t="shared" ca="1" si="0"/>
        <v>3.0000000000000009</v>
      </c>
      <c r="AM7" s="10">
        <f t="shared" ca="1" si="0"/>
        <v>3.0833333333333344</v>
      </c>
      <c r="AN7" s="10">
        <f t="shared" ca="1" si="0"/>
        <v>3.1666666666666679</v>
      </c>
      <c r="AO7" s="10">
        <f t="shared" ca="1" si="0"/>
        <v>3.2500000000000013</v>
      </c>
      <c r="AP7" s="10">
        <f t="shared" ca="1" si="0"/>
        <v>3.3333333333333348</v>
      </c>
      <c r="AQ7" s="10">
        <f t="shared" ca="1" si="0"/>
        <v>3.4166666666666683</v>
      </c>
      <c r="AR7" s="10">
        <f t="shared" ca="1" si="0"/>
        <v>3.5000000000000018</v>
      </c>
      <c r="AS7" s="10">
        <f t="shared" ca="1" si="0"/>
        <v>3.5833333333333353</v>
      </c>
      <c r="AT7" s="10">
        <f t="shared" ca="1" si="0"/>
        <v>3.6666666666666687</v>
      </c>
      <c r="AU7" s="10">
        <f t="shared" ca="1" si="0"/>
        <v>3.7500000000000022</v>
      </c>
      <c r="AV7" s="10">
        <f t="shared" ca="1" si="0"/>
        <v>3.8333333333333357</v>
      </c>
      <c r="AW7" s="10">
        <f t="shared" ca="1" si="0"/>
        <v>3.9166666666666692</v>
      </c>
      <c r="AX7" s="10">
        <f t="shared" ca="1" si="0"/>
        <v>4.0000000000000027</v>
      </c>
      <c r="AY7" s="10">
        <f t="shared" ca="1" si="0"/>
        <v>4.0833333333333357</v>
      </c>
      <c r="AZ7" s="10">
        <f t="shared" ca="1" si="0"/>
        <v>4.1666666666666687</v>
      </c>
      <c r="BA7" s="10">
        <f t="shared" ca="1" si="0"/>
        <v>4.2500000000000018</v>
      </c>
      <c r="BB7" s="10">
        <f t="shared" ca="1" si="0"/>
        <v>4.3333333333333348</v>
      </c>
      <c r="BC7" s="10">
        <f t="shared" ca="1" si="0"/>
        <v>4.4166666666666679</v>
      </c>
      <c r="BD7" s="10">
        <f t="shared" ca="1" si="0"/>
        <v>4.5000000000000009</v>
      </c>
      <c r="BE7" s="10">
        <f t="shared" ca="1" si="0"/>
        <v>4.5833333333333339</v>
      </c>
      <c r="BF7" s="10">
        <f t="shared" ca="1" si="0"/>
        <v>4.666666666666667</v>
      </c>
      <c r="BG7" s="10">
        <f t="shared" ca="1" si="0"/>
        <v>4.75</v>
      </c>
      <c r="BH7" s="10">
        <f t="shared" ca="1" si="0"/>
        <v>4.833333333333333</v>
      </c>
      <c r="BI7" s="10">
        <f t="shared" ca="1" si="0"/>
        <v>4.9166666666666661</v>
      </c>
      <c r="BJ7" s="10">
        <f t="shared" ca="1" si="0"/>
        <v>4.9999999999999991</v>
      </c>
    </row>
    <row r="8" spans="1:62" x14ac:dyDescent="0.2">
      <c r="A8">
        <v>50</v>
      </c>
      <c r="B8">
        <f ca="1">$B$3</f>
        <v>0.15</v>
      </c>
      <c r="C8">
        <f t="shared" ref="C8:BJ12" ca="1" si="1">$B$3</f>
        <v>0.15</v>
      </c>
      <c r="D8">
        <f t="shared" ca="1" si="1"/>
        <v>0.15</v>
      </c>
      <c r="E8">
        <f t="shared" ca="1" si="1"/>
        <v>0.15</v>
      </c>
      <c r="F8">
        <f t="shared" ca="1" si="1"/>
        <v>0.15</v>
      </c>
      <c r="G8">
        <f t="shared" ca="1" si="1"/>
        <v>0.15</v>
      </c>
      <c r="H8">
        <f t="shared" ca="1" si="1"/>
        <v>0.15</v>
      </c>
      <c r="I8">
        <f t="shared" ca="1" si="1"/>
        <v>0.15</v>
      </c>
      <c r="J8">
        <f t="shared" ca="1" si="1"/>
        <v>0.15</v>
      </c>
      <c r="K8">
        <f t="shared" ca="1" si="1"/>
        <v>0.15</v>
      </c>
      <c r="L8">
        <f t="shared" ca="1" si="1"/>
        <v>0.15</v>
      </c>
      <c r="M8">
        <f t="shared" ca="1" si="1"/>
        <v>0.15</v>
      </c>
      <c r="N8">
        <f t="shared" ca="1" si="1"/>
        <v>0.15</v>
      </c>
      <c r="O8">
        <f t="shared" ca="1" si="1"/>
        <v>0.15</v>
      </c>
      <c r="P8">
        <f t="shared" ca="1" si="1"/>
        <v>0.15</v>
      </c>
      <c r="Q8">
        <f t="shared" ca="1" si="1"/>
        <v>0.15</v>
      </c>
      <c r="R8">
        <f t="shared" ca="1" si="1"/>
        <v>0.15</v>
      </c>
      <c r="S8">
        <f t="shared" ca="1" si="1"/>
        <v>0.15</v>
      </c>
      <c r="T8">
        <f t="shared" ca="1" si="1"/>
        <v>0.15</v>
      </c>
      <c r="U8">
        <f t="shared" ca="1" si="1"/>
        <v>0.15</v>
      </c>
      <c r="V8">
        <f t="shared" ca="1" si="1"/>
        <v>0.15</v>
      </c>
      <c r="W8">
        <f t="shared" ca="1" si="1"/>
        <v>0.15</v>
      </c>
      <c r="X8">
        <f t="shared" ca="1" si="1"/>
        <v>0.15</v>
      </c>
      <c r="Y8">
        <f t="shared" ca="1" si="1"/>
        <v>0.15</v>
      </c>
      <c r="Z8">
        <f t="shared" ca="1" si="1"/>
        <v>0.15</v>
      </c>
      <c r="AA8">
        <f t="shared" ca="1" si="1"/>
        <v>0.15</v>
      </c>
      <c r="AB8">
        <f t="shared" ca="1" si="1"/>
        <v>0.15</v>
      </c>
      <c r="AC8">
        <f t="shared" ca="1" si="1"/>
        <v>0.15</v>
      </c>
      <c r="AD8">
        <f t="shared" ca="1" si="1"/>
        <v>0.15</v>
      </c>
      <c r="AE8">
        <f t="shared" ca="1" si="1"/>
        <v>0.15</v>
      </c>
      <c r="AF8">
        <f t="shared" ca="1" si="1"/>
        <v>0.15</v>
      </c>
      <c r="AG8">
        <f t="shared" ca="1" si="1"/>
        <v>0.15</v>
      </c>
      <c r="AH8">
        <f t="shared" ca="1" si="1"/>
        <v>0.15</v>
      </c>
      <c r="AI8">
        <f t="shared" ca="1" si="1"/>
        <v>0.15</v>
      </c>
      <c r="AJ8">
        <f t="shared" ca="1" si="1"/>
        <v>0.15</v>
      </c>
      <c r="AK8">
        <f t="shared" ca="1" si="1"/>
        <v>0.15</v>
      </c>
      <c r="AL8">
        <f t="shared" ca="1" si="1"/>
        <v>0.15</v>
      </c>
      <c r="AM8">
        <f t="shared" ca="1" si="1"/>
        <v>0.15</v>
      </c>
      <c r="AN8">
        <f t="shared" ca="1" si="1"/>
        <v>0.15</v>
      </c>
      <c r="AO8">
        <f t="shared" ca="1" si="1"/>
        <v>0.15</v>
      </c>
      <c r="AP8">
        <f t="shared" ca="1" si="1"/>
        <v>0.15</v>
      </c>
      <c r="AQ8">
        <f t="shared" ca="1" si="1"/>
        <v>0.15</v>
      </c>
      <c r="AR8">
        <f t="shared" ca="1" si="1"/>
        <v>0.15</v>
      </c>
      <c r="AS8">
        <f t="shared" ca="1" si="1"/>
        <v>0.15</v>
      </c>
      <c r="AT8">
        <f t="shared" ca="1" si="1"/>
        <v>0.15</v>
      </c>
      <c r="AU8">
        <f t="shared" ca="1" si="1"/>
        <v>0.15</v>
      </c>
      <c r="AV8">
        <f t="shared" ca="1" si="1"/>
        <v>0.15</v>
      </c>
      <c r="AW8">
        <f t="shared" ca="1" si="1"/>
        <v>0.15</v>
      </c>
      <c r="AX8">
        <f t="shared" ca="1" si="1"/>
        <v>0.15</v>
      </c>
      <c r="AY8">
        <f t="shared" ca="1" si="1"/>
        <v>0.15</v>
      </c>
      <c r="AZ8">
        <f t="shared" ca="1" si="1"/>
        <v>0.15</v>
      </c>
      <c r="BA8">
        <f t="shared" ca="1" si="1"/>
        <v>0.15</v>
      </c>
      <c r="BB8">
        <f t="shared" ca="1" si="1"/>
        <v>0.15</v>
      </c>
      <c r="BC8">
        <f t="shared" ca="1" si="1"/>
        <v>0.15</v>
      </c>
      <c r="BD8">
        <f t="shared" ca="1" si="1"/>
        <v>0.15</v>
      </c>
      <c r="BE8">
        <f t="shared" ca="1" si="1"/>
        <v>0.15</v>
      </c>
      <c r="BF8">
        <f t="shared" ca="1" si="1"/>
        <v>0.15</v>
      </c>
      <c r="BG8">
        <f t="shared" ca="1" si="1"/>
        <v>0.15</v>
      </c>
      <c r="BH8">
        <f t="shared" ca="1" si="1"/>
        <v>0.15</v>
      </c>
      <c r="BI8">
        <f t="shared" ca="1" si="1"/>
        <v>0.15</v>
      </c>
      <c r="BJ8">
        <f t="shared" ca="1" si="1"/>
        <v>0.15</v>
      </c>
    </row>
    <row r="9" spans="1:62" x14ac:dyDescent="0.2">
      <c r="A9">
        <f ca="1">A8+5</f>
        <v>55</v>
      </c>
      <c r="B9">
        <f t="shared" ref="B9:Q28" ca="1" si="2">$B$3</f>
        <v>0.15</v>
      </c>
      <c r="C9">
        <f t="shared" ca="1" si="1"/>
        <v>0.15</v>
      </c>
      <c r="D9">
        <f t="shared" ca="1" si="1"/>
        <v>0.15</v>
      </c>
      <c r="E9">
        <f t="shared" ca="1" si="1"/>
        <v>0.15</v>
      </c>
      <c r="F9">
        <f t="shared" ca="1" si="1"/>
        <v>0.15</v>
      </c>
      <c r="G9">
        <f t="shared" ca="1" si="1"/>
        <v>0.15</v>
      </c>
      <c r="H9">
        <f t="shared" ca="1" si="1"/>
        <v>0.15</v>
      </c>
      <c r="I9">
        <f t="shared" ca="1" si="1"/>
        <v>0.15</v>
      </c>
      <c r="J9">
        <f t="shared" ca="1" si="1"/>
        <v>0.15</v>
      </c>
      <c r="K9">
        <f t="shared" ca="1" si="1"/>
        <v>0.15</v>
      </c>
      <c r="L9">
        <f t="shared" ca="1" si="1"/>
        <v>0.15</v>
      </c>
      <c r="M9">
        <f t="shared" ca="1" si="1"/>
        <v>0.15</v>
      </c>
      <c r="N9">
        <f t="shared" ca="1" si="1"/>
        <v>0.15</v>
      </c>
      <c r="O9">
        <f t="shared" ca="1" si="1"/>
        <v>0.15</v>
      </c>
      <c r="P9">
        <f t="shared" ca="1" si="1"/>
        <v>0.15</v>
      </c>
      <c r="Q9">
        <f t="shared" ca="1" si="1"/>
        <v>0.15</v>
      </c>
      <c r="R9">
        <f t="shared" ca="1" si="1"/>
        <v>0.15</v>
      </c>
      <c r="S9">
        <f t="shared" ca="1" si="1"/>
        <v>0.15</v>
      </c>
      <c r="T9">
        <f t="shared" ca="1" si="1"/>
        <v>0.15</v>
      </c>
      <c r="U9">
        <f t="shared" ca="1" si="1"/>
        <v>0.15</v>
      </c>
      <c r="V9">
        <f t="shared" ca="1" si="1"/>
        <v>0.15</v>
      </c>
      <c r="W9">
        <f t="shared" ca="1" si="1"/>
        <v>0.15</v>
      </c>
      <c r="X9">
        <f t="shared" ca="1" si="1"/>
        <v>0.15</v>
      </c>
      <c r="Y9">
        <f t="shared" ca="1" si="1"/>
        <v>0.15</v>
      </c>
      <c r="Z9">
        <f t="shared" ca="1" si="1"/>
        <v>0.15</v>
      </c>
      <c r="AA9">
        <f t="shared" ca="1" si="1"/>
        <v>0.15</v>
      </c>
      <c r="AB9">
        <f t="shared" ca="1" si="1"/>
        <v>0.15</v>
      </c>
      <c r="AC9">
        <f t="shared" ca="1" si="1"/>
        <v>0.15</v>
      </c>
      <c r="AD9">
        <f t="shared" ca="1" si="1"/>
        <v>0.15</v>
      </c>
      <c r="AE9">
        <f t="shared" ca="1" si="1"/>
        <v>0.15</v>
      </c>
      <c r="AF9">
        <f t="shared" ca="1" si="1"/>
        <v>0.15</v>
      </c>
      <c r="AG9">
        <f t="shared" ca="1" si="1"/>
        <v>0.15</v>
      </c>
      <c r="AH9">
        <f t="shared" ca="1" si="1"/>
        <v>0.15</v>
      </c>
      <c r="AI9">
        <f t="shared" ca="1" si="1"/>
        <v>0.15</v>
      </c>
      <c r="AJ9">
        <f t="shared" ca="1" si="1"/>
        <v>0.15</v>
      </c>
      <c r="AK9">
        <f t="shared" ca="1" si="1"/>
        <v>0.15</v>
      </c>
      <c r="AL9">
        <f t="shared" ca="1" si="1"/>
        <v>0.15</v>
      </c>
      <c r="AM9">
        <f t="shared" ca="1" si="1"/>
        <v>0.15</v>
      </c>
      <c r="AN9">
        <f t="shared" ca="1" si="1"/>
        <v>0.15</v>
      </c>
      <c r="AO9">
        <f t="shared" ca="1" si="1"/>
        <v>0.15</v>
      </c>
      <c r="AP9">
        <f t="shared" ca="1" si="1"/>
        <v>0.15</v>
      </c>
      <c r="AQ9">
        <f t="shared" ca="1" si="1"/>
        <v>0.15</v>
      </c>
      <c r="AR9">
        <f t="shared" ca="1" si="1"/>
        <v>0.15</v>
      </c>
      <c r="AS9">
        <f t="shared" ca="1" si="1"/>
        <v>0.15</v>
      </c>
      <c r="AT9">
        <f t="shared" ca="1" si="1"/>
        <v>0.15</v>
      </c>
      <c r="AU9">
        <f t="shared" ca="1" si="1"/>
        <v>0.15</v>
      </c>
      <c r="AV9">
        <f t="shared" ca="1" si="1"/>
        <v>0.15</v>
      </c>
      <c r="AW9">
        <f t="shared" ca="1" si="1"/>
        <v>0.15</v>
      </c>
      <c r="AX9">
        <f t="shared" ca="1" si="1"/>
        <v>0.15</v>
      </c>
      <c r="AY9">
        <f t="shared" ca="1" si="1"/>
        <v>0.15</v>
      </c>
      <c r="AZ9">
        <f t="shared" ca="1" si="1"/>
        <v>0.15</v>
      </c>
      <c r="BA9">
        <f t="shared" ca="1" si="1"/>
        <v>0.15</v>
      </c>
      <c r="BB9">
        <f t="shared" ca="1" si="1"/>
        <v>0.15</v>
      </c>
      <c r="BC9">
        <f t="shared" ca="1" si="1"/>
        <v>0.15</v>
      </c>
      <c r="BD9">
        <f t="shared" ca="1" si="1"/>
        <v>0.15</v>
      </c>
      <c r="BE9">
        <f t="shared" ca="1" si="1"/>
        <v>0.15</v>
      </c>
      <c r="BF9">
        <f t="shared" ca="1" si="1"/>
        <v>0.15</v>
      </c>
      <c r="BG9">
        <f t="shared" ca="1" si="1"/>
        <v>0.15</v>
      </c>
      <c r="BH9">
        <f t="shared" ca="1" si="1"/>
        <v>0.15</v>
      </c>
      <c r="BI9">
        <f t="shared" ca="1" si="1"/>
        <v>0.15</v>
      </c>
      <c r="BJ9">
        <f t="shared" ca="1" si="1"/>
        <v>0.15</v>
      </c>
    </row>
    <row r="10" spans="1:62" x14ac:dyDescent="0.2">
      <c r="A10">
        <f t="shared" ref="A10:A57" ca="1" si="3">A9+5</f>
        <v>60</v>
      </c>
      <c r="B10">
        <f t="shared" ca="1" si="2"/>
        <v>0.15</v>
      </c>
      <c r="C10">
        <f t="shared" ca="1" si="1"/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t="shared" ca="1" si="3"/>
        <v>65</v>
      </c>
      <c r="B11">
        <f t="shared" ca="1" si="2"/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ca="1" si="3"/>
        <v>70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ref="R12:AG27" ca="1" si="4">$B$3</f>
        <v>0.15</v>
      </c>
      <c r="S12">
        <f t="shared" ca="1" si="4"/>
        <v>0.15</v>
      </c>
      <c r="T12">
        <f t="shared" ca="1" si="4"/>
        <v>0.15</v>
      </c>
      <c r="U12">
        <f t="shared" ca="1" si="4"/>
        <v>0.15</v>
      </c>
      <c r="V12">
        <f t="shared" ca="1" si="4"/>
        <v>0.15</v>
      </c>
      <c r="W12">
        <f t="shared" ca="1" si="4"/>
        <v>0.15</v>
      </c>
      <c r="X12">
        <f t="shared" ca="1" si="4"/>
        <v>0.15</v>
      </c>
      <c r="Y12">
        <f t="shared" ca="1" si="4"/>
        <v>0.15</v>
      </c>
      <c r="Z12">
        <f t="shared" ca="1" si="4"/>
        <v>0.15</v>
      </c>
      <c r="AA12">
        <f t="shared" ca="1" si="4"/>
        <v>0.15</v>
      </c>
      <c r="AB12">
        <f t="shared" ca="1" si="4"/>
        <v>0.15</v>
      </c>
      <c r="AC12">
        <f t="shared" ca="1" si="4"/>
        <v>0.15</v>
      </c>
      <c r="AD12">
        <f t="shared" ca="1" si="4"/>
        <v>0.15</v>
      </c>
      <c r="AE12">
        <f t="shared" ca="1" si="4"/>
        <v>0.15</v>
      </c>
      <c r="AF12">
        <f t="shared" ca="1" si="4"/>
        <v>0.15</v>
      </c>
      <c r="AG12">
        <f t="shared" ca="1" si="4"/>
        <v>0.15</v>
      </c>
      <c r="AH12">
        <f t="shared" ref="AH12:AW41" ca="1" si="5">$B$3</f>
        <v>0.15</v>
      </c>
      <c r="AI12">
        <f t="shared" ca="1" si="5"/>
        <v>0.15</v>
      </c>
      <c r="AJ12">
        <f t="shared" ca="1" si="5"/>
        <v>0.15</v>
      </c>
      <c r="AK12">
        <f t="shared" ca="1" si="5"/>
        <v>0.15</v>
      </c>
      <c r="AL12">
        <f t="shared" ca="1" si="5"/>
        <v>0.15</v>
      </c>
      <c r="AM12">
        <f t="shared" ca="1" si="5"/>
        <v>0.15</v>
      </c>
      <c r="AN12">
        <f t="shared" ca="1" si="5"/>
        <v>0.15</v>
      </c>
      <c r="AO12">
        <f t="shared" ca="1" si="5"/>
        <v>0.15</v>
      </c>
      <c r="AP12">
        <f t="shared" ca="1" si="5"/>
        <v>0.15</v>
      </c>
      <c r="AQ12">
        <f t="shared" ca="1" si="5"/>
        <v>0.15</v>
      </c>
      <c r="AR12">
        <f t="shared" ca="1" si="5"/>
        <v>0.15</v>
      </c>
      <c r="AS12">
        <f t="shared" ca="1" si="5"/>
        <v>0.15</v>
      </c>
      <c r="AT12">
        <f t="shared" ca="1" si="5"/>
        <v>0.15</v>
      </c>
      <c r="AU12">
        <f t="shared" ca="1" si="5"/>
        <v>0.15</v>
      </c>
      <c r="AV12">
        <f t="shared" ca="1" si="5"/>
        <v>0.15</v>
      </c>
      <c r="AW12">
        <f t="shared" ca="1" si="5"/>
        <v>0.15</v>
      </c>
      <c r="AX12">
        <f t="shared" ref="AX12:BJ31" ca="1" si="6">$B$3</f>
        <v>0.15</v>
      </c>
      <c r="AY12">
        <f t="shared" ca="1" si="6"/>
        <v>0.15</v>
      </c>
      <c r="AZ12">
        <f t="shared" ca="1" si="6"/>
        <v>0.15</v>
      </c>
      <c r="BA12">
        <f t="shared" ca="1" si="6"/>
        <v>0.15</v>
      </c>
      <c r="BB12">
        <f t="shared" ca="1" si="6"/>
        <v>0.15</v>
      </c>
      <c r="BC12">
        <f t="shared" ca="1" si="6"/>
        <v>0.15</v>
      </c>
      <c r="BD12">
        <f t="shared" ca="1" si="6"/>
        <v>0.15</v>
      </c>
      <c r="BE12">
        <f t="shared" ca="1" si="6"/>
        <v>0.15</v>
      </c>
      <c r="BF12">
        <f t="shared" ca="1" si="6"/>
        <v>0.15</v>
      </c>
      <c r="BG12">
        <f t="shared" ca="1" si="6"/>
        <v>0.15</v>
      </c>
      <c r="BH12">
        <f t="shared" ca="1" si="6"/>
        <v>0.15</v>
      </c>
      <c r="BI12">
        <f t="shared" ca="1" si="6"/>
        <v>0.15</v>
      </c>
      <c r="BJ12">
        <f t="shared" ca="1" si="6"/>
        <v>0.15</v>
      </c>
    </row>
    <row r="13" spans="1:62" x14ac:dyDescent="0.2">
      <c r="A13">
        <f t="shared" ca="1" si="3"/>
        <v>75</v>
      </c>
      <c r="B13">
        <f t="shared" ca="1" si="2"/>
        <v>0.15</v>
      </c>
      <c r="C13">
        <f t="shared" ca="1" si="2"/>
        <v>0.15</v>
      </c>
      <c r="D13">
        <f t="shared" ca="1" si="2"/>
        <v>0.15</v>
      </c>
      <c r="E13">
        <f t="shared" ca="1" si="2"/>
        <v>0.15</v>
      </c>
      <c r="F13">
        <f t="shared" ca="1" si="2"/>
        <v>0.15</v>
      </c>
      <c r="G13">
        <f t="shared" ca="1" si="2"/>
        <v>0.15</v>
      </c>
      <c r="H13">
        <f t="shared" ca="1" si="2"/>
        <v>0.15</v>
      </c>
      <c r="I13">
        <f t="shared" ca="1" si="2"/>
        <v>0.15</v>
      </c>
      <c r="J13">
        <f t="shared" ca="1" si="2"/>
        <v>0.15</v>
      </c>
      <c r="K13">
        <f t="shared" ca="1" si="2"/>
        <v>0.15</v>
      </c>
      <c r="L13">
        <f t="shared" ca="1" si="2"/>
        <v>0.15</v>
      </c>
      <c r="M13">
        <f t="shared" ca="1" si="2"/>
        <v>0.15</v>
      </c>
      <c r="N13">
        <f t="shared" ca="1" si="2"/>
        <v>0.15</v>
      </c>
      <c r="O13">
        <f t="shared" ca="1" si="2"/>
        <v>0.15</v>
      </c>
      <c r="P13">
        <f t="shared" ca="1" si="2"/>
        <v>0.15</v>
      </c>
      <c r="Q13">
        <f t="shared" ca="1" si="2"/>
        <v>0.15</v>
      </c>
      <c r="R13">
        <f t="shared" ca="1" si="4"/>
        <v>0.15</v>
      </c>
      <c r="S13">
        <f t="shared" ca="1" si="4"/>
        <v>0.15</v>
      </c>
      <c r="T13">
        <f t="shared" ca="1" si="4"/>
        <v>0.15</v>
      </c>
      <c r="U13">
        <f t="shared" ca="1" si="4"/>
        <v>0.15</v>
      </c>
      <c r="V13">
        <f t="shared" ca="1" si="4"/>
        <v>0.15</v>
      </c>
      <c r="W13">
        <f t="shared" ca="1" si="4"/>
        <v>0.15</v>
      </c>
      <c r="X13">
        <f t="shared" ca="1" si="4"/>
        <v>0.15</v>
      </c>
      <c r="Y13">
        <f t="shared" ca="1" si="4"/>
        <v>0.15</v>
      </c>
      <c r="Z13">
        <f t="shared" ca="1" si="4"/>
        <v>0.15</v>
      </c>
      <c r="AA13">
        <f t="shared" ca="1" si="4"/>
        <v>0.15</v>
      </c>
      <c r="AB13">
        <f t="shared" ca="1" si="4"/>
        <v>0.15</v>
      </c>
      <c r="AC13">
        <f t="shared" ca="1" si="4"/>
        <v>0.15</v>
      </c>
      <c r="AD13">
        <f t="shared" ca="1" si="4"/>
        <v>0.15</v>
      </c>
      <c r="AE13">
        <f t="shared" ca="1" si="4"/>
        <v>0.15</v>
      </c>
      <c r="AF13">
        <f t="shared" ca="1" si="4"/>
        <v>0.15</v>
      </c>
      <c r="AG13">
        <f t="shared" ca="1" si="4"/>
        <v>0.15</v>
      </c>
      <c r="AH13">
        <f t="shared" ca="1" si="5"/>
        <v>0.15</v>
      </c>
      <c r="AI13">
        <f t="shared" ca="1" si="5"/>
        <v>0.15</v>
      </c>
      <c r="AJ13">
        <f t="shared" ca="1" si="5"/>
        <v>0.15</v>
      </c>
      <c r="AK13">
        <f t="shared" ca="1" si="5"/>
        <v>0.15</v>
      </c>
      <c r="AL13">
        <f t="shared" ca="1" si="5"/>
        <v>0.15</v>
      </c>
      <c r="AM13">
        <f t="shared" ca="1" si="5"/>
        <v>0.15</v>
      </c>
      <c r="AN13">
        <f t="shared" ca="1" si="5"/>
        <v>0.15</v>
      </c>
      <c r="AO13">
        <f t="shared" ca="1" si="5"/>
        <v>0.15</v>
      </c>
      <c r="AP13">
        <f t="shared" ca="1" si="5"/>
        <v>0.15</v>
      </c>
      <c r="AQ13">
        <f t="shared" ca="1" si="5"/>
        <v>0.15</v>
      </c>
      <c r="AR13">
        <f t="shared" ca="1" si="5"/>
        <v>0.15</v>
      </c>
      <c r="AS13">
        <f t="shared" ca="1" si="5"/>
        <v>0.15</v>
      </c>
      <c r="AT13">
        <f t="shared" ca="1" si="5"/>
        <v>0.15</v>
      </c>
      <c r="AU13">
        <f t="shared" ca="1" si="5"/>
        <v>0.15</v>
      </c>
      <c r="AV13">
        <f t="shared" ca="1" si="5"/>
        <v>0.15</v>
      </c>
      <c r="AW13">
        <f t="shared" ca="1" si="5"/>
        <v>0.15</v>
      </c>
      <c r="AX13">
        <f t="shared" ca="1" si="6"/>
        <v>0.15</v>
      </c>
      <c r="AY13">
        <f t="shared" ca="1" si="6"/>
        <v>0.15</v>
      </c>
      <c r="AZ13">
        <f t="shared" ca="1" si="6"/>
        <v>0.15</v>
      </c>
      <c r="BA13">
        <f t="shared" ca="1" si="6"/>
        <v>0.15</v>
      </c>
      <c r="BB13">
        <f t="shared" ca="1" si="6"/>
        <v>0.15</v>
      </c>
      <c r="BC13">
        <f t="shared" ca="1" si="6"/>
        <v>0.15</v>
      </c>
      <c r="BD13">
        <f t="shared" ca="1" si="6"/>
        <v>0.15</v>
      </c>
      <c r="BE13">
        <f t="shared" ca="1" si="6"/>
        <v>0.15</v>
      </c>
      <c r="BF13">
        <f t="shared" ca="1" si="6"/>
        <v>0.15</v>
      </c>
      <c r="BG13">
        <f t="shared" ca="1" si="6"/>
        <v>0.15</v>
      </c>
      <c r="BH13">
        <f t="shared" ca="1" si="6"/>
        <v>0.15</v>
      </c>
      <c r="BI13">
        <f t="shared" ca="1" si="6"/>
        <v>0.15</v>
      </c>
      <c r="BJ13">
        <f t="shared" ca="1" si="6"/>
        <v>0.15</v>
      </c>
    </row>
    <row r="14" spans="1:62" x14ac:dyDescent="0.2">
      <c r="A14">
        <f t="shared" ca="1" si="3"/>
        <v>80</v>
      </c>
      <c r="B14">
        <f t="shared" ca="1" si="2"/>
        <v>0.15</v>
      </c>
      <c r="C14">
        <f t="shared" ca="1" si="2"/>
        <v>0.15</v>
      </c>
      <c r="D14">
        <f t="shared" ca="1" si="2"/>
        <v>0.15</v>
      </c>
      <c r="E14">
        <f t="shared" ca="1" si="2"/>
        <v>0.15</v>
      </c>
      <c r="F14">
        <f t="shared" ca="1" si="2"/>
        <v>0.15</v>
      </c>
      <c r="G14">
        <f t="shared" ca="1" si="2"/>
        <v>0.15</v>
      </c>
      <c r="H14">
        <f t="shared" ca="1" si="2"/>
        <v>0.15</v>
      </c>
      <c r="I14">
        <f t="shared" ca="1" si="2"/>
        <v>0.15</v>
      </c>
      <c r="J14">
        <f t="shared" ca="1" si="2"/>
        <v>0.15</v>
      </c>
      <c r="K14">
        <f t="shared" ca="1" si="2"/>
        <v>0.15</v>
      </c>
      <c r="L14">
        <f t="shared" ca="1" si="2"/>
        <v>0.15</v>
      </c>
      <c r="M14">
        <f t="shared" ca="1" si="2"/>
        <v>0.15</v>
      </c>
      <c r="N14">
        <f t="shared" ca="1" si="2"/>
        <v>0.15</v>
      </c>
      <c r="O14">
        <f t="shared" ca="1" si="2"/>
        <v>0.15</v>
      </c>
      <c r="P14">
        <f t="shared" ca="1" si="2"/>
        <v>0.15</v>
      </c>
      <c r="Q14">
        <f t="shared" ca="1" si="2"/>
        <v>0.15</v>
      </c>
      <c r="R14">
        <f t="shared" ca="1" si="4"/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ca="1" si="5"/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ca="1" si="6"/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85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90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95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100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105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110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115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120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125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130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135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140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145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ref="AG27:AV42" ca="1" si="7">$B$3</f>
        <v>0.15</v>
      </c>
      <c r="AH27">
        <f t="shared" ca="1" si="7"/>
        <v>0.15</v>
      </c>
      <c r="AI27">
        <f t="shared" ca="1" si="7"/>
        <v>0.15</v>
      </c>
      <c r="AJ27">
        <f t="shared" ca="1" si="7"/>
        <v>0.15</v>
      </c>
      <c r="AK27">
        <f t="shared" ca="1" si="7"/>
        <v>0.15</v>
      </c>
      <c r="AL27">
        <f t="shared" ca="1" si="7"/>
        <v>0.15</v>
      </c>
      <c r="AM27">
        <f t="shared" ca="1" si="7"/>
        <v>0.15</v>
      </c>
      <c r="AN27">
        <f t="shared" ca="1" si="7"/>
        <v>0.15</v>
      </c>
      <c r="AO27">
        <f t="shared" ca="1" si="7"/>
        <v>0.15</v>
      </c>
      <c r="AP27">
        <f t="shared" ca="1" si="7"/>
        <v>0.15</v>
      </c>
      <c r="AQ27">
        <f t="shared" ca="1" si="7"/>
        <v>0.15</v>
      </c>
      <c r="AR27">
        <f t="shared" ca="1" si="7"/>
        <v>0.15</v>
      </c>
      <c r="AS27">
        <f t="shared" ca="1" si="7"/>
        <v>0.15</v>
      </c>
      <c r="AT27">
        <f t="shared" ca="1" si="7"/>
        <v>0.15</v>
      </c>
      <c r="AU27">
        <f t="shared" ca="1" si="7"/>
        <v>0.15</v>
      </c>
      <c r="AV27">
        <f t="shared" ca="1" si="7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150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ref="M28:AB43" ca="1" si="8">$B$3</f>
        <v>0.15</v>
      </c>
      <c r="N28">
        <f t="shared" ca="1" si="8"/>
        <v>0.15</v>
      </c>
      <c r="O28">
        <f t="shared" ca="1" si="8"/>
        <v>0.15</v>
      </c>
      <c r="P28">
        <f t="shared" ca="1" si="8"/>
        <v>0.15</v>
      </c>
      <c r="Q28">
        <f t="shared" ca="1" si="8"/>
        <v>0.15</v>
      </c>
      <c r="R28">
        <f t="shared" ca="1" si="8"/>
        <v>0.15</v>
      </c>
      <c r="S28">
        <f t="shared" ca="1" si="8"/>
        <v>0.15</v>
      </c>
      <c r="T28">
        <f t="shared" ca="1" si="8"/>
        <v>0.15</v>
      </c>
      <c r="U28">
        <f t="shared" ca="1" si="8"/>
        <v>0.15</v>
      </c>
      <c r="V28">
        <f t="shared" ca="1" si="8"/>
        <v>0.15</v>
      </c>
      <c r="W28">
        <f t="shared" ca="1" si="8"/>
        <v>0.15</v>
      </c>
      <c r="X28">
        <f t="shared" ca="1" si="8"/>
        <v>0.15</v>
      </c>
      <c r="Y28">
        <f t="shared" ca="1" si="8"/>
        <v>0.15</v>
      </c>
      <c r="Z28">
        <f t="shared" ca="1" si="8"/>
        <v>0.15</v>
      </c>
      <c r="AA28">
        <f t="shared" ca="1" si="8"/>
        <v>0.15</v>
      </c>
      <c r="AB28">
        <f t="shared" ca="1" si="8"/>
        <v>0.15</v>
      </c>
      <c r="AC28">
        <f t="shared" ref="AC28:AR43" ca="1" si="9">$B$3</f>
        <v>0.15</v>
      </c>
      <c r="AD28">
        <f t="shared" ca="1" si="9"/>
        <v>0.15</v>
      </c>
      <c r="AE28">
        <f t="shared" ca="1" si="9"/>
        <v>0.15</v>
      </c>
      <c r="AF28">
        <f t="shared" ca="1" si="9"/>
        <v>0.15</v>
      </c>
      <c r="AG28">
        <f t="shared" ca="1" si="9"/>
        <v>0.15</v>
      </c>
      <c r="AH28">
        <f t="shared" ca="1" si="9"/>
        <v>0.15</v>
      </c>
      <c r="AI28">
        <f t="shared" ca="1" si="9"/>
        <v>0.15</v>
      </c>
      <c r="AJ28">
        <f t="shared" ca="1" si="9"/>
        <v>0.15</v>
      </c>
      <c r="AK28">
        <f t="shared" ca="1" si="9"/>
        <v>0.15</v>
      </c>
      <c r="AL28">
        <f t="shared" ca="1" si="9"/>
        <v>0.15</v>
      </c>
      <c r="AM28">
        <f t="shared" ca="1" si="9"/>
        <v>0.15</v>
      </c>
      <c r="AN28">
        <f t="shared" ca="1" si="9"/>
        <v>0.15</v>
      </c>
      <c r="AO28">
        <f t="shared" ca="1" si="9"/>
        <v>0.15</v>
      </c>
      <c r="AP28">
        <f t="shared" ca="1" si="9"/>
        <v>0.15</v>
      </c>
      <c r="AQ28">
        <f t="shared" ca="1" si="9"/>
        <v>0.15</v>
      </c>
      <c r="AR28">
        <f t="shared" ca="1" si="9"/>
        <v>0.15</v>
      </c>
      <c r="AS28">
        <f t="shared" ca="1" si="7"/>
        <v>0.15</v>
      </c>
      <c r="AT28">
        <f t="shared" ca="1" si="7"/>
        <v>0.15</v>
      </c>
      <c r="AU28">
        <f t="shared" ca="1" si="7"/>
        <v>0.15</v>
      </c>
      <c r="AV28">
        <f t="shared" ca="1" si="7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155</v>
      </c>
      <c r="B29">
        <f t="shared" ref="B29:Q44" ca="1" si="10">$B$3</f>
        <v>0.15</v>
      </c>
      <c r="C29">
        <f t="shared" ca="1" si="10"/>
        <v>0.15</v>
      </c>
      <c r="D29">
        <f t="shared" ca="1" si="10"/>
        <v>0.15</v>
      </c>
      <c r="E29">
        <f t="shared" ca="1" si="10"/>
        <v>0.15</v>
      </c>
      <c r="F29">
        <f t="shared" ca="1" si="10"/>
        <v>0.15</v>
      </c>
      <c r="G29">
        <f t="shared" ca="1" si="10"/>
        <v>0.15</v>
      </c>
      <c r="H29">
        <f t="shared" ca="1" si="10"/>
        <v>0.15</v>
      </c>
      <c r="I29">
        <f t="shared" ca="1" si="10"/>
        <v>0.15</v>
      </c>
      <c r="J29">
        <f t="shared" ca="1" si="10"/>
        <v>0.15</v>
      </c>
      <c r="K29">
        <f t="shared" ca="1" si="10"/>
        <v>0.15</v>
      </c>
      <c r="L29">
        <f t="shared" ca="1" si="10"/>
        <v>0.15</v>
      </c>
      <c r="M29">
        <f t="shared" ca="1" si="10"/>
        <v>0.15</v>
      </c>
      <c r="N29">
        <f t="shared" ca="1" si="10"/>
        <v>0.15</v>
      </c>
      <c r="O29">
        <f t="shared" ca="1" si="10"/>
        <v>0.15</v>
      </c>
      <c r="P29">
        <f t="shared" ca="1" si="10"/>
        <v>0.15</v>
      </c>
      <c r="Q29">
        <f t="shared" ca="1" si="10"/>
        <v>0.15</v>
      </c>
      <c r="R29">
        <f t="shared" ca="1" si="8"/>
        <v>0.15</v>
      </c>
      <c r="S29">
        <f t="shared" ca="1" si="8"/>
        <v>0.15</v>
      </c>
      <c r="T29">
        <f t="shared" ca="1" si="8"/>
        <v>0.15</v>
      </c>
      <c r="U29">
        <f t="shared" ca="1" si="8"/>
        <v>0.15</v>
      </c>
      <c r="V29">
        <f t="shared" ca="1" si="8"/>
        <v>0.15</v>
      </c>
      <c r="W29">
        <f t="shared" ca="1" si="8"/>
        <v>0.15</v>
      </c>
      <c r="X29">
        <f t="shared" ca="1" si="8"/>
        <v>0.15</v>
      </c>
      <c r="Y29">
        <f t="shared" ca="1" si="8"/>
        <v>0.15</v>
      </c>
      <c r="Z29">
        <f t="shared" ca="1" si="8"/>
        <v>0.15</v>
      </c>
      <c r="AA29">
        <f t="shared" ca="1" si="8"/>
        <v>0.15</v>
      </c>
      <c r="AB29">
        <f t="shared" ca="1" si="8"/>
        <v>0.15</v>
      </c>
      <c r="AC29">
        <f t="shared" ca="1" si="9"/>
        <v>0.15</v>
      </c>
      <c r="AD29">
        <f t="shared" ca="1" si="9"/>
        <v>0.15</v>
      </c>
      <c r="AE29">
        <f t="shared" ca="1" si="9"/>
        <v>0.15</v>
      </c>
      <c r="AF29">
        <f t="shared" ca="1" si="9"/>
        <v>0.15</v>
      </c>
      <c r="AG29">
        <f t="shared" ca="1" si="9"/>
        <v>0.15</v>
      </c>
      <c r="AH29">
        <f t="shared" ca="1" si="9"/>
        <v>0.15</v>
      </c>
      <c r="AI29">
        <f t="shared" ca="1" si="9"/>
        <v>0.15</v>
      </c>
      <c r="AJ29">
        <f t="shared" ca="1" si="9"/>
        <v>0.15</v>
      </c>
      <c r="AK29">
        <f t="shared" ca="1" si="9"/>
        <v>0.15</v>
      </c>
      <c r="AL29">
        <f t="shared" ca="1" si="9"/>
        <v>0.15</v>
      </c>
      <c r="AM29">
        <f t="shared" ca="1" si="9"/>
        <v>0.15</v>
      </c>
      <c r="AN29">
        <f t="shared" ca="1" si="9"/>
        <v>0.15</v>
      </c>
      <c r="AO29">
        <f t="shared" ca="1" si="9"/>
        <v>0.15</v>
      </c>
      <c r="AP29">
        <f t="shared" ca="1" si="9"/>
        <v>0.15</v>
      </c>
      <c r="AQ29">
        <f t="shared" ca="1" si="9"/>
        <v>0.15</v>
      </c>
      <c r="AR29">
        <f t="shared" ca="1" si="9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160</v>
      </c>
      <c r="B30">
        <f t="shared" ca="1" si="10"/>
        <v>0.15</v>
      </c>
      <c r="C30">
        <f t="shared" ca="1" si="10"/>
        <v>0.15</v>
      </c>
      <c r="D30">
        <f t="shared" ca="1" si="10"/>
        <v>0.15</v>
      </c>
      <c r="E30">
        <f t="shared" ca="1" si="10"/>
        <v>0.15</v>
      </c>
      <c r="F30">
        <f t="shared" ca="1" si="10"/>
        <v>0.15</v>
      </c>
      <c r="G30">
        <f t="shared" ca="1" si="10"/>
        <v>0.15</v>
      </c>
      <c r="H30">
        <f t="shared" ca="1" si="10"/>
        <v>0.15</v>
      </c>
      <c r="I30">
        <f t="shared" ca="1" si="10"/>
        <v>0.15</v>
      </c>
      <c r="J30">
        <f t="shared" ca="1" si="10"/>
        <v>0.15</v>
      </c>
      <c r="K30">
        <f t="shared" ca="1" si="10"/>
        <v>0.15</v>
      </c>
      <c r="L30">
        <f t="shared" ca="1" si="10"/>
        <v>0.15</v>
      </c>
      <c r="M30">
        <f t="shared" ca="1" si="10"/>
        <v>0.15</v>
      </c>
      <c r="N30">
        <f t="shared" ca="1" si="10"/>
        <v>0.15</v>
      </c>
      <c r="O30">
        <f t="shared" ca="1" si="10"/>
        <v>0.15</v>
      </c>
      <c r="P30">
        <f t="shared" ca="1" si="10"/>
        <v>0.15</v>
      </c>
      <c r="Q30">
        <f t="shared" ca="1" si="10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ca="1" si="9"/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165</v>
      </c>
      <c r="B31">
        <f t="shared" ca="1" si="10"/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ref="BF31:BJ31" ca="1" si="11">$B$3</f>
        <v>0.15</v>
      </c>
      <c r="BG31">
        <f t="shared" ca="1" si="11"/>
        <v>0.15</v>
      </c>
      <c r="BH31">
        <f t="shared" ca="1" si="11"/>
        <v>0.15</v>
      </c>
      <c r="BI31">
        <f t="shared" ca="1" si="11"/>
        <v>0.15</v>
      </c>
      <c r="BJ31">
        <f t="shared" ca="1" si="11"/>
        <v>0.15</v>
      </c>
    </row>
    <row r="32" spans="1:62" x14ac:dyDescent="0.2">
      <c r="A32">
        <f t="shared" ca="1" si="3"/>
        <v>170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ref="AX32:BJ41" ca="1" si="12">$B$3</f>
        <v>0.15</v>
      </c>
      <c r="AY32">
        <f t="shared" ca="1" si="12"/>
        <v>0.15</v>
      </c>
      <c r="AZ32">
        <f t="shared" ca="1" si="12"/>
        <v>0.15</v>
      </c>
      <c r="BA32">
        <f t="shared" ca="1" si="12"/>
        <v>0.15</v>
      </c>
      <c r="BB32">
        <f t="shared" ca="1" si="12"/>
        <v>0.15</v>
      </c>
      <c r="BC32">
        <f t="shared" ca="1" si="12"/>
        <v>0.15</v>
      </c>
      <c r="BD32">
        <f t="shared" ca="1" si="12"/>
        <v>0.15</v>
      </c>
      <c r="BE32">
        <f t="shared" ca="1" si="12"/>
        <v>0.15</v>
      </c>
      <c r="BF32">
        <f t="shared" ca="1" si="12"/>
        <v>0.15</v>
      </c>
      <c r="BG32">
        <f t="shared" ca="1" si="12"/>
        <v>0.15</v>
      </c>
      <c r="BH32">
        <f t="shared" ca="1" si="12"/>
        <v>0.15</v>
      </c>
      <c r="BI32">
        <f t="shared" ca="1" si="12"/>
        <v>0.15</v>
      </c>
      <c r="BJ32">
        <f t="shared" ca="1" si="12"/>
        <v>0.15</v>
      </c>
    </row>
    <row r="33" spans="1:62" x14ac:dyDescent="0.2">
      <c r="A33">
        <f t="shared" ca="1" si="3"/>
        <v>175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12"/>
        <v>0.15</v>
      </c>
      <c r="AY33">
        <f t="shared" ca="1" si="12"/>
        <v>0.15</v>
      </c>
      <c r="AZ33">
        <f t="shared" ca="1" si="12"/>
        <v>0.15</v>
      </c>
      <c r="BA33">
        <f t="shared" ca="1" si="12"/>
        <v>0.15</v>
      </c>
      <c r="BB33">
        <f t="shared" ca="1" si="12"/>
        <v>0.15</v>
      </c>
      <c r="BC33">
        <f t="shared" ca="1" si="12"/>
        <v>0.15</v>
      </c>
      <c r="BD33">
        <f t="shared" ca="1" si="12"/>
        <v>0.15</v>
      </c>
      <c r="BE33">
        <f t="shared" ca="1" si="12"/>
        <v>0.15</v>
      </c>
      <c r="BF33">
        <f t="shared" ca="1" si="12"/>
        <v>0.15</v>
      </c>
      <c r="BG33">
        <f t="shared" ca="1" si="12"/>
        <v>0.15</v>
      </c>
      <c r="BH33">
        <f t="shared" ca="1" si="12"/>
        <v>0.15</v>
      </c>
      <c r="BI33">
        <f t="shared" ca="1" si="12"/>
        <v>0.15</v>
      </c>
      <c r="BJ33">
        <f t="shared" ca="1" si="12"/>
        <v>0.15</v>
      </c>
    </row>
    <row r="34" spans="1:62" x14ac:dyDescent="0.2">
      <c r="A34">
        <f t="shared" ca="1" si="3"/>
        <v>180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ca="1" si="12"/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185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190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195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200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205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210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215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220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ref="AW42:BJ58" ca="1" si="13">$B$3</f>
        <v>0.15</v>
      </c>
      <c r="AX42">
        <f t="shared" ca="1" si="13"/>
        <v>0.15</v>
      </c>
      <c r="AY42">
        <f t="shared" ca="1" si="13"/>
        <v>0.15</v>
      </c>
      <c r="AZ42">
        <f t="shared" ca="1" si="13"/>
        <v>0.15</v>
      </c>
      <c r="BA42">
        <f t="shared" ca="1" si="13"/>
        <v>0.15</v>
      </c>
      <c r="BB42">
        <f t="shared" ca="1" si="13"/>
        <v>0.15</v>
      </c>
      <c r="BC42">
        <f t="shared" ca="1" si="13"/>
        <v>0.15</v>
      </c>
      <c r="BD42">
        <f t="shared" ca="1" si="13"/>
        <v>0.15</v>
      </c>
      <c r="BE42">
        <f t="shared" ca="1" si="13"/>
        <v>0.15</v>
      </c>
      <c r="BF42">
        <f t="shared" ca="1" si="13"/>
        <v>0.15</v>
      </c>
      <c r="BG42">
        <f t="shared" ca="1" si="13"/>
        <v>0.15</v>
      </c>
      <c r="BH42">
        <f t="shared" ca="1" si="13"/>
        <v>0.15</v>
      </c>
      <c r="BI42">
        <f t="shared" ca="1" si="13"/>
        <v>0.15</v>
      </c>
      <c r="BJ42">
        <f t="shared" ca="1" si="13"/>
        <v>0.15</v>
      </c>
    </row>
    <row r="43" spans="1:62" x14ac:dyDescent="0.2">
      <c r="A43">
        <f t="shared" ca="1" si="3"/>
        <v>225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ref="AR43:BG58" ca="1" si="14">$B$3</f>
        <v>0.15</v>
      </c>
      <c r="AS43">
        <f t="shared" ca="1" si="14"/>
        <v>0.15</v>
      </c>
      <c r="AT43">
        <f t="shared" ca="1" si="14"/>
        <v>0.15</v>
      </c>
      <c r="AU43">
        <f t="shared" ca="1" si="14"/>
        <v>0.15</v>
      </c>
      <c r="AV43">
        <f t="shared" ca="1" si="14"/>
        <v>0.15</v>
      </c>
      <c r="AW43">
        <f t="shared" ca="1" si="14"/>
        <v>0.15</v>
      </c>
      <c r="AX43">
        <f t="shared" ca="1" si="14"/>
        <v>0.15</v>
      </c>
      <c r="AY43">
        <f t="shared" ca="1" si="14"/>
        <v>0.15</v>
      </c>
      <c r="AZ43">
        <f t="shared" ca="1" si="14"/>
        <v>0.15</v>
      </c>
      <c r="BA43">
        <f t="shared" ca="1" si="14"/>
        <v>0.15</v>
      </c>
      <c r="BB43">
        <f t="shared" ca="1" si="14"/>
        <v>0.15</v>
      </c>
      <c r="BC43">
        <f t="shared" ca="1" si="14"/>
        <v>0.15</v>
      </c>
      <c r="BD43">
        <f t="shared" ca="1" si="14"/>
        <v>0.15</v>
      </c>
      <c r="BE43">
        <f t="shared" ca="1" si="14"/>
        <v>0.15</v>
      </c>
      <c r="BF43">
        <f t="shared" ca="1" si="14"/>
        <v>0.15</v>
      </c>
      <c r="BG43">
        <f t="shared" ca="1" si="14"/>
        <v>0.15</v>
      </c>
      <c r="BH43">
        <f t="shared" ca="1" si="13"/>
        <v>0.15</v>
      </c>
      <c r="BI43">
        <f t="shared" ca="1" si="13"/>
        <v>0.15</v>
      </c>
      <c r="BJ43">
        <f t="shared" ca="1" si="13"/>
        <v>0.15</v>
      </c>
    </row>
    <row r="44" spans="1:62" x14ac:dyDescent="0.2">
      <c r="A44">
        <f t="shared" ca="1" si="3"/>
        <v>230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ref="Q44:AF58" ca="1" si="15">$B$3</f>
        <v>0.15</v>
      </c>
      <c r="R44">
        <f t="shared" ca="1" si="15"/>
        <v>0.15</v>
      </c>
      <c r="S44">
        <f t="shared" ca="1" si="15"/>
        <v>0.15</v>
      </c>
      <c r="T44">
        <f t="shared" ca="1" si="15"/>
        <v>0.15</v>
      </c>
      <c r="U44">
        <f t="shared" ca="1" si="15"/>
        <v>0.15</v>
      </c>
      <c r="V44">
        <f t="shared" ca="1" si="15"/>
        <v>0.15</v>
      </c>
      <c r="W44">
        <f t="shared" ca="1" si="15"/>
        <v>0.15</v>
      </c>
      <c r="X44">
        <f t="shared" ca="1" si="15"/>
        <v>0.15</v>
      </c>
      <c r="Y44">
        <f t="shared" ca="1" si="15"/>
        <v>0.15</v>
      </c>
      <c r="Z44">
        <f t="shared" ca="1" si="15"/>
        <v>0.15</v>
      </c>
      <c r="AA44">
        <f t="shared" ca="1" si="15"/>
        <v>0.15</v>
      </c>
      <c r="AB44">
        <f t="shared" ca="1" si="15"/>
        <v>0.15</v>
      </c>
      <c r="AC44">
        <f t="shared" ca="1" si="15"/>
        <v>0.15</v>
      </c>
      <c r="AD44">
        <f t="shared" ca="1" si="15"/>
        <v>0.15</v>
      </c>
      <c r="AE44">
        <f t="shared" ca="1" si="15"/>
        <v>0.15</v>
      </c>
      <c r="AF44">
        <f t="shared" ca="1" si="15"/>
        <v>0.15</v>
      </c>
      <c r="AG44">
        <f t="shared" ref="AG44:AV58" ca="1" si="16">$B$3</f>
        <v>0.15</v>
      </c>
      <c r="AH44">
        <f t="shared" ca="1" si="16"/>
        <v>0.15</v>
      </c>
      <c r="AI44">
        <f t="shared" ca="1" si="16"/>
        <v>0.15</v>
      </c>
      <c r="AJ44">
        <f t="shared" ca="1" si="16"/>
        <v>0.15</v>
      </c>
      <c r="AK44">
        <f t="shared" ca="1" si="16"/>
        <v>0.15</v>
      </c>
      <c r="AL44">
        <f t="shared" ca="1" si="16"/>
        <v>0.15</v>
      </c>
      <c r="AM44">
        <f t="shared" ca="1" si="16"/>
        <v>0.15</v>
      </c>
      <c r="AN44">
        <f t="shared" ca="1" si="16"/>
        <v>0.15</v>
      </c>
      <c r="AO44">
        <f t="shared" ca="1" si="16"/>
        <v>0.15</v>
      </c>
      <c r="AP44">
        <f t="shared" ca="1" si="16"/>
        <v>0.15</v>
      </c>
      <c r="AQ44">
        <f t="shared" ca="1" si="16"/>
        <v>0.15</v>
      </c>
      <c r="AR44">
        <f t="shared" ca="1" si="16"/>
        <v>0.15</v>
      </c>
      <c r="AS44">
        <f t="shared" ca="1" si="16"/>
        <v>0.15</v>
      </c>
      <c r="AT44">
        <f t="shared" ca="1" si="16"/>
        <v>0.15</v>
      </c>
      <c r="AU44">
        <f t="shared" ca="1" si="16"/>
        <v>0.15</v>
      </c>
      <c r="AV44">
        <f t="shared" ca="1" si="16"/>
        <v>0.15</v>
      </c>
      <c r="AW44">
        <f t="shared" ca="1" si="14"/>
        <v>0.15</v>
      </c>
      <c r="AX44">
        <f t="shared" ca="1" si="14"/>
        <v>0.15</v>
      </c>
      <c r="AY44">
        <f t="shared" ca="1" si="14"/>
        <v>0.15</v>
      </c>
      <c r="AZ44">
        <f t="shared" ca="1" si="14"/>
        <v>0.15</v>
      </c>
      <c r="BA44">
        <f t="shared" ca="1" si="14"/>
        <v>0.15</v>
      </c>
      <c r="BB44">
        <f t="shared" ca="1" si="14"/>
        <v>0.15</v>
      </c>
      <c r="BC44">
        <f t="shared" ca="1" si="14"/>
        <v>0.15</v>
      </c>
      <c r="BD44">
        <f t="shared" ca="1" si="14"/>
        <v>0.15</v>
      </c>
      <c r="BE44">
        <f t="shared" ca="1" si="14"/>
        <v>0.15</v>
      </c>
      <c r="BF44">
        <f t="shared" ca="1" si="14"/>
        <v>0.15</v>
      </c>
      <c r="BG44">
        <f t="shared" ca="1" si="14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235</v>
      </c>
      <c r="B45">
        <f t="shared" ref="B45:Q58" ca="1" si="17">$B$3</f>
        <v>0.15</v>
      </c>
      <c r="C45">
        <f t="shared" ca="1" si="17"/>
        <v>0.15</v>
      </c>
      <c r="D45">
        <f t="shared" ca="1" si="17"/>
        <v>0.15</v>
      </c>
      <c r="E45">
        <f t="shared" ca="1" si="17"/>
        <v>0.15</v>
      </c>
      <c r="F45">
        <f t="shared" ca="1" si="17"/>
        <v>0.15</v>
      </c>
      <c r="G45">
        <f t="shared" ca="1" si="17"/>
        <v>0.15</v>
      </c>
      <c r="H45">
        <f t="shared" ca="1" si="17"/>
        <v>0.15</v>
      </c>
      <c r="I45">
        <f t="shared" ca="1" si="17"/>
        <v>0.15</v>
      </c>
      <c r="J45">
        <f t="shared" ca="1" si="17"/>
        <v>0.15</v>
      </c>
      <c r="K45">
        <f t="shared" ca="1" si="17"/>
        <v>0.15</v>
      </c>
      <c r="L45">
        <f t="shared" ca="1" si="17"/>
        <v>0.15</v>
      </c>
      <c r="M45">
        <f t="shared" ca="1" si="17"/>
        <v>0.15</v>
      </c>
      <c r="N45">
        <f t="shared" ca="1" si="17"/>
        <v>0.15</v>
      </c>
      <c r="O45">
        <f t="shared" ca="1" si="17"/>
        <v>0.15</v>
      </c>
      <c r="P45">
        <f t="shared" ca="1" si="17"/>
        <v>0.15</v>
      </c>
      <c r="Q45">
        <f t="shared" ca="1" si="17"/>
        <v>0.15</v>
      </c>
      <c r="R45">
        <f t="shared" ca="1" si="15"/>
        <v>0.15</v>
      </c>
      <c r="S45">
        <f t="shared" ca="1" si="15"/>
        <v>0.15</v>
      </c>
      <c r="T45">
        <f t="shared" ca="1" si="15"/>
        <v>0.15</v>
      </c>
      <c r="U45">
        <f t="shared" ca="1" si="15"/>
        <v>0.15</v>
      </c>
      <c r="V45">
        <f t="shared" ca="1" si="15"/>
        <v>0.15</v>
      </c>
      <c r="W45">
        <f t="shared" ca="1" si="15"/>
        <v>0.15</v>
      </c>
      <c r="X45">
        <f t="shared" ca="1" si="15"/>
        <v>0.15</v>
      </c>
      <c r="Y45">
        <f t="shared" ca="1" si="15"/>
        <v>0.15</v>
      </c>
      <c r="Z45">
        <f t="shared" ca="1" si="15"/>
        <v>0.15</v>
      </c>
      <c r="AA45">
        <f t="shared" ca="1" si="15"/>
        <v>0.15</v>
      </c>
      <c r="AB45">
        <f t="shared" ca="1" si="15"/>
        <v>0.15</v>
      </c>
      <c r="AC45">
        <f t="shared" ca="1" si="15"/>
        <v>0.15</v>
      </c>
      <c r="AD45">
        <f t="shared" ca="1" si="15"/>
        <v>0.15</v>
      </c>
      <c r="AE45">
        <f t="shared" ca="1" si="15"/>
        <v>0.15</v>
      </c>
      <c r="AF45">
        <f t="shared" ca="1" si="15"/>
        <v>0.15</v>
      </c>
      <c r="AG45">
        <f t="shared" ca="1" si="16"/>
        <v>0.15</v>
      </c>
      <c r="AH45">
        <f t="shared" ca="1" si="16"/>
        <v>0.15</v>
      </c>
      <c r="AI45">
        <f t="shared" ca="1" si="16"/>
        <v>0.15</v>
      </c>
      <c r="AJ45">
        <f t="shared" ca="1" si="16"/>
        <v>0.15</v>
      </c>
      <c r="AK45">
        <f t="shared" ca="1" si="16"/>
        <v>0.15</v>
      </c>
      <c r="AL45">
        <f t="shared" ca="1" si="16"/>
        <v>0.15</v>
      </c>
      <c r="AM45">
        <f t="shared" ca="1" si="16"/>
        <v>0.15</v>
      </c>
      <c r="AN45">
        <f t="shared" ca="1" si="16"/>
        <v>0.15</v>
      </c>
      <c r="AO45">
        <f t="shared" ca="1" si="16"/>
        <v>0.15</v>
      </c>
      <c r="AP45">
        <f t="shared" ca="1" si="16"/>
        <v>0.15</v>
      </c>
      <c r="AQ45">
        <f t="shared" ca="1" si="16"/>
        <v>0.15</v>
      </c>
      <c r="AR45">
        <f t="shared" ca="1" si="16"/>
        <v>0.15</v>
      </c>
      <c r="AS45">
        <f t="shared" ca="1" si="16"/>
        <v>0.15</v>
      </c>
      <c r="AT45">
        <f t="shared" ca="1" si="16"/>
        <v>0.15</v>
      </c>
      <c r="AU45">
        <f t="shared" ca="1" si="16"/>
        <v>0.15</v>
      </c>
      <c r="AV45">
        <f t="shared" ca="1" si="16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240</v>
      </c>
      <c r="B46">
        <f t="shared" ca="1" si="17"/>
        <v>0.15</v>
      </c>
      <c r="C46">
        <f t="shared" ca="1" si="17"/>
        <v>0.15</v>
      </c>
      <c r="D46">
        <f t="shared" ca="1" si="17"/>
        <v>0.15</v>
      </c>
      <c r="E46">
        <f t="shared" ca="1" si="17"/>
        <v>0.15</v>
      </c>
      <c r="F46">
        <f t="shared" ca="1" si="17"/>
        <v>0.15</v>
      </c>
      <c r="G46">
        <f t="shared" ca="1" si="17"/>
        <v>0.15</v>
      </c>
      <c r="H46">
        <f t="shared" ca="1" si="17"/>
        <v>0.15</v>
      </c>
      <c r="I46">
        <f t="shared" ca="1" si="17"/>
        <v>0.15</v>
      </c>
      <c r="J46">
        <f t="shared" ca="1" si="17"/>
        <v>0.15</v>
      </c>
      <c r="K46">
        <f t="shared" ca="1" si="17"/>
        <v>0.15</v>
      </c>
      <c r="L46">
        <f t="shared" ca="1" si="17"/>
        <v>0.15</v>
      </c>
      <c r="M46">
        <f t="shared" ca="1" si="17"/>
        <v>0.15</v>
      </c>
      <c r="N46">
        <f t="shared" ca="1" si="17"/>
        <v>0.15</v>
      </c>
      <c r="O46">
        <f t="shared" ca="1" si="17"/>
        <v>0.15</v>
      </c>
      <c r="P46">
        <f t="shared" ca="1" si="17"/>
        <v>0.15</v>
      </c>
      <c r="Q46">
        <f t="shared" ca="1" si="17"/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ca="1" si="16"/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245</v>
      </c>
      <c r="B47">
        <f t="shared" ca="1" si="17"/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250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255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260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265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270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275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ca="1">A53+5</f>
        <v>280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285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t="shared" ca="1" si="3"/>
        <v>290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295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ca="1">A57+5</f>
        <v>300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60" spans="1:62" x14ac:dyDescent="0.2">
      <c r="A60" s="5" t="s">
        <v>35</v>
      </c>
    </row>
    <row r="61" spans="1:62" x14ac:dyDescent="0.2">
      <c r="A61" t="str">
        <f t="array" aca="1" ref="A61:B3173" ca="1">_xll.MONTECARLO.VALUE('script（bs）'!A7,A5,2^20,"sobol",FALSE,TRUE,0.5)</f>
        <v>d_lvol 100.00 0.00</v>
      </c>
      <c r="B61" s="10">
        <f ca="1"/>
        <v>-7.2738678026544129E-2</v>
      </c>
    </row>
    <row r="62" spans="1:62" x14ac:dyDescent="0.2">
      <c r="A62" t="str">
        <f ca="1"/>
        <v>d_lvol 100.00 0.08</v>
      </c>
      <c r="B62" s="10">
        <f ca="1"/>
        <v>-3.5153402969645121E-2</v>
      </c>
    </row>
    <row r="63" spans="1:62" x14ac:dyDescent="0.2">
      <c r="A63" t="str">
        <f ca="1"/>
        <v>d_lvol 100.00 0.17</v>
      </c>
      <c r="B63" s="10">
        <f ca="1"/>
        <v>-3.4414276099653432E-2</v>
      </c>
    </row>
    <row r="64" spans="1:62" x14ac:dyDescent="0.2">
      <c r="A64" t="str">
        <f ca="1"/>
        <v>d_lvol 100.00 0.25</v>
      </c>
      <c r="B64" s="10">
        <f ca="1"/>
        <v>-2.6746023042273449E-2</v>
      </c>
    </row>
    <row r="65" spans="1:2" x14ac:dyDescent="0.2">
      <c r="A65" t="str">
        <f ca="1"/>
        <v>d_lvol 100.00 0.33</v>
      </c>
      <c r="B65" s="10">
        <f ca="1"/>
        <v>-4.1469082398805132E-2</v>
      </c>
    </row>
    <row r="66" spans="1:2" x14ac:dyDescent="0.2">
      <c r="A66" t="str">
        <f ca="1"/>
        <v>d_lvol 100.00 0.42</v>
      </c>
      <c r="B66" s="10">
        <f ca="1"/>
        <v>-6.7271587135610017E-2</v>
      </c>
    </row>
    <row r="67" spans="1:2" x14ac:dyDescent="0.2">
      <c r="A67" t="str">
        <f ca="1"/>
        <v>d_lvol 100.00 0.50</v>
      </c>
      <c r="B67" s="10">
        <f ca="1"/>
        <v>-4.4951860698264873E-2</v>
      </c>
    </row>
    <row r="68" spans="1:2" x14ac:dyDescent="0.2">
      <c r="A68" t="str">
        <f ca="1"/>
        <v>d_lvol 100.00 0.58</v>
      </c>
      <c r="B68" s="10">
        <f ca="1"/>
        <v>-3.5349011842047799E-3</v>
      </c>
    </row>
    <row r="69" spans="1:2" x14ac:dyDescent="0.2">
      <c r="A69" t="str">
        <f ca="1"/>
        <v>d_lvol 100.00 0.67</v>
      </c>
      <c r="B69" s="10">
        <f ca="1"/>
        <v>-8.5563815558402263E-3</v>
      </c>
    </row>
    <row r="70" spans="1:2" x14ac:dyDescent="0.2">
      <c r="A70" t="str">
        <f ca="1"/>
        <v>d_lvol 100.00 0.75</v>
      </c>
      <c r="B70" s="10">
        <f ca="1"/>
        <v>1.9798498221701641E-2</v>
      </c>
    </row>
    <row r="71" spans="1:2" x14ac:dyDescent="0.2">
      <c r="A71" t="str">
        <f ca="1"/>
        <v>d_lvol 100.00 0.83</v>
      </c>
      <c r="B71" s="10">
        <f ca="1"/>
        <v>-1.2917331479493113E-2</v>
      </c>
    </row>
    <row r="72" spans="1:2" x14ac:dyDescent="0.2">
      <c r="A72" t="str">
        <f ca="1"/>
        <v>d_lvol 100.00 0.92</v>
      </c>
      <c r="B72" s="10">
        <f ca="1"/>
        <v>1.9972660439920055E-2</v>
      </c>
    </row>
    <row r="73" spans="1:2" x14ac:dyDescent="0.2">
      <c r="A73" t="str">
        <f ca="1"/>
        <v>d_lvol 100.00 1.00</v>
      </c>
      <c r="B73" s="10">
        <f ca="1"/>
        <v>1.1054615282750212E-2</v>
      </c>
    </row>
    <row r="74" spans="1:2" x14ac:dyDescent="0.2">
      <c r="A74" t="str">
        <f ca="1"/>
        <v>d_lvol 100.00 1.08</v>
      </c>
      <c r="B74" s="10">
        <f ca="1"/>
        <v>3.3275606381796732E-2</v>
      </c>
    </row>
    <row r="75" spans="1:2" x14ac:dyDescent="0.2">
      <c r="A75" t="str">
        <f ca="1"/>
        <v>d_lvol 100.00 1.17</v>
      </c>
      <c r="B75" s="10">
        <f ca="1"/>
        <v>4.0499112753228192E-2</v>
      </c>
    </row>
    <row r="76" spans="1:2" x14ac:dyDescent="0.2">
      <c r="A76" t="str">
        <f ca="1"/>
        <v>d_lvol 100.00 1.25</v>
      </c>
      <c r="B76" s="10">
        <f ca="1"/>
        <v>1.2539882303556368E-2</v>
      </c>
    </row>
    <row r="77" spans="1:2" x14ac:dyDescent="0.2">
      <c r="A77" t="str">
        <f ca="1"/>
        <v>d_lvol 100.00 1.33</v>
      </c>
      <c r="B77" s="10">
        <f ca="1"/>
        <v>1.3234425831455504E-2</v>
      </c>
    </row>
    <row r="78" spans="1:2" x14ac:dyDescent="0.2">
      <c r="A78" t="str">
        <f ca="1"/>
        <v>d_lvol 100.00 1.42</v>
      </c>
      <c r="B78" s="10">
        <f ca="1"/>
        <v>1.7035257274449978E-2</v>
      </c>
    </row>
    <row r="79" spans="1:2" x14ac:dyDescent="0.2">
      <c r="A79" t="str">
        <f ca="1"/>
        <v>d_lvol 100.00 1.50</v>
      </c>
      <c r="B79" s="10">
        <f ca="1"/>
        <v>3.7023480238101966E-2</v>
      </c>
    </row>
    <row r="80" spans="1:2" x14ac:dyDescent="0.2">
      <c r="A80" t="str">
        <f ca="1"/>
        <v>d_lvol 100.00 1.58</v>
      </c>
      <c r="B80" s="10">
        <f ca="1"/>
        <v>8.4790505409347697E-2</v>
      </c>
    </row>
    <row r="81" spans="1:2" x14ac:dyDescent="0.2">
      <c r="A81" t="str">
        <f ca="1"/>
        <v>d_lvol 100.00 1.67</v>
      </c>
      <c r="B81" s="10">
        <f ca="1"/>
        <v>0.10227975419085422</v>
      </c>
    </row>
    <row r="82" spans="1:2" x14ac:dyDescent="0.2">
      <c r="A82" t="str">
        <f ca="1"/>
        <v>d_lvol 100.00 1.75</v>
      </c>
      <c r="B82" s="10">
        <f ca="1"/>
        <v>7.5064509412577335E-2</v>
      </c>
    </row>
    <row r="83" spans="1:2" x14ac:dyDescent="0.2">
      <c r="A83" t="str">
        <f ca="1"/>
        <v>d_lvol 100.00 1.83</v>
      </c>
      <c r="B83" s="10">
        <f ca="1"/>
        <v>9.2604381972041155E-2</v>
      </c>
    </row>
    <row r="84" spans="1:2" x14ac:dyDescent="0.2">
      <c r="A84" t="str">
        <f ca="1"/>
        <v>d_lvol 100.00 1.92</v>
      </c>
      <c r="B84" s="10">
        <f ca="1"/>
        <v>9.468244528650463E-2</v>
      </c>
    </row>
    <row r="85" spans="1:2" x14ac:dyDescent="0.2">
      <c r="A85" t="str">
        <f ca="1"/>
        <v>d_lvol 100.00 2.00</v>
      </c>
      <c r="B85" s="10">
        <f ca="1"/>
        <v>0.10824441543377313</v>
      </c>
    </row>
    <row r="86" spans="1:2" x14ac:dyDescent="0.2">
      <c r="A86" t="str">
        <f ca="1"/>
        <v>d_lvol 100.00 2.08</v>
      </c>
      <c r="B86" s="10">
        <f ca="1"/>
        <v>0.10160445018025668</v>
      </c>
    </row>
    <row r="87" spans="1:2" x14ac:dyDescent="0.2">
      <c r="A87" t="str">
        <f ca="1"/>
        <v>d_lvol 100.00 2.17</v>
      </c>
      <c r="B87" s="10">
        <f ca="1"/>
        <v>0.11286652880445819</v>
      </c>
    </row>
    <row r="88" spans="1:2" x14ac:dyDescent="0.2">
      <c r="A88" t="str">
        <f ca="1"/>
        <v>d_lvol 100.00 2.25</v>
      </c>
      <c r="B88" s="10">
        <f ca="1"/>
        <v>0.10709797065762436</v>
      </c>
    </row>
    <row r="89" spans="1:2" x14ac:dyDescent="0.2">
      <c r="A89" t="str">
        <f ca="1"/>
        <v>d_lvol 100.00 2.33</v>
      </c>
      <c r="B89" s="10">
        <f ca="1"/>
        <v>0.10254473201868687</v>
      </c>
    </row>
    <row r="90" spans="1:2" x14ac:dyDescent="0.2">
      <c r="A90" t="str">
        <f ca="1"/>
        <v>d_lvol 100.00 2.42</v>
      </c>
      <c r="B90" s="10">
        <f ca="1"/>
        <v>0.10376974099618209</v>
      </c>
    </row>
    <row r="91" spans="1:2" x14ac:dyDescent="0.2">
      <c r="A91" t="str">
        <f ca="1"/>
        <v>d_lvol 100.00 2.50</v>
      </c>
      <c r="B91" s="10">
        <f ca="1"/>
        <v>9.6463098669423625E-2</v>
      </c>
    </row>
    <row r="92" spans="1:2" x14ac:dyDescent="0.2">
      <c r="A92" t="str">
        <f ca="1"/>
        <v>d_lvol 100.00 2.58</v>
      </c>
      <c r="B92" s="10">
        <f ca="1"/>
        <v>8.0702482175995682E-2</v>
      </c>
    </row>
    <row r="93" spans="1:2" x14ac:dyDescent="0.2">
      <c r="A93" t="str">
        <f ca="1"/>
        <v>d_lvol 100.00 2.67</v>
      </c>
      <c r="B93" s="10">
        <f ca="1"/>
        <v>6.0871042336710965E-2</v>
      </c>
    </row>
    <row r="94" spans="1:2" x14ac:dyDescent="0.2">
      <c r="A94" t="str">
        <f ca="1"/>
        <v>d_lvol 100.00 2.75</v>
      </c>
      <c r="B94" s="10">
        <f ca="1"/>
        <v>3.4672303463047088E-2</v>
      </c>
    </row>
    <row r="95" spans="1:2" x14ac:dyDescent="0.2">
      <c r="A95" t="str">
        <f ca="1"/>
        <v>d_lvol 100.00 2.83</v>
      </c>
      <c r="B95" s="10">
        <f ca="1"/>
        <v>1.288939408157086E-2</v>
      </c>
    </row>
    <row r="96" spans="1:2" x14ac:dyDescent="0.2">
      <c r="A96" t="str">
        <f ca="1"/>
        <v>d_lvol 100.00 2.92</v>
      </c>
      <c r="B96" s="10">
        <f ca="1"/>
        <v>1.6298663097838863E-3</v>
      </c>
    </row>
    <row r="97" spans="1:2" x14ac:dyDescent="0.2">
      <c r="A97" t="str">
        <f ca="1"/>
        <v>d_lvol 100.00 3.00</v>
      </c>
      <c r="B97" s="10">
        <f ca="1"/>
        <v>9.8541309153172653E-6</v>
      </c>
    </row>
    <row r="98" spans="1:2" x14ac:dyDescent="0.2">
      <c r="A98" t="str">
        <f ca="1"/>
        <v>d_lvol 100.00 3.08</v>
      </c>
      <c r="B98" s="10">
        <f ca="1"/>
        <v>0</v>
      </c>
    </row>
    <row r="99" spans="1:2" x14ac:dyDescent="0.2">
      <c r="A99" t="str">
        <f ca="1"/>
        <v>d_lvol 100.00 3.17</v>
      </c>
      <c r="B99" s="10">
        <f ca="1"/>
        <v>0</v>
      </c>
    </row>
    <row r="100" spans="1:2" x14ac:dyDescent="0.2">
      <c r="A100" t="str">
        <f ca="1"/>
        <v>d_lvol 100.00 3.25</v>
      </c>
      <c r="B100" s="10">
        <f ca="1"/>
        <v>0</v>
      </c>
    </row>
    <row r="101" spans="1:2" x14ac:dyDescent="0.2">
      <c r="A101" t="str">
        <f ca="1"/>
        <v>d_lvol 100.00 3.33</v>
      </c>
      <c r="B101" s="10">
        <f ca="1"/>
        <v>0</v>
      </c>
    </row>
    <row r="102" spans="1:2" x14ac:dyDescent="0.2">
      <c r="A102" t="str">
        <f ca="1"/>
        <v>d_lvol 100.00 3.42</v>
      </c>
      <c r="B102" s="10">
        <f ca="1"/>
        <v>0</v>
      </c>
    </row>
    <row r="103" spans="1:2" x14ac:dyDescent="0.2">
      <c r="A103" t="str">
        <f ca="1"/>
        <v>d_lvol 100.00 3.50</v>
      </c>
      <c r="B103" s="10">
        <f ca="1"/>
        <v>0</v>
      </c>
    </row>
    <row r="104" spans="1:2" x14ac:dyDescent="0.2">
      <c r="A104" t="str">
        <f ca="1"/>
        <v>d_lvol 100.00 3.58</v>
      </c>
      <c r="B104" s="10">
        <f ca="1"/>
        <v>0</v>
      </c>
    </row>
    <row r="105" spans="1:2" x14ac:dyDescent="0.2">
      <c r="A105" t="str">
        <f ca="1"/>
        <v>d_lvol 100.00 3.67</v>
      </c>
      <c r="B105" s="10">
        <f ca="1"/>
        <v>0</v>
      </c>
    </row>
    <row r="106" spans="1:2" x14ac:dyDescent="0.2">
      <c r="A106" t="str">
        <f ca="1"/>
        <v>d_lvol 100.00 3.75</v>
      </c>
      <c r="B106" s="10">
        <f ca="1"/>
        <v>0</v>
      </c>
    </row>
    <row r="107" spans="1:2" x14ac:dyDescent="0.2">
      <c r="A107" t="str">
        <f ca="1"/>
        <v>d_lvol 100.00 3.83</v>
      </c>
      <c r="B107" s="10">
        <f ca="1"/>
        <v>0</v>
      </c>
    </row>
    <row r="108" spans="1:2" x14ac:dyDescent="0.2">
      <c r="A108" t="str">
        <f ca="1"/>
        <v>d_lvol 100.00 3.92</v>
      </c>
      <c r="B108" s="10">
        <f ca="1"/>
        <v>0</v>
      </c>
    </row>
    <row r="109" spans="1:2" x14ac:dyDescent="0.2">
      <c r="A109" t="str">
        <f ca="1"/>
        <v>d_lvol 100.00 4.00</v>
      </c>
      <c r="B109" s="10">
        <f ca="1"/>
        <v>0</v>
      </c>
    </row>
    <row r="110" spans="1:2" x14ac:dyDescent="0.2">
      <c r="A110" t="str">
        <f ca="1"/>
        <v>d_lvol 100.00 4.08</v>
      </c>
      <c r="B110" s="10">
        <f ca="1"/>
        <v>0</v>
      </c>
    </row>
    <row r="111" spans="1:2" x14ac:dyDescent="0.2">
      <c r="A111" t="str">
        <f ca="1"/>
        <v>d_lvol 100.00 4.17</v>
      </c>
      <c r="B111" s="10">
        <f ca="1"/>
        <v>0</v>
      </c>
    </row>
    <row r="112" spans="1:2" x14ac:dyDescent="0.2">
      <c r="A112" t="str">
        <f ca="1"/>
        <v>d_lvol 100.00 4.25</v>
      </c>
      <c r="B112" s="10">
        <f ca="1"/>
        <v>0</v>
      </c>
    </row>
    <row r="113" spans="1:2" x14ac:dyDescent="0.2">
      <c r="A113" t="str">
        <f ca="1"/>
        <v>d_lvol 100.00 4.33</v>
      </c>
      <c r="B113" s="10">
        <f ca="1"/>
        <v>0</v>
      </c>
    </row>
    <row r="114" spans="1:2" x14ac:dyDescent="0.2">
      <c r="A114" t="str">
        <f ca="1"/>
        <v>d_lvol 100.00 4.42</v>
      </c>
      <c r="B114" s="10">
        <f ca="1"/>
        <v>0</v>
      </c>
    </row>
    <row r="115" spans="1:2" x14ac:dyDescent="0.2">
      <c r="A115" t="str">
        <f ca="1"/>
        <v>d_lvol 100.00 4.50</v>
      </c>
      <c r="B115" s="10">
        <f ca="1"/>
        <v>0</v>
      </c>
    </row>
    <row r="116" spans="1:2" x14ac:dyDescent="0.2">
      <c r="A116" t="str">
        <f ca="1"/>
        <v>d_lvol 100.00 4.58</v>
      </c>
      <c r="B116" s="10">
        <f ca="1"/>
        <v>0</v>
      </c>
    </row>
    <row r="117" spans="1:2" x14ac:dyDescent="0.2">
      <c r="A117" t="str">
        <f ca="1"/>
        <v>d_lvol 100.00 4.67</v>
      </c>
      <c r="B117" s="10">
        <f ca="1"/>
        <v>0</v>
      </c>
    </row>
    <row r="118" spans="1:2" x14ac:dyDescent="0.2">
      <c r="A118" t="str">
        <f ca="1"/>
        <v>d_lvol 100.00 4.75</v>
      </c>
      <c r="B118" s="10">
        <f ca="1"/>
        <v>0</v>
      </c>
    </row>
    <row r="119" spans="1:2" x14ac:dyDescent="0.2">
      <c r="A119" t="str">
        <f ca="1"/>
        <v>d_lvol 100.00 4.83</v>
      </c>
      <c r="B119" s="10">
        <f ca="1"/>
        <v>0</v>
      </c>
    </row>
    <row r="120" spans="1:2" x14ac:dyDescent="0.2">
      <c r="A120" t="str">
        <f ca="1"/>
        <v>d_lvol 100.00 4.92</v>
      </c>
      <c r="B120" s="10">
        <f ca="1"/>
        <v>0</v>
      </c>
    </row>
    <row r="121" spans="1:2" x14ac:dyDescent="0.2">
      <c r="A121" t="str">
        <f ca="1"/>
        <v>d_lvol 100.00 5.00</v>
      </c>
      <c r="B121" s="10">
        <f ca="1"/>
        <v>0</v>
      </c>
    </row>
    <row r="122" spans="1:2" x14ac:dyDescent="0.2">
      <c r="A122" t="str">
        <f ca="1"/>
        <v>d_lvol 105.00 0.00</v>
      </c>
      <c r="B122" s="10">
        <f ca="1"/>
        <v>-3.1797051151902941E-2</v>
      </c>
    </row>
    <row r="123" spans="1:2" x14ac:dyDescent="0.2">
      <c r="A123" t="str">
        <f ca="1"/>
        <v>d_lvol 105.00 0.08</v>
      </c>
      <c r="B123" s="10">
        <f ca="1"/>
        <v>-9.7020671868056671E-2</v>
      </c>
    </row>
    <row r="124" spans="1:2" x14ac:dyDescent="0.2">
      <c r="A124" t="str">
        <f ca="1"/>
        <v>d_lvol 105.00 0.17</v>
      </c>
      <c r="B124" s="10">
        <f ca="1"/>
        <v>-6.212330337522165E-2</v>
      </c>
    </row>
    <row r="125" spans="1:2" x14ac:dyDescent="0.2">
      <c r="A125" t="str">
        <f ca="1"/>
        <v>d_lvol 105.00 0.25</v>
      </c>
      <c r="B125" s="10">
        <f ca="1"/>
        <v>-5.3098787871193522E-2</v>
      </c>
    </row>
    <row r="126" spans="1:2" x14ac:dyDescent="0.2">
      <c r="A126" t="str">
        <f ca="1"/>
        <v>d_lvol 105.00 0.33</v>
      </c>
      <c r="B126" s="10">
        <f ca="1"/>
        <v>-3.6792440787275581E-2</v>
      </c>
    </row>
    <row r="127" spans="1:2" x14ac:dyDescent="0.2">
      <c r="A127" t="str">
        <f ca="1"/>
        <v>d_lvol 105.00 0.42</v>
      </c>
      <c r="B127" s="10">
        <f ca="1"/>
        <v>-2.4445529555128374E-2</v>
      </c>
    </row>
    <row r="128" spans="1:2" x14ac:dyDescent="0.2">
      <c r="A128" t="str">
        <f ca="1"/>
        <v>d_lvol 105.00 0.50</v>
      </c>
      <c r="B128" s="10">
        <f ca="1"/>
        <v>-4.6531579525752965E-2</v>
      </c>
    </row>
    <row r="129" spans="1:2" x14ac:dyDescent="0.2">
      <c r="A129" t="str">
        <f ca="1"/>
        <v>d_lvol 105.00 0.58</v>
      </c>
      <c r="B129" s="10">
        <f ca="1"/>
        <v>-3.6173982039938615E-2</v>
      </c>
    </row>
    <row r="130" spans="1:2" x14ac:dyDescent="0.2">
      <c r="A130" t="str">
        <f ca="1"/>
        <v>d_lvol 105.00 0.67</v>
      </c>
      <c r="B130" s="10">
        <f ca="1"/>
        <v>-4.2059710714856507E-2</v>
      </c>
    </row>
    <row r="131" spans="1:2" x14ac:dyDescent="0.2">
      <c r="A131" t="str">
        <f ca="1"/>
        <v>d_lvol 105.00 0.75</v>
      </c>
      <c r="B131" s="10">
        <f ca="1"/>
        <v>-2.8876526874533192E-2</v>
      </c>
    </row>
    <row r="132" spans="1:2" x14ac:dyDescent="0.2">
      <c r="A132" t="str">
        <f ca="1"/>
        <v>d_lvol 105.00 0.83</v>
      </c>
      <c r="B132" s="10">
        <f ca="1"/>
        <v>-5.6662177378023849E-2</v>
      </c>
    </row>
    <row r="133" spans="1:2" x14ac:dyDescent="0.2">
      <c r="A133" t="str">
        <f ca="1"/>
        <v>d_lvol 105.00 0.92</v>
      </c>
      <c r="B133" s="10">
        <f ca="1"/>
        <v>-1.7400295745476666E-2</v>
      </c>
    </row>
    <row r="134" spans="1:2" x14ac:dyDescent="0.2">
      <c r="A134" t="str">
        <f ca="1"/>
        <v>d_lvol 105.00 1.00</v>
      </c>
      <c r="B134" s="10">
        <f ca="1"/>
        <v>-4.8002509352557017E-2</v>
      </c>
    </row>
    <row r="135" spans="1:2" x14ac:dyDescent="0.2">
      <c r="A135" t="str">
        <f ca="1"/>
        <v>d_lvol 105.00 1.08</v>
      </c>
      <c r="B135" s="10">
        <f ca="1"/>
        <v>-5.1501707311249256E-2</v>
      </c>
    </row>
    <row r="136" spans="1:2" x14ac:dyDescent="0.2">
      <c r="A136" t="str">
        <f ca="1"/>
        <v>d_lvol 105.00 1.17</v>
      </c>
      <c r="B136" s="10">
        <f ca="1"/>
        <v>-7.8974143123162512E-3</v>
      </c>
    </row>
    <row r="137" spans="1:2" x14ac:dyDescent="0.2">
      <c r="A137" t="str">
        <f ca="1"/>
        <v>d_lvol 105.00 1.25</v>
      </c>
      <c r="B137" s="10">
        <f ca="1"/>
        <v>-3.9711261732401401E-2</v>
      </c>
    </row>
    <row r="138" spans="1:2" x14ac:dyDescent="0.2">
      <c r="A138" t="str">
        <f ca="1"/>
        <v>d_lvol 105.00 1.33</v>
      </c>
      <c r="B138" s="10">
        <f ca="1"/>
        <v>1.9119980694193135E-2</v>
      </c>
    </row>
    <row r="139" spans="1:2" x14ac:dyDescent="0.2">
      <c r="A139" t="str">
        <f ca="1"/>
        <v>d_lvol 105.00 1.42</v>
      </c>
      <c r="B139" s="10">
        <f ca="1"/>
        <v>-1.7081469499625163E-2</v>
      </c>
    </row>
    <row r="140" spans="1:2" x14ac:dyDescent="0.2">
      <c r="A140" t="str">
        <f ca="1"/>
        <v>d_lvol 105.00 1.50</v>
      </c>
      <c r="B140" s="10">
        <f ca="1"/>
        <v>8.0197685163086764E-3</v>
      </c>
    </row>
    <row r="141" spans="1:2" x14ac:dyDescent="0.2">
      <c r="A141" t="str">
        <f ca="1"/>
        <v>d_lvol 105.00 1.58</v>
      </c>
      <c r="B141" s="10">
        <f ca="1"/>
        <v>1.7451880648165469E-2</v>
      </c>
    </row>
    <row r="142" spans="1:2" x14ac:dyDescent="0.2">
      <c r="A142" t="str">
        <f ca="1"/>
        <v>d_lvol 105.00 1.67</v>
      </c>
      <c r="B142" s="10">
        <f ca="1"/>
        <v>4.3762746823558886E-2</v>
      </c>
    </row>
    <row r="143" spans="1:2" x14ac:dyDescent="0.2">
      <c r="A143" t="str">
        <f ca="1"/>
        <v>d_lvol 105.00 1.75</v>
      </c>
      <c r="B143" s="10">
        <f ca="1"/>
        <v>7.2624726352935806E-2</v>
      </c>
    </row>
    <row r="144" spans="1:2" x14ac:dyDescent="0.2">
      <c r="A144" t="str">
        <f ca="1"/>
        <v>d_lvol 105.00 1.83</v>
      </c>
      <c r="B144" s="10">
        <f ca="1"/>
        <v>8.5920221714940265E-2</v>
      </c>
    </row>
    <row r="145" spans="1:2" x14ac:dyDescent="0.2">
      <c r="A145" t="str">
        <f ca="1"/>
        <v>d_lvol 105.00 1.92</v>
      </c>
      <c r="B145" s="10">
        <f ca="1"/>
        <v>7.3729667728581333E-2</v>
      </c>
    </row>
    <row r="146" spans="1:2" x14ac:dyDescent="0.2">
      <c r="A146" t="str">
        <f ca="1"/>
        <v>d_lvol 105.00 2.00</v>
      </c>
      <c r="B146" s="10">
        <f ca="1"/>
        <v>9.0644885131551417E-2</v>
      </c>
    </row>
    <row r="147" spans="1:2" x14ac:dyDescent="0.2">
      <c r="A147" t="str">
        <f ca="1"/>
        <v>d_lvol 105.00 2.08</v>
      </c>
      <c r="B147" s="10">
        <f ca="1"/>
        <v>0.1029928295613133</v>
      </c>
    </row>
    <row r="148" spans="1:2" x14ac:dyDescent="0.2">
      <c r="A148" t="str">
        <f ca="1"/>
        <v>d_lvol 105.00 2.17</v>
      </c>
      <c r="B148" s="10">
        <f ca="1"/>
        <v>0.13173846765286143</v>
      </c>
    </row>
    <row r="149" spans="1:2" x14ac:dyDescent="0.2">
      <c r="A149" t="str">
        <f ca="1"/>
        <v>d_lvol 105.00 2.25</v>
      </c>
      <c r="B149" s="10">
        <f ca="1"/>
        <v>0.13613432827543431</v>
      </c>
    </row>
    <row r="150" spans="1:2" x14ac:dyDescent="0.2">
      <c r="A150" t="str">
        <f ca="1"/>
        <v>d_lvol 105.00 2.33</v>
      </c>
      <c r="B150" s="10">
        <f ca="1"/>
        <v>0.13008706154612804</v>
      </c>
    </row>
    <row r="151" spans="1:2" x14ac:dyDescent="0.2">
      <c r="A151" t="str">
        <f ca="1"/>
        <v>d_lvol 105.00 2.42</v>
      </c>
      <c r="B151" s="10">
        <f ca="1"/>
        <v>0.15243581705216488</v>
      </c>
    </row>
    <row r="152" spans="1:2" x14ac:dyDescent="0.2">
      <c r="A152" t="str">
        <f ca="1"/>
        <v>d_lvol 105.00 2.50</v>
      </c>
      <c r="B152" s="10">
        <f ca="1"/>
        <v>0.16070309274643604</v>
      </c>
    </row>
    <row r="153" spans="1:2" x14ac:dyDescent="0.2">
      <c r="A153" t="str">
        <f ca="1"/>
        <v>d_lvol 105.00 2.58</v>
      </c>
      <c r="B153" s="10">
        <f ca="1"/>
        <v>0.15746928731146675</v>
      </c>
    </row>
    <row r="154" spans="1:2" x14ac:dyDescent="0.2">
      <c r="A154" t="str">
        <f ca="1"/>
        <v>d_lvol 105.00 2.67</v>
      </c>
      <c r="B154" s="10">
        <f ca="1"/>
        <v>0.14564524951822699</v>
      </c>
    </row>
    <row r="155" spans="1:2" x14ac:dyDescent="0.2">
      <c r="A155" t="str">
        <f ca="1"/>
        <v>d_lvol 105.00 2.75</v>
      </c>
      <c r="B155" s="10">
        <f ca="1"/>
        <v>0.11434327573235664</v>
      </c>
    </row>
    <row r="156" spans="1:2" x14ac:dyDescent="0.2">
      <c r="A156" t="str">
        <f ca="1"/>
        <v>d_lvol 105.00 2.83</v>
      </c>
      <c r="B156" s="10">
        <f ca="1"/>
        <v>6.8893485339875937E-2</v>
      </c>
    </row>
    <row r="157" spans="1:2" x14ac:dyDescent="0.2">
      <c r="A157" t="str">
        <f ca="1"/>
        <v>d_lvol 105.00 2.92</v>
      </c>
      <c r="B157" s="10">
        <f ca="1"/>
        <v>1.9719621828631708E-2</v>
      </c>
    </row>
    <row r="158" spans="1:2" x14ac:dyDescent="0.2">
      <c r="A158" t="str">
        <f ca="1"/>
        <v>d_lvol 105.00 3.00</v>
      </c>
      <c r="B158" s="10">
        <f ca="1"/>
        <v>5.9423006131444284E-4</v>
      </c>
    </row>
    <row r="159" spans="1:2" x14ac:dyDescent="0.2">
      <c r="A159" t="str">
        <f ca="1"/>
        <v>d_lvol 105.00 3.08</v>
      </c>
      <c r="B159" s="10">
        <f ca="1"/>
        <v>0</v>
      </c>
    </row>
    <row r="160" spans="1:2" x14ac:dyDescent="0.2">
      <c r="A160" t="str">
        <f ca="1"/>
        <v>d_lvol 105.00 3.17</v>
      </c>
      <c r="B160" s="10">
        <f ca="1"/>
        <v>0</v>
      </c>
    </row>
    <row r="161" spans="1:2" x14ac:dyDescent="0.2">
      <c r="A161" t="str">
        <f ca="1"/>
        <v>d_lvol 105.00 3.25</v>
      </c>
      <c r="B161" s="10">
        <f ca="1"/>
        <v>0</v>
      </c>
    </row>
    <row r="162" spans="1:2" x14ac:dyDescent="0.2">
      <c r="A162" t="str">
        <f ca="1"/>
        <v>d_lvol 105.00 3.33</v>
      </c>
      <c r="B162" s="10">
        <f ca="1"/>
        <v>0</v>
      </c>
    </row>
    <row r="163" spans="1:2" x14ac:dyDescent="0.2">
      <c r="A163" t="str">
        <f ca="1"/>
        <v>d_lvol 105.00 3.42</v>
      </c>
      <c r="B163" s="10">
        <f ca="1"/>
        <v>0</v>
      </c>
    </row>
    <row r="164" spans="1:2" x14ac:dyDescent="0.2">
      <c r="A164" t="str">
        <f ca="1"/>
        <v>d_lvol 105.00 3.50</v>
      </c>
      <c r="B164" s="10">
        <f ca="1"/>
        <v>0</v>
      </c>
    </row>
    <row r="165" spans="1:2" x14ac:dyDescent="0.2">
      <c r="A165" t="str">
        <f ca="1"/>
        <v>d_lvol 105.00 3.58</v>
      </c>
      <c r="B165" s="10">
        <f ca="1"/>
        <v>0</v>
      </c>
    </row>
    <row r="166" spans="1:2" x14ac:dyDescent="0.2">
      <c r="A166" t="str">
        <f ca="1"/>
        <v>d_lvol 105.00 3.67</v>
      </c>
      <c r="B166" s="10">
        <f ca="1"/>
        <v>0</v>
      </c>
    </row>
    <row r="167" spans="1:2" x14ac:dyDescent="0.2">
      <c r="A167" t="str">
        <f ca="1"/>
        <v>d_lvol 105.00 3.75</v>
      </c>
      <c r="B167" s="10">
        <f ca="1"/>
        <v>0</v>
      </c>
    </row>
    <row r="168" spans="1:2" x14ac:dyDescent="0.2">
      <c r="A168" t="str">
        <f ca="1"/>
        <v>d_lvol 105.00 3.83</v>
      </c>
      <c r="B168" s="10">
        <f ca="1"/>
        <v>0</v>
      </c>
    </row>
    <row r="169" spans="1:2" x14ac:dyDescent="0.2">
      <c r="A169" t="str">
        <f ca="1"/>
        <v>d_lvol 105.00 3.92</v>
      </c>
      <c r="B169" s="10">
        <f ca="1"/>
        <v>0</v>
      </c>
    </row>
    <row r="170" spans="1:2" x14ac:dyDescent="0.2">
      <c r="A170" t="str">
        <f ca="1"/>
        <v>d_lvol 105.00 4.00</v>
      </c>
      <c r="B170" s="10">
        <f ca="1"/>
        <v>0</v>
      </c>
    </row>
    <row r="171" spans="1:2" x14ac:dyDescent="0.2">
      <c r="A171" t="str">
        <f ca="1"/>
        <v>d_lvol 105.00 4.08</v>
      </c>
      <c r="B171" s="10">
        <f ca="1"/>
        <v>0</v>
      </c>
    </row>
    <row r="172" spans="1:2" x14ac:dyDescent="0.2">
      <c r="A172" t="str">
        <f ca="1"/>
        <v>d_lvol 105.00 4.17</v>
      </c>
      <c r="B172" s="10">
        <f ca="1"/>
        <v>0</v>
      </c>
    </row>
    <row r="173" spans="1:2" x14ac:dyDescent="0.2">
      <c r="A173" t="str">
        <f ca="1"/>
        <v>d_lvol 105.00 4.25</v>
      </c>
      <c r="B173" s="10">
        <f ca="1"/>
        <v>0</v>
      </c>
    </row>
    <row r="174" spans="1:2" x14ac:dyDescent="0.2">
      <c r="A174" t="str">
        <f ca="1"/>
        <v>d_lvol 105.00 4.33</v>
      </c>
      <c r="B174" s="10">
        <f ca="1"/>
        <v>0</v>
      </c>
    </row>
    <row r="175" spans="1:2" x14ac:dyDescent="0.2">
      <c r="A175" t="str">
        <f ca="1"/>
        <v>d_lvol 105.00 4.42</v>
      </c>
      <c r="B175" s="10">
        <f ca="1"/>
        <v>0</v>
      </c>
    </row>
    <row r="176" spans="1:2" x14ac:dyDescent="0.2">
      <c r="A176" t="str">
        <f ca="1"/>
        <v>d_lvol 105.00 4.50</v>
      </c>
      <c r="B176" s="10">
        <f ca="1"/>
        <v>0</v>
      </c>
    </row>
    <row r="177" spans="1:2" x14ac:dyDescent="0.2">
      <c r="A177" t="str">
        <f ca="1"/>
        <v>d_lvol 105.00 4.58</v>
      </c>
      <c r="B177" s="10">
        <f ca="1"/>
        <v>0</v>
      </c>
    </row>
    <row r="178" spans="1:2" x14ac:dyDescent="0.2">
      <c r="A178" t="str">
        <f ca="1"/>
        <v>d_lvol 105.00 4.67</v>
      </c>
      <c r="B178" s="10">
        <f ca="1"/>
        <v>0</v>
      </c>
    </row>
    <row r="179" spans="1:2" x14ac:dyDescent="0.2">
      <c r="A179" t="str">
        <f ca="1"/>
        <v>d_lvol 105.00 4.75</v>
      </c>
      <c r="B179" s="10">
        <f ca="1"/>
        <v>0</v>
      </c>
    </row>
    <row r="180" spans="1:2" x14ac:dyDescent="0.2">
      <c r="A180" t="str">
        <f ca="1"/>
        <v>d_lvol 105.00 4.83</v>
      </c>
      <c r="B180" s="10">
        <f ca="1"/>
        <v>0</v>
      </c>
    </row>
    <row r="181" spans="1:2" x14ac:dyDescent="0.2">
      <c r="A181" t="str">
        <f ca="1"/>
        <v>d_lvol 105.00 4.92</v>
      </c>
      <c r="B181" s="10">
        <f ca="1"/>
        <v>0</v>
      </c>
    </row>
    <row r="182" spans="1:2" x14ac:dyDescent="0.2">
      <c r="A182" t="str">
        <f ca="1"/>
        <v>d_lvol 105.00 5.00</v>
      </c>
      <c r="B182" s="10">
        <f ca="1"/>
        <v>0</v>
      </c>
    </row>
    <row r="183" spans="1:2" x14ac:dyDescent="0.2">
      <c r="A183" t="str">
        <f ca="1"/>
        <v>d_lvol 110.00 0.00</v>
      </c>
      <c r="B183" s="10">
        <f ca="1"/>
        <v>-2.5395214607673976E-3</v>
      </c>
    </row>
    <row r="184" spans="1:2" x14ac:dyDescent="0.2">
      <c r="A184" t="str">
        <f ca="1"/>
        <v>d_lvol 110.00 0.08</v>
      </c>
      <c r="B184" s="10">
        <f ca="1"/>
        <v>-3.8671371924677379E-2</v>
      </c>
    </row>
    <row r="185" spans="1:2" x14ac:dyDescent="0.2">
      <c r="A185" t="str">
        <f ca="1"/>
        <v>d_lvol 110.00 0.17</v>
      </c>
      <c r="B185" s="10">
        <f ca="1"/>
        <v>-3.4805993445966341E-2</v>
      </c>
    </row>
    <row r="186" spans="1:2" x14ac:dyDescent="0.2">
      <c r="A186" t="str">
        <f ca="1"/>
        <v>d_lvol 110.00 0.25</v>
      </c>
      <c r="B186" s="10">
        <f ca="1"/>
        <v>-2.6236455384030816E-2</v>
      </c>
    </row>
    <row r="187" spans="1:2" x14ac:dyDescent="0.2">
      <c r="A187" t="str">
        <f ca="1"/>
        <v>d_lvol 110.00 0.33</v>
      </c>
      <c r="B187" s="10">
        <f ca="1"/>
        <v>-4.8825845761309595E-4</v>
      </c>
    </row>
    <row r="188" spans="1:2" x14ac:dyDescent="0.2">
      <c r="A188" t="str">
        <f ca="1"/>
        <v>d_lvol 110.00 0.42</v>
      </c>
      <c r="B188" s="10">
        <f ca="1"/>
        <v>-4.1805421873868001E-2</v>
      </c>
    </row>
    <row r="189" spans="1:2" x14ac:dyDescent="0.2">
      <c r="A189" t="str">
        <f ca="1"/>
        <v>d_lvol 110.00 0.50</v>
      </c>
      <c r="B189" s="10">
        <f ca="1"/>
        <v>-3.1203774462583225E-2</v>
      </c>
    </row>
    <row r="190" spans="1:2" x14ac:dyDescent="0.2">
      <c r="A190" t="str">
        <f ca="1"/>
        <v>d_lvol 110.00 0.58</v>
      </c>
      <c r="B190" s="10">
        <f ca="1"/>
        <v>-1.556982874811094E-2</v>
      </c>
    </row>
    <row r="191" spans="1:2" x14ac:dyDescent="0.2">
      <c r="A191" t="str">
        <f ca="1"/>
        <v>d_lvol 110.00 0.67</v>
      </c>
      <c r="B191" s="10">
        <f ca="1"/>
        <v>-4.8802419296166563E-2</v>
      </c>
    </row>
    <row r="192" spans="1:2" x14ac:dyDescent="0.2">
      <c r="A192" t="str">
        <f ca="1"/>
        <v>d_lvol 110.00 0.75</v>
      </c>
      <c r="B192" s="10">
        <f ca="1"/>
        <v>-4.4234891921601224E-2</v>
      </c>
    </row>
    <row r="193" spans="1:2" x14ac:dyDescent="0.2">
      <c r="A193" t="str">
        <f ca="1"/>
        <v>d_lvol 110.00 0.83</v>
      </c>
      <c r="B193" s="10">
        <f ca="1"/>
        <v>-6.2061737975008614E-2</v>
      </c>
    </row>
    <row r="194" spans="1:2" x14ac:dyDescent="0.2">
      <c r="A194" t="str">
        <f ca="1"/>
        <v>d_lvol 110.00 0.92</v>
      </c>
      <c r="B194" s="10">
        <f ca="1"/>
        <v>-2.2873903892954218E-2</v>
      </c>
    </row>
    <row r="195" spans="1:2" x14ac:dyDescent="0.2">
      <c r="A195" t="str">
        <f ca="1"/>
        <v>d_lvol 110.00 1.00</v>
      </c>
      <c r="B195" s="10">
        <f ca="1"/>
        <v>-3.1065599021969859E-2</v>
      </c>
    </row>
    <row r="196" spans="1:2" x14ac:dyDescent="0.2">
      <c r="A196" t="str">
        <f ca="1"/>
        <v>d_lvol 110.00 1.08</v>
      </c>
      <c r="B196" s="10">
        <f ca="1"/>
        <v>-3.9944240460868814E-2</v>
      </c>
    </row>
    <row r="197" spans="1:2" x14ac:dyDescent="0.2">
      <c r="A197" t="str">
        <f ca="1"/>
        <v>d_lvol 110.00 1.17</v>
      </c>
      <c r="B197" s="10">
        <f ca="1"/>
        <v>-5.831592402411636E-2</v>
      </c>
    </row>
    <row r="198" spans="1:2" x14ac:dyDescent="0.2">
      <c r="A198" t="str">
        <f ca="1"/>
        <v>d_lvol 110.00 1.25</v>
      </c>
      <c r="B198" s="10">
        <f ca="1"/>
        <v>-5.0118349452507031E-2</v>
      </c>
    </row>
    <row r="199" spans="1:2" x14ac:dyDescent="0.2">
      <c r="A199" t="str">
        <f ca="1"/>
        <v>d_lvol 110.00 1.33</v>
      </c>
      <c r="B199" s="10">
        <f ca="1"/>
        <v>-3.562548518021106E-2</v>
      </c>
    </row>
    <row r="200" spans="1:2" x14ac:dyDescent="0.2">
      <c r="A200" t="str">
        <f ca="1"/>
        <v>d_lvol 110.00 1.42</v>
      </c>
      <c r="B200" s="10">
        <f ca="1"/>
        <v>-5.127814242843684E-2</v>
      </c>
    </row>
    <row r="201" spans="1:2" x14ac:dyDescent="0.2">
      <c r="A201" t="str">
        <f ca="1"/>
        <v>d_lvol 110.00 1.50</v>
      </c>
      <c r="B201" s="10">
        <f ca="1"/>
        <v>-2.8041856048148805E-2</v>
      </c>
    </row>
    <row r="202" spans="1:2" x14ac:dyDescent="0.2">
      <c r="A202" t="str">
        <f ca="1"/>
        <v>d_lvol 110.00 1.58</v>
      </c>
      <c r="B202" s="10">
        <f ca="1"/>
        <v>-2.0776778793884922E-2</v>
      </c>
    </row>
    <row r="203" spans="1:2" x14ac:dyDescent="0.2">
      <c r="A203" t="str">
        <f ca="1"/>
        <v>d_lvol 110.00 1.67</v>
      </c>
      <c r="B203" s="10">
        <f ca="1"/>
        <v>4.1366691327258086E-4</v>
      </c>
    </row>
    <row r="204" spans="1:2" x14ac:dyDescent="0.2">
      <c r="A204" t="str">
        <f ca="1"/>
        <v>d_lvol 110.00 1.75</v>
      </c>
      <c r="B204" s="10">
        <f ca="1"/>
        <v>1.4277426628062084E-2</v>
      </c>
    </row>
    <row r="205" spans="1:2" x14ac:dyDescent="0.2">
      <c r="A205" t="str">
        <f ca="1"/>
        <v>d_lvol 110.00 1.83</v>
      </c>
      <c r="B205" s="10">
        <f ca="1"/>
        <v>4.1632559349886723E-2</v>
      </c>
    </row>
    <row r="206" spans="1:2" x14ac:dyDescent="0.2">
      <c r="A206" t="str">
        <f ca="1"/>
        <v>d_lvol 110.00 1.92</v>
      </c>
      <c r="B206" s="10">
        <f ca="1"/>
        <v>6.3632130824428895E-2</v>
      </c>
    </row>
    <row r="207" spans="1:2" x14ac:dyDescent="0.2">
      <c r="A207" t="str">
        <f ca="1"/>
        <v>d_lvol 110.00 2.00</v>
      </c>
      <c r="B207" s="10">
        <f ca="1"/>
        <v>4.5741273486147781E-2</v>
      </c>
    </row>
    <row r="208" spans="1:2" x14ac:dyDescent="0.2">
      <c r="A208" t="str">
        <f ca="1"/>
        <v>d_lvol 110.00 2.08</v>
      </c>
      <c r="B208" s="10">
        <f ca="1"/>
        <v>7.0994779494377325E-2</v>
      </c>
    </row>
    <row r="209" spans="1:2" x14ac:dyDescent="0.2">
      <c r="A209" t="str">
        <f ca="1"/>
        <v>d_lvol 110.00 2.17</v>
      </c>
      <c r="B209" s="10">
        <f ca="1"/>
        <v>9.6548250063072022E-2</v>
      </c>
    </row>
    <row r="210" spans="1:2" x14ac:dyDescent="0.2">
      <c r="A210" t="str">
        <f ca="1"/>
        <v>d_lvol 110.00 2.25</v>
      </c>
      <c r="B210" s="10">
        <f ca="1"/>
        <v>0.10899470103441805</v>
      </c>
    </row>
    <row r="211" spans="1:2" x14ac:dyDescent="0.2">
      <c r="A211" t="str">
        <f ca="1"/>
        <v>d_lvol 110.00 2.33</v>
      </c>
      <c r="B211" s="10">
        <f ca="1"/>
        <v>0.1289750966502678</v>
      </c>
    </row>
    <row r="212" spans="1:2" x14ac:dyDescent="0.2">
      <c r="A212" t="str">
        <f ca="1"/>
        <v>d_lvol 110.00 2.42</v>
      </c>
      <c r="B212" s="10">
        <f ca="1"/>
        <v>0.16752354122202057</v>
      </c>
    </row>
    <row r="213" spans="1:2" x14ac:dyDescent="0.2">
      <c r="A213" t="str">
        <f ca="1"/>
        <v>d_lvol 110.00 2.50</v>
      </c>
      <c r="B213" s="10">
        <f ca="1"/>
        <v>0.19475496187993838</v>
      </c>
    </row>
    <row r="214" spans="1:2" x14ac:dyDescent="0.2">
      <c r="A214" t="str">
        <f ca="1"/>
        <v>d_lvol 110.00 2.58</v>
      </c>
      <c r="B214" s="10">
        <f ca="1"/>
        <v>0.21623401072433007</v>
      </c>
    </row>
    <row r="215" spans="1:2" x14ac:dyDescent="0.2">
      <c r="A215" t="str">
        <f ca="1"/>
        <v>d_lvol 110.00 2.67</v>
      </c>
      <c r="B215" s="10">
        <f ca="1"/>
        <v>0.244196824428735</v>
      </c>
    </row>
    <row r="216" spans="1:2" x14ac:dyDescent="0.2">
      <c r="A216" t="str">
        <f ca="1"/>
        <v>d_lvol 110.00 2.75</v>
      </c>
      <c r="B216" s="10">
        <f ca="1"/>
        <v>0.23599603819717896</v>
      </c>
    </row>
    <row r="217" spans="1:2" x14ac:dyDescent="0.2">
      <c r="A217" t="str">
        <f ca="1"/>
        <v>d_lvol 110.00 2.83</v>
      </c>
      <c r="B217" s="10">
        <f ca="1"/>
        <v>0.21025324038001558</v>
      </c>
    </row>
    <row r="218" spans="1:2" x14ac:dyDescent="0.2">
      <c r="A218" t="str">
        <f ca="1"/>
        <v>d_lvol 110.00 2.92</v>
      </c>
      <c r="B218" s="10">
        <f ca="1"/>
        <v>0.12500930566863327</v>
      </c>
    </row>
    <row r="219" spans="1:2" x14ac:dyDescent="0.2">
      <c r="A219" t="str">
        <f ca="1"/>
        <v>d_lvol 110.00 3.00</v>
      </c>
      <c r="B219" s="10">
        <f ca="1"/>
        <v>1.4934449095525175E-2</v>
      </c>
    </row>
    <row r="220" spans="1:2" x14ac:dyDescent="0.2">
      <c r="A220" t="str">
        <f ca="1"/>
        <v>d_lvol 110.00 3.08</v>
      </c>
      <c r="B220" s="10">
        <f ca="1"/>
        <v>0</v>
      </c>
    </row>
    <row r="221" spans="1:2" x14ac:dyDescent="0.2">
      <c r="A221" t="str">
        <f ca="1"/>
        <v>d_lvol 110.00 3.17</v>
      </c>
      <c r="B221" s="10">
        <f ca="1"/>
        <v>0</v>
      </c>
    </row>
    <row r="222" spans="1:2" x14ac:dyDescent="0.2">
      <c r="A222" t="str">
        <f ca="1"/>
        <v>d_lvol 110.00 3.25</v>
      </c>
      <c r="B222" s="10">
        <f ca="1"/>
        <v>0</v>
      </c>
    </row>
    <row r="223" spans="1:2" x14ac:dyDescent="0.2">
      <c r="A223" t="str">
        <f ca="1"/>
        <v>d_lvol 110.00 3.33</v>
      </c>
      <c r="B223" s="10">
        <f ca="1"/>
        <v>0</v>
      </c>
    </row>
    <row r="224" spans="1:2" x14ac:dyDescent="0.2">
      <c r="A224" t="str">
        <f ca="1"/>
        <v>d_lvol 110.00 3.42</v>
      </c>
      <c r="B224" s="10">
        <f ca="1"/>
        <v>0</v>
      </c>
    </row>
    <row r="225" spans="1:2" x14ac:dyDescent="0.2">
      <c r="A225" t="str">
        <f ca="1"/>
        <v>d_lvol 110.00 3.50</v>
      </c>
      <c r="B225" s="10">
        <f ca="1"/>
        <v>0</v>
      </c>
    </row>
    <row r="226" spans="1:2" x14ac:dyDescent="0.2">
      <c r="A226" t="str">
        <f ca="1"/>
        <v>d_lvol 110.00 3.58</v>
      </c>
      <c r="B226" s="10">
        <f ca="1"/>
        <v>0</v>
      </c>
    </row>
    <row r="227" spans="1:2" x14ac:dyDescent="0.2">
      <c r="A227" t="str">
        <f ca="1"/>
        <v>d_lvol 110.00 3.67</v>
      </c>
      <c r="B227" s="10">
        <f ca="1"/>
        <v>0</v>
      </c>
    </row>
    <row r="228" spans="1:2" x14ac:dyDescent="0.2">
      <c r="A228" t="str">
        <f ca="1"/>
        <v>d_lvol 110.00 3.75</v>
      </c>
      <c r="B228" s="10">
        <f ca="1"/>
        <v>0</v>
      </c>
    </row>
    <row r="229" spans="1:2" x14ac:dyDescent="0.2">
      <c r="A229" t="str">
        <f ca="1"/>
        <v>d_lvol 110.00 3.83</v>
      </c>
      <c r="B229" s="10">
        <f ca="1"/>
        <v>0</v>
      </c>
    </row>
    <row r="230" spans="1:2" x14ac:dyDescent="0.2">
      <c r="A230" t="str">
        <f ca="1"/>
        <v>d_lvol 110.00 3.92</v>
      </c>
      <c r="B230" s="10">
        <f ca="1"/>
        <v>0</v>
      </c>
    </row>
    <row r="231" spans="1:2" x14ac:dyDescent="0.2">
      <c r="A231" t="str">
        <f ca="1"/>
        <v>d_lvol 110.00 4.00</v>
      </c>
      <c r="B231" s="10">
        <f ca="1"/>
        <v>0</v>
      </c>
    </row>
    <row r="232" spans="1:2" x14ac:dyDescent="0.2">
      <c r="A232" t="str">
        <f ca="1"/>
        <v>d_lvol 110.00 4.08</v>
      </c>
      <c r="B232" s="10">
        <f ca="1"/>
        <v>0</v>
      </c>
    </row>
    <row r="233" spans="1:2" x14ac:dyDescent="0.2">
      <c r="A233" t="str">
        <f ca="1"/>
        <v>d_lvol 110.00 4.17</v>
      </c>
      <c r="B233" s="10">
        <f ca="1"/>
        <v>0</v>
      </c>
    </row>
    <row r="234" spans="1:2" x14ac:dyDescent="0.2">
      <c r="A234" t="str">
        <f ca="1"/>
        <v>d_lvol 110.00 4.25</v>
      </c>
      <c r="B234" s="10">
        <f ca="1"/>
        <v>0</v>
      </c>
    </row>
    <row r="235" spans="1:2" x14ac:dyDescent="0.2">
      <c r="A235" t="str">
        <f ca="1"/>
        <v>d_lvol 110.00 4.33</v>
      </c>
      <c r="B235" s="10">
        <f ca="1"/>
        <v>0</v>
      </c>
    </row>
    <row r="236" spans="1:2" x14ac:dyDescent="0.2">
      <c r="A236" t="str">
        <f ca="1"/>
        <v>d_lvol 110.00 4.42</v>
      </c>
      <c r="B236" s="10">
        <f ca="1"/>
        <v>0</v>
      </c>
    </row>
    <row r="237" spans="1:2" x14ac:dyDescent="0.2">
      <c r="A237" t="str">
        <f ca="1"/>
        <v>d_lvol 110.00 4.50</v>
      </c>
      <c r="B237" s="10">
        <f ca="1"/>
        <v>0</v>
      </c>
    </row>
    <row r="238" spans="1:2" x14ac:dyDescent="0.2">
      <c r="A238" t="str">
        <f ca="1"/>
        <v>d_lvol 110.00 4.58</v>
      </c>
      <c r="B238" s="10">
        <f ca="1"/>
        <v>0</v>
      </c>
    </row>
    <row r="239" spans="1:2" x14ac:dyDescent="0.2">
      <c r="A239" t="str">
        <f ca="1"/>
        <v>d_lvol 110.00 4.67</v>
      </c>
      <c r="B239" s="10">
        <f ca="1"/>
        <v>0</v>
      </c>
    </row>
    <row r="240" spans="1:2" x14ac:dyDescent="0.2">
      <c r="A240" t="str">
        <f ca="1"/>
        <v>d_lvol 110.00 4.75</v>
      </c>
      <c r="B240" s="10">
        <f ca="1"/>
        <v>0</v>
      </c>
    </row>
    <row r="241" spans="1:2" x14ac:dyDescent="0.2">
      <c r="A241" t="str">
        <f ca="1"/>
        <v>d_lvol 110.00 4.83</v>
      </c>
      <c r="B241" s="10">
        <f ca="1"/>
        <v>0</v>
      </c>
    </row>
    <row r="242" spans="1:2" x14ac:dyDescent="0.2">
      <c r="A242" t="str">
        <f ca="1"/>
        <v>d_lvol 110.00 4.92</v>
      </c>
      <c r="B242" s="10">
        <f ca="1"/>
        <v>0</v>
      </c>
    </row>
    <row r="243" spans="1:2" x14ac:dyDescent="0.2">
      <c r="A243" t="str">
        <f ca="1"/>
        <v>d_lvol 110.00 5.00</v>
      </c>
      <c r="B243" s="10">
        <f ca="1"/>
        <v>0</v>
      </c>
    </row>
    <row r="244" spans="1:2" x14ac:dyDescent="0.2">
      <c r="A244" t="str">
        <f ca="1"/>
        <v>d_lvol 115.00 0.00</v>
      </c>
      <c r="B244" s="10">
        <f ca="1"/>
        <v>-3.88398141842429E-4</v>
      </c>
    </row>
    <row r="245" spans="1:2" x14ac:dyDescent="0.2">
      <c r="A245" t="str">
        <f ca="1"/>
        <v>d_lvol 115.00 0.08</v>
      </c>
      <c r="B245" s="10">
        <f ca="1"/>
        <v>-2.8483673402155312E-3</v>
      </c>
    </row>
    <row r="246" spans="1:2" x14ac:dyDescent="0.2">
      <c r="A246" t="str">
        <f ca="1"/>
        <v>d_lvol 115.00 0.17</v>
      </c>
      <c r="B246" s="10">
        <f ca="1"/>
        <v>-1.6750578923093666E-2</v>
      </c>
    </row>
    <row r="247" spans="1:2" x14ac:dyDescent="0.2">
      <c r="A247" t="str">
        <f ca="1"/>
        <v>d_lvol 115.00 0.25</v>
      </c>
      <c r="B247" s="10">
        <f ca="1"/>
        <v>-3.2553831683400918E-2</v>
      </c>
    </row>
    <row r="248" spans="1:2" x14ac:dyDescent="0.2">
      <c r="A248" t="str">
        <f ca="1"/>
        <v>d_lvol 115.00 0.33</v>
      </c>
      <c r="B248" s="10">
        <f ca="1"/>
        <v>1.1223296530488279E-2</v>
      </c>
    </row>
    <row r="249" spans="1:2" x14ac:dyDescent="0.2">
      <c r="A249" t="str">
        <f ca="1"/>
        <v>d_lvol 115.00 0.42</v>
      </c>
      <c r="B249" s="10">
        <f ca="1"/>
        <v>-3.7903013092239105E-2</v>
      </c>
    </row>
    <row r="250" spans="1:2" x14ac:dyDescent="0.2">
      <c r="A250" t="str">
        <f ca="1"/>
        <v>d_lvol 115.00 0.50</v>
      </c>
      <c r="B250" s="10">
        <f ca="1"/>
        <v>-3.3555574113066144E-2</v>
      </c>
    </row>
    <row r="251" spans="1:2" x14ac:dyDescent="0.2">
      <c r="A251" t="str">
        <f ca="1"/>
        <v>d_lvol 115.00 0.58</v>
      </c>
      <c r="B251" s="10">
        <f ca="1"/>
        <v>-3.045663404215912E-2</v>
      </c>
    </row>
    <row r="252" spans="1:2" x14ac:dyDescent="0.2">
      <c r="A252" t="str">
        <f ca="1"/>
        <v>d_lvol 115.00 0.67</v>
      </c>
      <c r="B252" s="10">
        <f ca="1"/>
        <v>-4.6740651883077813E-2</v>
      </c>
    </row>
    <row r="253" spans="1:2" x14ac:dyDescent="0.2">
      <c r="A253" t="str">
        <f ca="1"/>
        <v>d_lvol 115.00 0.75</v>
      </c>
      <c r="B253" s="10">
        <f ca="1"/>
        <v>-2.4490609700587557E-2</v>
      </c>
    </row>
    <row r="254" spans="1:2" x14ac:dyDescent="0.2">
      <c r="A254" t="str">
        <f ca="1"/>
        <v>d_lvol 115.00 0.83</v>
      </c>
      <c r="B254" s="10">
        <f ca="1"/>
        <v>-7.0801066216539033E-2</v>
      </c>
    </row>
    <row r="255" spans="1:2" x14ac:dyDescent="0.2">
      <c r="A255" t="str">
        <f ca="1"/>
        <v>d_lvol 115.00 0.92</v>
      </c>
      <c r="B255" s="10">
        <f ca="1"/>
        <v>-5.1753389674159628E-2</v>
      </c>
    </row>
    <row r="256" spans="1:2" x14ac:dyDescent="0.2">
      <c r="A256" t="str">
        <f ca="1"/>
        <v>d_lvol 115.00 1.00</v>
      </c>
      <c r="B256" s="10">
        <f ca="1"/>
        <v>-6.623987810690396E-2</v>
      </c>
    </row>
    <row r="257" spans="1:2" x14ac:dyDescent="0.2">
      <c r="A257" t="str">
        <f ca="1"/>
        <v>d_lvol 115.00 1.08</v>
      </c>
      <c r="B257" s="10">
        <f ca="1"/>
        <v>-5.2749707127325324E-2</v>
      </c>
    </row>
    <row r="258" spans="1:2" x14ac:dyDescent="0.2">
      <c r="A258" t="str">
        <f ca="1"/>
        <v>d_lvol 115.00 1.17</v>
      </c>
      <c r="B258" s="10">
        <f ca="1"/>
        <v>-8.4346266960885943E-2</v>
      </c>
    </row>
    <row r="259" spans="1:2" x14ac:dyDescent="0.2">
      <c r="A259" t="str">
        <f ca="1"/>
        <v>d_lvol 115.00 1.25</v>
      </c>
      <c r="B259" s="10">
        <f ca="1"/>
        <v>-9.8109335289576785E-2</v>
      </c>
    </row>
    <row r="260" spans="1:2" x14ac:dyDescent="0.2">
      <c r="A260" t="str">
        <f ca="1"/>
        <v>d_lvol 115.00 1.33</v>
      </c>
      <c r="B260" s="10">
        <f ca="1"/>
        <v>-7.5921643859816507E-2</v>
      </c>
    </row>
    <row r="261" spans="1:2" x14ac:dyDescent="0.2">
      <c r="A261" t="str">
        <f ca="1"/>
        <v>d_lvol 115.00 1.42</v>
      </c>
      <c r="B261" s="10">
        <f ca="1"/>
        <v>-7.0831497949145047E-2</v>
      </c>
    </row>
    <row r="262" spans="1:2" x14ac:dyDescent="0.2">
      <c r="A262" t="str">
        <f ca="1"/>
        <v>d_lvol 115.00 1.50</v>
      </c>
      <c r="B262" s="10">
        <f ca="1"/>
        <v>-4.2163975802992332E-2</v>
      </c>
    </row>
    <row r="263" spans="1:2" x14ac:dyDescent="0.2">
      <c r="A263" t="str">
        <f ca="1"/>
        <v>d_lvol 115.00 1.58</v>
      </c>
      <c r="B263" s="10">
        <f ca="1"/>
        <v>-3.631325710228394E-2</v>
      </c>
    </row>
    <row r="264" spans="1:2" x14ac:dyDescent="0.2">
      <c r="A264" t="str">
        <f ca="1"/>
        <v>d_lvol 115.00 1.67</v>
      </c>
      <c r="B264" s="10">
        <f ca="1"/>
        <v>-2.3928322294991852E-2</v>
      </c>
    </row>
    <row r="265" spans="1:2" x14ac:dyDescent="0.2">
      <c r="A265" t="str">
        <f ca="1"/>
        <v>d_lvol 115.00 1.75</v>
      </c>
      <c r="B265" s="10">
        <f ca="1"/>
        <v>-3.0611478116792819E-2</v>
      </c>
    </row>
    <row r="266" spans="1:2" x14ac:dyDescent="0.2">
      <c r="A266" t="str">
        <f ca="1"/>
        <v>d_lvol 115.00 1.83</v>
      </c>
      <c r="B266" s="10">
        <f ca="1"/>
        <v>-3.5279938347077155E-2</v>
      </c>
    </row>
    <row r="267" spans="1:2" x14ac:dyDescent="0.2">
      <c r="A267" t="str">
        <f ca="1"/>
        <v>d_lvol 115.00 1.92</v>
      </c>
      <c r="B267" s="10">
        <f ca="1"/>
        <v>2.8064359874575345E-3</v>
      </c>
    </row>
    <row r="268" spans="1:2" x14ac:dyDescent="0.2">
      <c r="A268" t="str">
        <f ca="1"/>
        <v>d_lvol 115.00 2.00</v>
      </c>
      <c r="B268" s="10">
        <f ca="1"/>
        <v>-1.1171895824589804E-2</v>
      </c>
    </row>
    <row r="269" spans="1:2" x14ac:dyDescent="0.2">
      <c r="A269" t="str">
        <f ca="1"/>
        <v>d_lvol 115.00 2.08</v>
      </c>
      <c r="B269" s="10">
        <f ca="1"/>
        <v>-1.8473155158327915E-2</v>
      </c>
    </row>
    <row r="270" spans="1:2" x14ac:dyDescent="0.2">
      <c r="A270" t="str">
        <f ca="1"/>
        <v>d_lvol 115.00 2.17</v>
      </c>
      <c r="B270" s="10">
        <f ca="1"/>
        <v>1.260645446402249E-2</v>
      </c>
    </row>
    <row r="271" spans="1:2" x14ac:dyDescent="0.2">
      <c r="A271" t="str">
        <f ca="1"/>
        <v>d_lvol 115.00 2.25</v>
      </c>
      <c r="B271" s="10">
        <f ca="1"/>
        <v>4.6587800779563697E-2</v>
      </c>
    </row>
    <row r="272" spans="1:2" x14ac:dyDescent="0.2">
      <c r="A272" t="str">
        <f ca="1"/>
        <v>d_lvol 115.00 2.33</v>
      </c>
      <c r="B272" s="10">
        <f ca="1"/>
        <v>7.0303905801681679E-2</v>
      </c>
    </row>
    <row r="273" spans="1:2" x14ac:dyDescent="0.2">
      <c r="A273" t="str">
        <f ca="1"/>
        <v>d_lvol 115.00 2.42</v>
      </c>
      <c r="B273" s="10">
        <f ca="1"/>
        <v>0.10855673007808095</v>
      </c>
    </row>
    <row r="274" spans="1:2" x14ac:dyDescent="0.2">
      <c r="A274" t="str">
        <f ca="1"/>
        <v>d_lvol 115.00 2.50</v>
      </c>
      <c r="B274" s="10">
        <f ca="1"/>
        <v>0.17859876906072739</v>
      </c>
    </row>
    <row r="275" spans="1:2" x14ac:dyDescent="0.2">
      <c r="A275" t="str">
        <f ca="1"/>
        <v>d_lvol 115.00 2.58</v>
      </c>
      <c r="B275" s="10">
        <f ca="1"/>
        <v>0.21334780211573937</v>
      </c>
    </row>
    <row r="276" spans="1:2" x14ac:dyDescent="0.2">
      <c r="A276" t="str">
        <f ca="1"/>
        <v>d_lvol 115.00 2.67</v>
      </c>
      <c r="B276" s="10">
        <f ca="1"/>
        <v>0.28096478388311152</v>
      </c>
    </row>
    <row r="277" spans="1:2" x14ac:dyDescent="0.2">
      <c r="A277" t="str">
        <f ca="1"/>
        <v>d_lvol 115.00 2.75</v>
      </c>
      <c r="B277" s="10">
        <f ca="1"/>
        <v>0.33407693580082931</v>
      </c>
    </row>
    <row r="278" spans="1:2" x14ac:dyDescent="0.2">
      <c r="A278" t="str">
        <f ca="1"/>
        <v>d_lvol 115.00 2.83</v>
      </c>
      <c r="B278" s="10">
        <f ca="1"/>
        <v>0.3808125134052372</v>
      </c>
    </row>
    <row r="279" spans="1:2" x14ac:dyDescent="0.2">
      <c r="A279" t="str">
        <f ca="1"/>
        <v>d_lvol 115.00 2.92</v>
      </c>
      <c r="B279" s="10">
        <f ca="1"/>
        <v>0.40668759691868933</v>
      </c>
    </row>
    <row r="280" spans="1:2" x14ac:dyDescent="0.2">
      <c r="A280" t="str">
        <f ca="1"/>
        <v>d_lvol 115.00 3.00</v>
      </c>
      <c r="B280" s="10">
        <f ca="1"/>
        <v>0.1479849259068256</v>
      </c>
    </row>
    <row r="281" spans="1:2" x14ac:dyDescent="0.2">
      <c r="A281" t="str">
        <f ca="1"/>
        <v>d_lvol 115.00 3.08</v>
      </c>
      <c r="B281" s="10">
        <f ca="1"/>
        <v>0</v>
      </c>
    </row>
    <row r="282" spans="1:2" x14ac:dyDescent="0.2">
      <c r="A282" t="str">
        <f ca="1"/>
        <v>d_lvol 115.00 3.17</v>
      </c>
      <c r="B282" s="10">
        <f ca="1"/>
        <v>0</v>
      </c>
    </row>
    <row r="283" spans="1:2" x14ac:dyDescent="0.2">
      <c r="A283" t="str">
        <f ca="1"/>
        <v>d_lvol 115.00 3.25</v>
      </c>
      <c r="B283" s="10">
        <f ca="1"/>
        <v>0</v>
      </c>
    </row>
    <row r="284" spans="1:2" x14ac:dyDescent="0.2">
      <c r="A284" t="str">
        <f ca="1"/>
        <v>d_lvol 115.00 3.33</v>
      </c>
      <c r="B284" s="10">
        <f ca="1"/>
        <v>0</v>
      </c>
    </row>
    <row r="285" spans="1:2" x14ac:dyDescent="0.2">
      <c r="A285" t="str">
        <f ca="1"/>
        <v>d_lvol 115.00 3.42</v>
      </c>
      <c r="B285" s="10">
        <f ca="1"/>
        <v>0</v>
      </c>
    </row>
    <row r="286" spans="1:2" x14ac:dyDescent="0.2">
      <c r="A286" t="str">
        <f ca="1"/>
        <v>d_lvol 115.00 3.50</v>
      </c>
      <c r="B286" s="10">
        <f ca="1"/>
        <v>0</v>
      </c>
    </row>
    <row r="287" spans="1:2" x14ac:dyDescent="0.2">
      <c r="A287" t="str">
        <f ca="1"/>
        <v>d_lvol 115.00 3.58</v>
      </c>
      <c r="B287" s="10">
        <f ca="1"/>
        <v>0</v>
      </c>
    </row>
    <row r="288" spans="1:2" x14ac:dyDescent="0.2">
      <c r="A288" t="str">
        <f ca="1"/>
        <v>d_lvol 115.00 3.67</v>
      </c>
      <c r="B288" s="10">
        <f ca="1"/>
        <v>0</v>
      </c>
    </row>
    <row r="289" spans="1:2" x14ac:dyDescent="0.2">
      <c r="A289" t="str">
        <f ca="1"/>
        <v>d_lvol 115.00 3.75</v>
      </c>
      <c r="B289" s="10">
        <f ca="1"/>
        <v>0</v>
      </c>
    </row>
    <row r="290" spans="1:2" x14ac:dyDescent="0.2">
      <c r="A290" t="str">
        <f ca="1"/>
        <v>d_lvol 115.00 3.83</v>
      </c>
      <c r="B290" s="10">
        <f ca="1"/>
        <v>0</v>
      </c>
    </row>
    <row r="291" spans="1:2" x14ac:dyDescent="0.2">
      <c r="A291" t="str">
        <f ca="1"/>
        <v>d_lvol 115.00 3.92</v>
      </c>
      <c r="B291" s="10">
        <f ca="1"/>
        <v>0</v>
      </c>
    </row>
    <row r="292" spans="1:2" x14ac:dyDescent="0.2">
      <c r="A292" t="str">
        <f ca="1"/>
        <v>d_lvol 115.00 4.00</v>
      </c>
      <c r="B292" s="10">
        <f ca="1"/>
        <v>0</v>
      </c>
    </row>
    <row r="293" spans="1:2" x14ac:dyDescent="0.2">
      <c r="A293" t="str">
        <f ca="1"/>
        <v>d_lvol 115.00 4.08</v>
      </c>
      <c r="B293" s="10">
        <f ca="1"/>
        <v>0</v>
      </c>
    </row>
    <row r="294" spans="1:2" x14ac:dyDescent="0.2">
      <c r="A294" t="str">
        <f ca="1"/>
        <v>d_lvol 115.00 4.17</v>
      </c>
      <c r="B294" s="10">
        <f ca="1"/>
        <v>0</v>
      </c>
    </row>
    <row r="295" spans="1:2" x14ac:dyDescent="0.2">
      <c r="A295" t="str">
        <f ca="1"/>
        <v>d_lvol 115.00 4.25</v>
      </c>
      <c r="B295" s="10">
        <f ca="1"/>
        <v>0</v>
      </c>
    </row>
    <row r="296" spans="1:2" x14ac:dyDescent="0.2">
      <c r="A296" t="str">
        <f ca="1"/>
        <v>d_lvol 115.00 4.33</v>
      </c>
      <c r="B296" s="10">
        <f ca="1"/>
        <v>0</v>
      </c>
    </row>
    <row r="297" spans="1:2" x14ac:dyDescent="0.2">
      <c r="A297" t="str">
        <f ca="1"/>
        <v>d_lvol 115.00 4.42</v>
      </c>
      <c r="B297" s="10">
        <f ca="1"/>
        <v>0</v>
      </c>
    </row>
    <row r="298" spans="1:2" x14ac:dyDescent="0.2">
      <c r="A298" t="str">
        <f ca="1"/>
        <v>d_lvol 115.00 4.50</v>
      </c>
      <c r="B298" s="10">
        <f ca="1"/>
        <v>0</v>
      </c>
    </row>
    <row r="299" spans="1:2" x14ac:dyDescent="0.2">
      <c r="A299" t="str">
        <f ca="1"/>
        <v>d_lvol 115.00 4.58</v>
      </c>
      <c r="B299" s="10">
        <f ca="1"/>
        <v>0</v>
      </c>
    </row>
    <row r="300" spans="1:2" x14ac:dyDescent="0.2">
      <c r="A300" t="str">
        <f ca="1"/>
        <v>d_lvol 115.00 4.67</v>
      </c>
      <c r="B300" s="10">
        <f ca="1"/>
        <v>0</v>
      </c>
    </row>
    <row r="301" spans="1:2" x14ac:dyDescent="0.2">
      <c r="A301" t="str">
        <f ca="1"/>
        <v>d_lvol 115.00 4.75</v>
      </c>
      <c r="B301" s="10">
        <f ca="1"/>
        <v>0</v>
      </c>
    </row>
    <row r="302" spans="1:2" x14ac:dyDescent="0.2">
      <c r="A302" t="str">
        <f ca="1"/>
        <v>d_lvol 115.00 4.83</v>
      </c>
      <c r="B302" s="10">
        <f ca="1"/>
        <v>0</v>
      </c>
    </row>
    <row r="303" spans="1:2" x14ac:dyDescent="0.2">
      <c r="A303" t="str">
        <f ca="1"/>
        <v>d_lvol 115.00 4.92</v>
      </c>
      <c r="B303" s="10">
        <f ca="1"/>
        <v>0</v>
      </c>
    </row>
    <row r="304" spans="1:2" x14ac:dyDescent="0.2">
      <c r="A304" t="str">
        <f ca="1"/>
        <v>d_lvol 115.00 5.00</v>
      </c>
      <c r="B304" s="10">
        <f ca="1"/>
        <v>0</v>
      </c>
    </row>
    <row r="305" spans="1:2" x14ac:dyDescent="0.2">
      <c r="A305" t="str">
        <f ca="1"/>
        <v>d_lvol 120.00 0.00</v>
      </c>
      <c r="B305" s="10">
        <f ca="1"/>
        <v>1.1112200339570865E-5</v>
      </c>
    </row>
    <row r="306" spans="1:2" x14ac:dyDescent="0.2">
      <c r="A306" t="str">
        <f ca="1"/>
        <v>d_lvol 120.00 0.08</v>
      </c>
      <c r="B306" s="10">
        <f ca="1"/>
        <v>1.5718134249350429E-3</v>
      </c>
    </row>
    <row r="307" spans="1:2" x14ac:dyDescent="0.2">
      <c r="A307" t="str">
        <f ca="1"/>
        <v>d_lvol 120.00 0.17</v>
      </c>
      <c r="B307" s="10">
        <f ca="1"/>
        <v>6.1734238377104435E-3</v>
      </c>
    </row>
    <row r="308" spans="1:2" x14ac:dyDescent="0.2">
      <c r="A308" t="str">
        <f ca="1"/>
        <v>d_lvol 120.00 0.25</v>
      </c>
      <c r="B308" s="10">
        <f ca="1"/>
        <v>-1.7949303351437067E-2</v>
      </c>
    </row>
    <row r="309" spans="1:2" x14ac:dyDescent="0.2">
      <c r="A309" t="str">
        <f ca="1"/>
        <v>d_lvol 120.00 0.33</v>
      </c>
      <c r="B309" s="10">
        <f ca="1"/>
        <v>-1.7681424786913848E-2</v>
      </c>
    </row>
    <row r="310" spans="1:2" x14ac:dyDescent="0.2">
      <c r="A310" t="str">
        <f ca="1"/>
        <v>d_lvol 120.00 0.42</v>
      </c>
      <c r="B310" s="10">
        <f ca="1"/>
        <v>-3.8154025113617866E-2</v>
      </c>
    </row>
    <row r="311" spans="1:2" x14ac:dyDescent="0.2">
      <c r="A311" t="str">
        <f ca="1"/>
        <v>d_lvol 120.00 0.50</v>
      </c>
      <c r="B311" s="10">
        <f ca="1"/>
        <v>-3.1344897048049672E-2</v>
      </c>
    </row>
    <row r="312" spans="1:2" x14ac:dyDescent="0.2">
      <c r="A312" t="str">
        <f ca="1"/>
        <v>d_lvol 120.00 0.58</v>
      </c>
      <c r="B312" s="10">
        <f ca="1"/>
        <v>-4.8236241388400013E-2</v>
      </c>
    </row>
    <row r="313" spans="1:2" x14ac:dyDescent="0.2">
      <c r="A313" t="str">
        <f ca="1"/>
        <v>d_lvol 120.00 0.67</v>
      </c>
      <c r="B313" s="10">
        <f ca="1"/>
        <v>-3.4658629080656207E-2</v>
      </c>
    </row>
    <row r="314" spans="1:2" x14ac:dyDescent="0.2">
      <c r="A314" t="str">
        <f ca="1"/>
        <v>d_lvol 120.00 0.75</v>
      </c>
      <c r="B314" s="10">
        <f ca="1"/>
        <v>-3.3543955354367223E-2</v>
      </c>
    </row>
    <row r="315" spans="1:2" x14ac:dyDescent="0.2">
      <c r="A315" t="str">
        <f ca="1"/>
        <v>d_lvol 120.00 0.83</v>
      </c>
      <c r="B315" s="10">
        <f ca="1"/>
        <v>-4.610786305696625E-2</v>
      </c>
    </row>
    <row r="316" spans="1:2" x14ac:dyDescent="0.2">
      <c r="A316" t="str">
        <f ca="1"/>
        <v>d_lvol 120.00 0.92</v>
      </c>
      <c r="B316" s="10">
        <f ca="1"/>
        <v>-5.6031192773422597E-2</v>
      </c>
    </row>
    <row r="317" spans="1:2" x14ac:dyDescent="0.2">
      <c r="A317" t="str">
        <f ca="1"/>
        <v>d_lvol 120.00 1.00</v>
      </c>
      <c r="B317" s="10">
        <f ca="1"/>
        <v>-6.6651708698122952E-2</v>
      </c>
    </row>
    <row r="318" spans="1:2" x14ac:dyDescent="0.2">
      <c r="A318" t="str">
        <f ca="1"/>
        <v>d_lvol 120.00 1.08</v>
      </c>
      <c r="B318" s="10">
        <f ca="1"/>
        <v>-3.6127320505468345E-2</v>
      </c>
    </row>
    <row r="319" spans="1:2" x14ac:dyDescent="0.2">
      <c r="A319" t="str">
        <f ca="1"/>
        <v>d_lvol 120.00 1.17</v>
      </c>
      <c r="B319" s="10">
        <f ca="1"/>
        <v>-5.1889829751183579E-2</v>
      </c>
    </row>
    <row r="320" spans="1:2" x14ac:dyDescent="0.2">
      <c r="A320" t="str">
        <f ca="1"/>
        <v>d_lvol 120.00 1.25</v>
      </c>
      <c r="B320" s="10">
        <f ca="1"/>
        <v>-7.8294211990767915E-2</v>
      </c>
    </row>
    <row r="321" spans="1:2" x14ac:dyDescent="0.2">
      <c r="A321" t="str">
        <f ca="1"/>
        <v>d_lvol 120.00 1.33</v>
      </c>
      <c r="B321" s="10">
        <f ca="1"/>
        <v>-8.0402799831863145E-2</v>
      </c>
    </row>
    <row r="322" spans="1:2" x14ac:dyDescent="0.2">
      <c r="A322" t="str">
        <f ca="1"/>
        <v>d_lvol 120.00 1.42</v>
      </c>
      <c r="B322" s="10">
        <f ca="1"/>
        <v>-6.858194422245098E-2</v>
      </c>
    </row>
    <row r="323" spans="1:2" x14ac:dyDescent="0.2">
      <c r="A323" t="str">
        <f ca="1"/>
        <v>d_lvol 120.00 1.50</v>
      </c>
      <c r="B323" s="10">
        <f ca="1"/>
        <v>-8.023389396809022E-2</v>
      </c>
    </row>
    <row r="324" spans="1:2" x14ac:dyDescent="0.2">
      <c r="A324" t="str">
        <f ca="1"/>
        <v>d_lvol 120.00 1.58</v>
      </c>
      <c r="B324" s="10">
        <f ca="1"/>
        <v>-0.10286833820374922</v>
      </c>
    </row>
    <row r="325" spans="1:2" x14ac:dyDescent="0.2">
      <c r="A325" t="str">
        <f ca="1"/>
        <v>d_lvol 120.00 1.67</v>
      </c>
      <c r="B325" s="10">
        <f ca="1"/>
        <v>-7.0513484962453535E-2</v>
      </c>
    </row>
    <row r="326" spans="1:2" x14ac:dyDescent="0.2">
      <c r="A326" t="str">
        <f ca="1"/>
        <v>d_lvol 120.00 1.75</v>
      </c>
      <c r="B326" s="10">
        <f ca="1"/>
        <v>-9.7806024063245428E-2</v>
      </c>
    </row>
    <row r="327" spans="1:2" x14ac:dyDescent="0.2">
      <c r="A327" t="str">
        <f ca="1"/>
        <v>d_lvol 120.00 1.83</v>
      </c>
      <c r="B327" s="10">
        <f ca="1"/>
        <v>-0.11712084032147561</v>
      </c>
    </row>
    <row r="328" spans="1:2" x14ac:dyDescent="0.2">
      <c r="A328" t="str">
        <f ca="1"/>
        <v>d_lvol 120.00 1.92</v>
      </c>
      <c r="B328" s="10">
        <f ca="1"/>
        <v>-7.751785004976533E-2</v>
      </c>
    </row>
    <row r="329" spans="1:2" x14ac:dyDescent="0.2">
      <c r="A329" t="str">
        <f ca="1"/>
        <v>d_lvol 120.00 2.00</v>
      </c>
      <c r="B329" s="10">
        <f ca="1"/>
        <v>-8.5709773380640578E-2</v>
      </c>
    </row>
    <row r="330" spans="1:2" x14ac:dyDescent="0.2">
      <c r="A330" t="str">
        <f ca="1"/>
        <v>d_lvol 120.00 2.08</v>
      </c>
      <c r="B330" s="10">
        <f ca="1"/>
        <v>-5.7207886809635906E-2</v>
      </c>
    </row>
    <row r="331" spans="1:2" x14ac:dyDescent="0.2">
      <c r="A331" t="str">
        <f ca="1"/>
        <v>d_lvol 120.00 2.17</v>
      </c>
      <c r="B331" s="10">
        <f ca="1"/>
        <v>-6.8326147157231551E-2</v>
      </c>
    </row>
    <row r="332" spans="1:2" x14ac:dyDescent="0.2">
      <c r="A332" t="str">
        <f ca="1"/>
        <v>d_lvol 120.00 2.25</v>
      </c>
      <c r="B332" s="10">
        <f ca="1"/>
        <v>-4.5800911298038191E-2</v>
      </c>
    </row>
    <row r="333" spans="1:2" x14ac:dyDescent="0.2">
      <c r="A333" t="str">
        <f ca="1"/>
        <v>d_lvol 120.00 2.33</v>
      </c>
      <c r="B333" s="10">
        <f ca="1"/>
        <v>-3.8990584819358222E-2</v>
      </c>
    </row>
    <row r="334" spans="1:2" x14ac:dyDescent="0.2">
      <c r="A334" t="str">
        <f ca="1"/>
        <v>d_lvol 120.00 2.42</v>
      </c>
      <c r="B334" s="10">
        <f ca="1"/>
        <v>-1.1788423993006813E-3</v>
      </c>
    </row>
    <row r="335" spans="1:2" x14ac:dyDescent="0.2">
      <c r="A335" t="str">
        <f ca="1"/>
        <v>d_lvol 120.00 2.50</v>
      </c>
      <c r="B335" s="10">
        <f ca="1"/>
        <v>2.7497018434424845E-2</v>
      </c>
    </row>
    <row r="336" spans="1:2" x14ac:dyDescent="0.2">
      <c r="A336" t="str">
        <f ca="1"/>
        <v>d_lvol 120.00 2.58</v>
      </c>
      <c r="B336" s="10">
        <f ca="1"/>
        <v>0.10794337869728139</v>
      </c>
    </row>
    <row r="337" spans="1:2" x14ac:dyDescent="0.2">
      <c r="A337" t="str">
        <f ca="1"/>
        <v>d_lvol 120.00 2.67</v>
      </c>
      <c r="B337" s="10">
        <f ca="1"/>
        <v>0.18168194352765213</v>
      </c>
    </row>
    <row r="338" spans="1:2" x14ac:dyDescent="0.2">
      <c r="A338" t="str">
        <f ca="1"/>
        <v>d_lvol 120.00 2.75</v>
      </c>
      <c r="B338" s="10">
        <f ca="1"/>
        <v>0.2894833881596684</v>
      </c>
    </row>
    <row r="339" spans="1:2" x14ac:dyDescent="0.2">
      <c r="A339" t="str">
        <f ca="1"/>
        <v>d_lvol 120.00 2.83</v>
      </c>
      <c r="B339" s="10">
        <f ca="1"/>
        <v>0.39153336464912636</v>
      </c>
    </row>
    <row r="340" spans="1:2" x14ac:dyDescent="0.2">
      <c r="A340" t="str">
        <f ca="1"/>
        <v>d_lvol 120.00 2.92</v>
      </c>
      <c r="B340" s="10">
        <f ca="1"/>
        <v>0.57433153817900706</v>
      </c>
    </row>
    <row r="341" spans="1:2" x14ac:dyDescent="0.2">
      <c r="A341" t="str">
        <f ca="1"/>
        <v>d_lvol 120.00 3.00</v>
      </c>
      <c r="B341" s="10">
        <f ca="1"/>
        <v>0.35276927820139303</v>
      </c>
    </row>
    <row r="342" spans="1:2" x14ac:dyDescent="0.2">
      <c r="A342" t="str">
        <f ca="1"/>
        <v>d_lvol 120.00 3.08</v>
      </c>
      <c r="B342" s="10">
        <f ca="1"/>
        <v>0</v>
      </c>
    </row>
    <row r="343" spans="1:2" x14ac:dyDescent="0.2">
      <c r="A343" t="str">
        <f ca="1"/>
        <v>d_lvol 120.00 3.17</v>
      </c>
      <c r="B343" s="10">
        <f ca="1"/>
        <v>0</v>
      </c>
    </row>
    <row r="344" spans="1:2" x14ac:dyDescent="0.2">
      <c r="A344" t="str">
        <f ca="1"/>
        <v>d_lvol 120.00 3.25</v>
      </c>
      <c r="B344" s="10">
        <f ca="1"/>
        <v>0</v>
      </c>
    </row>
    <row r="345" spans="1:2" x14ac:dyDescent="0.2">
      <c r="A345" t="str">
        <f ca="1"/>
        <v>d_lvol 120.00 3.33</v>
      </c>
      <c r="B345" s="10">
        <f ca="1"/>
        <v>0</v>
      </c>
    </row>
    <row r="346" spans="1:2" x14ac:dyDescent="0.2">
      <c r="A346" t="str">
        <f ca="1"/>
        <v>d_lvol 120.00 3.42</v>
      </c>
      <c r="B346" s="10">
        <f ca="1"/>
        <v>0</v>
      </c>
    </row>
    <row r="347" spans="1:2" x14ac:dyDescent="0.2">
      <c r="A347" t="str">
        <f ca="1"/>
        <v>d_lvol 120.00 3.50</v>
      </c>
      <c r="B347" s="10">
        <f ca="1"/>
        <v>0</v>
      </c>
    </row>
    <row r="348" spans="1:2" x14ac:dyDescent="0.2">
      <c r="A348" t="str">
        <f ca="1"/>
        <v>d_lvol 120.00 3.58</v>
      </c>
      <c r="B348" s="10">
        <f ca="1"/>
        <v>0</v>
      </c>
    </row>
    <row r="349" spans="1:2" x14ac:dyDescent="0.2">
      <c r="A349" t="str">
        <f ca="1"/>
        <v>d_lvol 120.00 3.67</v>
      </c>
      <c r="B349" s="10">
        <f ca="1"/>
        <v>0</v>
      </c>
    </row>
    <row r="350" spans="1:2" x14ac:dyDescent="0.2">
      <c r="A350" t="str">
        <f ca="1"/>
        <v>d_lvol 120.00 3.75</v>
      </c>
      <c r="B350" s="10">
        <f ca="1"/>
        <v>0</v>
      </c>
    </row>
    <row r="351" spans="1:2" x14ac:dyDescent="0.2">
      <c r="A351" t="str">
        <f ca="1"/>
        <v>d_lvol 120.00 3.83</v>
      </c>
      <c r="B351" s="10">
        <f ca="1"/>
        <v>0</v>
      </c>
    </row>
    <row r="352" spans="1:2" x14ac:dyDescent="0.2">
      <c r="A352" t="str">
        <f ca="1"/>
        <v>d_lvol 120.00 3.92</v>
      </c>
      <c r="B352" s="10">
        <f ca="1"/>
        <v>0</v>
      </c>
    </row>
    <row r="353" spans="1:2" x14ac:dyDescent="0.2">
      <c r="A353" t="str">
        <f ca="1"/>
        <v>d_lvol 120.00 4.00</v>
      </c>
      <c r="B353" s="10">
        <f ca="1"/>
        <v>0</v>
      </c>
    </row>
    <row r="354" spans="1:2" x14ac:dyDescent="0.2">
      <c r="A354" t="str">
        <f ca="1"/>
        <v>d_lvol 120.00 4.08</v>
      </c>
      <c r="B354" s="10">
        <f ca="1"/>
        <v>0</v>
      </c>
    </row>
    <row r="355" spans="1:2" x14ac:dyDescent="0.2">
      <c r="A355" t="str">
        <f ca="1"/>
        <v>d_lvol 120.00 4.17</v>
      </c>
      <c r="B355" s="10">
        <f ca="1"/>
        <v>0</v>
      </c>
    </row>
    <row r="356" spans="1:2" x14ac:dyDescent="0.2">
      <c r="A356" t="str">
        <f ca="1"/>
        <v>d_lvol 120.00 4.25</v>
      </c>
      <c r="B356" s="10">
        <f ca="1"/>
        <v>0</v>
      </c>
    </row>
    <row r="357" spans="1:2" x14ac:dyDescent="0.2">
      <c r="A357" t="str">
        <f ca="1"/>
        <v>d_lvol 120.00 4.33</v>
      </c>
      <c r="B357" s="10">
        <f ca="1"/>
        <v>0</v>
      </c>
    </row>
    <row r="358" spans="1:2" x14ac:dyDescent="0.2">
      <c r="A358" t="str">
        <f ca="1"/>
        <v>d_lvol 120.00 4.42</v>
      </c>
      <c r="B358" s="10">
        <f ca="1"/>
        <v>0</v>
      </c>
    </row>
    <row r="359" spans="1:2" x14ac:dyDescent="0.2">
      <c r="A359" t="str">
        <f ca="1"/>
        <v>d_lvol 120.00 4.50</v>
      </c>
      <c r="B359" s="10">
        <f ca="1"/>
        <v>0</v>
      </c>
    </row>
    <row r="360" spans="1:2" x14ac:dyDescent="0.2">
      <c r="A360" t="str">
        <f ca="1"/>
        <v>d_lvol 120.00 4.58</v>
      </c>
      <c r="B360" s="10">
        <f ca="1"/>
        <v>0</v>
      </c>
    </row>
    <row r="361" spans="1:2" x14ac:dyDescent="0.2">
      <c r="A361" t="str">
        <f ca="1"/>
        <v>d_lvol 120.00 4.67</v>
      </c>
      <c r="B361" s="10">
        <f ca="1"/>
        <v>0</v>
      </c>
    </row>
    <row r="362" spans="1:2" x14ac:dyDescent="0.2">
      <c r="A362" t="str">
        <f ca="1"/>
        <v>d_lvol 120.00 4.75</v>
      </c>
      <c r="B362" s="10">
        <f ca="1"/>
        <v>0</v>
      </c>
    </row>
    <row r="363" spans="1:2" x14ac:dyDescent="0.2">
      <c r="A363" t="str">
        <f ca="1"/>
        <v>d_lvol 120.00 4.83</v>
      </c>
      <c r="B363" s="10">
        <f ca="1"/>
        <v>0</v>
      </c>
    </row>
    <row r="364" spans="1:2" x14ac:dyDescent="0.2">
      <c r="A364" t="str">
        <f ca="1"/>
        <v>d_lvol 120.00 4.92</v>
      </c>
      <c r="B364" s="10">
        <f ca="1"/>
        <v>0</v>
      </c>
    </row>
    <row r="365" spans="1:2" x14ac:dyDescent="0.2">
      <c r="A365" t="str">
        <f ca="1"/>
        <v>d_lvol 120.00 5.00</v>
      </c>
      <c r="B365" s="10">
        <f ca="1"/>
        <v>0</v>
      </c>
    </row>
    <row r="366" spans="1:2" x14ac:dyDescent="0.2">
      <c r="A366" t="str">
        <f ca="1"/>
        <v>d_lvol 125.00 0.00</v>
      </c>
      <c r="B366" s="10">
        <f ca="1"/>
        <v>0</v>
      </c>
    </row>
    <row r="367" spans="1:2" x14ac:dyDescent="0.2">
      <c r="A367" t="str">
        <f ca="1"/>
        <v>d_lvol 125.00 0.08</v>
      </c>
      <c r="B367" s="10">
        <f ca="1"/>
        <v>-6.3563307034854099E-5</v>
      </c>
    </row>
    <row r="368" spans="1:2" x14ac:dyDescent="0.2">
      <c r="A368" t="str">
        <f ca="1"/>
        <v>d_lvol 125.00 0.17</v>
      </c>
      <c r="B368" s="10">
        <f ca="1"/>
        <v>1.4874392845693983E-3</v>
      </c>
    </row>
    <row r="369" spans="1:2" x14ac:dyDescent="0.2">
      <c r="A369" t="str">
        <f ca="1"/>
        <v>d_lvol 125.00 0.25</v>
      </c>
      <c r="B369" s="10">
        <f ca="1"/>
        <v>4.7391770832130673E-3</v>
      </c>
    </row>
    <row r="370" spans="1:2" x14ac:dyDescent="0.2">
      <c r="A370" t="str">
        <f ca="1"/>
        <v>d_lvol 125.00 0.33</v>
      </c>
      <c r="B370" s="10">
        <f ca="1"/>
        <v>-3.3834904448625282E-3</v>
      </c>
    </row>
    <row r="371" spans="1:2" x14ac:dyDescent="0.2">
      <c r="A371" t="str">
        <f ca="1"/>
        <v>d_lvol 125.00 0.42</v>
      </c>
      <c r="B371" s="10">
        <f ca="1"/>
        <v>-2.7389434248562664E-2</v>
      </c>
    </row>
    <row r="372" spans="1:2" x14ac:dyDescent="0.2">
      <c r="A372" t="str">
        <f ca="1"/>
        <v>d_lvol 125.00 0.50</v>
      </c>
      <c r="B372" s="10">
        <f ca="1"/>
        <v>-2.2821084433527983E-2</v>
      </c>
    </row>
    <row r="373" spans="1:2" x14ac:dyDescent="0.2">
      <c r="A373" t="str">
        <f ca="1"/>
        <v>d_lvol 125.00 0.58</v>
      </c>
      <c r="B373" s="10">
        <f ca="1"/>
        <v>-3.034333712941675E-2</v>
      </c>
    </row>
    <row r="374" spans="1:2" x14ac:dyDescent="0.2">
      <c r="A374" t="str">
        <f ca="1"/>
        <v>d_lvol 125.00 0.67</v>
      </c>
      <c r="B374" s="10">
        <f ca="1"/>
        <v>-2.8803251704128601E-2</v>
      </c>
    </row>
    <row r="375" spans="1:2" x14ac:dyDescent="0.2">
      <c r="A375" t="str">
        <f ca="1"/>
        <v>d_lvol 125.00 0.75</v>
      </c>
      <c r="B375" s="10">
        <f ca="1"/>
        <v>-8.6114518829236084E-3</v>
      </c>
    </row>
    <row r="376" spans="1:2" x14ac:dyDescent="0.2">
      <c r="A376" t="str">
        <f ca="1"/>
        <v>d_lvol 125.00 0.83</v>
      </c>
      <c r="B376" s="10">
        <f ca="1"/>
        <v>-3.0301175237141136E-2</v>
      </c>
    </row>
    <row r="377" spans="1:2" x14ac:dyDescent="0.2">
      <c r="A377" t="str">
        <f ca="1"/>
        <v>d_lvol 125.00 0.92</v>
      </c>
      <c r="B377" s="10">
        <f ca="1"/>
        <v>-5.7351940484952887E-2</v>
      </c>
    </row>
    <row r="378" spans="1:2" x14ac:dyDescent="0.2">
      <c r="A378" t="str">
        <f ca="1"/>
        <v>d_lvol 125.00 1.00</v>
      </c>
      <c r="B378" s="10">
        <f ca="1"/>
        <v>-7.6351976033356805E-2</v>
      </c>
    </row>
    <row r="379" spans="1:2" x14ac:dyDescent="0.2">
      <c r="A379" t="str">
        <f ca="1"/>
        <v>d_lvol 125.00 1.08</v>
      </c>
      <c r="B379" s="10">
        <f ca="1"/>
        <v>-4.1203909854344287E-2</v>
      </c>
    </row>
    <row r="380" spans="1:2" x14ac:dyDescent="0.2">
      <c r="A380" t="str">
        <f ca="1"/>
        <v>d_lvol 125.00 1.17</v>
      </c>
      <c r="B380" s="10">
        <f ca="1"/>
        <v>-6.0614467682991946E-2</v>
      </c>
    </row>
    <row r="381" spans="1:2" x14ac:dyDescent="0.2">
      <c r="A381" t="str">
        <f ca="1"/>
        <v>d_lvol 125.00 1.25</v>
      </c>
      <c r="B381" s="10">
        <f ca="1"/>
        <v>-9.5792916507162179E-2</v>
      </c>
    </row>
    <row r="382" spans="1:2" x14ac:dyDescent="0.2">
      <c r="A382" t="str">
        <f ca="1"/>
        <v>d_lvol 125.00 1.33</v>
      </c>
      <c r="B382" s="10">
        <f ca="1"/>
        <v>-6.8633112222508175E-2</v>
      </c>
    </row>
    <row r="383" spans="1:2" x14ac:dyDescent="0.2">
      <c r="A383" t="str">
        <f ca="1"/>
        <v>d_lvol 125.00 1.42</v>
      </c>
      <c r="B383" s="10">
        <f ca="1"/>
        <v>-9.4527837407482523E-2</v>
      </c>
    </row>
    <row r="384" spans="1:2" x14ac:dyDescent="0.2">
      <c r="A384" t="str">
        <f ca="1"/>
        <v>d_lvol 125.00 1.50</v>
      </c>
      <c r="B384" s="10">
        <f ca="1"/>
        <v>-8.1962522482880315E-2</v>
      </c>
    </row>
    <row r="385" spans="1:2" x14ac:dyDescent="0.2">
      <c r="A385" t="str">
        <f ca="1"/>
        <v>d_lvol 125.00 1.58</v>
      </c>
      <c r="B385" s="10">
        <f ca="1"/>
        <v>-0.10211830705040581</v>
      </c>
    </row>
    <row r="386" spans="1:2" x14ac:dyDescent="0.2">
      <c r="A386" t="str">
        <f ca="1"/>
        <v>d_lvol 125.00 1.67</v>
      </c>
      <c r="B386" s="10">
        <f ca="1"/>
        <v>-8.2588124667572302E-2</v>
      </c>
    </row>
    <row r="387" spans="1:2" x14ac:dyDescent="0.2">
      <c r="A387" t="str">
        <f ca="1"/>
        <v>d_lvol 125.00 1.75</v>
      </c>
      <c r="B387" s="10">
        <f ca="1"/>
        <v>-7.0673065673636418E-2</v>
      </c>
    </row>
    <row r="388" spans="1:2" x14ac:dyDescent="0.2">
      <c r="A388" t="str">
        <f ca="1"/>
        <v>d_lvol 125.00 1.83</v>
      </c>
      <c r="B388" s="10">
        <f ca="1"/>
        <v>-0.13038448465659222</v>
      </c>
    </row>
    <row r="389" spans="1:2" x14ac:dyDescent="0.2">
      <c r="A389" t="str">
        <f ca="1"/>
        <v>d_lvol 125.00 1.92</v>
      </c>
      <c r="B389" s="10">
        <f ca="1"/>
        <v>-0.13414985915447541</v>
      </c>
    </row>
    <row r="390" spans="1:2" x14ac:dyDescent="0.2">
      <c r="A390" t="str">
        <f ca="1"/>
        <v>d_lvol 125.00 2.00</v>
      </c>
      <c r="B390" s="10">
        <f ca="1"/>
        <v>-0.1053798674072589</v>
      </c>
    </row>
    <row r="391" spans="1:2" x14ac:dyDescent="0.2">
      <c r="A391" t="str">
        <f ca="1"/>
        <v>d_lvol 125.00 2.08</v>
      </c>
      <c r="B391" s="10">
        <f ca="1"/>
        <v>-0.12621339638411441</v>
      </c>
    </row>
    <row r="392" spans="1:2" x14ac:dyDescent="0.2">
      <c r="A392" t="str">
        <f ca="1"/>
        <v>d_lvol 125.00 2.17</v>
      </c>
      <c r="B392" s="10">
        <f ca="1"/>
        <v>-0.11918878831468151</v>
      </c>
    </row>
    <row r="393" spans="1:2" x14ac:dyDescent="0.2">
      <c r="A393" t="str">
        <f ca="1"/>
        <v>d_lvol 125.00 2.25</v>
      </c>
      <c r="B393" s="10">
        <f ca="1"/>
        <v>-0.13308981433254641</v>
      </c>
    </row>
    <row r="394" spans="1:2" x14ac:dyDescent="0.2">
      <c r="A394" t="str">
        <f ca="1"/>
        <v>d_lvol 125.00 2.33</v>
      </c>
      <c r="B394" s="10">
        <f ca="1"/>
        <v>-0.1395907426049387</v>
      </c>
    </row>
    <row r="395" spans="1:2" x14ac:dyDescent="0.2">
      <c r="A395" t="str">
        <f ca="1"/>
        <v>d_lvol 125.00 2.42</v>
      </c>
      <c r="B395" s="10">
        <f ca="1"/>
        <v>-0.16837510508942374</v>
      </c>
    </row>
    <row r="396" spans="1:2" x14ac:dyDescent="0.2">
      <c r="A396" t="str">
        <f ca="1"/>
        <v>d_lvol 125.00 2.50</v>
      </c>
      <c r="B396" s="10">
        <f ca="1"/>
        <v>-0.13837568467773312</v>
      </c>
    </row>
    <row r="397" spans="1:2" x14ac:dyDescent="0.2">
      <c r="A397" t="str">
        <f ca="1"/>
        <v>d_lvol 125.00 2.58</v>
      </c>
      <c r="B397" s="10">
        <f ca="1"/>
        <v>-9.6718104769806967E-2</v>
      </c>
    </row>
    <row r="398" spans="1:2" x14ac:dyDescent="0.2">
      <c r="A398" t="str">
        <f ca="1"/>
        <v>d_lvol 125.00 2.67</v>
      </c>
      <c r="B398" s="10">
        <f ca="1"/>
        <v>-4.0537932413960955E-2</v>
      </c>
    </row>
    <row r="399" spans="1:2" x14ac:dyDescent="0.2">
      <c r="A399" t="str">
        <f ca="1"/>
        <v>d_lvol 125.00 2.75</v>
      </c>
      <c r="B399" s="10">
        <f ca="1"/>
        <v>8.5712824241641838E-2</v>
      </c>
    </row>
    <row r="400" spans="1:2" x14ac:dyDescent="0.2">
      <c r="A400" t="str">
        <f ca="1"/>
        <v>d_lvol 125.00 2.83</v>
      </c>
      <c r="B400" s="10">
        <f ca="1"/>
        <v>0.2118841438469298</v>
      </c>
    </row>
    <row r="401" spans="1:2" x14ac:dyDescent="0.2">
      <c r="A401" t="str">
        <f ca="1"/>
        <v>d_lvol 125.00 2.92</v>
      </c>
      <c r="B401" s="10">
        <f ca="1"/>
        <v>0.29926195489207735</v>
      </c>
    </row>
    <row r="402" spans="1:2" x14ac:dyDescent="0.2">
      <c r="A402" t="str">
        <f ca="1"/>
        <v>d_lvol 125.00 3.00</v>
      </c>
      <c r="B402" s="10">
        <f ca="1"/>
        <v>0.12189639374627037</v>
      </c>
    </row>
    <row r="403" spans="1:2" x14ac:dyDescent="0.2">
      <c r="A403" t="str">
        <f ca="1"/>
        <v>d_lvol 125.00 3.08</v>
      </c>
      <c r="B403" s="10">
        <f ca="1"/>
        <v>0</v>
      </c>
    </row>
    <row r="404" spans="1:2" x14ac:dyDescent="0.2">
      <c r="A404" t="str">
        <f ca="1"/>
        <v>d_lvol 125.00 3.17</v>
      </c>
      <c r="B404" s="10">
        <f ca="1"/>
        <v>0</v>
      </c>
    </row>
    <row r="405" spans="1:2" x14ac:dyDescent="0.2">
      <c r="A405" t="str">
        <f ca="1"/>
        <v>d_lvol 125.00 3.25</v>
      </c>
      <c r="B405" s="10">
        <f ca="1"/>
        <v>0</v>
      </c>
    </row>
    <row r="406" spans="1:2" x14ac:dyDescent="0.2">
      <c r="A406" t="str">
        <f ca="1"/>
        <v>d_lvol 125.00 3.33</v>
      </c>
      <c r="B406" s="10">
        <f ca="1"/>
        <v>0</v>
      </c>
    </row>
    <row r="407" spans="1:2" x14ac:dyDescent="0.2">
      <c r="A407" t="str">
        <f ca="1"/>
        <v>d_lvol 125.00 3.42</v>
      </c>
      <c r="B407" s="10">
        <f ca="1"/>
        <v>0</v>
      </c>
    </row>
    <row r="408" spans="1:2" x14ac:dyDescent="0.2">
      <c r="A408" t="str">
        <f ca="1"/>
        <v>d_lvol 125.00 3.50</v>
      </c>
      <c r="B408" s="10">
        <f ca="1"/>
        <v>0</v>
      </c>
    </row>
    <row r="409" spans="1:2" x14ac:dyDescent="0.2">
      <c r="A409" t="str">
        <f ca="1"/>
        <v>d_lvol 125.00 3.58</v>
      </c>
      <c r="B409" s="10">
        <f ca="1"/>
        <v>0</v>
      </c>
    </row>
    <row r="410" spans="1:2" x14ac:dyDescent="0.2">
      <c r="A410" t="str">
        <f ca="1"/>
        <v>d_lvol 125.00 3.67</v>
      </c>
      <c r="B410" s="10">
        <f ca="1"/>
        <v>0</v>
      </c>
    </row>
    <row r="411" spans="1:2" x14ac:dyDescent="0.2">
      <c r="A411" t="str">
        <f ca="1"/>
        <v>d_lvol 125.00 3.75</v>
      </c>
      <c r="B411" s="10">
        <f ca="1"/>
        <v>0</v>
      </c>
    </row>
    <row r="412" spans="1:2" x14ac:dyDescent="0.2">
      <c r="A412" t="str">
        <f ca="1"/>
        <v>d_lvol 125.00 3.83</v>
      </c>
      <c r="B412" s="10">
        <f ca="1"/>
        <v>0</v>
      </c>
    </row>
    <row r="413" spans="1:2" x14ac:dyDescent="0.2">
      <c r="A413" t="str">
        <f ca="1"/>
        <v>d_lvol 125.00 3.92</v>
      </c>
      <c r="B413" s="10">
        <f ca="1"/>
        <v>0</v>
      </c>
    </row>
    <row r="414" spans="1:2" x14ac:dyDescent="0.2">
      <c r="A414" t="str">
        <f ca="1"/>
        <v>d_lvol 125.00 4.00</v>
      </c>
      <c r="B414" s="10">
        <f ca="1"/>
        <v>0</v>
      </c>
    </row>
    <row r="415" spans="1:2" x14ac:dyDescent="0.2">
      <c r="A415" t="str">
        <f ca="1"/>
        <v>d_lvol 125.00 4.08</v>
      </c>
      <c r="B415" s="10">
        <f ca="1"/>
        <v>0</v>
      </c>
    </row>
    <row r="416" spans="1:2" x14ac:dyDescent="0.2">
      <c r="A416" t="str">
        <f ca="1"/>
        <v>d_lvol 125.00 4.17</v>
      </c>
      <c r="B416" s="10">
        <f ca="1"/>
        <v>0</v>
      </c>
    </row>
    <row r="417" spans="1:2" x14ac:dyDescent="0.2">
      <c r="A417" t="str">
        <f ca="1"/>
        <v>d_lvol 125.00 4.25</v>
      </c>
      <c r="B417" s="10">
        <f ca="1"/>
        <v>0</v>
      </c>
    </row>
    <row r="418" spans="1:2" x14ac:dyDescent="0.2">
      <c r="A418" t="str">
        <f ca="1"/>
        <v>d_lvol 125.00 4.33</v>
      </c>
      <c r="B418" s="10">
        <f ca="1"/>
        <v>0</v>
      </c>
    </row>
    <row r="419" spans="1:2" x14ac:dyDescent="0.2">
      <c r="A419" t="str">
        <f ca="1"/>
        <v>d_lvol 125.00 4.42</v>
      </c>
      <c r="B419" s="10">
        <f ca="1"/>
        <v>0</v>
      </c>
    </row>
    <row r="420" spans="1:2" x14ac:dyDescent="0.2">
      <c r="A420" t="str">
        <f ca="1"/>
        <v>d_lvol 125.00 4.50</v>
      </c>
      <c r="B420" s="10">
        <f ca="1"/>
        <v>0</v>
      </c>
    </row>
    <row r="421" spans="1:2" x14ac:dyDescent="0.2">
      <c r="A421" t="str">
        <f ca="1"/>
        <v>d_lvol 125.00 4.58</v>
      </c>
      <c r="B421" s="10">
        <f ca="1"/>
        <v>0</v>
      </c>
    </row>
    <row r="422" spans="1:2" x14ac:dyDescent="0.2">
      <c r="A422" t="str">
        <f ca="1"/>
        <v>d_lvol 125.00 4.67</v>
      </c>
      <c r="B422" s="10">
        <f ca="1"/>
        <v>0</v>
      </c>
    </row>
    <row r="423" spans="1:2" x14ac:dyDescent="0.2">
      <c r="A423" t="str">
        <f ca="1"/>
        <v>d_lvol 125.00 4.75</v>
      </c>
      <c r="B423" s="10">
        <f ca="1"/>
        <v>0</v>
      </c>
    </row>
    <row r="424" spans="1:2" x14ac:dyDescent="0.2">
      <c r="A424" t="str">
        <f ca="1"/>
        <v>d_lvol 125.00 4.83</v>
      </c>
      <c r="B424" s="10">
        <f ca="1"/>
        <v>0</v>
      </c>
    </row>
    <row r="425" spans="1:2" x14ac:dyDescent="0.2">
      <c r="A425" t="str">
        <f ca="1"/>
        <v>d_lvol 125.00 4.92</v>
      </c>
      <c r="B425" s="10">
        <f ca="1"/>
        <v>0</v>
      </c>
    </row>
    <row r="426" spans="1:2" x14ac:dyDescent="0.2">
      <c r="A426" t="str">
        <f ca="1"/>
        <v>d_lvol 125.00 5.00</v>
      </c>
      <c r="B426" s="10">
        <f ca="1"/>
        <v>0</v>
      </c>
    </row>
    <row r="427" spans="1:2" x14ac:dyDescent="0.2">
      <c r="A427" t="str">
        <f ca="1"/>
        <v>d_lvol 130.00 0.00</v>
      </c>
      <c r="B427" s="10">
        <f ca="1"/>
        <v>0</v>
      </c>
    </row>
    <row r="428" spans="1:2" x14ac:dyDescent="0.2">
      <c r="A428" t="str">
        <f ca="1"/>
        <v>d_lvol 130.00 0.08</v>
      </c>
      <c r="B428" s="10">
        <f ca="1"/>
        <v>-2.7367966110932247E-6</v>
      </c>
    </row>
    <row r="429" spans="1:2" x14ac:dyDescent="0.2">
      <c r="A429" t="str">
        <f ca="1"/>
        <v>d_lvol 130.00 0.17</v>
      </c>
      <c r="B429" s="10">
        <f ca="1"/>
        <v>9.635930417882864E-5</v>
      </c>
    </row>
    <row r="430" spans="1:2" x14ac:dyDescent="0.2">
      <c r="A430" t="str">
        <f ca="1"/>
        <v>d_lvol 130.00 0.25</v>
      </c>
      <c r="B430" s="10">
        <f ca="1"/>
        <v>2.162335231367332E-3</v>
      </c>
    </row>
    <row r="431" spans="1:2" x14ac:dyDescent="0.2">
      <c r="A431" t="str">
        <f ca="1"/>
        <v>d_lvol 130.00 0.33</v>
      </c>
      <c r="B431" s="10">
        <f ca="1"/>
        <v>2.870130100428373E-4</v>
      </c>
    </row>
    <row r="432" spans="1:2" x14ac:dyDescent="0.2">
      <c r="A432" t="str">
        <f ca="1"/>
        <v>d_lvol 130.00 0.42</v>
      </c>
      <c r="B432" s="10">
        <f ca="1"/>
        <v>-2.3768672691488312E-3</v>
      </c>
    </row>
    <row r="433" spans="1:2" x14ac:dyDescent="0.2">
      <c r="A433" t="str">
        <f ca="1"/>
        <v>d_lvol 130.00 0.50</v>
      </c>
      <c r="B433" s="10">
        <f ca="1"/>
        <v>-4.0813773121999098E-3</v>
      </c>
    </row>
    <row r="434" spans="1:2" x14ac:dyDescent="0.2">
      <c r="A434" t="str">
        <f ca="1"/>
        <v>d_lvol 130.00 0.58</v>
      </c>
      <c r="B434" s="10">
        <f ca="1"/>
        <v>-8.9982583818121165E-4</v>
      </c>
    </row>
    <row r="435" spans="1:2" x14ac:dyDescent="0.2">
      <c r="A435" t="str">
        <f ca="1"/>
        <v>d_lvol 130.00 0.67</v>
      </c>
      <c r="B435" s="10">
        <f ca="1"/>
        <v>2.7294075117955409E-3</v>
      </c>
    </row>
    <row r="436" spans="1:2" x14ac:dyDescent="0.2">
      <c r="A436" t="str">
        <f ca="1"/>
        <v>d_lvol 130.00 0.75</v>
      </c>
      <c r="B436" s="10">
        <f ca="1"/>
        <v>-1.6794208672684677E-2</v>
      </c>
    </row>
    <row r="437" spans="1:2" x14ac:dyDescent="0.2">
      <c r="A437" t="str">
        <f ca="1"/>
        <v>d_lvol 130.00 0.83</v>
      </c>
      <c r="B437" s="10">
        <f ca="1"/>
        <v>-1.0023786476173231E-2</v>
      </c>
    </row>
    <row r="438" spans="1:2" x14ac:dyDescent="0.2">
      <c r="A438" t="str">
        <f ca="1"/>
        <v>d_lvol 130.00 0.92</v>
      </c>
      <c r="B438" s="10">
        <f ca="1"/>
        <v>-3.3317735137945698E-2</v>
      </c>
    </row>
    <row r="439" spans="1:2" x14ac:dyDescent="0.2">
      <c r="A439" t="str">
        <f ca="1"/>
        <v>d_lvol 130.00 1.00</v>
      </c>
      <c r="B439" s="10">
        <f ca="1"/>
        <v>-3.6163041597448251E-2</v>
      </c>
    </row>
    <row r="440" spans="1:2" x14ac:dyDescent="0.2">
      <c r="A440" t="str">
        <f ca="1"/>
        <v>d_lvol 130.00 1.08</v>
      </c>
      <c r="B440" s="10">
        <f ca="1"/>
        <v>-8.3165096421211337E-3</v>
      </c>
    </row>
    <row r="441" spans="1:2" x14ac:dyDescent="0.2">
      <c r="A441" t="str">
        <f ca="1"/>
        <v>d_lvol 130.00 1.17</v>
      </c>
      <c r="B441" s="10">
        <f ca="1"/>
        <v>-3.7008650607106709E-2</v>
      </c>
    </row>
    <row r="442" spans="1:2" x14ac:dyDescent="0.2">
      <c r="A442" t="str">
        <f ca="1"/>
        <v>d_lvol 130.00 1.25</v>
      </c>
      <c r="B442" s="10">
        <f ca="1"/>
        <v>-5.4093362947280732E-2</v>
      </c>
    </row>
    <row r="443" spans="1:2" x14ac:dyDescent="0.2">
      <c r="A443" t="str">
        <f ca="1"/>
        <v>d_lvol 130.00 1.33</v>
      </c>
      <c r="B443" s="10">
        <f ca="1"/>
        <v>-6.5197813206223518E-2</v>
      </c>
    </row>
    <row r="444" spans="1:2" x14ac:dyDescent="0.2">
      <c r="A444" t="str">
        <f ca="1"/>
        <v>d_lvol 130.00 1.42</v>
      </c>
      <c r="B444" s="10">
        <f ca="1"/>
        <v>-7.7522473962679861E-2</v>
      </c>
    </row>
    <row r="445" spans="1:2" x14ac:dyDescent="0.2">
      <c r="A445" t="str">
        <f ca="1"/>
        <v>d_lvol 130.00 1.50</v>
      </c>
      <c r="B445" s="10">
        <f ca="1"/>
        <v>-5.2866884509226539E-2</v>
      </c>
    </row>
    <row r="446" spans="1:2" x14ac:dyDescent="0.2">
      <c r="A446" t="str">
        <f ca="1"/>
        <v>d_lvol 130.00 1.58</v>
      </c>
      <c r="B446" s="10">
        <f ca="1"/>
        <v>-6.533716712396323E-2</v>
      </c>
    </row>
    <row r="447" spans="1:2" x14ac:dyDescent="0.2">
      <c r="A447" t="str">
        <f ca="1"/>
        <v>d_lvol 130.00 1.67</v>
      </c>
      <c r="B447" s="10">
        <f ca="1"/>
        <v>-6.5731855898917335E-2</v>
      </c>
    </row>
    <row r="448" spans="1:2" x14ac:dyDescent="0.2">
      <c r="A448" t="str">
        <f ca="1"/>
        <v>d_lvol 130.00 1.75</v>
      </c>
      <c r="B448" s="10">
        <f ca="1"/>
        <v>-9.4996477333305629E-2</v>
      </c>
    </row>
    <row r="449" spans="1:2" x14ac:dyDescent="0.2">
      <c r="A449" t="str">
        <f ca="1"/>
        <v>d_lvol 130.00 1.83</v>
      </c>
      <c r="B449" s="10">
        <f ca="1"/>
        <v>-9.9850964327277192E-2</v>
      </c>
    </row>
    <row r="450" spans="1:2" x14ac:dyDescent="0.2">
      <c r="A450" t="str">
        <f ca="1"/>
        <v>d_lvol 130.00 1.92</v>
      </c>
      <c r="B450" s="10">
        <f ca="1"/>
        <v>-0.10157488691305057</v>
      </c>
    </row>
    <row r="451" spans="1:2" x14ac:dyDescent="0.2">
      <c r="A451" t="str">
        <f ca="1"/>
        <v>d_lvol 130.00 2.00</v>
      </c>
      <c r="B451" s="10">
        <f ca="1"/>
        <v>-9.2607845462243599E-2</v>
      </c>
    </row>
    <row r="452" spans="1:2" x14ac:dyDescent="0.2">
      <c r="A452" t="str">
        <f ca="1"/>
        <v>d_lvol 130.00 2.08</v>
      </c>
      <c r="B452" s="10">
        <f ca="1"/>
        <v>-0.16013881905631011</v>
      </c>
    </row>
    <row r="453" spans="1:2" x14ac:dyDescent="0.2">
      <c r="A453" t="str">
        <f ca="1"/>
        <v>d_lvol 130.00 2.17</v>
      </c>
      <c r="B453" s="10">
        <f ca="1"/>
        <v>-0.16444111927148067</v>
      </c>
    </row>
    <row r="454" spans="1:2" x14ac:dyDescent="0.2">
      <c r="A454" t="str">
        <f ca="1"/>
        <v>d_lvol 130.00 2.25</v>
      </c>
      <c r="B454" s="10">
        <f ca="1"/>
        <v>-0.17527606898600231</v>
      </c>
    </row>
    <row r="455" spans="1:2" x14ac:dyDescent="0.2">
      <c r="A455" t="str">
        <f ca="1"/>
        <v>d_lvol 130.00 2.33</v>
      </c>
      <c r="B455" s="10">
        <f ca="1"/>
        <v>-0.16747474772828602</v>
      </c>
    </row>
    <row r="456" spans="1:2" x14ac:dyDescent="0.2">
      <c r="A456" t="str">
        <f ca="1"/>
        <v>d_lvol 130.00 2.42</v>
      </c>
      <c r="B456" s="10">
        <f ca="1"/>
        <v>-0.17598198405228849</v>
      </c>
    </row>
    <row r="457" spans="1:2" x14ac:dyDescent="0.2">
      <c r="A457" t="str">
        <f ca="1"/>
        <v>d_lvol 130.00 2.50</v>
      </c>
      <c r="B457" s="10">
        <f ca="1"/>
        <v>-0.22949464216263471</v>
      </c>
    </row>
    <row r="458" spans="1:2" x14ac:dyDescent="0.2">
      <c r="A458" t="str">
        <f ca="1"/>
        <v>d_lvol 130.00 2.58</v>
      </c>
      <c r="B458" s="10">
        <f ca="1"/>
        <v>-0.22997283884477607</v>
      </c>
    </row>
    <row r="459" spans="1:2" x14ac:dyDescent="0.2">
      <c r="A459" t="str">
        <f ca="1"/>
        <v>d_lvol 130.00 2.67</v>
      </c>
      <c r="B459" s="10">
        <f ca="1"/>
        <v>-0.27719576524021494</v>
      </c>
    </row>
    <row r="460" spans="1:2" x14ac:dyDescent="0.2">
      <c r="A460" t="str">
        <f ca="1"/>
        <v>d_lvol 130.00 2.75</v>
      </c>
      <c r="B460" s="10">
        <f ca="1"/>
        <v>-0.19864556768925334</v>
      </c>
    </row>
    <row r="461" spans="1:2" x14ac:dyDescent="0.2">
      <c r="A461" t="str">
        <f ca="1"/>
        <v>d_lvol 130.00 2.83</v>
      </c>
      <c r="B461" s="10">
        <f ca="1"/>
        <v>-7.9351758526928565E-2</v>
      </c>
    </row>
    <row r="462" spans="1:2" x14ac:dyDescent="0.2">
      <c r="A462" t="str">
        <f ca="1"/>
        <v>d_lvol 130.00 2.92</v>
      </c>
      <c r="B462" s="10">
        <f ca="1"/>
        <v>1.3865906224931925E-2</v>
      </c>
    </row>
    <row r="463" spans="1:2" x14ac:dyDescent="0.2">
      <c r="A463" t="str">
        <f ca="1"/>
        <v>d_lvol 130.00 3.00</v>
      </c>
      <c r="B463" s="10">
        <f ca="1"/>
        <v>1.2419021634566251E-2</v>
      </c>
    </row>
    <row r="464" spans="1:2" x14ac:dyDescent="0.2">
      <c r="A464" t="str">
        <f ca="1"/>
        <v>d_lvol 130.00 3.08</v>
      </c>
      <c r="B464" s="10">
        <f ca="1"/>
        <v>0</v>
      </c>
    </row>
    <row r="465" spans="1:2" x14ac:dyDescent="0.2">
      <c r="A465" t="str">
        <f ca="1"/>
        <v>d_lvol 130.00 3.17</v>
      </c>
      <c r="B465" s="10">
        <f ca="1"/>
        <v>0</v>
      </c>
    </row>
    <row r="466" spans="1:2" x14ac:dyDescent="0.2">
      <c r="A466" t="str">
        <f ca="1"/>
        <v>d_lvol 130.00 3.25</v>
      </c>
      <c r="B466" s="10">
        <f ca="1"/>
        <v>0</v>
      </c>
    </row>
    <row r="467" spans="1:2" x14ac:dyDescent="0.2">
      <c r="A467" t="str">
        <f ca="1"/>
        <v>d_lvol 130.00 3.33</v>
      </c>
      <c r="B467" s="10">
        <f ca="1"/>
        <v>0</v>
      </c>
    </row>
    <row r="468" spans="1:2" x14ac:dyDescent="0.2">
      <c r="A468" t="str">
        <f ca="1"/>
        <v>d_lvol 130.00 3.42</v>
      </c>
      <c r="B468" s="10">
        <f ca="1"/>
        <v>0</v>
      </c>
    </row>
    <row r="469" spans="1:2" x14ac:dyDescent="0.2">
      <c r="A469" t="str">
        <f ca="1"/>
        <v>d_lvol 130.00 3.50</v>
      </c>
      <c r="B469" s="10">
        <f ca="1"/>
        <v>0</v>
      </c>
    </row>
    <row r="470" spans="1:2" x14ac:dyDescent="0.2">
      <c r="A470" t="str">
        <f ca="1"/>
        <v>d_lvol 130.00 3.58</v>
      </c>
      <c r="B470" s="10">
        <f ca="1"/>
        <v>0</v>
      </c>
    </row>
    <row r="471" spans="1:2" x14ac:dyDescent="0.2">
      <c r="A471" t="str">
        <f ca="1"/>
        <v>d_lvol 130.00 3.67</v>
      </c>
      <c r="B471" s="10">
        <f ca="1"/>
        <v>0</v>
      </c>
    </row>
    <row r="472" spans="1:2" x14ac:dyDescent="0.2">
      <c r="A472" t="str">
        <f ca="1"/>
        <v>d_lvol 130.00 3.75</v>
      </c>
      <c r="B472" s="10">
        <f ca="1"/>
        <v>0</v>
      </c>
    </row>
    <row r="473" spans="1:2" x14ac:dyDescent="0.2">
      <c r="A473" t="str">
        <f ca="1"/>
        <v>d_lvol 130.00 3.83</v>
      </c>
      <c r="B473" s="10">
        <f ca="1"/>
        <v>0</v>
      </c>
    </row>
    <row r="474" spans="1:2" x14ac:dyDescent="0.2">
      <c r="A474" t="str">
        <f ca="1"/>
        <v>d_lvol 130.00 3.92</v>
      </c>
      <c r="B474" s="10">
        <f ca="1"/>
        <v>0</v>
      </c>
    </row>
    <row r="475" spans="1:2" x14ac:dyDescent="0.2">
      <c r="A475" t="str">
        <f ca="1"/>
        <v>d_lvol 130.00 4.00</v>
      </c>
      <c r="B475" s="10">
        <f ca="1"/>
        <v>0</v>
      </c>
    </row>
    <row r="476" spans="1:2" x14ac:dyDescent="0.2">
      <c r="A476" t="str">
        <f ca="1"/>
        <v>d_lvol 130.00 4.08</v>
      </c>
      <c r="B476" s="10">
        <f ca="1"/>
        <v>0</v>
      </c>
    </row>
    <row r="477" spans="1:2" x14ac:dyDescent="0.2">
      <c r="A477" t="str">
        <f ca="1"/>
        <v>d_lvol 130.00 4.17</v>
      </c>
      <c r="B477" s="10">
        <f ca="1"/>
        <v>0</v>
      </c>
    </row>
    <row r="478" spans="1:2" x14ac:dyDescent="0.2">
      <c r="A478" t="str">
        <f ca="1"/>
        <v>d_lvol 130.00 4.25</v>
      </c>
      <c r="B478" s="10">
        <f ca="1"/>
        <v>0</v>
      </c>
    </row>
    <row r="479" spans="1:2" x14ac:dyDescent="0.2">
      <c r="A479" t="str">
        <f ca="1"/>
        <v>d_lvol 130.00 4.33</v>
      </c>
      <c r="B479" s="10">
        <f ca="1"/>
        <v>0</v>
      </c>
    </row>
    <row r="480" spans="1:2" x14ac:dyDescent="0.2">
      <c r="A480" t="str">
        <f ca="1"/>
        <v>d_lvol 130.00 4.42</v>
      </c>
      <c r="B480" s="10">
        <f ca="1"/>
        <v>0</v>
      </c>
    </row>
    <row r="481" spans="1:2" x14ac:dyDescent="0.2">
      <c r="A481" t="str">
        <f ca="1"/>
        <v>d_lvol 130.00 4.50</v>
      </c>
      <c r="B481" s="10">
        <f ca="1"/>
        <v>0</v>
      </c>
    </row>
    <row r="482" spans="1:2" x14ac:dyDescent="0.2">
      <c r="A482" t="str">
        <f ca="1"/>
        <v>d_lvol 130.00 4.58</v>
      </c>
      <c r="B482" s="10">
        <f ca="1"/>
        <v>0</v>
      </c>
    </row>
    <row r="483" spans="1:2" x14ac:dyDescent="0.2">
      <c r="A483" t="str">
        <f ca="1"/>
        <v>d_lvol 130.00 4.67</v>
      </c>
      <c r="B483" s="10">
        <f ca="1"/>
        <v>0</v>
      </c>
    </row>
    <row r="484" spans="1:2" x14ac:dyDescent="0.2">
      <c r="A484" t="str">
        <f ca="1"/>
        <v>d_lvol 130.00 4.75</v>
      </c>
      <c r="B484" s="10">
        <f ca="1"/>
        <v>0</v>
      </c>
    </row>
    <row r="485" spans="1:2" x14ac:dyDescent="0.2">
      <c r="A485" t="str">
        <f ca="1"/>
        <v>d_lvol 130.00 4.83</v>
      </c>
      <c r="B485" s="10">
        <f ca="1"/>
        <v>0</v>
      </c>
    </row>
    <row r="486" spans="1:2" x14ac:dyDescent="0.2">
      <c r="A486" t="str">
        <f ca="1"/>
        <v>d_lvol 130.00 4.92</v>
      </c>
      <c r="B486" s="10">
        <f ca="1"/>
        <v>0</v>
      </c>
    </row>
    <row r="487" spans="1:2" x14ac:dyDescent="0.2">
      <c r="A487" t="str">
        <f ca="1"/>
        <v>d_lvol 130.00 5.00</v>
      </c>
      <c r="B487" s="10">
        <f ca="1"/>
        <v>0</v>
      </c>
    </row>
    <row r="488" spans="1:2" x14ac:dyDescent="0.2">
      <c r="A488" t="str">
        <f ca="1"/>
        <v>d_lvol 135.00 0.00</v>
      </c>
      <c r="B488" s="10">
        <f ca="1"/>
        <v>0</v>
      </c>
    </row>
    <row r="489" spans="1:2" x14ac:dyDescent="0.2">
      <c r="A489" t="str">
        <f ca="1"/>
        <v>d_lvol 135.00 0.08</v>
      </c>
      <c r="B489" s="10">
        <f ca="1"/>
        <v>-3.3439412633294901E-8</v>
      </c>
    </row>
    <row r="490" spans="1:2" x14ac:dyDescent="0.2">
      <c r="A490" t="str">
        <f ca="1"/>
        <v>d_lvol 135.00 0.17</v>
      </c>
      <c r="B490" s="10">
        <f ca="1"/>
        <v>8.5694511606329197E-6</v>
      </c>
    </row>
    <row r="491" spans="1:2" x14ac:dyDescent="0.2">
      <c r="A491" t="str">
        <f ca="1"/>
        <v>d_lvol 135.00 0.25</v>
      </c>
      <c r="B491" s="10">
        <f ca="1"/>
        <v>2.9686851150767746E-4</v>
      </c>
    </row>
    <row r="492" spans="1:2" x14ac:dyDescent="0.2">
      <c r="A492" t="str">
        <f ca="1"/>
        <v>d_lvol 135.00 0.33</v>
      </c>
      <c r="B492" s="10">
        <f ca="1"/>
        <v>-7.1154193272476949E-4</v>
      </c>
    </row>
    <row r="493" spans="1:2" x14ac:dyDescent="0.2">
      <c r="A493" t="str">
        <f ca="1"/>
        <v>d_lvol 135.00 0.42</v>
      </c>
      <c r="B493" s="10">
        <f ca="1"/>
        <v>3.0214572199859084E-3</v>
      </c>
    </row>
    <row r="494" spans="1:2" x14ac:dyDescent="0.2">
      <c r="A494" t="str">
        <f ca="1"/>
        <v>d_lvol 135.00 0.50</v>
      </c>
      <c r="B494" s="10">
        <f ca="1"/>
        <v>-3.4015689860169506E-3</v>
      </c>
    </row>
    <row r="495" spans="1:2" x14ac:dyDescent="0.2">
      <c r="A495" t="str">
        <f ca="1"/>
        <v>d_lvol 135.00 0.58</v>
      </c>
      <c r="B495" s="10">
        <f ca="1"/>
        <v>-3.7934909210184499E-3</v>
      </c>
    </row>
    <row r="496" spans="1:2" x14ac:dyDescent="0.2">
      <c r="A496" t="str">
        <f ca="1"/>
        <v>d_lvol 135.00 0.67</v>
      </c>
      <c r="B496" s="10">
        <f ca="1"/>
        <v>-2.4595980870824579E-3</v>
      </c>
    </row>
    <row r="497" spans="1:2" x14ac:dyDescent="0.2">
      <c r="A497" t="str">
        <f ca="1"/>
        <v>d_lvol 135.00 0.75</v>
      </c>
      <c r="B497" s="10">
        <f ca="1"/>
        <v>-1.4683822132518998E-2</v>
      </c>
    </row>
    <row r="498" spans="1:2" x14ac:dyDescent="0.2">
      <c r="A498" t="str">
        <f ca="1"/>
        <v>d_lvol 135.00 0.83</v>
      </c>
      <c r="B498" s="10">
        <f ca="1"/>
        <v>-1.8674421894757046E-2</v>
      </c>
    </row>
    <row r="499" spans="1:2" x14ac:dyDescent="0.2">
      <c r="A499" t="str">
        <f ca="1"/>
        <v>d_lvol 135.00 0.92</v>
      </c>
      <c r="B499" s="10">
        <f ca="1"/>
        <v>-2.4960510394927631E-2</v>
      </c>
    </row>
    <row r="500" spans="1:2" x14ac:dyDescent="0.2">
      <c r="A500" t="str">
        <f ca="1"/>
        <v>d_lvol 135.00 1.00</v>
      </c>
      <c r="B500" s="10">
        <f ca="1"/>
        <v>-3.5640023037816458E-3</v>
      </c>
    </row>
    <row r="501" spans="1:2" x14ac:dyDescent="0.2">
      <c r="A501" t="str">
        <f ca="1"/>
        <v>d_lvol 135.00 1.08</v>
      </c>
      <c r="B501" s="10">
        <f ca="1"/>
        <v>-3.2551617409350927E-3</v>
      </c>
    </row>
    <row r="502" spans="1:2" x14ac:dyDescent="0.2">
      <c r="A502" t="str">
        <f ca="1"/>
        <v>d_lvol 135.00 1.17</v>
      </c>
      <c r="B502" s="10">
        <f ca="1"/>
        <v>-3.0141634164135213E-2</v>
      </c>
    </row>
    <row r="503" spans="1:2" x14ac:dyDescent="0.2">
      <c r="A503" t="str">
        <f ca="1"/>
        <v>d_lvol 135.00 1.25</v>
      </c>
      <c r="B503" s="10">
        <f ca="1"/>
        <v>-1.5082871107654928E-2</v>
      </c>
    </row>
    <row r="504" spans="1:2" x14ac:dyDescent="0.2">
      <c r="A504" t="str">
        <f ca="1"/>
        <v>d_lvol 135.00 1.33</v>
      </c>
      <c r="B504" s="10">
        <f ca="1"/>
        <v>-3.4694191479342718E-2</v>
      </c>
    </row>
    <row r="505" spans="1:2" x14ac:dyDescent="0.2">
      <c r="A505" t="str">
        <f ca="1"/>
        <v>d_lvol 135.00 1.42</v>
      </c>
      <c r="B505" s="10">
        <f ca="1"/>
        <v>-3.3802378852009762E-2</v>
      </c>
    </row>
    <row r="506" spans="1:2" x14ac:dyDescent="0.2">
      <c r="A506" t="str">
        <f ca="1"/>
        <v>d_lvol 135.00 1.50</v>
      </c>
      <c r="B506" s="10">
        <f ca="1"/>
        <v>-2.7534035125409431E-2</v>
      </c>
    </row>
    <row r="507" spans="1:2" x14ac:dyDescent="0.2">
      <c r="A507" t="str">
        <f ca="1"/>
        <v>d_lvol 135.00 1.58</v>
      </c>
      <c r="B507" s="10">
        <f ca="1"/>
        <v>-4.648444861653999E-2</v>
      </c>
    </row>
    <row r="508" spans="1:2" x14ac:dyDescent="0.2">
      <c r="A508" t="str">
        <f ca="1"/>
        <v>d_lvol 135.00 1.67</v>
      </c>
      <c r="B508" s="10">
        <f ca="1"/>
        <v>-2.8325169106329023E-2</v>
      </c>
    </row>
    <row r="509" spans="1:2" x14ac:dyDescent="0.2">
      <c r="A509" t="str">
        <f ca="1"/>
        <v>d_lvol 135.00 1.75</v>
      </c>
      <c r="B509" s="10">
        <f ca="1"/>
        <v>-4.4126924116984094E-2</v>
      </c>
    </row>
    <row r="510" spans="1:2" x14ac:dyDescent="0.2">
      <c r="A510" t="str">
        <f ca="1"/>
        <v>d_lvol 135.00 1.83</v>
      </c>
      <c r="B510" s="10">
        <f ca="1"/>
        <v>-3.5615815178651936E-2</v>
      </c>
    </row>
    <row r="511" spans="1:2" x14ac:dyDescent="0.2">
      <c r="A511" t="str">
        <f ca="1"/>
        <v>d_lvol 135.00 1.92</v>
      </c>
      <c r="B511" s="10">
        <f ca="1"/>
        <v>-6.0689272686158306E-2</v>
      </c>
    </row>
    <row r="512" spans="1:2" x14ac:dyDescent="0.2">
      <c r="A512" t="str">
        <f ca="1"/>
        <v>d_lvol 135.00 2.00</v>
      </c>
      <c r="B512" s="10">
        <f ca="1"/>
        <v>-8.7620945213195481E-2</v>
      </c>
    </row>
    <row r="513" spans="1:2" x14ac:dyDescent="0.2">
      <c r="A513" t="str">
        <f ca="1"/>
        <v>d_lvol 135.00 2.08</v>
      </c>
      <c r="B513" s="10">
        <f ca="1"/>
        <v>-0.11416654089278548</v>
      </c>
    </row>
    <row r="514" spans="1:2" x14ac:dyDescent="0.2">
      <c r="A514" t="str">
        <f ca="1"/>
        <v>d_lvol 135.00 2.17</v>
      </c>
      <c r="B514" s="10">
        <f ca="1"/>
        <v>-0.10504388581608837</v>
      </c>
    </row>
    <row r="515" spans="1:2" x14ac:dyDescent="0.2">
      <c r="A515" t="str">
        <f ca="1"/>
        <v>d_lvol 135.00 2.25</v>
      </c>
      <c r="B515" s="10">
        <f ca="1"/>
        <v>-0.15725720241700294</v>
      </c>
    </row>
    <row r="516" spans="1:2" x14ac:dyDescent="0.2">
      <c r="A516" t="str">
        <f ca="1"/>
        <v>d_lvol 135.00 2.33</v>
      </c>
      <c r="B516" s="10">
        <f ca="1"/>
        <v>-0.1691569568790228</v>
      </c>
    </row>
    <row r="517" spans="1:2" x14ac:dyDescent="0.2">
      <c r="A517" t="str">
        <f ca="1"/>
        <v>d_lvol 135.00 2.42</v>
      </c>
      <c r="B517" s="10">
        <f ca="1"/>
        <v>-0.19261436812892344</v>
      </c>
    </row>
    <row r="518" spans="1:2" x14ac:dyDescent="0.2">
      <c r="A518" t="str">
        <f ca="1"/>
        <v>d_lvol 135.00 2.50</v>
      </c>
      <c r="B518" s="10">
        <f ca="1"/>
        <v>-0.21696272526918808</v>
      </c>
    </row>
    <row r="519" spans="1:2" x14ac:dyDescent="0.2">
      <c r="A519" t="str">
        <f ca="1"/>
        <v>d_lvol 135.00 2.58</v>
      </c>
      <c r="B519" s="10">
        <f ca="1"/>
        <v>-0.28317585275279455</v>
      </c>
    </row>
    <row r="520" spans="1:2" x14ac:dyDescent="0.2">
      <c r="A520" t="str">
        <f ca="1"/>
        <v>d_lvol 135.00 2.67</v>
      </c>
      <c r="B520" s="10">
        <f ca="1"/>
        <v>-0.37700841042113614</v>
      </c>
    </row>
    <row r="521" spans="1:2" x14ac:dyDescent="0.2">
      <c r="A521" t="str">
        <f ca="1"/>
        <v>d_lvol 135.00 2.75</v>
      </c>
      <c r="B521" s="10">
        <f ca="1"/>
        <v>-0.4277622754103767</v>
      </c>
    </row>
    <row r="522" spans="1:2" x14ac:dyDescent="0.2">
      <c r="A522" t="str">
        <f ca="1"/>
        <v>d_lvol 135.00 2.83</v>
      </c>
      <c r="B522" s="10">
        <f ca="1"/>
        <v>-0.37366702832328369</v>
      </c>
    </row>
    <row r="523" spans="1:2" x14ac:dyDescent="0.2">
      <c r="A523" t="str">
        <f ca="1"/>
        <v>d_lvol 135.00 2.92</v>
      </c>
      <c r="B523" s="10">
        <f ca="1"/>
        <v>-0.21960907832024718</v>
      </c>
    </row>
    <row r="524" spans="1:2" x14ac:dyDescent="0.2">
      <c r="A524" t="str">
        <f ca="1"/>
        <v>d_lvol 135.00 3.00</v>
      </c>
      <c r="B524" s="10">
        <f ca="1"/>
        <v>-1.571440610688557E-2</v>
      </c>
    </row>
    <row r="525" spans="1:2" x14ac:dyDescent="0.2">
      <c r="A525" t="str">
        <f ca="1"/>
        <v>d_lvol 135.00 3.08</v>
      </c>
      <c r="B525" s="10">
        <f ca="1"/>
        <v>0</v>
      </c>
    </row>
    <row r="526" spans="1:2" x14ac:dyDescent="0.2">
      <c r="A526" t="str">
        <f ca="1"/>
        <v>d_lvol 135.00 3.17</v>
      </c>
      <c r="B526" s="10">
        <f ca="1"/>
        <v>0</v>
      </c>
    </row>
    <row r="527" spans="1:2" x14ac:dyDescent="0.2">
      <c r="A527" t="str">
        <f ca="1"/>
        <v>d_lvol 135.00 3.25</v>
      </c>
      <c r="B527" s="10">
        <f ca="1"/>
        <v>0</v>
      </c>
    </row>
    <row r="528" spans="1:2" x14ac:dyDescent="0.2">
      <c r="A528" t="str">
        <f ca="1"/>
        <v>d_lvol 135.00 3.33</v>
      </c>
      <c r="B528" s="10">
        <f ca="1"/>
        <v>0</v>
      </c>
    </row>
    <row r="529" spans="1:2" x14ac:dyDescent="0.2">
      <c r="A529" t="str">
        <f ca="1"/>
        <v>d_lvol 135.00 3.42</v>
      </c>
      <c r="B529" s="10">
        <f ca="1"/>
        <v>0</v>
      </c>
    </row>
    <row r="530" spans="1:2" x14ac:dyDescent="0.2">
      <c r="A530" t="str">
        <f ca="1"/>
        <v>d_lvol 135.00 3.50</v>
      </c>
      <c r="B530" s="10">
        <f ca="1"/>
        <v>0</v>
      </c>
    </row>
    <row r="531" spans="1:2" x14ac:dyDescent="0.2">
      <c r="A531" t="str">
        <f ca="1"/>
        <v>d_lvol 135.00 3.58</v>
      </c>
      <c r="B531" s="10">
        <f ca="1"/>
        <v>0</v>
      </c>
    </row>
    <row r="532" spans="1:2" x14ac:dyDescent="0.2">
      <c r="A532" t="str">
        <f ca="1"/>
        <v>d_lvol 135.00 3.67</v>
      </c>
      <c r="B532" s="10">
        <f ca="1"/>
        <v>0</v>
      </c>
    </row>
    <row r="533" spans="1:2" x14ac:dyDescent="0.2">
      <c r="A533" t="str">
        <f ca="1"/>
        <v>d_lvol 135.00 3.75</v>
      </c>
      <c r="B533" s="10">
        <f ca="1"/>
        <v>0</v>
      </c>
    </row>
    <row r="534" spans="1:2" x14ac:dyDescent="0.2">
      <c r="A534" t="str">
        <f ca="1"/>
        <v>d_lvol 135.00 3.83</v>
      </c>
      <c r="B534" s="10">
        <f ca="1"/>
        <v>0</v>
      </c>
    </row>
    <row r="535" spans="1:2" x14ac:dyDescent="0.2">
      <c r="A535" t="str">
        <f ca="1"/>
        <v>d_lvol 135.00 3.92</v>
      </c>
      <c r="B535" s="10">
        <f ca="1"/>
        <v>0</v>
      </c>
    </row>
    <row r="536" spans="1:2" x14ac:dyDescent="0.2">
      <c r="A536" t="str">
        <f ca="1"/>
        <v>d_lvol 135.00 4.00</v>
      </c>
      <c r="B536" s="10">
        <f ca="1"/>
        <v>0</v>
      </c>
    </row>
    <row r="537" spans="1:2" x14ac:dyDescent="0.2">
      <c r="A537" t="str">
        <f ca="1"/>
        <v>d_lvol 135.00 4.08</v>
      </c>
      <c r="B537" s="10">
        <f ca="1"/>
        <v>0</v>
      </c>
    </row>
    <row r="538" spans="1:2" x14ac:dyDescent="0.2">
      <c r="A538" t="str">
        <f ca="1"/>
        <v>d_lvol 135.00 4.17</v>
      </c>
      <c r="B538" s="10">
        <f ca="1"/>
        <v>0</v>
      </c>
    </row>
    <row r="539" spans="1:2" x14ac:dyDescent="0.2">
      <c r="A539" t="str">
        <f ca="1"/>
        <v>d_lvol 135.00 4.25</v>
      </c>
      <c r="B539" s="10">
        <f ca="1"/>
        <v>0</v>
      </c>
    </row>
    <row r="540" spans="1:2" x14ac:dyDescent="0.2">
      <c r="A540" t="str">
        <f ca="1"/>
        <v>d_lvol 135.00 4.33</v>
      </c>
      <c r="B540" s="10">
        <f ca="1"/>
        <v>0</v>
      </c>
    </row>
    <row r="541" spans="1:2" x14ac:dyDescent="0.2">
      <c r="A541" t="str">
        <f ca="1"/>
        <v>d_lvol 135.00 4.42</v>
      </c>
      <c r="B541" s="10">
        <f ca="1"/>
        <v>0</v>
      </c>
    </row>
    <row r="542" spans="1:2" x14ac:dyDescent="0.2">
      <c r="A542" t="str">
        <f ca="1"/>
        <v>d_lvol 135.00 4.50</v>
      </c>
      <c r="B542" s="10">
        <f ca="1"/>
        <v>0</v>
      </c>
    </row>
    <row r="543" spans="1:2" x14ac:dyDescent="0.2">
      <c r="A543" t="str">
        <f ca="1"/>
        <v>d_lvol 135.00 4.58</v>
      </c>
      <c r="B543" s="10">
        <f ca="1"/>
        <v>0</v>
      </c>
    </row>
    <row r="544" spans="1:2" x14ac:dyDescent="0.2">
      <c r="A544" t="str">
        <f ca="1"/>
        <v>d_lvol 135.00 4.67</v>
      </c>
      <c r="B544" s="10">
        <f ca="1"/>
        <v>0</v>
      </c>
    </row>
    <row r="545" spans="1:2" x14ac:dyDescent="0.2">
      <c r="A545" t="str">
        <f ca="1"/>
        <v>d_lvol 135.00 4.75</v>
      </c>
      <c r="B545" s="10">
        <f ca="1"/>
        <v>0</v>
      </c>
    </row>
    <row r="546" spans="1:2" x14ac:dyDescent="0.2">
      <c r="A546" t="str">
        <f ca="1"/>
        <v>d_lvol 135.00 4.83</v>
      </c>
      <c r="B546" s="10">
        <f ca="1"/>
        <v>0</v>
      </c>
    </row>
    <row r="547" spans="1:2" x14ac:dyDescent="0.2">
      <c r="A547" t="str">
        <f ca="1"/>
        <v>d_lvol 135.00 4.92</v>
      </c>
      <c r="B547" s="10">
        <f ca="1"/>
        <v>0</v>
      </c>
    </row>
    <row r="548" spans="1:2" x14ac:dyDescent="0.2">
      <c r="A548" t="str">
        <f ca="1"/>
        <v>d_lvol 135.00 5.00</v>
      </c>
      <c r="B548" s="10">
        <f ca="1"/>
        <v>0</v>
      </c>
    </row>
    <row r="549" spans="1:2" x14ac:dyDescent="0.2">
      <c r="A549" t="str">
        <f ca="1"/>
        <v>d_lvol 140.00 0.00</v>
      </c>
      <c r="B549" s="10">
        <f ca="1"/>
        <v>0</v>
      </c>
    </row>
    <row r="550" spans="1:2" x14ac:dyDescent="0.2">
      <c r="A550" t="str">
        <f ca="1"/>
        <v>d_lvol 140.00 0.08</v>
      </c>
      <c r="B550" s="10">
        <f ca="1"/>
        <v>0</v>
      </c>
    </row>
    <row r="551" spans="1:2" x14ac:dyDescent="0.2">
      <c r="A551" t="str">
        <f ca="1"/>
        <v>d_lvol 140.00 0.17</v>
      </c>
      <c r="B551" s="10">
        <f ca="1"/>
        <v>-3.2051327566797446E-6</v>
      </c>
    </row>
    <row r="552" spans="1:2" x14ac:dyDescent="0.2">
      <c r="A552" t="str">
        <f ca="1"/>
        <v>d_lvol 140.00 0.25</v>
      </c>
      <c r="B552" s="10">
        <f ca="1"/>
        <v>-1.4873863602192807E-5</v>
      </c>
    </row>
    <row r="553" spans="1:2" x14ac:dyDescent="0.2">
      <c r="A553" t="str">
        <f ca="1"/>
        <v>d_lvol 140.00 0.33</v>
      </c>
      <c r="B553" s="10">
        <f ca="1"/>
        <v>-2.7656763397925985E-4</v>
      </c>
    </row>
    <row r="554" spans="1:2" x14ac:dyDescent="0.2">
      <c r="A554" t="str">
        <f ca="1"/>
        <v>d_lvol 140.00 0.42</v>
      </c>
      <c r="B554" s="10">
        <f ca="1"/>
        <v>3.0238334022940111E-4</v>
      </c>
    </row>
    <row r="555" spans="1:2" x14ac:dyDescent="0.2">
      <c r="A555" t="str">
        <f ca="1"/>
        <v>d_lvol 140.00 0.50</v>
      </c>
      <c r="B555" s="10">
        <f ca="1"/>
        <v>-3.7657142333972883E-3</v>
      </c>
    </row>
    <row r="556" spans="1:2" x14ac:dyDescent="0.2">
      <c r="A556" t="str">
        <f ca="1"/>
        <v>d_lvol 140.00 0.58</v>
      </c>
      <c r="B556" s="10">
        <f ca="1"/>
        <v>-3.7160420602236031E-3</v>
      </c>
    </row>
    <row r="557" spans="1:2" x14ac:dyDescent="0.2">
      <c r="A557" t="str">
        <f ca="1"/>
        <v>d_lvol 140.00 0.67</v>
      </c>
      <c r="B557" s="10">
        <f ca="1"/>
        <v>-2.8226589626417463E-3</v>
      </c>
    </row>
    <row r="558" spans="1:2" x14ac:dyDescent="0.2">
      <c r="A558" t="str">
        <f ca="1"/>
        <v>d_lvol 140.00 0.75</v>
      </c>
      <c r="B558" s="10">
        <f ca="1"/>
        <v>-6.2740942025040648E-3</v>
      </c>
    </row>
    <row r="559" spans="1:2" x14ac:dyDescent="0.2">
      <c r="A559" t="str">
        <f ca="1"/>
        <v>d_lvol 140.00 0.83</v>
      </c>
      <c r="B559" s="10">
        <f ca="1"/>
        <v>-1.3044102491892633E-2</v>
      </c>
    </row>
    <row r="560" spans="1:2" x14ac:dyDescent="0.2">
      <c r="A560" t="str">
        <f ca="1"/>
        <v>d_lvol 140.00 0.92</v>
      </c>
      <c r="B560" s="10">
        <f ca="1"/>
        <v>1.1913024783314504E-3</v>
      </c>
    </row>
    <row r="561" spans="1:2" x14ac:dyDescent="0.2">
      <c r="A561" t="str">
        <f ca="1"/>
        <v>d_lvol 140.00 1.00</v>
      </c>
      <c r="B561" s="10">
        <f ca="1"/>
        <v>-2.1395082318626012E-4</v>
      </c>
    </row>
    <row r="562" spans="1:2" x14ac:dyDescent="0.2">
      <c r="A562" t="str">
        <f ca="1"/>
        <v>d_lvol 140.00 1.08</v>
      </c>
      <c r="B562" s="10">
        <f ca="1"/>
        <v>-5.6285168571022556E-3</v>
      </c>
    </row>
    <row r="563" spans="1:2" x14ac:dyDescent="0.2">
      <c r="A563" t="str">
        <f ca="1"/>
        <v>d_lvol 140.00 1.17</v>
      </c>
      <c r="B563" s="10">
        <f ca="1"/>
        <v>-9.1172336877412431E-3</v>
      </c>
    </row>
    <row r="564" spans="1:2" x14ac:dyDescent="0.2">
      <c r="A564" t="str">
        <f ca="1"/>
        <v>d_lvol 140.00 1.25</v>
      </c>
      <c r="B564" s="10">
        <f ca="1"/>
        <v>-2.0321348832189091E-2</v>
      </c>
    </row>
    <row r="565" spans="1:2" x14ac:dyDescent="0.2">
      <c r="A565" t="str">
        <f ca="1"/>
        <v>d_lvol 140.00 1.33</v>
      </c>
      <c r="B565" s="10">
        <f ca="1"/>
        <v>-2.0966931693024288E-2</v>
      </c>
    </row>
    <row r="566" spans="1:2" x14ac:dyDescent="0.2">
      <c r="A566" t="str">
        <f ca="1"/>
        <v>d_lvol 140.00 1.42</v>
      </c>
      <c r="B566" s="10">
        <f ca="1"/>
        <v>-1.6885920317249642E-2</v>
      </c>
    </row>
    <row r="567" spans="1:2" x14ac:dyDescent="0.2">
      <c r="A567" t="str">
        <f ca="1"/>
        <v>d_lvol 140.00 1.50</v>
      </c>
      <c r="B567" s="10">
        <f ca="1"/>
        <v>-1.7120099830705865E-2</v>
      </c>
    </row>
    <row r="568" spans="1:2" x14ac:dyDescent="0.2">
      <c r="A568" t="str">
        <f ca="1"/>
        <v>d_lvol 140.00 1.58</v>
      </c>
      <c r="B568" s="10">
        <f ca="1"/>
        <v>-3.0608744652048693E-2</v>
      </c>
    </row>
    <row r="569" spans="1:2" x14ac:dyDescent="0.2">
      <c r="A569" t="str">
        <f ca="1"/>
        <v>d_lvol 140.00 1.67</v>
      </c>
      <c r="B569" s="10">
        <f ca="1"/>
        <v>-1.3543536489879812E-2</v>
      </c>
    </row>
    <row r="570" spans="1:2" x14ac:dyDescent="0.2">
      <c r="A570" t="str">
        <f ca="1"/>
        <v>d_lvol 140.00 1.75</v>
      </c>
      <c r="B570" s="10">
        <f ca="1"/>
        <v>-3.7357654382279205E-2</v>
      </c>
    </row>
    <row r="571" spans="1:2" x14ac:dyDescent="0.2">
      <c r="A571" t="str">
        <f ca="1"/>
        <v>d_lvol 140.00 1.83</v>
      </c>
      <c r="B571" s="10">
        <f ca="1"/>
        <v>-5.5536224745608098E-2</v>
      </c>
    </row>
    <row r="572" spans="1:2" x14ac:dyDescent="0.2">
      <c r="A572" t="str">
        <f ca="1"/>
        <v>d_lvol 140.00 1.92</v>
      </c>
      <c r="B572" s="10">
        <f ca="1"/>
        <v>-2.7905776592148004E-2</v>
      </c>
    </row>
    <row r="573" spans="1:2" x14ac:dyDescent="0.2">
      <c r="A573" t="str">
        <f ca="1"/>
        <v>d_lvol 140.00 2.00</v>
      </c>
      <c r="B573" s="10">
        <f ca="1"/>
        <v>-4.2389354305353018E-2</v>
      </c>
    </row>
    <row r="574" spans="1:2" x14ac:dyDescent="0.2">
      <c r="A574" t="str">
        <f ca="1"/>
        <v>d_lvol 140.00 2.08</v>
      </c>
      <c r="B574" s="10">
        <f ca="1"/>
        <v>-6.071851366410292E-2</v>
      </c>
    </row>
    <row r="575" spans="1:2" x14ac:dyDescent="0.2">
      <c r="A575" t="str">
        <f ca="1"/>
        <v>d_lvol 140.00 2.17</v>
      </c>
      <c r="B575" s="10">
        <f ca="1"/>
        <v>-6.7471018333835342E-2</v>
      </c>
    </row>
    <row r="576" spans="1:2" x14ac:dyDescent="0.2">
      <c r="A576" t="str">
        <f ca="1"/>
        <v>d_lvol 140.00 2.25</v>
      </c>
      <c r="B576" s="10">
        <f ca="1"/>
        <v>-7.7196209325412019E-2</v>
      </c>
    </row>
    <row r="577" spans="1:2" x14ac:dyDescent="0.2">
      <c r="A577" t="str">
        <f ca="1"/>
        <v>d_lvol 140.00 2.33</v>
      </c>
      <c r="B577" s="10">
        <f ca="1"/>
        <v>-9.9976010862493775E-2</v>
      </c>
    </row>
    <row r="578" spans="1:2" x14ac:dyDescent="0.2">
      <c r="A578" t="str">
        <f ca="1"/>
        <v>d_lvol 140.00 2.42</v>
      </c>
      <c r="B578" s="10">
        <f ca="1"/>
        <v>-0.15037250555190557</v>
      </c>
    </row>
    <row r="579" spans="1:2" x14ac:dyDescent="0.2">
      <c r="A579" t="str">
        <f ca="1"/>
        <v>d_lvol 140.00 2.50</v>
      </c>
      <c r="B579" s="10">
        <f ca="1"/>
        <v>-0.14342503314078089</v>
      </c>
    </row>
    <row r="580" spans="1:2" x14ac:dyDescent="0.2">
      <c r="A580" t="str">
        <f ca="1"/>
        <v>d_lvol 140.00 2.58</v>
      </c>
      <c r="B580" s="10">
        <f ca="1"/>
        <v>-0.20538119255488133</v>
      </c>
    </row>
    <row r="581" spans="1:2" x14ac:dyDescent="0.2">
      <c r="A581" t="str">
        <f ca="1"/>
        <v>d_lvol 140.00 2.67</v>
      </c>
      <c r="B581" s="10">
        <f ca="1"/>
        <v>-0.2967036653965891</v>
      </c>
    </row>
    <row r="582" spans="1:2" x14ac:dyDescent="0.2">
      <c r="A582" t="str">
        <f ca="1"/>
        <v>d_lvol 140.00 2.75</v>
      </c>
      <c r="B582" s="10">
        <f ca="1"/>
        <v>-0.39678347723352486</v>
      </c>
    </row>
    <row r="583" spans="1:2" x14ac:dyDescent="0.2">
      <c r="A583" t="str">
        <f ca="1"/>
        <v>d_lvol 140.00 2.83</v>
      </c>
      <c r="B583" s="10">
        <f ca="1"/>
        <v>-0.51034892010169308</v>
      </c>
    </row>
    <row r="584" spans="1:2" x14ac:dyDescent="0.2">
      <c r="A584" t="str">
        <f ca="1"/>
        <v>d_lvol 140.00 2.92</v>
      </c>
      <c r="B584" s="10">
        <f ca="1"/>
        <v>-0.56684897534663237</v>
      </c>
    </row>
    <row r="585" spans="1:2" x14ac:dyDescent="0.2">
      <c r="A585" t="str">
        <f ca="1"/>
        <v>d_lvol 140.00 3.00</v>
      </c>
      <c r="B585" s="10">
        <f ca="1"/>
        <v>-0.13781518953738517</v>
      </c>
    </row>
    <row r="586" spans="1:2" x14ac:dyDescent="0.2">
      <c r="A586" t="str">
        <f ca="1"/>
        <v>d_lvol 140.00 3.08</v>
      </c>
      <c r="B586" s="10">
        <f ca="1"/>
        <v>0</v>
      </c>
    </row>
    <row r="587" spans="1:2" x14ac:dyDescent="0.2">
      <c r="A587" t="str">
        <f ca="1"/>
        <v>d_lvol 140.00 3.17</v>
      </c>
      <c r="B587" s="10">
        <f ca="1"/>
        <v>0</v>
      </c>
    </row>
    <row r="588" spans="1:2" x14ac:dyDescent="0.2">
      <c r="A588" t="str">
        <f ca="1"/>
        <v>d_lvol 140.00 3.25</v>
      </c>
      <c r="B588" s="10">
        <f ca="1"/>
        <v>0</v>
      </c>
    </row>
    <row r="589" spans="1:2" x14ac:dyDescent="0.2">
      <c r="A589" t="str">
        <f ca="1"/>
        <v>d_lvol 140.00 3.33</v>
      </c>
      <c r="B589" s="10">
        <f ca="1"/>
        <v>0</v>
      </c>
    </row>
    <row r="590" spans="1:2" x14ac:dyDescent="0.2">
      <c r="A590" t="str">
        <f ca="1"/>
        <v>d_lvol 140.00 3.42</v>
      </c>
      <c r="B590" s="10">
        <f ca="1"/>
        <v>0</v>
      </c>
    </row>
    <row r="591" spans="1:2" x14ac:dyDescent="0.2">
      <c r="A591" t="str">
        <f ca="1"/>
        <v>d_lvol 140.00 3.50</v>
      </c>
      <c r="B591" s="10">
        <f ca="1"/>
        <v>0</v>
      </c>
    </row>
    <row r="592" spans="1:2" x14ac:dyDescent="0.2">
      <c r="A592" t="str">
        <f ca="1"/>
        <v>d_lvol 140.00 3.58</v>
      </c>
      <c r="B592" s="10">
        <f ca="1"/>
        <v>0</v>
      </c>
    </row>
    <row r="593" spans="1:2" x14ac:dyDescent="0.2">
      <c r="A593" t="str">
        <f ca="1"/>
        <v>d_lvol 140.00 3.67</v>
      </c>
      <c r="B593" s="10">
        <f ca="1"/>
        <v>0</v>
      </c>
    </row>
    <row r="594" spans="1:2" x14ac:dyDescent="0.2">
      <c r="A594" t="str">
        <f ca="1"/>
        <v>d_lvol 140.00 3.75</v>
      </c>
      <c r="B594" s="10">
        <f ca="1"/>
        <v>0</v>
      </c>
    </row>
    <row r="595" spans="1:2" x14ac:dyDescent="0.2">
      <c r="A595" t="str">
        <f ca="1"/>
        <v>d_lvol 140.00 3.83</v>
      </c>
      <c r="B595" s="10">
        <f ca="1"/>
        <v>0</v>
      </c>
    </row>
    <row r="596" spans="1:2" x14ac:dyDescent="0.2">
      <c r="A596" t="str">
        <f ca="1"/>
        <v>d_lvol 140.00 3.92</v>
      </c>
      <c r="B596" s="10">
        <f ca="1"/>
        <v>0</v>
      </c>
    </row>
    <row r="597" spans="1:2" x14ac:dyDescent="0.2">
      <c r="A597" t="str">
        <f ca="1"/>
        <v>d_lvol 140.00 4.00</v>
      </c>
      <c r="B597" s="10">
        <f ca="1"/>
        <v>0</v>
      </c>
    </row>
    <row r="598" spans="1:2" x14ac:dyDescent="0.2">
      <c r="A598" t="str">
        <f ca="1"/>
        <v>d_lvol 140.00 4.08</v>
      </c>
      <c r="B598" s="10">
        <f ca="1"/>
        <v>0</v>
      </c>
    </row>
    <row r="599" spans="1:2" x14ac:dyDescent="0.2">
      <c r="A599" t="str">
        <f ca="1"/>
        <v>d_lvol 140.00 4.17</v>
      </c>
      <c r="B599" s="10">
        <f ca="1"/>
        <v>0</v>
      </c>
    </row>
    <row r="600" spans="1:2" x14ac:dyDescent="0.2">
      <c r="A600" t="str">
        <f ca="1"/>
        <v>d_lvol 140.00 4.25</v>
      </c>
      <c r="B600" s="10">
        <f ca="1"/>
        <v>0</v>
      </c>
    </row>
    <row r="601" spans="1:2" x14ac:dyDescent="0.2">
      <c r="A601" t="str">
        <f ca="1"/>
        <v>d_lvol 140.00 4.33</v>
      </c>
      <c r="B601" s="10">
        <f ca="1"/>
        <v>0</v>
      </c>
    </row>
    <row r="602" spans="1:2" x14ac:dyDescent="0.2">
      <c r="A602" t="str">
        <f ca="1"/>
        <v>d_lvol 140.00 4.42</v>
      </c>
      <c r="B602" s="10">
        <f ca="1"/>
        <v>0</v>
      </c>
    </row>
    <row r="603" spans="1:2" x14ac:dyDescent="0.2">
      <c r="A603" t="str">
        <f ca="1"/>
        <v>d_lvol 140.00 4.50</v>
      </c>
      <c r="B603" s="10">
        <f ca="1"/>
        <v>0</v>
      </c>
    </row>
    <row r="604" spans="1:2" x14ac:dyDescent="0.2">
      <c r="A604" t="str">
        <f ca="1"/>
        <v>d_lvol 140.00 4.58</v>
      </c>
      <c r="B604" s="10">
        <f ca="1"/>
        <v>0</v>
      </c>
    </row>
    <row r="605" spans="1:2" x14ac:dyDescent="0.2">
      <c r="A605" t="str">
        <f ca="1"/>
        <v>d_lvol 140.00 4.67</v>
      </c>
      <c r="B605" s="10">
        <f ca="1"/>
        <v>0</v>
      </c>
    </row>
    <row r="606" spans="1:2" x14ac:dyDescent="0.2">
      <c r="A606" t="str">
        <f ca="1"/>
        <v>d_lvol 140.00 4.75</v>
      </c>
      <c r="B606" s="10">
        <f ca="1"/>
        <v>0</v>
      </c>
    </row>
    <row r="607" spans="1:2" x14ac:dyDescent="0.2">
      <c r="A607" t="str">
        <f ca="1"/>
        <v>d_lvol 140.00 4.83</v>
      </c>
      <c r="B607" s="10">
        <f ca="1"/>
        <v>0</v>
      </c>
    </row>
    <row r="608" spans="1:2" x14ac:dyDescent="0.2">
      <c r="A608" t="str">
        <f ca="1"/>
        <v>d_lvol 140.00 4.92</v>
      </c>
      <c r="B608" s="10">
        <f ca="1"/>
        <v>0</v>
      </c>
    </row>
    <row r="609" spans="1:2" x14ac:dyDescent="0.2">
      <c r="A609" t="str">
        <f ca="1"/>
        <v>d_lvol 140.00 5.00</v>
      </c>
      <c r="B609" s="10">
        <f ca="1"/>
        <v>0</v>
      </c>
    </row>
    <row r="610" spans="1:2" x14ac:dyDescent="0.2">
      <c r="A610" t="str">
        <f ca="1"/>
        <v>d_lvol 145.00 0.00</v>
      </c>
      <c r="B610" s="10">
        <f ca="1"/>
        <v>0</v>
      </c>
    </row>
    <row r="611" spans="1:2" x14ac:dyDescent="0.2">
      <c r="A611" t="str">
        <f ca="1"/>
        <v>d_lvol 145.00 0.08</v>
      </c>
      <c r="B611" s="10">
        <f ca="1"/>
        <v>0</v>
      </c>
    </row>
    <row r="612" spans="1:2" x14ac:dyDescent="0.2">
      <c r="A612" t="str">
        <f ca="1"/>
        <v>d_lvol 145.00 0.17</v>
      </c>
      <c r="B612" s="10">
        <f ca="1"/>
        <v>0</v>
      </c>
    </row>
    <row r="613" spans="1:2" x14ac:dyDescent="0.2">
      <c r="A613" t="str">
        <f ca="1"/>
        <v>d_lvol 145.00 0.25</v>
      </c>
      <c r="B613" s="10">
        <f ca="1"/>
        <v>8.669359376068051E-6</v>
      </c>
    </row>
    <row r="614" spans="1:2" x14ac:dyDescent="0.2">
      <c r="A614" t="str">
        <f ca="1"/>
        <v>d_lvol 145.00 0.33</v>
      </c>
      <c r="B614" s="10">
        <f ca="1"/>
        <v>-3.3438630804979527E-5</v>
      </c>
    </row>
    <row r="615" spans="1:2" x14ac:dyDescent="0.2">
      <c r="A615" t="str">
        <f ca="1"/>
        <v>d_lvol 145.00 0.42</v>
      </c>
      <c r="B615" s="10">
        <f ca="1"/>
        <v>-7.5201690909108924E-5</v>
      </c>
    </row>
    <row r="616" spans="1:2" x14ac:dyDescent="0.2">
      <c r="A616" t="str">
        <f ca="1"/>
        <v>d_lvol 145.00 0.50</v>
      </c>
      <c r="B616" s="10">
        <f ca="1"/>
        <v>-9.7595238489856201E-4</v>
      </c>
    </row>
    <row r="617" spans="1:2" x14ac:dyDescent="0.2">
      <c r="A617" t="str">
        <f ca="1"/>
        <v>d_lvol 145.00 0.58</v>
      </c>
      <c r="B617" s="10">
        <f ca="1"/>
        <v>2.4098421763452315E-3</v>
      </c>
    </row>
    <row r="618" spans="1:2" x14ac:dyDescent="0.2">
      <c r="A618" t="str">
        <f ca="1"/>
        <v>d_lvol 145.00 0.67</v>
      </c>
      <c r="B618" s="10">
        <f ca="1"/>
        <v>-1.3785211384609943E-4</v>
      </c>
    </row>
    <row r="619" spans="1:2" x14ac:dyDescent="0.2">
      <c r="A619" t="str">
        <f ca="1"/>
        <v>d_lvol 145.00 0.75</v>
      </c>
      <c r="B619" s="10">
        <f ca="1"/>
        <v>-1.5282588650827292E-3</v>
      </c>
    </row>
    <row r="620" spans="1:2" x14ac:dyDescent="0.2">
      <c r="A620" t="str">
        <f ca="1"/>
        <v>d_lvol 145.00 0.83</v>
      </c>
      <c r="B620" s="10">
        <f ca="1"/>
        <v>-3.3764294479767709E-3</v>
      </c>
    </row>
    <row r="621" spans="1:2" x14ac:dyDescent="0.2">
      <c r="A621" t="str">
        <f ca="1"/>
        <v>d_lvol 145.00 0.92</v>
      </c>
      <c r="B621" s="10">
        <f ca="1"/>
        <v>-7.7408974969307865E-3</v>
      </c>
    </row>
    <row r="622" spans="1:2" x14ac:dyDescent="0.2">
      <c r="A622" t="str">
        <f ca="1"/>
        <v>d_lvol 145.00 1.00</v>
      </c>
      <c r="B622" s="10">
        <f ca="1"/>
        <v>-4.5267697418623198E-3</v>
      </c>
    </row>
    <row r="623" spans="1:2" x14ac:dyDescent="0.2">
      <c r="A623" t="str">
        <f ca="1"/>
        <v>d_lvol 145.00 1.08</v>
      </c>
      <c r="B623" s="10">
        <f ca="1"/>
        <v>-5.8459060487325801E-3</v>
      </c>
    </row>
    <row r="624" spans="1:2" x14ac:dyDescent="0.2">
      <c r="A624" t="str">
        <f ca="1"/>
        <v>d_lvol 145.00 1.17</v>
      </c>
      <c r="B624" s="10">
        <f ca="1"/>
        <v>-1.3640998147586212E-2</v>
      </c>
    </row>
    <row r="625" spans="1:2" x14ac:dyDescent="0.2">
      <c r="A625" t="str">
        <f ca="1"/>
        <v>d_lvol 145.00 1.25</v>
      </c>
      <c r="B625" s="10">
        <f ca="1"/>
        <v>-1.0017191957336039E-2</v>
      </c>
    </row>
    <row r="626" spans="1:2" x14ac:dyDescent="0.2">
      <c r="A626" t="str">
        <f ca="1"/>
        <v>d_lvol 145.00 1.33</v>
      </c>
      <c r="B626" s="10">
        <f ca="1"/>
        <v>1.1345018005441437E-2</v>
      </c>
    </row>
    <row r="627" spans="1:2" x14ac:dyDescent="0.2">
      <c r="A627" t="str">
        <f ca="1"/>
        <v>d_lvol 145.00 1.42</v>
      </c>
      <c r="B627" s="10">
        <f ca="1"/>
        <v>-4.6348439177429672E-3</v>
      </c>
    </row>
    <row r="628" spans="1:2" x14ac:dyDescent="0.2">
      <c r="A628" t="str">
        <f ca="1"/>
        <v>d_lvol 145.00 1.50</v>
      </c>
      <c r="B628" s="10">
        <f ca="1"/>
        <v>6.4533489135906157E-3</v>
      </c>
    </row>
    <row r="629" spans="1:2" x14ac:dyDescent="0.2">
      <c r="A629" t="str">
        <f ca="1"/>
        <v>d_lvol 145.00 1.58</v>
      </c>
      <c r="B629" s="10">
        <f ca="1"/>
        <v>-6.2075186933277376E-3</v>
      </c>
    </row>
    <row r="630" spans="1:2" x14ac:dyDescent="0.2">
      <c r="A630" t="str">
        <f ca="1"/>
        <v>d_lvol 145.00 1.67</v>
      </c>
      <c r="B630" s="10">
        <f ca="1"/>
        <v>-6.1916384171949602E-3</v>
      </c>
    </row>
    <row r="631" spans="1:2" x14ac:dyDescent="0.2">
      <c r="A631" t="str">
        <f ca="1"/>
        <v>d_lvol 145.00 1.75</v>
      </c>
      <c r="B631" s="10">
        <f ca="1"/>
        <v>1.6485590235179219E-3</v>
      </c>
    </row>
    <row r="632" spans="1:2" x14ac:dyDescent="0.2">
      <c r="A632" t="str">
        <f ca="1"/>
        <v>d_lvol 145.00 1.83</v>
      </c>
      <c r="B632" s="10">
        <f ca="1"/>
        <v>-2.2147666786822679E-3</v>
      </c>
    </row>
    <row r="633" spans="1:2" x14ac:dyDescent="0.2">
      <c r="A633" t="str">
        <f ca="1"/>
        <v>d_lvol 145.00 1.92</v>
      </c>
      <c r="B633" s="10">
        <f ca="1"/>
        <v>-1.0559372105085648E-2</v>
      </c>
    </row>
    <row r="634" spans="1:2" x14ac:dyDescent="0.2">
      <c r="A634" t="str">
        <f ca="1"/>
        <v>d_lvol 145.00 2.00</v>
      </c>
      <c r="B634" s="10">
        <f ca="1"/>
        <v>-2.1517629042235979E-2</v>
      </c>
    </row>
    <row r="635" spans="1:2" x14ac:dyDescent="0.2">
      <c r="A635" t="str">
        <f ca="1"/>
        <v>d_lvol 145.00 2.08</v>
      </c>
      <c r="B635" s="10">
        <f ca="1"/>
        <v>-2.8537555490032132E-2</v>
      </c>
    </row>
    <row r="636" spans="1:2" x14ac:dyDescent="0.2">
      <c r="A636" t="str">
        <f ca="1"/>
        <v>d_lvol 145.00 2.17</v>
      </c>
      <c r="B636" s="10">
        <f ca="1"/>
        <v>-1.8754380315508495E-2</v>
      </c>
    </row>
    <row r="637" spans="1:2" x14ac:dyDescent="0.2">
      <c r="A637" t="str">
        <f ca="1"/>
        <v>d_lvol 145.00 2.25</v>
      </c>
      <c r="B637" s="10">
        <f ca="1"/>
        <v>-1.1699081984295702E-2</v>
      </c>
    </row>
    <row r="638" spans="1:2" x14ac:dyDescent="0.2">
      <c r="A638" t="str">
        <f ca="1"/>
        <v>d_lvol 145.00 2.33</v>
      </c>
      <c r="B638" s="10">
        <f ca="1"/>
        <v>-2.8404251456203563E-2</v>
      </c>
    </row>
    <row r="639" spans="1:2" x14ac:dyDescent="0.2">
      <c r="A639" t="str">
        <f ca="1"/>
        <v>d_lvol 145.00 2.42</v>
      </c>
      <c r="B639" s="10">
        <f ca="1"/>
        <v>-4.032423168745173E-2</v>
      </c>
    </row>
    <row r="640" spans="1:2" x14ac:dyDescent="0.2">
      <c r="A640" t="str">
        <f ca="1"/>
        <v>d_lvol 145.00 2.50</v>
      </c>
      <c r="B640" s="10">
        <f ca="1"/>
        <v>-7.0638419002819114E-2</v>
      </c>
    </row>
    <row r="641" spans="1:2" x14ac:dyDescent="0.2">
      <c r="A641" t="str">
        <f ca="1"/>
        <v>d_lvol 145.00 2.58</v>
      </c>
      <c r="B641" s="10">
        <f ca="1"/>
        <v>-8.5314493452826004E-2</v>
      </c>
    </row>
    <row r="642" spans="1:2" x14ac:dyDescent="0.2">
      <c r="A642" t="str">
        <f ca="1"/>
        <v>d_lvol 145.00 2.67</v>
      </c>
      <c r="B642" s="10">
        <f ca="1"/>
        <v>-9.1392191371973505E-2</v>
      </c>
    </row>
    <row r="643" spans="1:2" x14ac:dyDescent="0.2">
      <c r="A643" t="str">
        <f ca="1"/>
        <v>d_lvol 145.00 2.75</v>
      </c>
      <c r="B643" s="10">
        <f ca="1"/>
        <v>-0.19897419711929418</v>
      </c>
    </row>
    <row r="644" spans="1:2" x14ac:dyDescent="0.2">
      <c r="A644" t="str">
        <f ca="1"/>
        <v>d_lvol 145.00 2.83</v>
      </c>
      <c r="B644" s="10">
        <f ca="1"/>
        <v>-0.29204679719926702</v>
      </c>
    </row>
    <row r="645" spans="1:2" x14ac:dyDescent="0.2">
      <c r="A645" t="str">
        <f ca="1"/>
        <v>d_lvol 145.00 2.92</v>
      </c>
      <c r="B645" s="10">
        <f ca="1"/>
        <v>-0.52445691796018179</v>
      </c>
    </row>
    <row r="646" spans="1:2" x14ac:dyDescent="0.2">
      <c r="A646" t="str">
        <f ca="1"/>
        <v>d_lvol 145.00 3.00</v>
      </c>
      <c r="B646" s="10">
        <f ca="1"/>
        <v>-0.33245354510711866</v>
      </c>
    </row>
    <row r="647" spans="1:2" x14ac:dyDescent="0.2">
      <c r="A647" t="str">
        <f ca="1"/>
        <v>d_lvol 145.00 3.08</v>
      </c>
      <c r="B647" s="10">
        <f ca="1"/>
        <v>0</v>
      </c>
    </row>
    <row r="648" spans="1:2" x14ac:dyDescent="0.2">
      <c r="A648" t="str">
        <f ca="1"/>
        <v>d_lvol 145.00 3.17</v>
      </c>
      <c r="B648" s="10">
        <f ca="1"/>
        <v>0</v>
      </c>
    </row>
    <row r="649" spans="1:2" x14ac:dyDescent="0.2">
      <c r="A649" t="str">
        <f ca="1"/>
        <v>d_lvol 145.00 3.25</v>
      </c>
      <c r="B649" s="10">
        <f ca="1"/>
        <v>0</v>
      </c>
    </row>
    <row r="650" spans="1:2" x14ac:dyDescent="0.2">
      <c r="A650" t="str">
        <f ca="1"/>
        <v>d_lvol 145.00 3.33</v>
      </c>
      <c r="B650" s="10">
        <f ca="1"/>
        <v>0</v>
      </c>
    </row>
    <row r="651" spans="1:2" x14ac:dyDescent="0.2">
      <c r="A651" t="str">
        <f ca="1"/>
        <v>d_lvol 145.00 3.42</v>
      </c>
      <c r="B651" s="10">
        <f ca="1"/>
        <v>0</v>
      </c>
    </row>
    <row r="652" spans="1:2" x14ac:dyDescent="0.2">
      <c r="A652" t="str">
        <f ca="1"/>
        <v>d_lvol 145.00 3.50</v>
      </c>
      <c r="B652" s="10">
        <f ca="1"/>
        <v>0</v>
      </c>
    </row>
    <row r="653" spans="1:2" x14ac:dyDescent="0.2">
      <c r="A653" t="str">
        <f ca="1"/>
        <v>d_lvol 145.00 3.58</v>
      </c>
      <c r="B653" s="10">
        <f ca="1"/>
        <v>0</v>
      </c>
    </row>
    <row r="654" spans="1:2" x14ac:dyDescent="0.2">
      <c r="A654" t="str">
        <f ca="1"/>
        <v>d_lvol 145.00 3.67</v>
      </c>
      <c r="B654" s="10">
        <f ca="1"/>
        <v>0</v>
      </c>
    </row>
    <row r="655" spans="1:2" x14ac:dyDescent="0.2">
      <c r="A655" t="str">
        <f ca="1"/>
        <v>d_lvol 145.00 3.75</v>
      </c>
      <c r="B655" s="10">
        <f ca="1"/>
        <v>0</v>
      </c>
    </row>
    <row r="656" spans="1:2" x14ac:dyDescent="0.2">
      <c r="A656" t="str">
        <f ca="1"/>
        <v>d_lvol 145.00 3.83</v>
      </c>
      <c r="B656" s="10">
        <f ca="1"/>
        <v>0</v>
      </c>
    </row>
    <row r="657" spans="1:2" x14ac:dyDescent="0.2">
      <c r="A657" t="str">
        <f ca="1"/>
        <v>d_lvol 145.00 3.92</v>
      </c>
      <c r="B657" s="10">
        <f ca="1"/>
        <v>0</v>
      </c>
    </row>
    <row r="658" spans="1:2" x14ac:dyDescent="0.2">
      <c r="A658" t="str">
        <f ca="1"/>
        <v>d_lvol 145.00 4.00</v>
      </c>
      <c r="B658" s="10">
        <f ca="1"/>
        <v>0</v>
      </c>
    </row>
    <row r="659" spans="1:2" x14ac:dyDescent="0.2">
      <c r="A659" t="str">
        <f ca="1"/>
        <v>d_lvol 145.00 4.08</v>
      </c>
      <c r="B659" s="10">
        <f ca="1"/>
        <v>0</v>
      </c>
    </row>
    <row r="660" spans="1:2" x14ac:dyDescent="0.2">
      <c r="A660" t="str">
        <f ca="1"/>
        <v>d_lvol 145.00 4.17</v>
      </c>
      <c r="B660" s="10">
        <f ca="1"/>
        <v>0</v>
      </c>
    </row>
    <row r="661" spans="1:2" x14ac:dyDescent="0.2">
      <c r="A661" t="str">
        <f ca="1"/>
        <v>d_lvol 145.00 4.25</v>
      </c>
      <c r="B661" s="10">
        <f ca="1"/>
        <v>0</v>
      </c>
    </row>
    <row r="662" spans="1:2" x14ac:dyDescent="0.2">
      <c r="A662" t="str">
        <f ca="1"/>
        <v>d_lvol 145.00 4.33</v>
      </c>
      <c r="B662" s="10">
        <f ca="1"/>
        <v>0</v>
      </c>
    </row>
    <row r="663" spans="1:2" x14ac:dyDescent="0.2">
      <c r="A663" t="str">
        <f ca="1"/>
        <v>d_lvol 145.00 4.42</v>
      </c>
      <c r="B663" s="10">
        <f ca="1"/>
        <v>0</v>
      </c>
    </row>
    <row r="664" spans="1:2" x14ac:dyDescent="0.2">
      <c r="A664" t="str">
        <f ca="1"/>
        <v>d_lvol 145.00 4.50</v>
      </c>
      <c r="B664" s="10">
        <f ca="1"/>
        <v>0</v>
      </c>
    </row>
    <row r="665" spans="1:2" x14ac:dyDescent="0.2">
      <c r="A665" t="str">
        <f ca="1"/>
        <v>d_lvol 145.00 4.58</v>
      </c>
      <c r="B665" s="10">
        <f ca="1"/>
        <v>0</v>
      </c>
    </row>
    <row r="666" spans="1:2" x14ac:dyDescent="0.2">
      <c r="A666" t="str">
        <f ca="1"/>
        <v>d_lvol 145.00 4.67</v>
      </c>
      <c r="B666" s="10">
        <f ca="1"/>
        <v>0</v>
      </c>
    </row>
    <row r="667" spans="1:2" x14ac:dyDescent="0.2">
      <c r="A667" t="str">
        <f ca="1"/>
        <v>d_lvol 145.00 4.75</v>
      </c>
      <c r="B667" s="10">
        <f ca="1"/>
        <v>0</v>
      </c>
    </row>
    <row r="668" spans="1:2" x14ac:dyDescent="0.2">
      <c r="A668" t="str">
        <f ca="1"/>
        <v>d_lvol 145.00 4.83</v>
      </c>
      <c r="B668" s="10">
        <f ca="1"/>
        <v>0</v>
      </c>
    </row>
    <row r="669" spans="1:2" x14ac:dyDescent="0.2">
      <c r="A669" t="str">
        <f ca="1"/>
        <v>d_lvol 145.00 4.92</v>
      </c>
      <c r="B669" s="10">
        <f ca="1"/>
        <v>0</v>
      </c>
    </row>
    <row r="670" spans="1:2" x14ac:dyDescent="0.2">
      <c r="A670" t="str">
        <f ca="1"/>
        <v>d_lvol 145.00 5.00</v>
      </c>
      <c r="B670" s="10">
        <f ca="1"/>
        <v>0</v>
      </c>
    </row>
    <row r="671" spans="1:2" x14ac:dyDescent="0.2">
      <c r="A671" t="str">
        <f ca="1"/>
        <v>d_lvol 150.00 0.00</v>
      </c>
      <c r="B671" s="10">
        <f ca="1"/>
        <v>0</v>
      </c>
    </row>
    <row r="672" spans="1:2" x14ac:dyDescent="0.2">
      <c r="A672" t="str">
        <f ca="1"/>
        <v>d_lvol 150.00 0.08</v>
      </c>
      <c r="B672" s="10">
        <f ca="1"/>
        <v>0</v>
      </c>
    </row>
    <row r="673" spans="1:2" x14ac:dyDescent="0.2">
      <c r="A673" t="str">
        <f ca="1"/>
        <v>d_lvol 150.00 0.17</v>
      </c>
      <c r="B673" s="10">
        <f ca="1"/>
        <v>0</v>
      </c>
    </row>
    <row r="674" spans="1:2" x14ac:dyDescent="0.2">
      <c r="A674" t="str">
        <f ca="1"/>
        <v>d_lvol 150.00 0.25</v>
      </c>
      <c r="B674" s="10">
        <f ca="1"/>
        <v>-4.2171840724604046E-6</v>
      </c>
    </row>
    <row r="675" spans="1:2" x14ac:dyDescent="0.2">
      <c r="A675" t="str">
        <f ca="1"/>
        <v>d_lvol 150.00 0.33</v>
      </c>
      <c r="B675" s="10">
        <f ca="1"/>
        <v>-9.2878775831729736E-6</v>
      </c>
    </row>
    <row r="676" spans="1:2" x14ac:dyDescent="0.2">
      <c r="A676" t="str">
        <f ca="1"/>
        <v>d_lvol 150.00 0.42</v>
      </c>
      <c r="B676" s="10">
        <f ca="1"/>
        <v>-1.7714388069579825E-5</v>
      </c>
    </row>
    <row r="677" spans="1:2" x14ac:dyDescent="0.2">
      <c r="A677" t="str">
        <f ca="1"/>
        <v>d_lvol 150.00 0.50</v>
      </c>
      <c r="B677" s="10">
        <f ca="1"/>
        <v>8.4668448217139195E-5</v>
      </c>
    </row>
    <row r="678" spans="1:2" x14ac:dyDescent="0.2">
      <c r="A678" t="str">
        <f ca="1"/>
        <v>d_lvol 150.00 0.58</v>
      </c>
      <c r="B678" s="10">
        <f ca="1"/>
        <v>8.8764137126419115E-4</v>
      </c>
    </row>
    <row r="679" spans="1:2" x14ac:dyDescent="0.2">
      <c r="A679" t="str">
        <f ca="1"/>
        <v>d_lvol 150.00 0.67</v>
      </c>
      <c r="B679" s="10">
        <f ca="1"/>
        <v>3.524108553140977E-4</v>
      </c>
    </row>
    <row r="680" spans="1:2" x14ac:dyDescent="0.2">
      <c r="A680" t="str">
        <f ca="1"/>
        <v>d_lvol 150.00 0.75</v>
      </c>
      <c r="B680" s="10">
        <f ca="1"/>
        <v>2.1184041819538322E-3</v>
      </c>
    </row>
    <row r="681" spans="1:2" x14ac:dyDescent="0.2">
      <c r="A681" t="str">
        <f ca="1"/>
        <v>d_lvol 150.00 0.83</v>
      </c>
      <c r="B681" s="10">
        <f ca="1"/>
        <v>2.3220627867039422E-3</v>
      </c>
    </row>
    <row r="682" spans="1:2" x14ac:dyDescent="0.2">
      <c r="A682" t="str">
        <f ca="1"/>
        <v>d_lvol 150.00 0.92</v>
      </c>
      <c r="B682" s="10">
        <f ca="1"/>
        <v>1.9500349892475719E-3</v>
      </c>
    </row>
    <row r="683" spans="1:2" x14ac:dyDescent="0.2">
      <c r="A683" t="str">
        <f ca="1"/>
        <v>d_lvol 150.00 1.00</v>
      </c>
      <c r="B683" s="10">
        <f ca="1"/>
        <v>3.0289306714284289E-3</v>
      </c>
    </row>
    <row r="684" spans="1:2" x14ac:dyDescent="0.2">
      <c r="A684" t="str">
        <f ca="1"/>
        <v>d_lvol 150.00 1.08</v>
      </c>
      <c r="B684" s="10">
        <f ca="1"/>
        <v>3.1460171482018571E-3</v>
      </c>
    </row>
    <row r="685" spans="1:2" x14ac:dyDescent="0.2">
      <c r="A685" t="str">
        <f ca="1"/>
        <v>d_lvol 150.00 1.17</v>
      </c>
      <c r="B685" s="10">
        <f ca="1"/>
        <v>2.3029067767448065E-3</v>
      </c>
    </row>
    <row r="686" spans="1:2" x14ac:dyDescent="0.2">
      <c r="A686" t="str">
        <f ca="1"/>
        <v>d_lvol 150.00 1.25</v>
      </c>
      <c r="B686" s="10">
        <f ca="1"/>
        <v>8.3951156661822644E-4</v>
      </c>
    </row>
    <row r="687" spans="1:2" x14ac:dyDescent="0.2">
      <c r="A687" t="str">
        <f ca="1"/>
        <v>d_lvol 150.00 1.33</v>
      </c>
      <c r="B687" s="10">
        <f ca="1"/>
        <v>1.628272981798995E-3</v>
      </c>
    </row>
    <row r="688" spans="1:2" x14ac:dyDescent="0.2">
      <c r="A688" t="str">
        <f ca="1"/>
        <v>d_lvol 150.00 1.42</v>
      </c>
      <c r="B688" s="10">
        <f ca="1"/>
        <v>6.4496660264353335E-4</v>
      </c>
    </row>
    <row r="689" spans="1:2" x14ac:dyDescent="0.2">
      <c r="A689" t="str">
        <f ca="1"/>
        <v>d_lvol 150.00 1.50</v>
      </c>
      <c r="B689" s="10">
        <f ca="1"/>
        <v>2.3468782749895998E-3</v>
      </c>
    </row>
    <row r="690" spans="1:2" x14ac:dyDescent="0.2">
      <c r="A690" t="str">
        <f ca="1"/>
        <v>d_lvol 150.00 1.58</v>
      </c>
      <c r="B690" s="10">
        <f ca="1"/>
        <v>4.4785772118515962E-3</v>
      </c>
    </row>
    <row r="691" spans="1:2" x14ac:dyDescent="0.2">
      <c r="A691" t="str">
        <f ca="1"/>
        <v>d_lvol 150.00 1.67</v>
      </c>
      <c r="B691" s="10">
        <f ca="1"/>
        <v>6.07670927564412E-3</v>
      </c>
    </row>
    <row r="692" spans="1:2" x14ac:dyDescent="0.2">
      <c r="A692" t="str">
        <f ca="1"/>
        <v>d_lvol 150.00 1.75</v>
      </c>
      <c r="B692" s="10">
        <f ca="1"/>
        <v>6.0849008777626151E-3</v>
      </c>
    </row>
    <row r="693" spans="1:2" x14ac:dyDescent="0.2">
      <c r="A693" t="str">
        <f ca="1"/>
        <v>d_lvol 150.00 1.83</v>
      </c>
      <c r="B693" s="10">
        <f ca="1"/>
        <v>5.9376559178871717E-3</v>
      </c>
    </row>
    <row r="694" spans="1:2" x14ac:dyDescent="0.2">
      <c r="A694" t="str">
        <f ca="1"/>
        <v>d_lvol 150.00 1.92</v>
      </c>
      <c r="B694" s="10">
        <f ca="1"/>
        <v>1.3928959553575161E-3</v>
      </c>
    </row>
    <row r="695" spans="1:2" x14ac:dyDescent="0.2">
      <c r="A695" t="str">
        <f ca="1"/>
        <v>d_lvol 150.00 2.00</v>
      </c>
      <c r="B695" s="10">
        <f ca="1"/>
        <v>4.9357621158201415E-3</v>
      </c>
    </row>
    <row r="696" spans="1:2" x14ac:dyDescent="0.2">
      <c r="A696" t="str">
        <f ca="1"/>
        <v>d_lvol 150.00 2.08</v>
      </c>
      <c r="B696" s="10">
        <f ca="1"/>
        <v>-2.195263767590631E-4</v>
      </c>
    </row>
    <row r="697" spans="1:2" x14ac:dyDescent="0.2">
      <c r="A697" t="str">
        <f ca="1"/>
        <v>d_lvol 150.00 2.17</v>
      </c>
      <c r="B697" s="10">
        <f ca="1"/>
        <v>5.9086305283691867E-3</v>
      </c>
    </row>
    <row r="698" spans="1:2" x14ac:dyDescent="0.2">
      <c r="A698" t="str">
        <f ca="1"/>
        <v>d_lvol 150.00 2.25</v>
      </c>
      <c r="B698" s="10">
        <f ca="1"/>
        <v>6.8104186405737194E-3</v>
      </c>
    </row>
    <row r="699" spans="1:2" x14ac:dyDescent="0.2">
      <c r="A699" t="str">
        <f ca="1"/>
        <v>d_lvol 150.00 2.33</v>
      </c>
      <c r="B699" s="10">
        <f ca="1"/>
        <v>2.953910173724354E-3</v>
      </c>
    </row>
    <row r="700" spans="1:2" x14ac:dyDescent="0.2">
      <c r="A700" t="str">
        <f ca="1"/>
        <v>d_lvol 150.00 2.42</v>
      </c>
      <c r="B700" s="10">
        <f ca="1"/>
        <v>1.2652379328942906E-2</v>
      </c>
    </row>
    <row r="701" spans="1:2" x14ac:dyDescent="0.2">
      <c r="A701" t="str">
        <f ca="1"/>
        <v>d_lvol 150.00 2.50</v>
      </c>
      <c r="B701" s="10">
        <f ca="1"/>
        <v>6.6978135900094184E-3</v>
      </c>
    </row>
    <row r="702" spans="1:2" x14ac:dyDescent="0.2">
      <c r="A702" t="str">
        <f ca="1"/>
        <v>d_lvol 150.00 2.58</v>
      </c>
      <c r="B702" s="10">
        <f ca="1"/>
        <v>2.9922883302879125E-3</v>
      </c>
    </row>
    <row r="703" spans="1:2" x14ac:dyDescent="0.2">
      <c r="A703" t="str">
        <f ca="1"/>
        <v>d_lvol 150.00 2.67</v>
      </c>
      <c r="B703" s="10">
        <f ca="1"/>
        <v>8.4921839039561794E-3</v>
      </c>
    </row>
    <row r="704" spans="1:2" x14ac:dyDescent="0.2">
      <c r="A704" t="str">
        <f ca="1"/>
        <v>d_lvol 150.00 2.75</v>
      </c>
      <c r="B704" s="10">
        <f ca="1"/>
        <v>1.7396647562698715E-2</v>
      </c>
    </row>
    <row r="705" spans="1:2" x14ac:dyDescent="0.2">
      <c r="A705" t="str">
        <f ca="1"/>
        <v>d_lvol 150.00 2.83</v>
      </c>
      <c r="B705" s="10">
        <f ca="1"/>
        <v>1.3509837973309695E-2</v>
      </c>
    </row>
    <row r="706" spans="1:2" x14ac:dyDescent="0.2">
      <c r="A706" t="str">
        <f ca="1"/>
        <v>d_lvol 150.00 2.92</v>
      </c>
      <c r="B706" s="10">
        <f ca="1"/>
        <v>-4.9564165783774879E-2</v>
      </c>
    </row>
    <row r="707" spans="1:2" x14ac:dyDescent="0.2">
      <c r="A707" t="str">
        <f ca="1"/>
        <v>d_lvol 150.00 3.00</v>
      </c>
      <c r="B707" s="10">
        <f ca="1"/>
        <v>-9.8479678407709631E-2</v>
      </c>
    </row>
    <row r="708" spans="1:2" x14ac:dyDescent="0.2">
      <c r="A708" t="str">
        <f ca="1"/>
        <v>d_lvol 150.00 3.08</v>
      </c>
      <c r="B708" s="10">
        <f ca="1"/>
        <v>0</v>
      </c>
    </row>
    <row r="709" spans="1:2" x14ac:dyDescent="0.2">
      <c r="A709" t="str">
        <f ca="1"/>
        <v>d_lvol 150.00 3.17</v>
      </c>
      <c r="B709" s="10">
        <f ca="1"/>
        <v>0</v>
      </c>
    </row>
    <row r="710" spans="1:2" x14ac:dyDescent="0.2">
      <c r="A710" t="str">
        <f ca="1"/>
        <v>d_lvol 150.00 3.25</v>
      </c>
      <c r="B710" s="10">
        <f ca="1"/>
        <v>0</v>
      </c>
    </row>
    <row r="711" spans="1:2" x14ac:dyDescent="0.2">
      <c r="A711" t="str">
        <f ca="1"/>
        <v>d_lvol 150.00 3.33</v>
      </c>
      <c r="B711" s="10">
        <f ca="1"/>
        <v>0</v>
      </c>
    </row>
    <row r="712" spans="1:2" x14ac:dyDescent="0.2">
      <c r="A712" t="str">
        <f ca="1"/>
        <v>d_lvol 150.00 3.42</v>
      </c>
      <c r="B712" s="10">
        <f ca="1"/>
        <v>0</v>
      </c>
    </row>
    <row r="713" spans="1:2" x14ac:dyDescent="0.2">
      <c r="A713" t="str">
        <f ca="1"/>
        <v>d_lvol 150.00 3.50</v>
      </c>
      <c r="B713" s="10">
        <f ca="1"/>
        <v>0</v>
      </c>
    </row>
    <row r="714" spans="1:2" x14ac:dyDescent="0.2">
      <c r="A714" t="str">
        <f ca="1"/>
        <v>d_lvol 150.00 3.58</v>
      </c>
      <c r="B714" s="10">
        <f ca="1"/>
        <v>0</v>
      </c>
    </row>
    <row r="715" spans="1:2" x14ac:dyDescent="0.2">
      <c r="A715" t="str">
        <f ca="1"/>
        <v>d_lvol 150.00 3.67</v>
      </c>
      <c r="B715" s="10">
        <f ca="1"/>
        <v>0</v>
      </c>
    </row>
    <row r="716" spans="1:2" x14ac:dyDescent="0.2">
      <c r="A716" t="str">
        <f ca="1"/>
        <v>d_lvol 150.00 3.75</v>
      </c>
      <c r="B716" s="10">
        <f ca="1"/>
        <v>0</v>
      </c>
    </row>
    <row r="717" spans="1:2" x14ac:dyDescent="0.2">
      <c r="A717" t="str">
        <f ca="1"/>
        <v>d_lvol 150.00 3.83</v>
      </c>
      <c r="B717" s="10">
        <f ca="1"/>
        <v>0</v>
      </c>
    </row>
    <row r="718" spans="1:2" x14ac:dyDescent="0.2">
      <c r="A718" t="str">
        <f ca="1"/>
        <v>d_lvol 150.00 3.92</v>
      </c>
      <c r="B718" s="10">
        <f ca="1"/>
        <v>0</v>
      </c>
    </row>
    <row r="719" spans="1:2" x14ac:dyDescent="0.2">
      <c r="A719" t="str">
        <f ca="1"/>
        <v>d_lvol 150.00 4.00</v>
      </c>
      <c r="B719" s="10">
        <f ca="1"/>
        <v>0</v>
      </c>
    </row>
    <row r="720" spans="1:2" x14ac:dyDescent="0.2">
      <c r="A720" t="str">
        <f ca="1"/>
        <v>d_lvol 150.00 4.08</v>
      </c>
      <c r="B720" s="10">
        <f ca="1"/>
        <v>0</v>
      </c>
    </row>
    <row r="721" spans="1:2" x14ac:dyDescent="0.2">
      <c r="A721" t="str">
        <f ca="1"/>
        <v>d_lvol 150.00 4.17</v>
      </c>
      <c r="B721" s="10">
        <f ca="1"/>
        <v>0</v>
      </c>
    </row>
    <row r="722" spans="1:2" x14ac:dyDescent="0.2">
      <c r="A722" t="str">
        <f ca="1"/>
        <v>d_lvol 150.00 4.25</v>
      </c>
      <c r="B722" s="10">
        <f ca="1"/>
        <v>0</v>
      </c>
    </row>
    <row r="723" spans="1:2" x14ac:dyDescent="0.2">
      <c r="A723" t="str">
        <f ca="1"/>
        <v>d_lvol 150.00 4.33</v>
      </c>
      <c r="B723" s="10">
        <f ca="1"/>
        <v>0</v>
      </c>
    </row>
    <row r="724" spans="1:2" x14ac:dyDescent="0.2">
      <c r="A724" t="str">
        <f ca="1"/>
        <v>d_lvol 150.00 4.42</v>
      </c>
      <c r="B724" s="10">
        <f ca="1"/>
        <v>0</v>
      </c>
    </row>
    <row r="725" spans="1:2" x14ac:dyDescent="0.2">
      <c r="A725" t="str">
        <f ca="1"/>
        <v>d_lvol 150.00 4.50</v>
      </c>
      <c r="B725" s="10">
        <f ca="1"/>
        <v>0</v>
      </c>
    </row>
    <row r="726" spans="1:2" x14ac:dyDescent="0.2">
      <c r="A726" t="str">
        <f ca="1"/>
        <v>d_lvol 150.00 4.58</v>
      </c>
      <c r="B726" s="10">
        <f ca="1"/>
        <v>0</v>
      </c>
    </row>
    <row r="727" spans="1:2" x14ac:dyDescent="0.2">
      <c r="A727" t="str">
        <f ca="1"/>
        <v>d_lvol 150.00 4.67</v>
      </c>
      <c r="B727" s="10">
        <f ca="1"/>
        <v>0</v>
      </c>
    </row>
    <row r="728" spans="1:2" x14ac:dyDescent="0.2">
      <c r="A728" t="str">
        <f ca="1"/>
        <v>d_lvol 150.00 4.75</v>
      </c>
      <c r="B728" s="10">
        <f ca="1"/>
        <v>0</v>
      </c>
    </row>
    <row r="729" spans="1:2" x14ac:dyDescent="0.2">
      <c r="A729" t="str">
        <f ca="1"/>
        <v>d_lvol 150.00 4.83</v>
      </c>
      <c r="B729" s="10">
        <f ca="1"/>
        <v>0</v>
      </c>
    </row>
    <row r="730" spans="1:2" x14ac:dyDescent="0.2">
      <c r="A730" t="str">
        <f ca="1"/>
        <v>d_lvol 150.00 4.92</v>
      </c>
      <c r="B730" s="10">
        <f ca="1"/>
        <v>0</v>
      </c>
    </row>
    <row r="731" spans="1:2" x14ac:dyDescent="0.2">
      <c r="A731" t="str">
        <f ca="1"/>
        <v>d_lvol 150.00 5.00</v>
      </c>
      <c r="B731" s="10">
        <f ca="1"/>
        <v>0</v>
      </c>
    </row>
    <row r="732" spans="1:2" x14ac:dyDescent="0.2">
      <c r="A732" t="str">
        <f ca="1"/>
        <v>d_lvol 155.00 0.00</v>
      </c>
      <c r="B732" s="10">
        <f ca="1"/>
        <v>0</v>
      </c>
    </row>
    <row r="733" spans="1:2" x14ac:dyDescent="0.2">
      <c r="A733" t="str">
        <f ca="1"/>
        <v>d_lvol 155.00 0.08</v>
      </c>
      <c r="B733" s="10">
        <f ca="1"/>
        <v>0</v>
      </c>
    </row>
    <row r="734" spans="1:2" x14ac:dyDescent="0.2">
      <c r="A734" t="str">
        <f ca="1"/>
        <v>d_lvol 155.00 0.17</v>
      </c>
      <c r="B734" s="10">
        <f ca="1"/>
        <v>0</v>
      </c>
    </row>
    <row r="735" spans="1:2" x14ac:dyDescent="0.2">
      <c r="A735" t="str">
        <f ca="1"/>
        <v>d_lvol 155.00 0.25</v>
      </c>
      <c r="B735" s="10">
        <f ca="1"/>
        <v>0</v>
      </c>
    </row>
    <row r="736" spans="1:2" x14ac:dyDescent="0.2">
      <c r="A736" t="str">
        <f ca="1"/>
        <v>d_lvol 155.00 0.33</v>
      </c>
      <c r="B736" s="10">
        <f ca="1"/>
        <v>0</v>
      </c>
    </row>
    <row r="737" spans="1:2" x14ac:dyDescent="0.2">
      <c r="A737" t="str">
        <f ca="1"/>
        <v>d_lvol 155.00 0.42</v>
      </c>
      <c r="B737" s="10">
        <f ca="1"/>
        <v>0</v>
      </c>
    </row>
    <row r="738" spans="1:2" x14ac:dyDescent="0.2">
      <c r="A738" t="str">
        <f ca="1"/>
        <v>d_lvol 155.00 0.50</v>
      </c>
      <c r="B738" s="10">
        <f ca="1"/>
        <v>0</v>
      </c>
    </row>
    <row r="739" spans="1:2" x14ac:dyDescent="0.2">
      <c r="A739" t="str">
        <f ca="1"/>
        <v>d_lvol 155.00 0.58</v>
      </c>
      <c r="B739" s="10">
        <f ca="1"/>
        <v>-1.1613377321680314E-8</v>
      </c>
    </row>
    <row r="740" spans="1:2" x14ac:dyDescent="0.2">
      <c r="A740" t="str">
        <f ca="1"/>
        <v>d_lvol 155.00 0.67</v>
      </c>
      <c r="B740" s="10">
        <f ca="1"/>
        <v>-9.1859539733352575E-8</v>
      </c>
    </row>
    <row r="741" spans="1:2" x14ac:dyDescent="0.2">
      <c r="A741" t="str">
        <f ca="1"/>
        <v>d_lvol 155.00 0.75</v>
      </c>
      <c r="B741" s="10">
        <f ca="1"/>
        <v>-7.5175554778573926E-8</v>
      </c>
    </row>
    <row r="742" spans="1:2" x14ac:dyDescent="0.2">
      <c r="A742" t="str">
        <f ca="1"/>
        <v>d_lvol 155.00 0.83</v>
      </c>
      <c r="B742" s="10">
        <f ca="1"/>
        <v>-8.5936119311120407E-8</v>
      </c>
    </row>
    <row r="743" spans="1:2" x14ac:dyDescent="0.2">
      <c r="A743" t="str">
        <f ca="1"/>
        <v>d_lvol 155.00 0.92</v>
      </c>
      <c r="B743" s="10">
        <f ca="1"/>
        <v>1.1901456427065378E-5</v>
      </c>
    </row>
    <row r="744" spans="1:2" x14ac:dyDescent="0.2">
      <c r="A744" t="str">
        <f ca="1"/>
        <v>d_lvol 155.00 1.00</v>
      </c>
      <c r="B744" s="10">
        <f ca="1"/>
        <v>2.647700453230281E-7</v>
      </c>
    </row>
    <row r="745" spans="1:2" x14ac:dyDescent="0.2">
      <c r="A745" t="str">
        <f ca="1"/>
        <v>d_lvol 155.00 1.08</v>
      </c>
      <c r="B745" s="10">
        <f ca="1"/>
        <v>-2.5062041271010463E-7</v>
      </c>
    </row>
    <row r="746" spans="1:2" x14ac:dyDescent="0.2">
      <c r="A746" t="str">
        <f ca="1"/>
        <v>d_lvol 155.00 1.17</v>
      </c>
      <c r="B746" s="10">
        <f ca="1"/>
        <v>-5.0980379375790737E-7</v>
      </c>
    </row>
    <row r="747" spans="1:2" x14ac:dyDescent="0.2">
      <c r="A747" t="str">
        <f ca="1"/>
        <v>d_lvol 155.00 1.25</v>
      </c>
      <c r="B747" s="10">
        <f ca="1"/>
        <v>-7.2142338180456821E-7</v>
      </c>
    </row>
    <row r="748" spans="1:2" x14ac:dyDescent="0.2">
      <c r="A748" t="str">
        <f ca="1"/>
        <v>d_lvol 155.00 1.33</v>
      </c>
      <c r="B748" s="10">
        <f ca="1"/>
        <v>-7.4324211191321387E-7</v>
      </c>
    </row>
    <row r="749" spans="1:2" x14ac:dyDescent="0.2">
      <c r="A749" t="str">
        <f ca="1"/>
        <v>d_lvol 155.00 1.42</v>
      </c>
      <c r="B749" s="10">
        <f ca="1"/>
        <v>-4.1485007835825942E-7</v>
      </c>
    </row>
    <row r="750" spans="1:2" x14ac:dyDescent="0.2">
      <c r="A750" t="str">
        <f ca="1"/>
        <v>d_lvol 155.00 1.50</v>
      </c>
      <c r="B750" s="10">
        <f ca="1"/>
        <v>4.3397661491056558E-7</v>
      </c>
    </row>
    <row r="751" spans="1:2" x14ac:dyDescent="0.2">
      <c r="A751" t="str">
        <f ca="1"/>
        <v>d_lvol 155.00 1.58</v>
      </c>
      <c r="B751" s="10">
        <f ca="1"/>
        <v>3.5741052735373396E-7</v>
      </c>
    </row>
    <row r="752" spans="1:2" x14ac:dyDescent="0.2">
      <c r="A752" t="str">
        <f ca="1"/>
        <v>d_lvol 155.00 1.67</v>
      </c>
      <c r="B752" s="10">
        <f ca="1"/>
        <v>-6.4225335585676924E-7</v>
      </c>
    </row>
    <row r="753" spans="1:2" x14ac:dyDescent="0.2">
      <c r="A753" t="str">
        <f ca="1"/>
        <v>d_lvol 155.00 1.75</v>
      </c>
      <c r="B753" s="10">
        <f ca="1"/>
        <v>1.2072748675823668E-6</v>
      </c>
    </row>
    <row r="754" spans="1:2" x14ac:dyDescent="0.2">
      <c r="A754" t="str">
        <f ca="1"/>
        <v>d_lvol 155.00 1.83</v>
      </c>
      <c r="B754" s="10">
        <f ca="1"/>
        <v>-2.4307757936948354E-7</v>
      </c>
    </row>
    <row r="755" spans="1:2" x14ac:dyDescent="0.2">
      <c r="A755" t="str">
        <f ca="1"/>
        <v>d_lvol 155.00 1.92</v>
      </c>
      <c r="B755" s="10">
        <f ca="1"/>
        <v>1.1949418813073359E-6</v>
      </c>
    </row>
    <row r="756" spans="1:2" x14ac:dyDescent="0.2">
      <c r="A756" t="str">
        <f ca="1"/>
        <v>d_lvol 155.00 2.00</v>
      </c>
      <c r="B756" s="10">
        <f ca="1"/>
        <v>1.365367601284061E-6</v>
      </c>
    </row>
    <row r="757" spans="1:2" x14ac:dyDescent="0.2">
      <c r="A757" t="str">
        <f ca="1"/>
        <v>d_lvol 155.00 2.08</v>
      </c>
      <c r="B757" s="10">
        <f ca="1"/>
        <v>4.9935951038391713E-6</v>
      </c>
    </row>
    <row r="758" spans="1:2" x14ac:dyDescent="0.2">
      <c r="A758" t="str">
        <f ca="1"/>
        <v>d_lvol 155.00 2.17</v>
      </c>
      <c r="B758" s="10">
        <f ca="1"/>
        <v>1.3208869385166542E-5</v>
      </c>
    </row>
    <row r="759" spans="1:2" x14ac:dyDescent="0.2">
      <c r="A759" t="str">
        <f ca="1"/>
        <v>d_lvol 155.00 2.25</v>
      </c>
      <c r="B759" s="10">
        <f ca="1"/>
        <v>7.356575661318551E-7</v>
      </c>
    </row>
    <row r="760" spans="1:2" x14ac:dyDescent="0.2">
      <c r="A760" t="str">
        <f ca="1"/>
        <v>d_lvol 155.00 2.33</v>
      </c>
      <c r="B760" s="10">
        <f ca="1"/>
        <v>6.1950934609931808E-7</v>
      </c>
    </row>
    <row r="761" spans="1:2" x14ac:dyDescent="0.2">
      <c r="A761" t="str">
        <f ca="1"/>
        <v>d_lvol 155.00 2.42</v>
      </c>
      <c r="B761" s="10">
        <f ca="1"/>
        <v>1.5288632780114243E-5</v>
      </c>
    </row>
    <row r="762" spans="1:2" x14ac:dyDescent="0.2">
      <c r="A762" t="str">
        <f ca="1"/>
        <v>d_lvol 155.00 2.50</v>
      </c>
      <c r="B762" s="10">
        <f ca="1"/>
        <v>7.9029159760827667E-6</v>
      </c>
    </row>
    <row r="763" spans="1:2" x14ac:dyDescent="0.2">
      <c r="A763" t="str">
        <f ca="1"/>
        <v>d_lvol 155.00 2.58</v>
      </c>
      <c r="B763" s="10">
        <f ca="1"/>
        <v>7.9789617172302821E-6</v>
      </c>
    </row>
    <row r="764" spans="1:2" x14ac:dyDescent="0.2">
      <c r="A764" t="str">
        <f ca="1"/>
        <v>d_lvol 155.00 2.67</v>
      </c>
      <c r="B764" s="10">
        <f ca="1"/>
        <v>1.7936315415499406E-5</v>
      </c>
    </row>
    <row r="765" spans="1:2" x14ac:dyDescent="0.2">
      <c r="A765" t="str">
        <f ca="1"/>
        <v>d_lvol 155.00 2.75</v>
      </c>
      <c r="B765" s="10">
        <f ca="1"/>
        <v>1.6387570562200104E-5</v>
      </c>
    </row>
    <row r="766" spans="1:2" x14ac:dyDescent="0.2">
      <c r="A766" t="str">
        <f ca="1"/>
        <v>d_lvol 155.00 2.83</v>
      </c>
      <c r="B766" s="10">
        <f ca="1"/>
        <v>3.7006710028927612E-5</v>
      </c>
    </row>
    <row r="767" spans="1:2" x14ac:dyDescent="0.2">
      <c r="A767" t="str">
        <f ca="1"/>
        <v>d_lvol 155.00 2.92</v>
      </c>
      <c r="B767" s="10">
        <f ca="1"/>
        <v>2.7381651139385033E-5</v>
      </c>
    </row>
    <row r="768" spans="1:2" x14ac:dyDescent="0.2">
      <c r="A768" t="str">
        <f ca="1"/>
        <v>d_lvol 155.00 3.00</v>
      </c>
      <c r="B768" s="10">
        <f ca="1"/>
        <v>2.1435804903017786E-6</v>
      </c>
    </row>
    <row r="769" spans="1:2" x14ac:dyDescent="0.2">
      <c r="A769" t="str">
        <f ca="1"/>
        <v>d_lvol 155.00 3.08</v>
      </c>
      <c r="B769" s="10">
        <f ca="1"/>
        <v>0</v>
      </c>
    </row>
    <row r="770" spans="1:2" x14ac:dyDescent="0.2">
      <c r="A770" t="str">
        <f ca="1"/>
        <v>d_lvol 155.00 3.17</v>
      </c>
      <c r="B770" s="10">
        <f ca="1"/>
        <v>0</v>
      </c>
    </row>
    <row r="771" spans="1:2" x14ac:dyDescent="0.2">
      <c r="A771" t="str">
        <f ca="1"/>
        <v>d_lvol 155.00 3.25</v>
      </c>
      <c r="B771" s="10">
        <f ca="1"/>
        <v>0</v>
      </c>
    </row>
    <row r="772" spans="1:2" x14ac:dyDescent="0.2">
      <c r="A772" t="str">
        <f ca="1"/>
        <v>d_lvol 155.00 3.33</v>
      </c>
      <c r="B772" s="10">
        <f ca="1"/>
        <v>0</v>
      </c>
    </row>
    <row r="773" spans="1:2" x14ac:dyDescent="0.2">
      <c r="A773" t="str">
        <f ca="1"/>
        <v>d_lvol 155.00 3.42</v>
      </c>
      <c r="B773" s="10">
        <f ca="1"/>
        <v>0</v>
      </c>
    </row>
    <row r="774" spans="1:2" x14ac:dyDescent="0.2">
      <c r="A774" t="str">
        <f ca="1"/>
        <v>d_lvol 155.00 3.50</v>
      </c>
      <c r="B774" s="10">
        <f ca="1"/>
        <v>0</v>
      </c>
    </row>
    <row r="775" spans="1:2" x14ac:dyDescent="0.2">
      <c r="A775" t="str">
        <f ca="1"/>
        <v>d_lvol 155.00 3.58</v>
      </c>
      <c r="B775" s="10">
        <f ca="1"/>
        <v>0</v>
      </c>
    </row>
    <row r="776" spans="1:2" x14ac:dyDescent="0.2">
      <c r="A776" t="str">
        <f ca="1"/>
        <v>d_lvol 155.00 3.67</v>
      </c>
      <c r="B776" s="10">
        <f ca="1"/>
        <v>0</v>
      </c>
    </row>
    <row r="777" spans="1:2" x14ac:dyDescent="0.2">
      <c r="A777" t="str">
        <f ca="1"/>
        <v>d_lvol 155.00 3.75</v>
      </c>
      <c r="B777" s="10">
        <f ca="1"/>
        <v>0</v>
      </c>
    </row>
    <row r="778" spans="1:2" x14ac:dyDescent="0.2">
      <c r="A778" t="str">
        <f ca="1"/>
        <v>d_lvol 155.00 3.83</v>
      </c>
      <c r="B778" s="10">
        <f ca="1"/>
        <v>0</v>
      </c>
    </row>
    <row r="779" spans="1:2" x14ac:dyDescent="0.2">
      <c r="A779" t="str">
        <f ca="1"/>
        <v>d_lvol 155.00 3.92</v>
      </c>
      <c r="B779" s="10">
        <f ca="1"/>
        <v>0</v>
      </c>
    </row>
    <row r="780" spans="1:2" x14ac:dyDescent="0.2">
      <c r="A780" t="str">
        <f ca="1"/>
        <v>d_lvol 155.00 4.00</v>
      </c>
      <c r="B780" s="10">
        <f ca="1"/>
        <v>0</v>
      </c>
    </row>
    <row r="781" spans="1:2" x14ac:dyDescent="0.2">
      <c r="A781" t="str">
        <f ca="1"/>
        <v>d_lvol 155.00 4.08</v>
      </c>
      <c r="B781" s="10">
        <f ca="1"/>
        <v>0</v>
      </c>
    </row>
    <row r="782" spans="1:2" x14ac:dyDescent="0.2">
      <c r="A782" t="str">
        <f ca="1"/>
        <v>d_lvol 155.00 4.17</v>
      </c>
      <c r="B782" s="10">
        <f ca="1"/>
        <v>0</v>
      </c>
    </row>
    <row r="783" spans="1:2" x14ac:dyDescent="0.2">
      <c r="A783" t="str">
        <f ca="1"/>
        <v>d_lvol 155.00 4.25</v>
      </c>
      <c r="B783" s="10">
        <f ca="1"/>
        <v>0</v>
      </c>
    </row>
    <row r="784" spans="1:2" x14ac:dyDescent="0.2">
      <c r="A784" t="str">
        <f ca="1"/>
        <v>d_lvol 155.00 4.33</v>
      </c>
      <c r="B784" s="10">
        <f ca="1"/>
        <v>0</v>
      </c>
    </row>
    <row r="785" spans="1:2" x14ac:dyDescent="0.2">
      <c r="A785" t="str">
        <f ca="1"/>
        <v>d_lvol 155.00 4.42</v>
      </c>
      <c r="B785" s="10">
        <f ca="1"/>
        <v>0</v>
      </c>
    </row>
    <row r="786" spans="1:2" x14ac:dyDescent="0.2">
      <c r="A786" t="str">
        <f ca="1"/>
        <v>d_lvol 155.00 4.50</v>
      </c>
      <c r="B786" s="10">
        <f ca="1"/>
        <v>0</v>
      </c>
    </row>
    <row r="787" spans="1:2" x14ac:dyDescent="0.2">
      <c r="A787" t="str">
        <f ca="1"/>
        <v>d_lvol 155.00 4.58</v>
      </c>
      <c r="B787" s="10">
        <f ca="1"/>
        <v>0</v>
      </c>
    </row>
    <row r="788" spans="1:2" x14ac:dyDescent="0.2">
      <c r="A788" t="str">
        <f ca="1"/>
        <v>d_lvol 155.00 4.67</v>
      </c>
      <c r="B788" s="10">
        <f ca="1"/>
        <v>0</v>
      </c>
    </row>
    <row r="789" spans="1:2" x14ac:dyDescent="0.2">
      <c r="A789" t="str">
        <f ca="1"/>
        <v>d_lvol 155.00 4.75</v>
      </c>
      <c r="B789" s="10">
        <f ca="1"/>
        <v>0</v>
      </c>
    </row>
    <row r="790" spans="1:2" x14ac:dyDescent="0.2">
      <c r="A790" t="str">
        <f ca="1"/>
        <v>d_lvol 155.00 4.83</v>
      </c>
      <c r="B790" s="10">
        <f ca="1"/>
        <v>0</v>
      </c>
    </row>
    <row r="791" spans="1:2" x14ac:dyDescent="0.2">
      <c r="A791" t="str">
        <f ca="1"/>
        <v>d_lvol 155.00 4.92</v>
      </c>
      <c r="B791" s="10">
        <f ca="1"/>
        <v>0</v>
      </c>
    </row>
    <row r="792" spans="1:2" x14ac:dyDescent="0.2">
      <c r="A792" t="str">
        <f ca="1"/>
        <v>d_lvol 155.00 5.00</v>
      </c>
      <c r="B792" s="10">
        <f ca="1"/>
        <v>0</v>
      </c>
    </row>
    <row r="793" spans="1:2" x14ac:dyDescent="0.2">
      <c r="A793" t="str">
        <f ca="1"/>
        <v>d_lvol 160.00 0.00</v>
      </c>
      <c r="B793" s="10">
        <f ca="1"/>
        <v>0</v>
      </c>
    </row>
    <row r="794" spans="1:2" x14ac:dyDescent="0.2">
      <c r="A794" t="str">
        <f ca="1"/>
        <v>d_lvol 160.00 0.08</v>
      </c>
      <c r="B794" s="10">
        <f ca="1"/>
        <v>0</v>
      </c>
    </row>
    <row r="795" spans="1:2" x14ac:dyDescent="0.2">
      <c r="A795" t="str">
        <f ca="1"/>
        <v>d_lvol 160.00 0.17</v>
      </c>
      <c r="B795" s="10">
        <f ca="1"/>
        <v>0</v>
      </c>
    </row>
    <row r="796" spans="1:2" x14ac:dyDescent="0.2">
      <c r="A796" t="str">
        <f ca="1"/>
        <v>d_lvol 160.00 0.25</v>
      </c>
      <c r="B796" s="10">
        <f ca="1"/>
        <v>0</v>
      </c>
    </row>
    <row r="797" spans="1:2" x14ac:dyDescent="0.2">
      <c r="A797" t="str">
        <f ca="1"/>
        <v>d_lvol 160.00 0.33</v>
      </c>
      <c r="B797" s="10">
        <f ca="1"/>
        <v>0</v>
      </c>
    </row>
    <row r="798" spans="1:2" x14ac:dyDescent="0.2">
      <c r="A798" t="str">
        <f ca="1"/>
        <v>d_lvol 160.00 0.42</v>
      </c>
      <c r="B798" s="10">
        <f ca="1"/>
        <v>0</v>
      </c>
    </row>
    <row r="799" spans="1:2" x14ac:dyDescent="0.2">
      <c r="A799" t="str">
        <f ca="1"/>
        <v>d_lvol 160.00 0.50</v>
      </c>
      <c r="B799" s="10">
        <f ca="1"/>
        <v>0</v>
      </c>
    </row>
    <row r="800" spans="1:2" x14ac:dyDescent="0.2">
      <c r="A800" t="str">
        <f ca="1"/>
        <v>d_lvol 160.00 0.58</v>
      </c>
      <c r="B800" s="10">
        <f ca="1"/>
        <v>0</v>
      </c>
    </row>
    <row r="801" spans="1:2" x14ac:dyDescent="0.2">
      <c r="A801" t="str">
        <f ca="1"/>
        <v>d_lvol 160.00 0.67</v>
      </c>
      <c r="B801" s="10">
        <f ca="1"/>
        <v>0</v>
      </c>
    </row>
    <row r="802" spans="1:2" x14ac:dyDescent="0.2">
      <c r="A802" t="str">
        <f ca="1"/>
        <v>d_lvol 160.00 0.75</v>
      </c>
      <c r="B802" s="10">
        <f ca="1"/>
        <v>0</v>
      </c>
    </row>
    <row r="803" spans="1:2" x14ac:dyDescent="0.2">
      <c r="A803" t="str">
        <f ca="1"/>
        <v>d_lvol 160.00 0.83</v>
      </c>
      <c r="B803" s="10">
        <f ca="1"/>
        <v>0</v>
      </c>
    </row>
    <row r="804" spans="1:2" x14ac:dyDescent="0.2">
      <c r="A804" t="str">
        <f ca="1"/>
        <v>d_lvol 160.00 0.92</v>
      </c>
      <c r="B804" s="10">
        <f ca="1"/>
        <v>0</v>
      </c>
    </row>
    <row r="805" spans="1:2" x14ac:dyDescent="0.2">
      <c r="A805" t="str">
        <f ca="1"/>
        <v>d_lvol 160.00 1.00</v>
      </c>
      <c r="B805" s="10">
        <f ca="1"/>
        <v>0</v>
      </c>
    </row>
    <row r="806" spans="1:2" x14ac:dyDescent="0.2">
      <c r="A806" t="str">
        <f ca="1"/>
        <v>d_lvol 160.00 1.08</v>
      </c>
      <c r="B806" s="10">
        <f ca="1"/>
        <v>0</v>
      </c>
    </row>
    <row r="807" spans="1:2" x14ac:dyDescent="0.2">
      <c r="A807" t="str">
        <f ca="1"/>
        <v>d_lvol 160.00 1.17</v>
      </c>
      <c r="B807" s="10">
        <f ca="1"/>
        <v>0</v>
      </c>
    </row>
    <row r="808" spans="1:2" x14ac:dyDescent="0.2">
      <c r="A808" t="str">
        <f ca="1"/>
        <v>d_lvol 160.00 1.25</v>
      </c>
      <c r="B808" s="10">
        <f ca="1"/>
        <v>0</v>
      </c>
    </row>
    <row r="809" spans="1:2" x14ac:dyDescent="0.2">
      <c r="A809" t="str">
        <f ca="1"/>
        <v>d_lvol 160.00 1.33</v>
      </c>
      <c r="B809" s="10">
        <f ca="1"/>
        <v>0</v>
      </c>
    </row>
    <row r="810" spans="1:2" x14ac:dyDescent="0.2">
      <c r="A810" t="str">
        <f ca="1"/>
        <v>d_lvol 160.00 1.42</v>
      </c>
      <c r="B810" s="10">
        <f ca="1"/>
        <v>0</v>
      </c>
    </row>
    <row r="811" spans="1:2" x14ac:dyDescent="0.2">
      <c r="A811" t="str">
        <f ca="1"/>
        <v>d_lvol 160.00 1.50</v>
      </c>
      <c r="B811" s="10">
        <f ca="1"/>
        <v>0</v>
      </c>
    </row>
    <row r="812" spans="1:2" x14ac:dyDescent="0.2">
      <c r="A812" t="str">
        <f ca="1"/>
        <v>d_lvol 160.00 1.58</v>
      </c>
      <c r="B812" s="10">
        <f ca="1"/>
        <v>0</v>
      </c>
    </row>
    <row r="813" spans="1:2" x14ac:dyDescent="0.2">
      <c r="A813" t="str">
        <f ca="1"/>
        <v>d_lvol 160.00 1.67</v>
      </c>
      <c r="B813" s="10">
        <f ca="1"/>
        <v>0</v>
      </c>
    </row>
    <row r="814" spans="1:2" x14ac:dyDescent="0.2">
      <c r="A814" t="str">
        <f ca="1"/>
        <v>d_lvol 160.00 1.75</v>
      </c>
      <c r="B814" s="10">
        <f ca="1"/>
        <v>0</v>
      </c>
    </row>
    <row r="815" spans="1:2" x14ac:dyDescent="0.2">
      <c r="A815" t="str">
        <f ca="1"/>
        <v>d_lvol 160.00 1.83</v>
      </c>
      <c r="B815" s="10">
        <f ca="1"/>
        <v>0</v>
      </c>
    </row>
    <row r="816" spans="1:2" x14ac:dyDescent="0.2">
      <c r="A816" t="str">
        <f ca="1"/>
        <v>d_lvol 160.00 1.92</v>
      </c>
      <c r="B816" s="10">
        <f ca="1"/>
        <v>0</v>
      </c>
    </row>
    <row r="817" spans="1:2" x14ac:dyDescent="0.2">
      <c r="A817" t="str">
        <f ca="1"/>
        <v>d_lvol 160.00 2.00</v>
      </c>
      <c r="B817" s="10">
        <f ca="1"/>
        <v>0</v>
      </c>
    </row>
    <row r="818" spans="1:2" x14ac:dyDescent="0.2">
      <c r="A818" t="str">
        <f ca="1"/>
        <v>d_lvol 160.00 2.08</v>
      </c>
      <c r="B818" s="10">
        <f ca="1"/>
        <v>0</v>
      </c>
    </row>
    <row r="819" spans="1:2" x14ac:dyDescent="0.2">
      <c r="A819" t="str">
        <f ca="1"/>
        <v>d_lvol 160.00 2.17</v>
      </c>
      <c r="B819" s="10">
        <f ca="1"/>
        <v>0</v>
      </c>
    </row>
    <row r="820" spans="1:2" x14ac:dyDescent="0.2">
      <c r="A820" t="str">
        <f ca="1"/>
        <v>d_lvol 160.00 2.25</v>
      </c>
      <c r="B820" s="10">
        <f ca="1"/>
        <v>0</v>
      </c>
    </row>
    <row r="821" spans="1:2" x14ac:dyDescent="0.2">
      <c r="A821" t="str">
        <f ca="1"/>
        <v>d_lvol 160.00 2.33</v>
      </c>
      <c r="B821" s="10">
        <f ca="1"/>
        <v>0</v>
      </c>
    </row>
    <row r="822" spans="1:2" x14ac:dyDescent="0.2">
      <c r="A822" t="str">
        <f ca="1"/>
        <v>d_lvol 160.00 2.42</v>
      </c>
      <c r="B822" s="10">
        <f ca="1"/>
        <v>0</v>
      </c>
    </row>
    <row r="823" spans="1:2" x14ac:dyDescent="0.2">
      <c r="A823" t="str">
        <f ca="1"/>
        <v>d_lvol 160.00 2.50</v>
      </c>
      <c r="B823" s="10">
        <f ca="1"/>
        <v>0</v>
      </c>
    </row>
    <row r="824" spans="1:2" x14ac:dyDescent="0.2">
      <c r="A824" t="str">
        <f ca="1"/>
        <v>d_lvol 160.00 2.58</v>
      </c>
      <c r="B824" s="10">
        <f ca="1"/>
        <v>0</v>
      </c>
    </row>
    <row r="825" spans="1:2" x14ac:dyDescent="0.2">
      <c r="A825" t="str">
        <f ca="1"/>
        <v>d_lvol 160.00 2.67</v>
      </c>
      <c r="B825" s="10">
        <f ca="1"/>
        <v>0</v>
      </c>
    </row>
    <row r="826" spans="1:2" x14ac:dyDescent="0.2">
      <c r="A826" t="str">
        <f ca="1"/>
        <v>d_lvol 160.00 2.75</v>
      </c>
      <c r="B826" s="10">
        <f ca="1"/>
        <v>0</v>
      </c>
    </row>
    <row r="827" spans="1:2" x14ac:dyDescent="0.2">
      <c r="A827" t="str">
        <f ca="1"/>
        <v>d_lvol 160.00 2.83</v>
      </c>
      <c r="B827" s="10">
        <f ca="1"/>
        <v>0</v>
      </c>
    </row>
    <row r="828" spans="1:2" x14ac:dyDescent="0.2">
      <c r="A828" t="str">
        <f ca="1"/>
        <v>d_lvol 160.00 2.92</v>
      </c>
      <c r="B828" s="10">
        <f ca="1"/>
        <v>0</v>
      </c>
    </row>
    <row r="829" spans="1:2" x14ac:dyDescent="0.2">
      <c r="A829" t="str">
        <f ca="1"/>
        <v>d_lvol 160.00 3.00</v>
      </c>
      <c r="B829" s="10">
        <f ca="1"/>
        <v>0</v>
      </c>
    </row>
    <row r="830" spans="1:2" x14ac:dyDescent="0.2">
      <c r="A830" t="str">
        <f ca="1"/>
        <v>d_lvol 160.00 3.08</v>
      </c>
      <c r="B830" s="10">
        <f ca="1"/>
        <v>0</v>
      </c>
    </row>
    <row r="831" spans="1:2" x14ac:dyDescent="0.2">
      <c r="A831" t="str">
        <f ca="1"/>
        <v>d_lvol 160.00 3.17</v>
      </c>
      <c r="B831" s="10">
        <f ca="1"/>
        <v>0</v>
      </c>
    </row>
    <row r="832" spans="1:2" x14ac:dyDescent="0.2">
      <c r="A832" t="str">
        <f ca="1"/>
        <v>d_lvol 160.00 3.25</v>
      </c>
      <c r="B832" s="10">
        <f ca="1"/>
        <v>0</v>
      </c>
    </row>
    <row r="833" spans="1:2" x14ac:dyDescent="0.2">
      <c r="A833" t="str">
        <f ca="1"/>
        <v>d_lvol 160.00 3.33</v>
      </c>
      <c r="B833" s="10">
        <f ca="1"/>
        <v>0</v>
      </c>
    </row>
    <row r="834" spans="1:2" x14ac:dyDescent="0.2">
      <c r="A834" t="str">
        <f ca="1"/>
        <v>d_lvol 160.00 3.42</v>
      </c>
      <c r="B834" s="10">
        <f ca="1"/>
        <v>0</v>
      </c>
    </row>
    <row r="835" spans="1:2" x14ac:dyDescent="0.2">
      <c r="A835" t="str">
        <f ca="1"/>
        <v>d_lvol 160.00 3.50</v>
      </c>
      <c r="B835" s="10">
        <f ca="1"/>
        <v>0</v>
      </c>
    </row>
    <row r="836" spans="1:2" x14ac:dyDescent="0.2">
      <c r="A836" t="str">
        <f ca="1"/>
        <v>d_lvol 160.00 3.58</v>
      </c>
      <c r="B836" s="10">
        <f ca="1"/>
        <v>0</v>
      </c>
    </row>
    <row r="837" spans="1:2" x14ac:dyDescent="0.2">
      <c r="A837" t="str">
        <f ca="1"/>
        <v>d_lvol 160.00 3.67</v>
      </c>
      <c r="B837" s="10">
        <f ca="1"/>
        <v>0</v>
      </c>
    </row>
    <row r="838" spans="1:2" x14ac:dyDescent="0.2">
      <c r="A838" t="str">
        <f ca="1"/>
        <v>d_lvol 160.00 3.75</v>
      </c>
      <c r="B838" s="10">
        <f ca="1"/>
        <v>0</v>
      </c>
    </row>
    <row r="839" spans="1:2" x14ac:dyDescent="0.2">
      <c r="A839" t="str">
        <f ca="1"/>
        <v>d_lvol 160.00 3.83</v>
      </c>
      <c r="B839" s="10">
        <f ca="1"/>
        <v>0</v>
      </c>
    </row>
    <row r="840" spans="1:2" x14ac:dyDescent="0.2">
      <c r="A840" t="str">
        <f ca="1"/>
        <v>d_lvol 160.00 3.92</v>
      </c>
      <c r="B840" s="10">
        <f ca="1"/>
        <v>0</v>
      </c>
    </row>
    <row r="841" spans="1:2" x14ac:dyDescent="0.2">
      <c r="A841" t="str">
        <f ca="1"/>
        <v>d_lvol 160.00 4.00</v>
      </c>
      <c r="B841" s="10">
        <f ca="1"/>
        <v>0</v>
      </c>
    </row>
    <row r="842" spans="1:2" x14ac:dyDescent="0.2">
      <c r="A842" t="str">
        <f ca="1"/>
        <v>d_lvol 160.00 4.08</v>
      </c>
      <c r="B842" s="10">
        <f ca="1"/>
        <v>0</v>
      </c>
    </row>
    <row r="843" spans="1:2" x14ac:dyDescent="0.2">
      <c r="A843" t="str">
        <f ca="1"/>
        <v>d_lvol 160.00 4.17</v>
      </c>
      <c r="B843" s="10">
        <f ca="1"/>
        <v>0</v>
      </c>
    </row>
    <row r="844" spans="1:2" x14ac:dyDescent="0.2">
      <c r="A844" t="str">
        <f ca="1"/>
        <v>d_lvol 160.00 4.25</v>
      </c>
      <c r="B844" s="10">
        <f ca="1"/>
        <v>0</v>
      </c>
    </row>
    <row r="845" spans="1:2" x14ac:dyDescent="0.2">
      <c r="A845" t="str">
        <f ca="1"/>
        <v>d_lvol 160.00 4.33</v>
      </c>
      <c r="B845" s="10">
        <f ca="1"/>
        <v>0</v>
      </c>
    </row>
    <row r="846" spans="1:2" x14ac:dyDescent="0.2">
      <c r="A846" t="str">
        <f ca="1"/>
        <v>d_lvol 160.00 4.42</v>
      </c>
      <c r="B846" s="10">
        <f ca="1"/>
        <v>0</v>
      </c>
    </row>
    <row r="847" spans="1:2" x14ac:dyDescent="0.2">
      <c r="A847" t="str">
        <f ca="1"/>
        <v>d_lvol 160.00 4.50</v>
      </c>
      <c r="B847" s="10">
        <f ca="1"/>
        <v>0</v>
      </c>
    </row>
    <row r="848" spans="1:2" x14ac:dyDescent="0.2">
      <c r="A848" t="str">
        <f ca="1"/>
        <v>d_lvol 160.00 4.58</v>
      </c>
      <c r="B848" s="10">
        <f ca="1"/>
        <v>0</v>
      </c>
    </row>
    <row r="849" spans="1:2" x14ac:dyDescent="0.2">
      <c r="A849" t="str">
        <f ca="1"/>
        <v>d_lvol 160.00 4.67</v>
      </c>
      <c r="B849" s="10">
        <f ca="1"/>
        <v>0</v>
      </c>
    </row>
    <row r="850" spans="1:2" x14ac:dyDescent="0.2">
      <c r="A850" t="str">
        <f ca="1"/>
        <v>d_lvol 160.00 4.75</v>
      </c>
      <c r="B850" s="10">
        <f ca="1"/>
        <v>0</v>
      </c>
    </row>
    <row r="851" spans="1:2" x14ac:dyDescent="0.2">
      <c r="A851" t="str">
        <f ca="1"/>
        <v>d_lvol 160.00 4.83</v>
      </c>
      <c r="B851" s="10">
        <f ca="1"/>
        <v>0</v>
      </c>
    </row>
    <row r="852" spans="1:2" x14ac:dyDescent="0.2">
      <c r="A852" t="str">
        <f ca="1"/>
        <v>d_lvol 160.00 4.92</v>
      </c>
      <c r="B852" s="10">
        <f ca="1"/>
        <v>0</v>
      </c>
    </row>
    <row r="853" spans="1:2" x14ac:dyDescent="0.2">
      <c r="A853" t="str">
        <f ca="1"/>
        <v>d_lvol 160.00 5.00</v>
      </c>
      <c r="B853" s="10">
        <f ca="1"/>
        <v>0</v>
      </c>
    </row>
    <row r="854" spans="1:2" x14ac:dyDescent="0.2">
      <c r="A854" t="str">
        <f ca="1"/>
        <v>d_lvol 165.00 0.00</v>
      </c>
      <c r="B854" s="10">
        <f ca="1"/>
        <v>0</v>
      </c>
    </row>
    <row r="855" spans="1:2" x14ac:dyDescent="0.2">
      <c r="A855" t="str">
        <f ca="1"/>
        <v>d_lvol 165.00 0.08</v>
      </c>
      <c r="B855" s="10">
        <f ca="1"/>
        <v>0</v>
      </c>
    </row>
    <row r="856" spans="1:2" x14ac:dyDescent="0.2">
      <c r="A856" t="str">
        <f ca="1"/>
        <v>d_lvol 165.00 0.17</v>
      </c>
      <c r="B856" s="10">
        <f ca="1"/>
        <v>0</v>
      </c>
    </row>
    <row r="857" spans="1:2" x14ac:dyDescent="0.2">
      <c r="A857" t="str">
        <f ca="1"/>
        <v>d_lvol 165.00 0.25</v>
      </c>
      <c r="B857" s="10">
        <f ca="1"/>
        <v>0</v>
      </c>
    </row>
    <row r="858" spans="1:2" x14ac:dyDescent="0.2">
      <c r="A858" t="str">
        <f ca="1"/>
        <v>d_lvol 165.00 0.33</v>
      </c>
      <c r="B858" s="10">
        <f ca="1"/>
        <v>0</v>
      </c>
    </row>
    <row r="859" spans="1:2" x14ac:dyDescent="0.2">
      <c r="A859" t="str">
        <f ca="1"/>
        <v>d_lvol 165.00 0.42</v>
      </c>
      <c r="B859" s="10">
        <f ca="1"/>
        <v>0</v>
      </c>
    </row>
    <row r="860" spans="1:2" x14ac:dyDescent="0.2">
      <c r="A860" t="str">
        <f ca="1"/>
        <v>d_lvol 165.00 0.50</v>
      </c>
      <c r="B860" s="10">
        <f ca="1"/>
        <v>0</v>
      </c>
    </row>
    <row r="861" spans="1:2" x14ac:dyDescent="0.2">
      <c r="A861" t="str">
        <f ca="1"/>
        <v>d_lvol 165.00 0.58</v>
      </c>
      <c r="B861" s="10">
        <f ca="1"/>
        <v>0</v>
      </c>
    </row>
    <row r="862" spans="1:2" x14ac:dyDescent="0.2">
      <c r="A862" t="str">
        <f ca="1"/>
        <v>d_lvol 165.00 0.67</v>
      </c>
      <c r="B862" s="10">
        <f ca="1"/>
        <v>0</v>
      </c>
    </row>
    <row r="863" spans="1:2" x14ac:dyDescent="0.2">
      <c r="A863" t="str">
        <f ca="1"/>
        <v>d_lvol 165.00 0.75</v>
      </c>
      <c r="B863" s="10">
        <f ca="1"/>
        <v>0</v>
      </c>
    </row>
    <row r="864" spans="1:2" x14ac:dyDescent="0.2">
      <c r="A864" t="str">
        <f ca="1"/>
        <v>d_lvol 165.00 0.83</v>
      </c>
      <c r="B864" s="10">
        <f ca="1"/>
        <v>0</v>
      </c>
    </row>
    <row r="865" spans="1:2" x14ac:dyDescent="0.2">
      <c r="A865" t="str">
        <f ca="1"/>
        <v>d_lvol 165.00 0.92</v>
      </c>
      <c r="B865" s="10">
        <f ca="1"/>
        <v>0</v>
      </c>
    </row>
    <row r="866" spans="1:2" x14ac:dyDescent="0.2">
      <c r="A866" t="str">
        <f ca="1"/>
        <v>d_lvol 165.00 1.00</v>
      </c>
      <c r="B866" s="10">
        <f ca="1"/>
        <v>0</v>
      </c>
    </row>
    <row r="867" spans="1:2" x14ac:dyDescent="0.2">
      <c r="A867" t="str">
        <f ca="1"/>
        <v>d_lvol 165.00 1.08</v>
      </c>
      <c r="B867" s="10">
        <f ca="1"/>
        <v>0</v>
      </c>
    </row>
    <row r="868" spans="1:2" x14ac:dyDescent="0.2">
      <c r="A868" t="str">
        <f ca="1"/>
        <v>d_lvol 165.00 1.17</v>
      </c>
      <c r="B868" s="10">
        <f ca="1"/>
        <v>0</v>
      </c>
    </row>
    <row r="869" spans="1:2" x14ac:dyDescent="0.2">
      <c r="A869" t="str">
        <f ca="1"/>
        <v>d_lvol 165.00 1.25</v>
      </c>
      <c r="B869" s="10">
        <f ca="1"/>
        <v>0</v>
      </c>
    </row>
    <row r="870" spans="1:2" x14ac:dyDescent="0.2">
      <c r="A870" t="str">
        <f ca="1"/>
        <v>d_lvol 165.00 1.33</v>
      </c>
      <c r="B870" s="10">
        <f ca="1"/>
        <v>0</v>
      </c>
    </row>
    <row r="871" spans="1:2" x14ac:dyDescent="0.2">
      <c r="A871" t="str">
        <f ca="1"/>
        <v>d_lvol 165.00 1.42</v>
      </c>
      <c r="B871" s="10">
        <f ca="1"/>
        <v>0</v>
      </c>
    </row>
    <row r="872" spans="1:2" x14ac:dyDescent="0.2">
      <c r="A872" t="str">
        <f ca="1"/>
        <v>d_lvol 165.00 1.50</v>
      </c>
      <c r="B872" s="10">
        <f ca="1"/>
        <v>0</v>
      </c>
    </row>
    <row r="873" spans="1:2" x14ac:dyDescent="0.2">
      <c r="A873" t="str">
        <f ca="1"/>
        <v>d_lvol 165.00 1.58</v>
      </c>
      <c r="B873" s="10">
        <f ca="1"/>
        <v>0</v>
      </c>
    </row>
    <row r="874" spans="1:2" x14ac:dyDescent="0.2">
      <c r="A874" t="str">
        <f ca="1"/>
        <v>d_lvol 165.00 1.67</v>
      </c>
      <c r="B874" s="10">
        <f ca="1"/>
        <v>0</v>
      </c>
    </row>
    <row r="875" spans="1:2" x14ac:dyDescent="0.2">
      <c r="A875" t="str">
        <f ca="1"/>
        <v>d_lvol 165.00 1.75</v>
      </c>
      <c r="B875" s="10">
        <f ca="1"/>
        <v>0</v>
      </c>
    </row>
    <row r="876" spans="1:2" x14ac:dyDescent="0.2">
      <c r="A876" t="str">
        <f ca="1"/>
        <v>d_lvol 165.00 1.83</v>
      </c>
      <c r="B876" s="10">
        <f ca="1"/>
        <v>0</v>
      </c>
    </row>
    <row r="877" spans="1:2" x14ac:dyDescent="0.2">
      <c r="A877" t="str">
        <f ca="1"/>
        <v>d_lvol 165.00 1.92</v>
      </c>
      <c r="B877" s="10">
        <f ca="1"/>
        <v>0</v>
      </c>
    </row>
    <row r="878" spans="1:2" x14ac:dyDescent="0.2">
      <c r="A878" t="str">
        <f ca="1"/>
        <v>d_lvol 165.00 2.00</v>
      </c>
      <c r="B878" s="10">
        <f ca="1"/>
        <v>0</v>
      </c>
    </row>
    <row r="879" spans="1:2" x14ac:dyDescent="0.2">
      <c r="A879" t="str">
        <f ca="1"/>
        <v>d_lvol 165.00 2.08</v>
      </c>
      <c r="B879" s="10">
        <f ca="1"/>
        <v>0</v>
      </c>
    </row>
    <row r="880" spans="1:2" x14ac:dyDescent="0.2">
      <c r="A880" t="str">
        <f ca="1"/>
        <v>d_lvol 165.00 2.17</v>
      </c>
      <c r="B880" s="10">
        <f ca="1"/>
        <v>0</v>
      </c>
    </row>
    <row r="881" spans="1:2" x14ac:dyDescent="0.2">
      <c r="A881" t="str">
        <f ca="1"/>
        <v>d_lvol 165.00 2.25</v>
      </c>
      <c r="B881" s="10">
        <f ca="1"/>
        <v>0</v>
      </c>
    </row>
    <row r="882" spans="1:2" x14ac:dyDescent="0.2">
      <c r="A882" t="str">
        <f ca="1"/>
        <v>d_lvol 165.00 2.33</v>
      </c>
      <c r="B882" s="10">
        <f ca="1"/>
        <v>0</v>
      </c>
    </row>
    <row r="883" spans="1:2" x14ac:dyDescent="0.2">
      <c r="A883" t="str">
        <f ca="1"/>
        <v>d_lvol 165.00 2.42</v>
      </c>
      <c r="B883" s="10">
        <f ca="1"/>
        <v>0</v>
      </c>
    </row>
    <row r="884" spans="1:2" x14ac:dyDescent="0.2">
      <c r="A884" t="str">
        <f ca="1"/>
        <v>d_lvol 165.00 2.50</v>
      </c>
      <c r="B884" s="10">
        <f ca="1"/>
        <v>0</v>
      </c>
    </row>
    <row r="885" spans="1:2" x14ac:dyDescent="0.2">
      <c r="A885" t="str">
        <f ca="1"/>
        <v>d_lvol 165.00 2.58</v>
      </c>
      <c r="B885" s="10">
        <f ca="1"/>
        <v>0</v>
      </c>
    </row>
    <row r="886" spans="1:2" x14ac:dyDescent="0.2">
      <c r="A886" t="str">
        <f ca="1"/>
        <v>d_lvol 165.00 2.67</v>
      </c>
      <c r="B886" s="10">
        <f ca="1"/>
        <v>0</v>
      </c>
    </row>
    <row r="887" spans="1:2" x14ac:dyDescent="0.2">
      <c r="A887" t="str">
        <f ca="1"/>
        <v>d_lvol 165.00 2.75</v>
      </c>
      <c r="B887" s="10">
        <f ca="1"/>
        <v>0</v>
      </c>
    </row>
    <row r="888" spans="1:2" x14ac:dyDescent="0.2">
      <c r="A888" t="str">
        <f ca="1"/>
        <v>d_lvol 165.00 2.83</v>
      </c>
      <c r="B888" s="10">
        <f ca="1"/>
        <v>0</v>
      </c>
    </row>
    <row r="889" spans="1:2" x14ac:dyDescent="0.2">
      <c r="A889" t="str">
        <f ca="1"/>
        <v>d_lvol 165.00 2.92</v>
      </c>
      <c r="B889" s="10">
        <f ca="1"/>
        <v>0</v>
      </c>
    </row>
    <row r="890" spans="1:2" x14ac:dyDescent="0.2">
      <c r="A890" t="str">
        <f ca="1"/>
        <v>d_lvol 165.00 3.00</v>
      </c>
      <c r="B890" s="10">
        <f ca="1"/>
        <v>0</v>
      </c>
    </row>
    <row r="891" spans="1:2" x14ac:dyDescent="0.2">
      <c r="A891" t="str">
        <f ca="1"/>
        <v>d_lvol 165.00 3.08</v>
      </c>
      <c r="B891" s="10">
        <f ca="1"/>
        <v>0</v>
      </c>
    </row>
    <row r="892" spans="1:2" x14ac:dyDescent="0.2">
      <c r="A892" t="str">
        <f ca="1"/>
        <v>d_lvol 165.00 3.17</v>
      </c>
      <c r="B892" s="10">
        <f ca="1"/>
        <v>0</v>
      </c>
    </row>
    <row r="893" spans="1:2" x14ac:dyDescent="0.2">
      <c r="A893" t="str">
        <f ca="1"/>
        <v>d_lvol 165.00 3.25</v>
      </c>
      <c r="B893" s="10">
        <f ca="1"/>
        <v>0</v>
      </c>
    </row>
    <row r="894" spans="1:2" x14ac:dyDescent="0.2">
      <c r="A894" t="str">
        <f ca="1"/>
        <v>d_lvol 165.00 3.33</v>
      </c>
      <c r="B894" s="10">
        <f ca="1"/>
        <v>0</v>
      </c>
    </row>
    <row r="895" spans="1:2" x14ac:dyDescent="0.2">
      <c r="A895" t="str">
        <f ca="1"/>
        <v>d_lvol 165.00 3.42</v>
      </c>
      <c r="B895" s="10">
        <f ca="1"/>
        <v>0</v>
      </c>
    </row>
    <row r="896" spans="1:2" x14ac:dyDescent="0.2">
      <c r="A896" t="str">
        <f ca="1"/>
        <v>d_lvol 165.00 3.50</v>
      </c>
      <c r="B896" s="10">
        <f ca="1"/>
        <v>0</v>
      </c>
    </row>
    <row r="897" spans="1:2" x14ac:dyDescent="0.2">
      <c r="A897" t="str">
        <f ca="1"/>
        <v>d_lvol 165.00 3.58</v>
      </c>
      <c r="B897" s="10">
        <f ca="1"/>
        <v>0</v>
      </c>
    </row>
    <row r="898" spans="1:2" x14ac:dyDescent="0.2">
      <c r="A898" t="str">
        <f ca="1"/>
        <v>d_lvol 165.00 3.67</v>
      </c>
      <c r="B898" s="10">
        <f ca="1"/>
        <v>0</v>
      </c>
    </row>
    <row r="899" spans="1:2" x14ac:dyDescent="0.2">
      <c r="A899" t="str">
        <f ca="1"/>
        <v>d_lvol 165.00 3.75</v>
      </c>
      <c r="B899" s="10">
        <f ca="1"/>
        <v>0</v>
      </c>
    </row>
    <row r="900" spans="1:2" x14ac:dyDescent="0.2">
      <c r="A900" t="str">
        <f ca="1"/>
        <v>d_lvol 165.00 3.83</v>
      </c>
      <c r="B900" s="10">
        <f ca="1"/>
        <v>0</v>
      </c>
    </row>
    <row r="901" spans="1:2" x14ac:dyDescent="0.2">
      <c r="A901" t="str">
        <f ca="1"/>
        <v>d_lvol 165.00 3.92</v>
      </c>
      <c r="B901" s="10">
        <f ca="1"/>
        <v>0</v>
      </c>
    </row>
    <row r="902" spans="1:2" x14ac:dyDescent="0.2">
      <c r="A902" t="str">
        <f ca="1"/>
        <v>d_lvol 165.00 4.00</v>
      </c>
      <c r="B902" s="10">
        <f ca="1"/>
        <v>0</v>
      </c>
    </row>
    <row r="903" spans="1:2" x14ac:dyDescent="0.2">
      <c r="A903" t="str">
        <f ca="1"/>
        <v>d_lvol 165.00 4.08</v>
      </c>
      <c r="B903" s="10">
        <f ca="1"/>
        <v>0</v>
      </c>
    </row>
    <row r="904" spans="1:2" x14ac:dyDescent="0.2">
      <c r="A904" t="str">
        <f ca="1"/>
        <v>d_lvol 165.00 4.17</v>
      </c>
      <c r="B904" s="10">
        <f ca="1"/>
        <v>0</v>
      </c>
    </row>
    <row r="905" spans="1:2" x14ac:dyDescent="0.2">
      <c r="A905" t="str">
        <f ca="1"/>
        <v>d_lvol 165.00 4.25</v>
      </c>
      <c r="B905" s="10">
        <f ca="1"/>
        <v>0</v>
      </c>
    </row>
    <row r="906" spans="1:2" x14ac:dyDescent="0.2">
      <c r="A906" t="str">
        <f ca="1"/>
        <v>d_lvol 165.00 4.33</v>
      </c>
      <c r="B906" s="10">
        <f ca="1"/>
        <v>0</v>
      </c>
    </row>
    <row r="907" spans="1:2" x14ac:dyDescent="0.2">
      <c r="A907" t="str">
        <f ca="1"/>
        <v>d_lvol 165.00 4.42</v>
      </c>
      <c r="B907" s="10">
        <f ca="1"/>
        <v>0</v>
      </c>
    </row>
    <row r="908" spans="1:2" x14ac:dyDescent="0.2">
      <c r="A908" t="str">
        <f ca="1"/>
        <v>d_lvol 165.00 4.50</v>
      </c>
      <c r="B908" s="10">
        <f ca="1"/>
        <v>0</v>
      </c>
    </row>
    <row r="909" spans="1:2" x14ac:dyDescent="0.2">
      <c r="A909" t="str">
        <f ca="1"/>
        <v>d_lvol 165.00 4.58</v>
      </c>
      <c r="B909" s="10">
        <f ca="1"/>
        <v>0</v>
      </c>
    </row>
    <row r="910" spans="1:2" x14ac:dyDescent="0.2">
      <c r="A910" t="str">
        <f ca="1"/>
        <v>d_lvol 165.00 4.67</v>
      </c>
      <c r="B910" s="10">
        <f ca="1"/>
        <v>0</v>
      </c>
    </row>
    <row r="911" spans="1:2" x14ac:dyDescent="0.2">
      <c r="A911" t="str">
        <f ca="1"/>
        <v>d_lvol 165.00 4.75</v>
      </c>
      <c r="B911" s="10">
        <f ca="1"/>
        <v>0</v>
      </c>
    </row>
    <row r="912" spans="1:2" x14ac:dyDescent="0.2">
      <c r="A912" t="str">
        <f ca="1"/>
        <v>d_lvol 165.00 4.83</v>
      </c>
      <c r="B912" s="10">
        <f ca="1"/>
        <v>0</v>
      </c>
    </row>
    <row r="913" spans="1:2" x14ac:dyDescent="0.2">
      <c r="A913" t="str">
        <f ca="1"/>
        <v>d_lvol 165.00 4.92</v>
      </c>
      <c r="B913" s="10">
        <f ca="1"/>
        <v>0</v>
      </c>
    </row>
    <row r="914" spans="1:2" x14ac:dyDescent="0.2">
      <c r="A914" t="str">
        <f ca="1"/>
        <v>d_lvol 165.00 5.00</v>
      </c>
      <c r="B914" s="10">
        <f ca="1"/>
        <v>0</v>
      </c>
    </row>
    <row r="915" spans="1:2" x14ac:dyDescent="0.2">
      <c r="A915" t="str">
        <f ca="1"/>
        <v>d_lvol 170.00 0.00</v>
      </c>
      <c r="B915" s="10">
        <f ca="1"/>
        <v>0</v>
      </c>
    </row>
    <row r="916" spans="1:2" x14ac:dyDescent="0.2">
      <c r="A916" t="str">
        <f ca="1"/>
        <v>d_lvol 170.00 0.08</v>
      </c>
      <c r="B916" s="10">
        <f ca="1"/>
        <v>0</v>
      </c>
    </row>
    <row r="917" spans="1:2" x14ac:dyDescent="0.2">
      <c r="A917" t="str">
        <f ca="1"/>
        <v>d_lvol 170.00 0.17</v>
      </c>
      <c r="B917" s="10">
        <f ca="1"/>
        <v>0</v>
      </c>
    </row>
    <row r="918" spans="1:2" x14ac:dyDescent="0.2">
      <c r="A918" t="str">
        <f ca="1"/>
        <v>d_lvol 170.00 0.25</v>
      </c>
      <c r="B918" s="10">
        <f ca="1"/>
        <v>0</v>
      </c>
    </row>
    <row r="919" spans="1:2" x14ac:dyDescent="0.2">
      <c r="A919" t="str">
        <f ca="1"/>
        <v>d_lvol 170.00 0.33</v>
      </c>
      <c r="B919" s="10">
        <f ca="1"/>
        <v>0</v>
      </c>
    </row>
    <row r="920" spans="1:2" x14ac:dyDescent="0.2">
      <c r="A920" t="str">
        <f ca="1"/>
        <v>d_lvol 170.00 0.42</v>
      </c>
      <c r="B920" s="10">
        <f ca="1"/>
        <v>0</v>
      </c>
    </row>
    <row r="921" spans="1:2" x14ac:dyDescent="0.2">
      <c r="A921" t="str">
        <f ca="1"/>
        <v>d_lvol 170.00 0.50</v>
      </c>
      <c r="B921" s="10">
        <f ca="1"/>
        <v>0</v>
      </c>
    </row>
    <row r="922" spans="1:2" x14ac:dyDescent="0.2">
      <c r="A922" t="str">
        <f ca="1"/>
        <v>d_lvol 170.00 0.58</v>
      </c>
      <c r="B922" s="10">
        <f ca="1"/>
        <v>0</v>
      </c>
    </row>
    <row r="923" spans="1:2" x14ac:dyDescent="0.2">
      <c r="A923" t="str">
        <f ca="1"/>
        <v>d_lvol 170.00 0.67</v>
      </c>
      <c r="B923" s="10">
        <f ca="1"/>
        <v>0</v>
      </c>
    </row>
    <row r="924" spans="1:2" x14ac:dyDescent="0.2">
      <c r="A924" t="str">
        <f ca="1"/>
        <v>d_lvol 170.00 0.75</v>
      </c>
      <c r="B924" s="10">
        <f ca="1"/>
        <v>0</v>
      </c>
    </row>
    <row r="925" spans="1:2" x14ac:dyDescent="0.2">
      <c r="A925" t="str">
        <f ca="1"/>
        <v>d_lvol 170.00 0.83</v>
      </c>
      <c r="B925" s="10">
        <f ca="1"/>
        <v>0</v>
      </c>
    </row>
    <row r="926" spans="1:2" x14ac:dyDescent="0.2">
      <c r="A926" t="str">
        <f ca="1"/>
        <v>d_lvol 170.00 0.92</v>
      </c>
      <c r="B926" s="10">
        <f ca="1"/>
        <v>0</v>
      </c>
    </row>
    <row r="927" spans="1:2" x14ac:dyDescent="0.2">
      <c r="A927" t="str">
        <f ca="1"/>
        <v>d_lvol 170.00 1.00</v>
      </c>
      <c r="B927" s="10">
        <f ca="1"/>
        <v>0</v>
      </c>
    </row>
    <row r="928" spans="1:2" x14ac:dyDescent="0.2">
      <c r="A928" t="str">
        <f ca="1"/>
        <v>d_lvol 170.00 1.08</v>
      </c>
      <c r="B928" s="10">
        <f ca="1"/>
        <v>0</v>
      </c>
    </row>
    <row r="929" spans="1:2" x14ac:dyDescent="0.2">
      <c r="A929" t="str">
        <f ca="1"/>
        <v>d_lvol 170.00 1.17</v>
      </c>
      <c r="B929" s="10">
        <f ca="1"/>
        <v>0</v>
      </c>
    </row>
    <row r="930" spans="1:2" x14ac:dyDescent="0.2">
      <c r="A930" t="str">
        <f ca="1"/>
        <v>d_lvol 170.00 1.25</v>
      </c>
      <c r="B930" s="10">
        <f ca="1"/>
        <v>0</v>
      </c>
    </row>
    <row r="931" spans="1:2" x14ac:dyDescent="0.2">
      <c r="A931" t="str">
        <f ca="1"/>
        <v>d_lvol 170.00 1.33</v>
      </c>
      <c r="B931" s="10">
        <f ca="1"/>
        <v>0</v>
      </c>
    </row>
    <row r="932" spans="1:2" x14ac:dyDescent="0.2">
      <c r="A932" t="str">
        <f ca="1"/>
        <v>d_lvol 170.00 1.42</v>
      </c>
      <c r="B932" s="10">
        <f ca="1"/>
        <v>0</v>
      </c>
    </row>
    <row r="933" spans="1:2" x14ac:dyDescent="0.2">
      <c r="A933" t="str">
        <f ca="1"/>
        <v>d_lvol 170.00 1.50</v>
      </c>
      <c r="B933" s="10">
        <f ca="1"/>
        <v>0</v>
      </c>
    </row>
    <row r="934" spans="1:2" x14ac:dyDescent="0.2">
      <c r="A934" t="str">
        <f ca="1"/>
        <v>d_lvol 170.00 1.58</v>
      </c>
      <c r="B934" s="10">
        <f ca="1"/>
        <v>0</v>
      </c>
    </row>
    <row r="935" spans="1:2" x14ac:dyDescent="0.2">
      <c r="A935" t="str">
        <f ca="1"/>
        <v>d_lvol 170.00 1.67</v>
      </c>
      <c r="B935" s="10">
        <f ca="1"/>
        <v>0</v>
      </c>
    </row>
    <row r="936" spans="1:2" x14ac:dyDescent="0.2">
      <c r="A936" t="str">
        <f ca="1"/>
        <v>d_lvol 170.00 1.75</v>
      </c>
      <c r="B936" s="10">
        <f ca="1"/>
        <v>0</v>
      </c>
    </row>
    <row r="937" spans="1:2" x14ac:dyDescent="0.2">
      <c r="A937" t="str">
        <f ca="1"/>
        <v>d_lvol 170.00 1.83</v>
      </c>
      <c r="B937" s="10">
        <f ca="1"/>
        <v>0</v>
      </c>
    </row>
    <row r="938" spans="1:2" x14ac:dyDescent="0.2">
      <c r="A938" t="str">
        <f ca="1"/>
        <v>d_lvol 170.00 1.92</v>
      </c>
      <c r="B938" s="10">
        <f ca="1"/>
        <v>0</v>
      </c>
    </row>
    <row r="939" spans="1:2" x14ac:dyDescent="0.2">
      <c r="A939" t="str">
        <f ca="1"/>
        <v>d_lvol 170.00 2.00</v>
      </c>
      <c r="B939" s="10">
        <f ca="1"/>
        <v>0</v>
      </c>
    </row>
    <row r="940" spans="1:2" x14ac:dyDescent="0.2">
      <c r="A940" t="str">
        <f ca="1"/>
        <v>d_lvol 170.00 2.08</v>
      </c>
      <c r="B940" s="10">
        <f ca="1"/>
        <v>0</v>
      </c>
    </row>
    <row r="941" spans="1:2" x14ac:dyDescent="0.2">
      <c r="A941" t="str">
        <f ca="1"/>
        <v>d_lvol 170.00 2.17</v>
      </c>
      <c r="B941" s="10">
        <f ca="1"/>
        <v>0</v>
      </c>
    </row>
    <row r="942" spans="1:2" x14ac:dyDescent="0.2">
      <c r="A942" t="str">
        <f ca="1"/>
        <v>d_lvol 170.00 2.25</v>
      </c>
      <c r="B942" s="10">
        <f ca="1"/>
        <v>0</v>
      </c>
    </row>
    <row r="943" spans="1:2" x14ac:dyDescent="0.2">
      <c r="A943" t="str">
        <f ca="1"/>
        <v>d_lvol 170.00 2.33</v>
      </c>
      <c r="B943" s="10">
        <f ca="1"/>
        <v>0</v>
      </c>
    </row>
    <row r="944" spans="1:2" x14ac:dyDescent="0.2">
      <c r="A944" t="str">
        <f ca="1"/>
        <v>d_lvol 170.00 2.42</v>
      </c>
      <c r="B944" s="10">
        <f ca="1"/>
        <v>0</v>
      </c>
    </row>
    <row r="945" spans="1:2" x14ac:dyDescent="0.2">
      <c r="A945" t="str">
        <f ca="1"/>
        <v>d_lvol 170.00 2.50</v>
      </c>
      <c r="B945" s="10">
        <f ca="1"/>
        <v>0</v>
      </c>
    </row>
    <row r="946" spans="1:2" x14ac:dyDescent="0.2">
      <c r="A946" t="str">
        <f ca="1"/>
        <v>d_lvol 170.00 2.58</v>
      </c>
      <c r="B946" s="10">
        <f ca="1"/>
        <v>0</v>
      </c>
    </row>
    <row r="947" spans="1:2" x14ac:dyDescent="0.2">
      <c r="A947" t="str">
        <f ca="1"/>
        <v>d_lvol 170.00 2.67</v>
      </c>
      <c r="B947" s="10">
        <f ca="1"/>
        <v>0</v>
      </c>
    </row>
    <row r="948" spans="1:2" x14ac:dyDescent="0.2">
      <c r="A948" t="str">
        <f ca="1"/>
        <v>d_lvol 170.00 2.75</v>
      </c>
      <c r="B948" s="10">
        <f ca="1"/>
        <v>0</v>
      </c>
    </row>
    <row r="949" spans="1:2" x14ac:dyDescent="0.2">
      <c r="A949" t="str">
        <f ca="1"/>
        <v>d_lvol 170.00 2.83</v>
      </c>
      <c r="B949" s="10">
        <f ca="1"/>
        <v>0</v>
      </c>
    </row>
    <row r="950" spans="1:2" x14ac:dyDescent="0.2">
      <c r="A950" t="str">
        <f ca="1"/>
        <v>d_lvol 170.00 2.92</v>
      </c>
      <c r="B950" s="10">
        <f ca="1"/>
        <v>0</v>
      </c>
    </row>
    <row r="951" spans="1:2" x14ac:dyDescent="0.2">
      <c r="A951" t="str">
        <f ca="1"/>
        <v>d_lvol 170.00 3.00</v>
      </c>
      <c r="B951" s="10">
        <f ca="1"/>
        <v>0</v>
      </c>
    </row>
    <row r="952" spans="1:2" x14ac:dyDescent="0.2">
      <c r="A952" t="str">
        <f ca="1"/>
        <v>d_lvol 170.00 3.08</v>
      </c>
      <c r="B952" s="10">
        <f ca="1"/>
        <v>0</v>
      </c>
    </row>
    <row r="953" spans="1:2" x14ac:dyDescent="0.2">
      <c r="A953" t="str">
        <f ca="1"/>
        <v>d_lvol 170.00 3.17</v>
      </c>
      <c r="B953" s="10">
        <f ca="1"/>
        <v>0</v>
      </c>
    </row>
    <row r="954" spans="1:2" x14ac:dyDescent="0.2">
      <c r="A954" t="str">
        <f ca="1"/>
        <v>d_lvol 170.00 3.25</v>
      </c>
      <c r="B954" s="10">
        <f ca="1"/>
        <v>0</v>
      </c>
    </row>
    <row r="955" spans="1:2" x14ac:dyDescent="0.2">
      <c r="A955" t="str">
        <f ca="1"/>
        <v>d_lvol 170.00 3.33</v>
      </c>
      <c r="B955" s="10">
        <f ca="1"/>
        <v>0</v>
      </c>
    </row>
    <row r="956" spans="1:2" x14ac:dyDescent="0.2">
      <c r="A956" t="str">
        <f ca="1"/>
        <v>d_lvol 170.00 3.42</v>
      </c>
      <c r="B956" s="10">
        <f ca="1"/>
        <v>0</v>
      </c>
    </row>
    <row r="957" spans="1:2" x14ac:dyDescent="0.2">
      <c r="A957" t="str">
        <f ca="1"/>
        <v>d_lvol 170.00 3.50</v>
      </c>
      <c r="B957" s="10">
        <f ca="1"/>
        <v>0</v>
      </c>
    </row>
    <row r="958" spans="1:2" x14ac:dyDescent="0.2">
      <c r="A958" t="str">
        <f ca="1"/>
        <v>d_lvol 170.00 3.58</v>
      </c>
      <c r="B958" s="10">
        <f ca="1"/>
        <v>0</v>
      </c>
    </row>
    <row r="959" spans="1:2" x14ac:dyDescent="0.2">
      <c r="A959" t="str">
        <f ca="1"/>
        <v>d_lvol 170.00 3.67</v>
      </c>
      <c r="B959" s="10">
        <f ca="1"/>
        <v>0</v>
      </c>
    </row>
    <row r="960" spans="1:2" x14ac:dyDescent="0.2">
      <c r="A960" t="str">
        <f ca="1"/>
        <v>d_lvol 170.00 3.75</v>
      </c>
      <c r="B960" s="10">
        <f ca="1"/>
        <v>0</v>
      </c>
    </row>
    <row r="961" spans="1:2" x14ac:dyDescent="0.2">
      <c r="A961" t="str">
        <f ca="1"/>
        <v>d_lvol 170.00 3.83</v>
      </c>
      <c r="B961" s="10">
        <f ca="1"/>
        <v>0</v>
      </c>
    </row>
    <row r="962" spans="1:2" x14ac:dyDescent="0.2">
      <c r="A962" t="str">
        <f ca="1"/>
        <v>d_lvol 170.00 3.92</v>
      </c>
      <c r="B962" s="10">
        <f ca="1"/>
        <v>0</v>
      </c>
    </row>
    <row r="963" spans="1:2" x14ac:dyDescent="0.2">
      <c r="A963" t="str">
        <f ca="1"/>
        <v>d_lvol 170.00 4.00</v>
      </c>
      <c r="B963" s="10">
        <f ca="1"/>
        <v>0</v>
      </c>
    </row>
    <row r="964" spans="1:2" x14ac:dyDescent="0.2">
      <c r="A964" t="str">
        <f ca="1"/>
        <v>d_lvol 170.00 4.08</v>
      </c>
      <c r="B964" s="10">
        <f ca="1"/>
        <v>0</v>
      </c>
    </row>
    <row r="965" spans="1:2" x14ac:dyDescent="0.2">
      <c r="A965" t="str">
        <f ca="1"/>
        <v>d_lvol 170.00 4.17</v>
      </c>
      <c r="B965" s="10">
        <f ca="1"/>
        <v>0</v>
      </c>
    </row>
    <row r="966" spans="1:2" x14ac:dyDescent="0.2">
      <c r="A966" t="str">
        <f ca="1"/>
        <v>d_lvol 170.00 4.25</v>
      </c>
      <c r="B966" s="10">
        <f ca="1"/>
        <v>0</v>
      </c>
    </row>
    <row r="967" spans="1:2" x14ac:dyDescent="0.2">
      <c r="A967" t="str">
        <f ca="1"/>
        <v>d_lvol 170.00 4.33</v>
      </c>
      <c r="B967" s="10">
        <f ca="1"/>
        <v>0</v>
      </c>
    </row>
    <row r="968" spans="1:2" x14ac:dyDescent="0.2">
      <c r="A968" t="str">
        <f ca="1"/>
        <v>d_lvol 170.00 4.42</v>
      </c>
      <c r="B968" s="10">
        <f ca="1"/>
        <v>0</v>
      </c>
    </row>
    <row r="969" spans="1:2" x14ac:dyDescent="0.2">
      <c r="A969" t="str">
        <f ca="1"/>
        <v>d_lvol 170.00 4.50</v>
      </c>
      <c r="B969" s="10">
        <f ca="1"/>
        <v>0</v>
      </c>
    </row>
    <row r="970" spans="1:2" x14ac:dyDescent="0.2">
      <c r="A970" t="str">
        <f ca="1"/>
        <v>d_lvol 170.00 4.58</v>
      </c>
      <c r="B970" s="10">
        <f ca="1"/>
        <v>0</v>
      </c>
    </row>
    <row r="971" spans="1:2" x14ac:dyDescent="0.2">
      <c r="A971" t="str">
        <f ca="1"/>
        <v>d_lvol 170.00 4.67</v>
      </c>
      <c r="B971" s="10">
        <f ca="1"/>
        <v>0</v>
      </c>
    </row>
    <row r="972" spans="1:2" x14ac:dyDescent="0.2">
      <c r="A972" t="str">
        <f ca="1"/>
        <v>d_lvol 170.00 4.75</v>
      </c>
      <c r="B972" s="10">
        <f ca="1"/>
        <v>0</v>
      </c>
    </row>
    <row r="973" spans="1:2" x14ac:dyDescent="0.2">
      <c r="A973" t="str">
        <f ca="1"/>
        <v>d_lvol 170.00 4.83</v>
      </c>
      <c r="B973" s="10">
        <f ca="1"/>
        <v>0</v>
      </c>
    </row>
    <row r="974" spans="1:2" x14ac:dyDescent="0.2">
      <c r="A974" t="str">
        <f ca="1"/>
        <v>d_lvol 170.00 4.92</v>
      </c>
      <c r="B974" s="10">
        <f ca="1"/>
        <v>0</v>
      </c>
    </row>
    <row r="975" spans="1:2" x14ac:dyDescent="0.2">
      <c r="A975" t="str">
        <f ca="1"/>
        <v>d_lvol 170.00 5.00</v>
      </c>
      <c r="B975" s="10">
        <f ca="1"/>
        <v>0</v>
      </c>
    </row>
    <row r="976" spans="1:2" x14ac:dyDescent="0.2">
      <c r="A976" t="str">
        <f ca="1"/>
        <v>d_lvol 175.00 0.00</v>
      </c>
      <c r="B976" s="10">
        <f ca="1"/>
        <v>0</v>
      </c>
    </row>
    <row r="977" spans="1:2" x14ac:dyDescent="0.2">
      <c r="A977" t="str">
        <f ca="1"/>
        <v>d_lvol 175.00 0.08</v>
      </c>
      <c r="B977" s="10">
        <f ca="1"/>
        <v>0</v>
      </c>
    </row>
    <row r="978" spans="1:2" x14ac:dyDescent="0.2">
      <c r="A978" t="str">
        <f ca="1"/>
        <v>d_lvol 175.00 0.17</v>
      </c>
      <c r="B978" s="10">
        <f ca="1"/>
        <v>0</v>
      </c>
    </row>
    <row r="979" spans="1:2" x14ac:dyDescent="0.2">
      <c r="A979" t="str">
        <f ca="1"/>
        <v>d_lvol 175.00 0.25</v>
      </c>
      <c r="B979" s="10">
        <f ca="1"/>
        <v>0</v>
      </c>
    </row>
    <row r="980" spans="1:2" x14ac:dyDescent="0.2">
      <c r="A980" t="str">
        <f ca="1"/>
        <v>d_lvol 175.00 0.33</v>
      </c>
      <c r="B980" s="10">
        <f ca="1"/>
        <v>0</v>
      </c>
    </row>
    <row r="981" spans="1:2" x14ac:dyDescent="0.2">
      <c r="A981" t="str">
        <f ca="1"/>
        <v>d_lvol 175.00 0.42</v>
      </c>
      <c r="B981" s="10">
        <f ca="1"/>
        <v>0</v>
      </c>
    </row>
    <row r="982" spans="1:2" x14ac:dyDescent="0.2">
      <c r="A982" t="str">
        <f ca="1"/>
        <v>d_lvol 175.00 0.50</v>
      </c>
      <c r="B982" s="10">
        <f ca="1"/>
        <v>0</v>
      </c>
    </row>
    <row r="983" spans="1:2" x14ac:dyDescent="0.2">
      <c r="A983" t="str">
        <f ca="1"/>
        <v>d_lvol 175.00 0.58</v>
      </c>
      <c r="B983" s="10">
        <f ca="1"/>
        <v>0</v>
      </c>
    </row>
    <row r="984" spans="1:2" x14ac:dyDescent="0.2">
      <c r="A984" t="str">
        <f ca="1"/>
        <v>d_lvol 175.00 0.67</v>
      </c>
      <c r="B984" s="10">
        <f ca="1"/>
        <v>0</v>
      </c>
    </row>
    <row r="985" spans="1:2" x14ac:dyDescent="0.2">
      <c r="A985" t="str">
        <f ca="1"/>
        <v>d_lvol 175.00 0.75</v>
      </c>
      <c r="B985" s="10">
        <f ca="1"/>
        <v>0</v>
      </c>
    </row>
    <row r="986" spans="1:2" x14ac:dyDescent="0.2">
      <c r="A986" t="str">
        <f ca="1"/>
        <v>d_lvol 175.00 0.83</v>
      </c>
      <c r="B986" s="10">
        <f ca="1"/>
        <v>0</v>
      </c>
    </row>
    <row r="987" spans="1:2" x14ac:dyDescent="0.2">
      <c r="A987" t="str">
        <f ca="1"/>
        <v>d_lvol 175.00 0.92</v>
      </c>
      <c r="B987" s="10">
        <f ca="1"/>
        <v>0</v>
      </c>
    </row>
    <row r="988" spans="1:2" x14ac:dyDescent="0.2">
      <c r="A988" t="str">
        <f ca="1"/>
        <v>d_lvol 175.00 1.00</v>
      </c>
      <c r="B988" s="10">
        <f ca="1"/>
        <v>0</v>
      </c>
    </row>
    <row r="989" spans="1:2" x14ac:dyDescent="0.2">
      <c r="A989" t="str">
        <f ca="1"/>
        <v>d_lvol 175.00 1.08</v>
      </c>
      <c r="B989" s="10">
        <f ca="1"/>
        <v>0</v>
      </c>
    </row>
    <row r="990" spans="1:2" x14ac:dyDescent="0.2">
      <c r="A990" t="str">
        <f ca="1"/>
        <v>d_lvol 175.00 1.17</v>
      </c>
      <c r="B990" s="10">
        <f ca="1"/>
        <v>0</v>
      </c>
    </row>
    <row r="991" spans="1:2" x14ac:dyDescent="0.2">
      <c r="A991" t="str">
        <f ca="1"/>
        <v>d_lvol 175.00 1.25</v>
      </c>
      <c r="B991" s="10">
        <f ca="1"/>
        <v>0</v>
      </c>
    </row>
    <row r="992" spans="1:2" x14ac:dyDescent="0.2">
      <c r="A992" t="str">
        <f ca="1"/>
        <v>d_lvol 175.00 1.33</v>
      </c>
      <c r="B992" s="10">
        <f ca="1"/>
        <v>0</v>
      </c>
    </row>
    <row r="993" spans="1:2" x14ac:dyDescent="0.2">
      <c r="A993" t="str">
        <f ca="1"/>
        <v>d_lvol 175.00 1.42</v>
      </c>
      <c r="B993" s="10">
        <f ca="1"/>
        <v>0</v>
      </c>
    </row>
    <row r="994" spans="1:2" x14ac:dyDescent="0.2">
      <c r="A994" t="str">
        <f ca="1"/>
        <v>d_lvol 175.00 1.50</v>
      </c>
      <c r="B994" s="10">
        <f ca="1"/>
        <v>0</v>
      </c>
    </row>
    <row r="995" spans="1:2" x14ac:dyDescent="0.2">
      <c r="A995" t="str">
        <f ca="1"/>
        <v>d_lvol 175.00 1.58</v>
      </c>
      <c r="B995" s="10">
        <f ca="1"/>
        <v>0</v>
      </c>
    </row>
    <row r="996" spans="1:2" x14ac:dyDescent="0.2">
      <c r="A996" t="str">
        <f ca="1"/>
        <v>d_lvol 175.00 1.67</v>
      </c>
      <c r="B996" s="10">
        <f ca="1"/>
        <v>0</v>
      </c>
    </row>
    <row r="997" spans="1:2" x14ac:dyDescent="0.2">
      <c r="A997" t="str">
        <f ca="1"/>
        <v>d_lvol 175.00 1.75</v>
      </c>
      <c r="B997" s="10">
        <f ca="1"/>
        <v>0</v>
      </c>
    </row>
    <row r="998" spans="1:2" x14ac:dyDescent="0.2">
      <c r="A998" t="str">
        <f ca="1"/>
        <v>d_lvol 175.00 1.83</v>
      </c>
      <c r="B998" s="10">
        <f ca="1"/>
        <v>0</v>
      </c>
    </row>
    <row r="999" spans="1:2" x14ac:dyDescent="0.2">
      <c r="A999" t="str">
        <f ca="1"/>
        <v>d_lvol 175.00 1.92</v>
      </c>
      <c r="B999" s="10">
        <f ca="1"/>
        <v>0</v>
      </c>
    </row>
    <row r="1000" spans="1:2" x14ac:dyDescent="0.2">
      <c r="A1000" t="str">
        <f ca="1"/>
        <v>d_lvol 175.00 2.00</v>
      </c>
      <c r="B1000" s="10">
        <f ca="1"/>
        <v>0</v>
      </c>
    </row>
    <row r="1001" spans="1:2" x14ac:dyDescent="0.2">
      <c r="A1001" t="str">
        <f ca="1"/>
        <v>d_lvol 175.00 2.08</v>
      </c>
      <c r="B1001" s="10">
        <f ca="1"/>
        <v>0</v>
      </c>
    </row>
    <row r="1002" spans="1:2" x14ac:dyDescent="0.2">
      <c r="A1002" t="str">
        <f ca="1"/>
        <v>d_lvol 175.00 2.17</v>
      </c>
      <c r="B1002" s="10">
        <f ca="1"/>
        <v>0</v>
      </c>
    </row>
    <row r="1003" spans="1:2" x14ac:dyDescent="0.2">
      <c r="A1003" t="str">
        <f ca="1"/>
        <v>d_lvol 175.00 2.25</v>
      </c>
      <c r="B1003" s="10">
        <f ca="1"/>
        <v>0</v>
      </c>
    </row>
    <row r="1004" spans="1:2" x14ac:dyDescent="0.2">
      <c r="A1004" t="str">
        <f ca="1"/>
        <v>d_lvol 175.00 2.33</v>
      </c>
      <c r="B1004" s="10">
        <f ca="1"/>
        <v>0</v>
      </c>
    </row>
    <row r="1005" spans="1:2" x14ac:dyDescent="0.2">
      <c r="A1005" t="str">
        <f ca="1"/>
        <v>d_lvol 175.00 2.42</v>
      </c>
      <c r="B1005" s="10">
        <f ca="1"/>
        <v>0</v>
      </c>
    </row>
    <row r="1006" spans="1:2" x14ac:dyDescent="0.2">
      <c r="A1006" t="str">
        <f ca="1"/>
        <v>d_lvol 175.00 2.50</v>
      </c>
      <c r="B1006" s="10">
        <f ca="1"/>
        <v>0</v>
      </c>
    </row>
    <row r="1007" spans="1:2" x14ac:dyDescent="0.2">
      <c r="A1007" t="str">
        <f ca="1"/>
        <v>d_lvol 175.00 2.58</v>
      </c>
      <c r="B1007" s="10">
        <f ca="1"/>
        <v>0</v>
      </c>
    </row>
    <row r="1008" spans="1:2" x14ac:dyDescent="0.2">
      <c r="A1008" t="str">
        <f ca="1"/>
        <v>d_lvol 175.00 2.67</v>
      </c>
      <c r="B1008" s="10">
        <f ca="1"/>
        <v>0</v>
      </c>
    </row>
    <row r="1009" spans="1:2" x14ac:dyDescent="0.2">
      <c r="A1009" t="str">
        <f ca="1"/>
        <v>d_lvol 175.00 2.75</v>
      </c>
      <c r="B1009" s="10">
        <f ca="1"/>
        <v>0</v>
      </c>
    </row>
    <row r="1010" spans="1:2" x14ac:dyDescent="0.2">
      <c r="A1010" t="str">
        <f ca="1"/>
        <v>d_lvol 175.00 2.83</v>
      </c>
      <c r="B1010" s="10">
        <f ca="1"/>
        <v>0</v>
      </c>
    </row>
    <row r="1011" spans="1:2" x14ac:dyDescent="0.2">
      <c r="A1011" t="str">
        <f ca="1"/>
        <v>d_lvol 175.00 2.92</v>
      </c>
      <c r="B1011" s="10">
        <f ca="1"/>
        <v>0</v>
      </c>
    </row>
    <row r="1012" spans="1:2" x14ac:dyDescent="0.2">
      <c r="A1012" t="str">
        <f ca="1"/>
        <v>d_lvol 175.00 3.00</v>
      </c>
      <c r="B1012" s="10">
        <f ca="1"/>
        <v>0</v>
      </c>
    </row>
    <row r="1013" spans="1:2" x14ac:dyDescent="0.2">
      <c r="A1013" t="str">
        <f ca="1"/>
        <v>d_lvol 175.00 3.08</v>
      </c>
      <c r="B1013" s="10">
        <f ca="1"/>
        <v>0</v>
      </c>
    </row>
    <row r="1014" spans="1:2" x14ac:dyDescent="0.2">
      <c r="A1014" t="str">
        <f ca="1"/>
        <v>d_lvol 175.00 3.17</v>
      </c>
      <c r="B1014" s="10">
        <f ca="1"/>
        <v>0</v>
      </c>
    </row>
    <row r="1015" spans="1:2" x14ac:dyDescent="0.2">
      <c r="A1015" t="str">
        <f ca="1"/>
        <v>d_lvol 175.00 3.25</v>
      </c>
      <c r="B1015" s="10">
        <f ca="1"/>
        <v>0</v>
      </c>
    </row>
    <row r="1016" spans="1:2" x14ac:dyDescent="0.2">
      <c r="A1016" t="str">
        <f ca="1"/>
        <v>d_lvol 175.00 3.33</v>
      </c>
      <c r="B1016" s="10">
        <f ca="1"/>
        <v>0</v>
      </c>
    </row>
    <row r="1017" spans="1:2" x14ac:dyDescent="0.2">
      <c r="A1017" t="str">
        <f ca="1"/>
        <v>d_lvol 175.00 3.42</v>
      </c>
      <c r="B1017" s="10">
        <f ca="1"/>
        <v>0</v>
      </c>
    </row>
    <row r="1018" spans="1:2" x14ac:dyDescent="0.2">
      <c r="A1018" t="str">
        <f ca="1"/>
        <v>d_lvol 175.00 3.50</v>
      </c>
      <c r="B1018" s="10">
        <f ca="1"/>
        <v>0</v>
      </c>
    </row>
    <row r="1019" spans="1:2" x14ac:dyDescent="0.2">
      <c r="A1019" t="str">
        <f ca="1"/>
        <v>d_lvol 175.00 3.58</v>
      </c>
      <c r="B1019" s="10">
        <f ca="1"/>
        <v>0</v>
      </c>
    </row>
    <row r="1020" spans="1:2" x14ac:dyDescent="0.2">
      <c r="A1020" t="str">
        <f ca="1"/>
        <v>d_lvol 175.00 3.67</v>
      </c>
      <c r="B1020" s="10">
        <f ca="1"/>
        <v>0</v>
      </c>
    </row>
    <row r="1021" spans="1:2" x14ac:dyDescent="0.2">
      <c r="A1021" t="str">
        <f ca="1"/>
        <v>d_lvol 175.00 3.75</v>
      </c>
      <c r="B1021" s="10">
        <f ca="1"/>
        <v>0</v>
      </c>
    </row>
    <row r="1022" spans="1:2" x14ac:dyDescent="0.2">
      <c r="A1022" t="str">
        <f ca="1"/>
        <v>d_lvol 175.00 3.83</v>
      </c>
      <c r="B1022" s="10">
        <f ca="1"/>
        <v>0</v>
      </c>
    </row>
    <row r="1023" spans="1:2" x14ac:dyDescent="0.2">
      <c r="A1023" t="str">
        <f ca="1"/>
        <v>d_lvol 175.00 3.92</v>
      </c>
      <c r="B1023" s="10">
        <f ca="1"/>
        <v>0</v>
      </c>
    </row>
    <row r="1024" spans="1:2" x14ac:dyDescent="0.2">
      <c r="A1024" t="str">
        <f ca="1"/>
        <v>d_lvol 175.00 4.00</v>
      </c>
      <c r="B1024" s="10">
        <f ca="1"/>
        <v>0</v>
      </c>
    </row>
    <row r="1025" spans="1:2" x14ac:dyDescent="0.2">
      <c r="A1025" t="str">
        <f ca="1"/>
        <v>d_lvol 175.00 4.08</v>
      </c>
      <c r="B1025" s="10">
        <f ca="1"/>
        <v>0</v>
      </c>
    </row>
    <row r="1026" spans="1:2" x14ac:dyDescent="0.2">
      <c r="A1026" t="str">
        <f ca="1"/>
        <v>d_lvol 175.00 4.17</v>
      </c>
      <c r="B1026" s="10">
        <f ca="1"/>
        <v>0</v>
      </c>
    </row>
    <row r="1027" spans="1:2" x14ac:dyDescent="0.2">
      <c r="A1027" t="str">
        <f ca="1"/>
        <v>d_lvol 175.00 4.25</v>
      </c>
      <c r="B1027" s="10">
        <f ca="1"/>
        <v>0</v>
      </c>
    </row>
    <row r="1028" spans="1:2" x14ac:dyDescent="0.2">
      <c r="A1028" t="str">
        <f ca="1"/>
        <v>d_lvol 175.00 4.33</v>
      </c>
      <c r="B1028" s="10">
        <f ca="1"/>
        <v>0</v>
      </c>
    </row>
    <row r="1029" spans="1:2" x14ac:dyDescent="0.2">
      <c r="A1029" t="str">
        <f ca="1"/>
        <v>d_lvol 175.00 4.42</v>
      </c>
      <c r="B1029" s="10">
        <f ca="1"/>
        <v>0</v>
      </c>
    </row>
    <row r="1030" spans="1:2" x14ac:dyDescent="0.2">
      <c r="A1030" t="str">
        <f ca="1"/>
        <v>d_lvol 175.00 4.50</v>
      </c>
      <c r="B1030" s="10">
        <f ca="1"/>
        <v>0</v>
      </c>
    </row>
    <row r="1031" spans="1:2" x14ac:dyDescent="0.2">
      <c r="A1031" t="str">
        <f ca="1"/>
        <v>d_lvol 175.00 4.58</v>
      </c>
      <c r="B1031" s="10">
        <f ca="1"/>
        <v>0</v>
      </c>
    </row>
    <row r="1032" spans="1:2" x14ac:dyDescent="0.2">
      <c r="A1032" t="str">
        <f ca="1"/>
        <v>d_lvol 175.00 4.67</v>
      </c>
      <c r="B1032" s="10">
        <f ca="1"/>
        <v>0</v>
      </c>
    </row>
    <row r="1033" spans="1:2" x14ac:dyDescent="0.2">
      <c r="A1033" t="str">
        <f ca="1"/>
        <v>d_lvol 175.00 4.75</v>
      </c>
      <c r="B1033" s="10">
        <f ca="1"/>
        <v>0</v>
      </c>
    </row>
    <row r="1034" spans="1:2" x14ac:dyDescent="0.2">
      <c r="A1034" t="str">
        <f ca="1"/>
        <v>d_lvol 175.00 4.83</v>
      </c>
      <c r="B1034" s="10">
        <f ca="1"/>
        <v>0</v>
      </c>
    </row>
    <row r="1035" spans="1:2" x14ac:dyDescent="0.2">
      <c r="A1035" t="str">
        <f ca="1"/>
        <v>d_lvol 175.00 4.92</v>
      </c>
      <c r="B1035" s="10">
        <f ca="1"/>
        <v>0</v>
      </c>
    </row>
    <row r="1036" spans="1:2" x14ac:dyDescent="0.2">
      <c r="A1036" t="str">
        <f ca="1"/>
        <v>d_lvol 175.00 5.00</v>
      </c>
      <c r="B1036" s="10">
        <f ca="1"/>
        <v>0</v>
      </c>
    </row>
    <row r="1037" spans="1:2" x14ac:dyDescent="0.2">
      <c r="A1037" t="str">
        <f ca="1"/>
        <v>d_lvol 180.00 0.00</v>
      </c>
      <c r="B1037" s="10">
        <f ca="1"/>
        <v>0</v>
      </c>
    </row>
    <row r="1038" spans="1:2" x14ac:dyDescent="0.2">
      <c r="A1038" t="str">
        <f ca="1"/>
        <v>d_lvol 180.00 0.08</v>
      </c>
      <c r="B1038" s="10">
        <f ca="1"/>
        <v>0</v>
      </c>
    </row>
    <row r="1039" spans="1:2" x14ac:dyDescent="0.2">
      <c r="A1039" t="str">
        <f ca="1"/>
        <v>d_lvol 180.00 0.17</v>
      </c>
      <c r="B1039" s="10">
        <f ca="1"/>
        <v>0</v>
      </c>
    </row>
    <row r="1040" spans="1:2" x14ac:dyDescent="0.2">
      <c r="A1040" t="str">
        <f ca="1"/>
        <v>d_lvol 180.00 0.25</v>
      </c>
      <c r="B1040" s="10">
        <f ca="1"/>
        <v>0</v>
      </c>
    </row>
    <row r="1041" spans="1:2" x14ac:dyDescent="0.2">
      <c r="A1041" t="str">
        <f ca="1"/>
        <v>d_lvol 180.00 0.33</v>
      </c>
      <c r="B1041" s="10">
        <f ca="1"/>
        <v>0</v>
      </c>
    </row>
    <row r="1042" spans="1:2" x14ac:dyDescent="0.2">
      <c r="A1042" t="str">
        <f ca="1"/>
        <v>d_lvol 180.00 0.42</v>
      </c>
      <c r="B1042" s="10">
        <f ca="1"/>
        <v>0</v>
      </c>
    </row>
    <row r="1043" spans="1:2" x14ac:dyDescent="0.2">
      <c r="A1043" t="str">
        <f ca="1"/>
        <v>d_lvol 180.00 0.50</v>
      </c>
      <c r="B1043" s="10">
        <f ca="1"/>
        <v>0</v>
      </c>
    </row>
    <row r="1044" spans="1:2" x14ac:dyDescent="0.2">
      <c r="A1044" t="str">
        <f ca="1"/>
        <v>d_lvol 180.00 0.58</v>
      </c>
      <c r="B1044" s="10">
        <f ca="1"/>
        <v>0</v>
      </c>
    </row>
    <row r="1045" spans="1:2" x14ac:dyDescent="0.2">
      <c r="A1045" t="str">
        <f ca="1"/>
        <v>d_lvol 180.00 0.67</v>
      </c>
      <c r="B1045" s="10">
        <f ca="1"/>
        <v>0</v>
      </c>
    </row>
    <row r="1046" spans="1:2" x14ac:dyDescent="0.2">
      <c r="A1046" t="str">
        <f ca="1"/>
        <v>d_lvol 180.00 0.75</v>
      </c>
      <c r="B1046" s="10">
        <f ca="1"/>
        <v>0</v>
      </c>
    </row>
    <row r="1047" spans="1:2" x14ac:dyDescent="0.2">
      <c r="A1047" t="str">
        <f ca="1"/>
        <v>d_lvol 180.00 0.83</v>
      </c>
      <c r="B1047" s="10">
        <f ca="1"/>
        <v>0</v>
      </c>
    </row>
    <row r="1048" spans="1:2" x14ac:dyDescent="0.2">
      <c r="A1048" t="str">
        <f ca="1"/>
        <v>d_lvol 180.00 0.92</v>
      </c>
      <c r="B1048" s="10">
        <f ca="1"/>
        <v>0</v>
      </c>
    </row>
    <row r="1049" spans="1:2" x14ac:dyDescent="0.2">
      <c r="A1049" t="str">
        <f ca="1"/>
        <v>d_lvol 180.00 1.00</v>
      </c>
      <c r="B1049" s="10">
        <f ca="1"/>
        <v>0</v>
      </c>
    </row>
    <row r="1050" spans="1:2" x14ac:dyDescent="0.2">
      <c r="A1050" t="str">
        <f ca="1"/>
        <v>d_lvol 180.00 1.08</v>
      </c>
      <c r="B1050" s="10">
        <f ca="1"/>
        <v>0</v>
      </c>
    </row>
    <row r="1051" spans="1:2" x14ac:dyDescent="0.2">
      <c r="A1051" t="str">
        <f ca="1"/>
        <v>d_lvol 180.00 1.17</v>
      </c>
      <c r="B1051" s="10">
        <f ca="1"/>
        <v>0</v>
      </c>
    </row>
    <row r="1052" spans="1:2" x14ac:dyDescent="0.2">
      <c r="A1052" t="str">
        <f ca="1"/>
        <v>d_lvol 180.00 1.25</v>
      </c>
      <c r="B1052" s="10">
        <f ca="1"/>
        <v>0</v>
      </c>
    </row>
    <row r="1053" spans="1:2" x14ac:dyDescent="0.2">
      <c r="A1053" t="str">
        <f ca="1"/>
        <v>d_lvol 180.00 1.33</v>
      </c>
      <c r="B1053" s="10">
        <f ca="1"/>
        <v>0</v>
      </c>
    </row>
    <row r="1054" spans="1:2" x14ac:dyDescent="0.2">
      <c r="A1054" t="str">
        <f ca="1"/>
        <v>d_lvol 180.00 1.42</v>
      </c>
      <c r="B1054" s="10">
        <f ca="1"/>
        <v>0</v>
      </c>
    </row>
    <row r="1055" spans="1:2" x14ac:dyDescent="0.2">
      <c r="A1055" t="str">
        <f ca="1"/>
        <v>d_lvol 180.00 1.50</v>
      </c>
      <c r="B1055" s="10">
        <f ca="1"/>
        <v>0</v>
      </c>
    </row>
    <row r="1056" spans="1:2" x14ac:dyDescent="0.2">
      <c r="A1056" t="str">
        <f ca="1"/>
        <v>d_lvol 180.00 1.58</v>
      </c>
      <c r="B1056" s="10">
        <f ca="1"/>
        <v>0</v>
      </c>
    </row>
    <row r="1057" spans="1:2" x14ac:dyDescent="0.2">
      <c r="A1057" t="str">
        <f ca="1"/>
        <v>d_lvol 180.00 1.67</v>
      </c>
      <c r="B1057" s="10">
        <f ca="1"/>
        <v>0</v>
      </c>
    </row>
    <row r="1058" spans="1:2" x14ac:dyDescent="0.2">
      <c r="A1058" t="str">
        <f ca="1"/>
        <v>d_lvol 180.00 1.75</v>
      </c>
      <c r="B1058" s="10">
        <f ca="1"/>
        <v>0</v>
      </c>
    </row>
    <row r="1059" spans="1:2" x14ac:dyDescent="0.2">
      <c r="A1059" t="str">
        <f ca="1"/>
        <v>d_lvol 180.00 1.83</v>
      </c>
      <c r="B1059" s="10">
        <f ca="1"/>
        <v>0</v>
      </c>
    </row>
    <row r="1060" spans="1:2" x14ac:dyDescent="0.2">
      <c r="A1060" t="str">
        <f ca="1"/>
        <v>d_lvol 180.00 1.92</v>
      </c>
      <c r="B1060" s="10">
        <f ca="1"/>
        <v>0</v>
      </c>
    </row>
    <row r="1061" spans="1:2" x14ac:dyDescent="0.2">
      <c r="A1061" t="str">
        <f ca="1"/>
        <v>d_lvol 180.00 2.00</v>
      </c>
      <c r="B1061" s="10">
        <f ca="1"/>
        <v>0</v>
      </c>
    </row>
    <row r="1062" spans="1:2" x14ac:dyDescent="0.2">
      <c r="A1062" t="str">
        <f ca="1"/>
        <v>d_lvol 180.00 2.08</v>
      </c>
      <c r="B1062" s="10">
        <f ca="1"/>
        <v>0</v>
      </c>
    </row>
    <row r="1063" spans="1:2" x14ac:dyDescent="0.2">
      <c r="A1063" t="str">
        <f ca="1"/>
        <v>d_lvol 180.00 2.17</v>
      </c>
      <c r="B1063" s="10">
        <f ca="1"/>
        <v>0</v>
      </c>
    </row>
    <row r="1064" spans="1:2" x14ac:dyDescent="0.2">
      <c r="A1064" t="str">
        <f ca="1"/>
        <v>d_lvol 180.00 2.25</v>
      </c>
      <c r="B1064" s="10">
        <f ca="1"/>
        <v>0</v>
      </c>
    </row>
    <row r="1065" spans="1:2" x14ac:dyDescent="0.2">
      <c r="A1065" t="str">
        <f ca="1"/>
        <v>d_lvol 180.00 2.33</v>
      </c>
      <c r="B1065" s="10">
        <f ca="1"/>
        <v>0</v>
      </c>
    </row>
    <row r="1066" spans="1:2" x14ac:dyDescent="0.2">
      <c r="A1066" t="str">
        <f ca="1"/>
        <v>d_lvol 180.00 2.42</v>
      </c>
      <c r="B1066" s="10">
        <f ca="1"/>
        <v>0</v>
      </c>
    </row>
    <row r="1067" spans="1:2" x14ac:dyDescent="0.2">
      <c r="A1067" t="str">
        <f ca="1"/>
        <v>d_lvol 180.00 2.50</v>
      </c>
      <c r="B1067" s="10">
        <f ca="1"/>
        <v>0</v>
      </c>
    </row>
    <row r="1068" spans="1:2" x14ac:dyDescent="0.2">
      <c r="A1068" t="str">
        <f ca="1"/>
        <v>d_lvol 180.00 2.58</v>
      </c>
      <c r="B1068" s="10">
        <f ca="1"/>
        <v>0</v>
      </c>
    </row>
    <row r="1069" spans="1:2" x14ac:dyDescent="0.2">
      <c r="A1069" t="str">
        <f ca="1"/>
        <v>d_lvol 180.00 2.67</v>
      </c>
      <c r="B1069" s="10">
        <f ca="1"/>
        <v>0</v>
      </c>
    </row>
    <row r="1070" spans="1:2" x14ac:dyDescent="0.2">
      <c r="A1070" t="str">
        <f ca="1"/>
        <v>d_lvol 180.00 2.75</v>
      </c>
      <c r="B1070" s="10">
        <f ca="1"/>
        <v>0</v>
      </c>
    </row>
    <row r="1071" spans="1:2" x14ac:dyDescent="0.2">
      <c r="A1071" t="str">
        <f ca="1"/>
        <v>d_lvol 180.00 2.83</v>
      </c>
      <c r="B1071" s="10">
        <f ca="1"/>
        <v>0</v>
      </c>
    </row>
    <row r="1072" spans="1:2" x14ac:dyDescent="0.2">
      <c r="A1072" t="str">
        <f ca="1"/>
        <v>d_lvol 180.00 2.92</v>
      </c>
      <c r="B1072" s="10">
        <f ca="1"/>
        <v>0</v>
      </c>
    </row>
    <row r="1073" spans="1:2" x14ac:dyDescent="0.2">
      <c r="A1073" t="str">
        <f ca="1"/>
        <v>d_lvol 180.00 3.00</v>
      </c>
      <c r="B1073" s="10">
        <f ca="1"/>
        <v>0</v>
      </c>
    </row>
    <row r="1074" spans="1:2" x14ac:dyDescent="0.2">
      <c r="A1074" t="str">
        <f ca="1"/>
        <v>d_lvol 180.00 3.08</v>
      </c>
      <c r="B1074" s="10">
        <f ca="1"/>
        <v>0</v>
      </c>
    </row>
    <row r="1075" spans="1:2" x14ac:dyDescent="0.2">
      <c r="A1075" t="str">
        <f ca="1"/>
        <v>d_lvol 180.00 3.17</v>
      </c>
      <c r="B1075" s="10">
        <f ca="1"/>
        <v>0</v>
      </c>
    </row>
    <row r="1076" spans="1:2" x14ac:dyDescent="0.2">
      <c r="A1076" t="str">
        <f ca="1"/>
        <v>d_lvol 180.00 3.25</v>
      </c>
      <c r="B1076" s="10">
        <f ca="1"/>
        <v>0</v>
      </c>
    </row>
    <row r="1077" spans="1:2" x14ac:dyDescent="0.2">
      <c r="A1077" t="str">
        <f ca="1"/>
        <v>d_lvol 180.00 3.33</v>
      </c>
      <c r="B1077" s="10">
        <f ca="1"/>
        <v>0</v>
      </c>
    </row>
    <row r="1078" spans="1:2" x14ac:dyDescent="0.2">
      <c r="A1078" t="str">
        <f ca="1"/>
        <v>d_lvol 180.00 3.42</v>
      </c>
      <c r="B1078" s="10">
        <f ca="1"/>
        <v>0</v>
      </c>
    </row>
    <row r="1079" spans="1:2" x14ac:dyDescent="0.2">
      <c r="A1079" t="str">
        <f ca="1"/>
        <v>d_lvol 180.00 3.50</v>
      </c>
      <c r="B1079" s="10">
        <f ca="1"/>
        <v>0</v>
      </c>
    </row>
    <row r="1080" spans="1:2" x14ac:dyDescent="0.2">
      <c r="A1080" t="str">
        <f ca="1"/>
        <v>d_lvol 180.00 3.58</v>
      </c>
      <c r="B1080" s="10">
        <f ca="1"/>
        <v>0</v>
      </c>
    </row>
    <row r="1081" spans="1:2" x14ac:dyDescent="0.2">
      <c r="A1081" t="str">
        <f ca="1"/>
        <v>d_lvol 180.00 3.67</v>
      </c>
      <c r="B1081" s="10">
        <f ca="1"/>
        <v>0</v>
      </c>
    </row>
    <row r="1082" spans="1:2" x14ac:dyDescent="0.2">
      <c r="A1082" t="str">
        <f ca="1"/>
        <v>d_lvol 180.00 3.75</v>
      </c>
      <c r="B1082" s="10">
        <f ca="1"/>
        <v>0</v>
      </c>
    </row>
    <row r="1083" spans="1:2" x14ac:dyDescent="0.2">
      <c r="A1083" t="str">
        <f ca="1"/>
        <v>d_lvol 180.00 3.83</v>
      </c>
      <c r="B1083" s="10">
        <f ca="1"/>
        <v>0</v>
      </c>
    </row>
    <row r="1084" spans="1:2" x14ac:dyDescent="0.2">
      <c r="A1084" t="str">
        <f ca="1"/>
        <v>d_lvol 180.00 3.92</v>
      </c>
      <c r="B1084" s="10">
        <f ca="1"/>
        <v>0</v>
      </c>
    </row>
    <row r="1085" spans="1:2" x14ac:dyDescent="0.2">
      <c r="A1085" t="str">
        <f ca="1"/>
        <v>d_lvol 180.00 4.00</v>
      </c>
      <c r="B1085" s="10">
        <f ca="1"/>
        <v>0</v>
      </c>
    </row>
    <row r="1086" spans="1:2" x14ac:dyDescent="0.2">
      <c r="A1086" t="str">
        <f ca="1"/>
        <v>d_lvol 180.00 4.08</v>
      </c>
      <c r="B1086" s="10">
        <f ca="1"/>
        <v>0</v>
      </c>
    </row>
    <row r="1087" spans="1:2" x14ac:dyDescent="0.2">
      <c r="A1087" t="str">
        <f ca="1"/>
        <v>d_lvol 180.00 4.17</v>
      </c>
      <c r="B1087" s="10">
        <f ca="1"/>
        <v>0</v>
      </c>
    </row>
    <row r="1088" spans="1:2" x14ac:dyDescent="0.2">
      <c r="A1088" t="str">
        <f ca="1"/>
        <v>d_lvol 180.00 4.25</v>
      </c>
      <c r="B1088" s="10">
        <f ca="1"/>
        <v>0</v>
      </c>
    </row>
    <row r="1089" spans="1:2" x14ac:dyDescent="0.2">
      <c r="A1089" t="str">
        <f ca="1"/>
        <v>d_lvol 180.00 4.33</v>
      </c>
      <c r="B1089" s="10">
        <f ca="1"/>
        <v>0</v>
      </c>
    </row>
    <row r="1090" spans="1:2" x14ac:dyDescent="0.2">
      <c r="A1090" t="str">
        <f ca="1"/>
        <v>d_lvol 180.00 4.42</v>
      </c>
      <c r="B1090" s="10">
        <f ca="1"/>
        <v>0</v>
      </c>
    </row>
    <row r="1091" spans="1:2" x14ac:dyDescent="0.2">
      <c r="A1091" t="str">
        <f ca="1"/>
        <v>d_lvol 180.00 4.50</v>
      </c>
      <c r="B1091" s="10">
        <f ca="1"/>
        <v>0</v>
      </c>
    </row>
    <row r="1092" spans="1:2" x14ac:dyDescent="0.2">
      <c r="A1092" t="str">
        <f ca="1"/>
        <v>d_lvol 180.00 4.58</v>
      </c>
      <c r="B1092" s="10">
        <f ca="1"/>
        <v>0</v>
      </c>
    </row>
    <row r="1093" spans="1:2" x14ac:dyDescent="0.2">
      <c r="A1093" t="str">
        <f ca="1"/>
        <v>d_lvol 180.00 4.67</v>
      </c>
      <c r="B1093" s="10">
        <f ca="1"/>
        <v>0</v>
      </c>
    </row>
    <row r="1094" spans="1:2" x14ac:dyDescent="0.2">
      <c r="A1094" t="str">
        <f ca="1"/>
        <v>d_lvol 180.00 4.75</v>
      </c>
      <c r="B1094" s="10">
        <f ca="1"/>
        <v>0</v>
      </c>
    </row>
    <row r="1095" spans="1:2" x14ac:dyDescent="0.2">
      <c r="A1095" t="str">
        <f ca="1"/>
        <v>d_lvol 180.00 4.83</v>
      </c>
      <c r="B1095" s="10">
        <f ca="1"/>
        <v>0</v>
      </c>
    </row>
    <row r="1096" spans="1:2" x14ac:dyDescent="0.2">
      <c r="A1096" t="str">
        <f ca="1"/>
        <v>d_lvol 180.00 4.92</v>
      </c>
      <c r="B1096" s="10">
        <f ca="1"/>
        <v>0</v>
      </c>
    </row>
    <row r="1097" spans="1:2" x14ac:dyDescent="0.2">
      <c r="A1097" t="str">
        <f ca="1"/>
        <v>d_lvol 180.00 5.00</v>
      </c>
      <c r="B1097" s="10">
        <f ca="1"/>
        <v>0</v>
      </c>
    </row>
    <row r="1098" spans="1:2" x14ac:dyDescent="0.2">
      <c r="A1098" t="str">
        <f ca="1"/>
        <v>d_lvol 185.00 0.00</v>
      </c>
      <c r="B1098" s="10">
        <f ca="1"/>
        <v>0</v>
      </c>
    </row>
    <row r="1099" spans="1:2" x14ac:dyDescent="0.2">
      <c r="A1099" t="str">
        <f ca="1"/>
        <v>d_lvol 185.00 0.08</v>
      </c>
      <c r="B1099" s="10">
        <f ca="1"/>
        <v>0</v>
      </c>
    </row>
    <row r="1100" spans="1:2" x14ac:dyDescent="0.2">
      <c r="A1100" t="str">
        <f ca="1"/>
        <v>d_lvol 185.00 0.17</v>
      </c>
      <c r="B1100" s="10">
        <f ca="1"/>
        <v>0</v>
      </c>
    </row>
    <row r="1101" spans="1:2" x14ac:dyDescent="0.2">
      <c r="A1101" t="str">
        <f ca="1"/>
        <v>d_lvol 185.00 0.25</v>
      </c>
      <c r="B1101" s="10">
        <f ca="1"/>
        <v>0</v>
      </c>
    </row>
    <row r="1102" spans="1:2" x14ac:dyDescent="0.2">
      <c r="A1102" t="str">
        <f ca="1"/>
        <v>d_lvol 185.00 0.33</v>
      </c>
      <c r="B1102" s="10">
        <f ca="1"/>
        <v>0</v>
      </c>
    </row>
    <row r="1103" spans="1:2" x14ac:dyDescent="0.2">
      <c r="A1103" t="str">
        <f ca="1"/>
        <v>d_lvol 185.00 0.42</v>
      </c>
      <c r="B1103" s="10">
        <f ca="1"/>
        <v>0</v>
      </c>
    </row>
    <row r="1104" spans="1:2" x14ac:dyDescent="0.2">
      <c r="A1104" t="str">
        <f ca="1"/>
        <v>d_lvol 185.00 0.50</v>
      </c>
      <c r="B1104" s="10">
        <f ca="1"/>
        <v>0</v>
      </c>
    </row>
    <row r="1105" spans="1:2" x14ac:dyDescent="0.2">
      <c r="A1105" t="str">
        <f ca="1"/>
        <v>d_lvol 185.00 0.58</v>
      </c>
      <c r="B1105" s="10">
        <f ca="1"/>
        <v>0</v>
      </c>
    </row>
    <row r="1106" spans="1:2" x14ac:dyDescent="0.2">
      <c r="A1106" t="str">
        <f ca="1"/>
        <v>d_lvol 185.00 0.67</v>
      </c>
      <c r="B1106" s="10">
        <f ca="1"/>
        <v>0</v>
      </c>
    </row>
    <row r="1107" spans="1:2" x14ac:dyDescent="0.2">
      <c r="A1107" t="str">
        <f ca="1"/>
        <v>d_lvol 185.00 0.75</v>
      </c>
      <c r="B1107" s="10">
        <f ca="1"/>
        <v>0</v>
      </c>
    </row>
    <row r="1108" spans="1:2" x14ac:dyDescent="0.2">
      <c r="A1108" t="str">
        <f ca="1"/>
        <v>d_lvol 185.00 0.83</v>
      </c>
      <c r="B1108" s="10">
        <f ca="1"/>
        <v>0</v>
      </c>
    </row>
    <row r="1109" spans="1:2" x14ac:dyDescent="0.2">
      <c r="A1109" t="str">
        <f ca="1"/>
        <v>d_lvol 185.00 0.92</v>
      </c>
      <c r="B1109" s="10">
        <f ca="1"/>
        <v>0</v>
      </c>
    </row>
    <row r="1110" spans="1:2" x14ac:dyDescent="0.2">
      <c r="A1110" t="str">
        <f ca="1"/>
        <v>d_lvol 185.00 1.00</v>
      </c>
      <c r="B1110" s="10">
        <f ca="1"/>
        <v>0</v>
      </c>
    </row>
    <row r="1111" spans="1:2" x14ac:dyDescent="0.2">
      <c r="A1111" t="str">
        <f ca="1"/>
        <v>d_lvol 185.00 1.08</v>
      </c>
      <c r="B1111" s="10">
        <f ca="1"/>
        <v>0</v>
      </c>
    </row>
    <row r="1112" spans="1:2" x14ac:dyDescent="0.2">
      <c r="A1112" t="str">
        <f ca="1"/>
        <v>d_lvol 185.00 1.17</v>
      </c>
      <c r="B1112" s="10">
        <f ca="1"/>
        <v>0</v>
      </c>
    </row>
    <row r="1113" spans="1:2" x14ac:dyDescent="0.2">
      <c r="A1113" t="str">
        <f ca="1"/>
        <v>d_lvol 185.00 1.25</v>
      </c>
      <c r="B1113" s="10">
        <f ca="1"/>
        <v>0</v>
      </c>
    </row>
    <row r="1114" spans="1:2" x14ac:dyDescent="0.2">
      <c r="A1114" t="str">
        <f ca="1"/>
        <v>d_lvol 185.00 1.33</v>
      </c>
      <c r="B1114" s="10">
        <f ca="1"/>
        <v>0</v>
      </c>
    </row>
    <row r="1115" spans="1:2" x14ac:dyDescent="0.2">
      <c r="A1115" t="str">
        <f ca="1"/>
        <v>d_lvol 185.00 1.42</v>
      </c>
      <c r="B1115" s="10">
        <f ca="1"/>
        <v>0</v>
      </c>
    </row>
    <row r="1116" spans="1:2" x14ac:dyDescent="0.2">
      <c r="A1116" t="str">
        <f ca="1"/>
        <v>d_lvol 185.00 1.50</v>
      </c>
      <c r="B1116" s="10">
        <f ca="1"/>
        <v>0</v>
      </c>
    </row>
    <row r="1117" spans="1:2" x14ac:dyDescent="0.2">
      <c r="A1117" t="str">
        <f ca="1"/>
        <v>d_lvol 185.00 1.58</v>
      </c>
      <c r="B1117" s="10">
        <f ca="1"/>
        <v>0</v>
      </c>
    </row>
    <row r="1118" spans="1:2" x14ac:dyDescent="0.2">
      <c r="A1118" t="str">
        <f ca="1"/>
        <v>d_lvol 185.00 1.67</v>
      </c>
      <c r="B1118" s="10">
        <f ca="1"/>
        <v>0</v>
      </c>
    </row>
    <row r="1119" spans="1:2" x14ac:dyDescent="0.2">
      <c r="A1119" t="str">
        <f ca="1"/>
        <v>d_lvol 185.00 1.75</v>
      </c>
      <c r="B1119" s="10">
        <f ca="1"/>
        <v>0</v>
      </c>
    </row>
    <row r="1120" spans="1:2" x14ac:dyDescent="0.2">
      <c r="A1120" t="str">
        <f ca="1"/>
        <v>d_lvol 185.00 1.83</v>
      </c>
      <c r="B1120" s="10">
        <f ca="1"/>
        <v>0</v>
      </c>
    </row>
    <row r="1121" spans="1:2" x14ac:dyDescent="0.2">
      <c r="A1121" t="str">
        <f ca="1"/>
        <v>d_lvol 185.00 1.92</v>
      </c>
      <c r="B1121" s="10">
        <f ca="1"/>
        <v>0</v>
      </c>
    </row>
    <row r="1122" spans="1:2" x14ac:dyDescent="0.2">
      <c r="A1122" t="str">
        <f ca="1"/>
        <v>d_lvol 185.00 2.00</v>
      </c>
      <c r="B1122" s="10">
        <f ca="1"/>
        <v>0</v>
      </c>
    </row>
    <row r="1123" spans="1:2" x14ac:dyDescent="0.2">
      <c r="A1123" t="str">
        <f ca="1"/>
        <v>d_lvol 185.00 2.08</v>
      </c>
      <c r="B1123" s="10">
        <f ca="1"/>
        <v>0</v>
      </c>
    </row>
    <row r="1124" spans="1:2" x14ac:dyDescent="0.2">
      <c r="A1124" t="str">
        <f ca="1"/>
        <v>d_lvol 185.00 2.17</v>
      </c>
      <c r="B1124" s="10">
        <f ca="1"/>
        <v>0</v>
      </c>
    </row>
    <row r="1125" spans="1:2" x14ac:dyDescent="0.2">
      <c r="A1125" t="str">
        <f ca="1"/>
        <v>d_lvol 185.00 2.25</v>
      </c>
      <c r="B1125" s="10">
        <f ca="1"/>
        <v>0</v>
      </c>
    </row>
    <row r="1126" spans="1:2" x14ac:dyDescent="0.2">
      <c r="A1126" t="str">
        <f ca="1"/>
        <v>d_lvol 185.00 2.33</v>
      </c>
      <c r="B1126" s="10">
        <f ca="1"/>
        <v>0</v>
      </c>
    </row>
    <row r="1127" spans="1:2" x14ac:dyDescent="0.2">
      <c r="A1127" t="str">
        <f ca="1"/>
        <v>d_lvol 185.00 2.42</v>
      </c>
      <c r="B1127" s="10">
        <f ca="1"/>
        <v>0</v>
      </c>
    </row>
    <row r="1128" spans="1:2" x14ac:dyDescent="0.2">
      <c r="A1128" t="str">
        <f ca="1"/>
        <v>d_lvol 185.00 2.50</v>
      </c>
      <c r="B1128" s="10">
        <f ca="1"/>
        <v>0</v>
      </c>
    </row>
    <row r="1129" spans="1:2" x14ac:dyDescent="0.2">
      <c r="A1129" t="str">
        <f ca="1"/>
        <v>d_lvol 185.00 2.58</v>
      </c>
      <c r="B1129" s="10">
        <f ca="1"/>
        <v>0</v>
      </c>
    </row>
    <row r="1130" spans="1:2" x14ac:dyDescent="0.2">
      <c r="A1130" t="str">
        <f ca="1"/>
        <v>d_lvol 185.00 2.67</v>
      </c>
      <c r="B1130" s="10">
        <f ca="1"/>
        <v>0</v>
      </c>
    </row>
    <row r="1131" spans="1:2" x14ac:dyDescent="0.2">
      <c r="A1131" t="str">
        <f ca="1"/>
        <v>d_lvol 185.00 2.75</v>
      </c>
      <c r="B1131" s="10">
        <f ca="1"/>
        <v>0</v>
      </c>
    </row>
    <row r="1132" spans="1:2" x14ac:dyDescent="0.2">
      <c r="A1132" t="str">
        <f ca="1"/>
        <v>d_lvol 185.00 2.83</v>
      </c>
      <c r="B1132" s="10">
        <f ca="1"/>
        <v>0</v>
      </c>
    </row>
    <row r="1133" spans="1:2" x14ac:dyDescent="0.2">
      <c r="A1133" t="str">
        <f ca="1"/>
        <v>d_lvol 185.00 2.92</v>
      </c>
      <c r="B1133" s="10">
        <f ca="1"/>
        <v>0</v>
      </c>
    </row>
    <row r="1134" spans="1:2" x14ac:dyDescent="0.2">
      <c r="A1134" t="str">
        <f ca="1"/>
        <v>d_lvol 185.00 3.00</v>
      </c>
      <c r="B1134" s="10">
        <f ca="1"/>
        <v>0</v>
      </c>
    </row>
    <row r="1135" spans="1:2" x14ac:dyDescent="0.2">
      <c r="A1135" t="str">
        <f ca="1"/>
        <v>d_lvol 185.00 3.08</v>
      </c>
      <c r="B1135" s="10">
        <f ca="1"/>
        <v>0</v>
      </c>
    </row>
    <row r="1136" spans="1:2" x14ac:dyDescent="0.2">
      <c r="A1136" t="str">
        <f ca="1"/>
        <v>d_lvol 185.00 3.17</v>
      </c>
      <c r="B1136" s="10">
        <f ca="1"/>
        <v>0</v>
      </c>
    </row>
    <row r="1137" spans="1:2" x14ac:dyDescent="0.2">
      <c r="A1137" t="str">
        <f ca="1"/>
        <v>d_lvol 185.00 3.25</v>
      </c>
      <c r="B1137" s="10">
        <f ca="1"/>
        <v>0</v>
      </c>
    </row>
    <row r="1138" spans="1:2" x14ac:dyDescent="0.2">
      <c r="A1138" t="str">
        <f ca="1"/>
        <v>d_lvol 185.00 3.33</v>
      </c>
      <c r="B1138" s="10">
        <f ca="1"/>
        <v>0</v>
      </c>
    </row>
    <row r="1139" spans="1:2" x14ac:dyDescent="0.2">
      <c r="A1139" t="str">
        <f ca="1"/>
        <v>d_lvol 185.00 3.42</v>
      </c>
      <c r="B1139" s="10">
        <f ca="1"/>
        <v>0</v>
      </c>
    </row>
    <row r="1140" spans="1:2" x14ac:dyDescent="0.2">
      <c r="A1140" t="str">
        <f ca="1"/>
        <v>d_lvol 185.00 3.50</v>
      </c>
      <c r="B1140" s="10">
        <f ca="1"/>
        <v>0</v>
      </c>
    </row>
    <row r="1141" spans="1:2" x14ac:dyDescent="0.2">
      <c r="A1141" t="str">
        <f ca="1"/>
        <v>d_lvol 185.00 3.58</v>
      </c>
      <c r="B1141" s="10">
        <f ca="1"/>
        <v>0</v>
      </c>
    </row>
    <row r="1142" spans="1:2" x14ac:dyDescent="0.2">
      <c r="A1142" t="str">
        <f ca="1"/>
        <v>d_lvol 185.00 3.67</v>
      </c>
      <c r="B1142" s="10">
        <f ca="1"/>
        <v>0</v>
      </c>
    </row>
    <row r="1143" spans="1:2" x14ac:dyDescent="0.2">
      <c r="A1143" t="str">
        <f ca="1"/>
        <v>d_lvol 185.00 3.75</v>
      </c>
      <c r="B1143" s="10">
        <f ca="1"/>
        <v>0</v>
      </c>
    </row>
    <row r="1144" spans="1:2" x14ac:dyDescent="0.2">
      <c r="A1144" t="str">
        <f ca="1"/>
        <v>d_lvol 185.00 3.83</v>
      </c>
      <c r="B1144" s="10">
        <f ca="1"/>
        <v>0</v>
      </c>
    </row>
    <row r="1145" spans="1:2" x14ac:dyDescent="0.2">
      <c r="A1145" t="str">
        <f ca="1"/>
        <v>d_lvol 185.00 3.92</v>
      </c>
      <c r="B1145" s="10">
        <f ca="1"/>
        <v>0</v>
      </c>
    </row>
    <row r="1146" spans="1:2" x14ac:dyDescent="0.2">
      <c r="A1146" t="str">
        <f ca="1"/>
        <v>d_lvol 185.00 4.00</v>
      </c>
      <c r="B1146" s="10">
        <f ca="1"/>
        <v>0</v>
      </c>
    </row>
    <row r="1147" spans="1:2" x14ac:dyDescent="0.2">
      <c r="A1147" t="str">
        <f ca="1"/>
        <v>d_lvol 185.00 4.08</v>
      </c>
      <c r="B1147" s="10">
        <f ca="1"/>
        <v>0</v>
      </c>
    </row>
    <row r="1148" spans="1:2" x14ac:dyDescent="0.2">
      <c r="A1148" t="str">
        <f ca="1"/>
        <v>d_lvol 185.00 4.17</v>
      </c>
      <c r="B1148" s="10">
        <f ca="1"/>
        <v>0</v>
      </c>
    </row>
    <row r="1149" spans="1:2" x14ac:dyDescent="0.2">
      <c r="A1149" t="str">
        <f ca="1"/>
        <v>d_lvol 185.00 4.25</v>
      </c>
      <c r="B1149" s="10">
        <f ca="1"/>
        <v>0</v>
      </c>
    </row>
    <row r="1150" spans="1:2" x14ac:dyDescent="0.2">
      <c r="A1150" t="str">
        <f ca="1"/>
        <v>d_lvol 185.00 4.33</v>
      </c>
      <c r="B1150" s="10">
        <f ca="1"/>
        <v>0</v>
      </c>
    </row>
    <row r="1151" spans="1:2" x14ac:dyDescent="0.2">
      <c r="A1151" t="str">
        <f ca="1"/>
        <v>d_lvol 185.00 4.42</v>
      </c>
      <c r="B1151" s="10">
        <f ca="1"/>
        <v>0</v>
      </c>
    </row>
    <row r="1152" spans="1:2" x14ac:dyDescent="0.2">
      <c r="A1152" t="str">
        <f ca="1"/>
        <v>d_lvol 185.00 4.50</v>
      </c>
      <c r="B1152" s="10">
        <f ca="1"/>
        <v>0</v>
      </c>
    </row>
    <row r="1153" spans="1:2" x14ac:dyDescent="0.2">
      <c r="A1153" t="str">
        <f ca="1"/>
        <v>d_lvol 185.00 4.58</v>
      </c>
      <c r="B1153" s="10">
        <f ca="1"/>
        <v>0</v>
      </c>
    </row>
    <row r="1154" spans="1:2" x14ac:dyDescent="0.2">
      <c r="A1154" t="str">
        <f ca="1"/>
        <v>d_lvol 185.00 4.67</v>
      </c>
      <c r="B1154" s="10">
        <f ca="1"/>
        <v>0</v>
      </c>
    </row>
    <row r="1155" spans="1:2" x14ac:dyDescent="0.2">
      <c r="A1155" t="str">
        <f ca="1"/>
        <v>d_lvol 185.00 4.75</v>
      </c>
      <c r="B1155" s="10">
        <f ca="1"/>
        <v>0</v>
      </c>
    </row>
    <row r="1156" spans="1:2" x14ac:dyDescent="0.2">
      <c r="A1156" t="str">
        <f ca="1"/>
        <v>d_lvol 185.00 4.83</v>
      </c>
      <c r="B1156" s="10">
        <f ca="1"/>
        <v>0</v>
      </c>
    </row>
    <row r="1157" spans="1:2" x14ac:dyDescent="0.2">
      <c r="A1157" t="str">
        <f ca="1"/>
        <v>d_lvol 185.00 4.92</v>
      </c>
      <c r="B1157" s="10">
        <f ca="1"/>
        <v>0</v>
      </c>
    </row>
    <row r="1158" spans="1:2" x14ac:dyDescent="0.2">
      <c r="A1158" t="str">
        <f ca="1"/>
        <v>d_lvol 185.00 5.00</v>
      </c>
      <c r="B1158" s="10">
        <f ca="1"/>
        <v>0</v>
      </c>
    </row>
    <row r="1159" spans="1:2" x14ac:dyDescent="0.2">
      <c r="A1159" t="str">
        <f ca="1"/>
        <v>d_lvol 190.00 0.00</v>
      </c>
      <c r="B1159" s="10">
        <f ca="1"/>
        <v>0</v>
      </c>
    </row>
    <row r="1160" spans="1:2" x14ac:dyDescent="0.2">
      <c r="A1160" t="str">
        <f ca="1"/>
        <v>d_lvol 190.00 0.08</v>
      </c>
      <c r="B1160" s="10">
        <f ca="1"/>
        <v>0</v>
      </c>
    </row>
    <row r="1161" spans="1:2" x14ac:dyDescent="0.2">
      <c r="A1161" t="str">
        <f ca="1"/>
        <v>d_lvol 190.00 0.17</v>
      </c>
      <c r="B1161" s="10">
        <f ca="1"/>
        <v>0</v>
      </c>
    </row>
    <row r="1162" spans="1:2" x14ac:dyDescent="0.2">
      <c r="A1162" t="str">
        <f ca="1"/>
        <v>d_lvol 190.00 0.25</v>
      </c>
      <c r="B1162" s="10">
        <f ca="1"/>
        <v>0</v>
      </c>
    </row>
    <row r="1163" spans="1:2" x14ac:dyDescent="0.2">
      <c r="A1163" t="str">
        <f ca="1"/>
        <v>d_lvol 190.00 0.33</v>
      </c>
      <c r="B1163" s="10">
        <f ca="1"/>
        <v>0</v>
      </c>
    </row>
    <row r="1164" spans="1:2" x14ac:dyDescent="0.2">
      <c r="A1164" t="str">
        <f ca="1"/>
        <v>d_lvol 190.00 0.42</v>
      </c>
      <c r="B1164" s="10">
        <f ca="1"/>
        <v>0</v>
      </c>
    </row>
    <row r="1165" spans="1:2" x14ac:dyDescent="0.2">
      <c r="A1165" t="str">
        <f ca="1"/>
        <v>d_lvol 190.00 0.50</v>
      </c>
      <c r="B1165" s="10">
        <f ca="1"/>
        <v>0</v>
      </c>
    </row>
    <row r="1166" spans="1:2" x14ac:dyDescent="0.2">
      <c r="A1166" t="str">
        <f ca="1"/>
        <v>d_lvol 190.00 0.58</v>
      </c>
      <c r="B1166" s="10">
        <f ca="1"/>
        <v>0</v>
      </c>
    </row>
    <row r="1167" spans="1:2" x14ac:dyDescent="0.2">
      <c r="A1167" t="str">
        <f ca="1"/>
        <v>d_lvol 190.00 0.67</v>
      </c>
      <c r="B1167" s="10">
        <f ca="1"/>
        <v>0</v>
      </c>
    </row>
    <row r="1168" spans="1:2" x14ac:dyDescent="0.2">
      <c r="A1168" t="str">
        <f ca="1"/>
        <v>d_lvol 190.00 0.75</v>
      </c>
      <c r="B1168" s="10">
        <f ca="1"/>
        <v>0</v>
      </c>
    </row>
    <row r="1169" spans="1:2" x14ac:dyDescent="0.2">
      <c r="A1169" t="str">
        <f ca="1"/>
        <v>d_lvol 190.00 0.83</v>
      </c>
      <c r="B1169" s="10">
        <f ca="1"/>
        <v>0</v>
      </c>
    </row>
    <row r="1170" spans="1:2" x14ac:dyDescent="0.2">
      <c r="A1170" t="str">
        <f ca="1"/>
        <v>d_lvol 190.00 0.92</v>
      </c>
      <c r="B1170" s="10">
        <f ca="1"/>
        <v>0</v>
      </c>
    </row>
    <row r="1171" spans="1:2" x14ac:dyDescent="0.2">
      <c r="A1171" t="str">
        <f ca="1"/>
        <v>d_lvol 190.00 1.00</v>
      </c>
      <c r="B1171" s="10">
        <f ca="1"/>
        <v>0</v>
      </c>
    </row>
    <row r="1172" spans="1:2" x14ac:dyDescent="0.2">
      <c r="A1172" t="str">
        <f ca="1"/>
        <v>d_lvol 190.00 1.08</v>
      </c>
      <c r="B1172" s="10">
        <f ca="1"/>
        <v>0</v>
      </c>
    </row>
    <row r="1173" spans="1:2" x14ac:dyDescent="0.2">
      <c r="A1173" t="str">
        <f ca="1"/>
        <v>d_lvol 190.00 1.17</v>
      </c>
      <c r="B1173" s="10">
        <f ca="1"/>
        <v>0</v>
      </c>
    </row>
    <row r="1174" spans="1:2" x14ac:dyDescent="0.2">
      <c r="A1174" t="str">
        <f ca="1"/>
        <v>d_lvol 190.00 1.25</v>
      </c>
      <c r="B1174" s="10">
        <f ca="1"/>
        <v>0</v>
      </c>
    </row>
    <row r="1175" spans="1:2" x14ac:dyDescent="0.2">
      <c r="A1175" t="str">
        <f ca="1"/>
        <v>d_lvol 190.00 1.33</v>
      </c>
      <c r="B1175" s="10">
        <f ca="1"/>
        <v>0</v>
      </c>
    </row>
    <row r="1176" spans="1:2" x14ac:dyDescent="0.2">
      <c r="A1176" t="str">
        <f ca="1"/>
        <v>d_lvol 190.00 1.42</v>
      </c>
      <c r="B1176" s="10">
        <f ca="1"/>
        <v>0</v>
      </c>
    </row>
    <row r="1177" spans="1:2" x14ac:dyDescent="0.2">
      <c r="A1177" t="str">
        <f ca="1"/>
        <v>d_lvol 190.00 1.50</v>
      </c>
      <c r="B1177" s="10">
        <f ca="1"/>
        <v>0</v>
      </c>
    </row>
    <row r="1178" spans="1:2" x14ac:dyDescent="0.2">
      <c r="A1178" t="str">
        <f ca="1"/>
        <v>d_lvol 190.00 1.58</v>
      </c>
      <c r="B1178" s="10">
        <f ca="1"/>
        <v>0</v>
      </c>
    </row>
    <row r="1179" spans="1:2" x14ac:dyDescent="0.2">
      <c r="A1179" t="str">
        <f ca="1"/>
        <v>d_lvol 190.00 1.67</v>
      </c>
      <c r="B1179" s="10">
        <f ca="1"/>
        <v>0</v>
      </c>
    </row>
    <row r="1180" spans="1:2" x14ac:dyDescent="0.2">
      <c r="A1180" t="str">
        <f ca="1"/>
        <v>d_lvol 190.00 1.75</v>
      </c>
      <c r="B1180" s="10">
        <f ca="1"/>
        <v>0</v>
      </c>
    </row>
    <row r="1181" spans="1:2" x14ac:dyDescent="0.2">
      <c r="A1181" t="str">
        <f ca="1"/>
        <v>d_lvol 190.00 1.83</v>
      </c>
      <c r="B1181" s="10">
        <f ca="1"/>
        <v>0</v>
      </c>
    </row>
    <row r="1182" spans="1:2" x14ac:dyDescent="0.2">
      <c r="A1182" t="str">
        <f ca="1"/>
        <v>d_lvol 190.00 1.92</v>
      </c>
      <c r="B1182" s="10">
        <f ca="1"/>
        <v>0</v>
      </c>
    </row>
    <row r="1183" spans="1:2" x14ac:dyDescent="0.2">
      <c r="A1183" t="str">
        <f ca="1"/>
        <v>d_lvol 190.00 2.00</v>
      </c>
      <c r="B1183" s="10">
        <f ca="1"/>
        <v>0</v>
      </c>
    </row>
    <row r="1184" spans="1:2" x14ac:dyDescent="0.2">
      <c r="A1184" t="str">
        <f ca="1"/>
        <v>d_lvol 190.00 2.08</v>
      </c>
      <c r="B1184" s="10">
        <f ca="1"/>
        <v>0</v>
      </c>
    </row>
    <row r="1185" spans="1:2" x14ac:dyDescent="0.2">
      <c r="A1185" t="str">
        <f ca="1"/>
        <v>d_lvol 190.00 2.17</v>
      </c>
      <c r="B1185" s="10">
        <f ca="1"/>
        <v>0</v>
      </c>
    </row>
    <row r="1186" spans="1:2" x14ac:dyDescent="0.2">
      <c r="A1186" t="str">
        <f ca="1"/>
        <v>d_lvol 190.00 2.25</v>
      </c>
      <c r="B1186" s="10">
        <f ca="1"/>
        <v>0</v>
      </c>
    </row>
    <row r="1187" spans="1:2" x14ac:dyDescent="0.2">
      <c r="A1187" t="str">
        <f ca="1"/>
        <v>d_lvol 190.00 2.33</v>
      </c>
      <c r="B1187" s="10">
        <f ca="1"/>
        <v>0</v>
      </c>
    </row>
    <row r="1188" spans="1:2" x14ac:dyDescent="0.2">
      <c r="A1188" t="str">
        <f ca="1"/>
        <v>d_lvol 190.00 2.42</v>
      </c>
      <c r="B1188" s="10">
        <f ca="1"/>
        <v>0</v>
      </c>
    </row>
    <row r="1189" spans="1:2" x14ac:dyDescent="0.2">
      <c r="A1189" t="str">
        <f ca="1"/>
        <v>d_lvol 190.00 2.50</v>
      </c>
      <c r="B1189" s="10">
        <f ca="1"/>
        <v>0</v>
      </c>
    </row>
    <row r="1190" spans="1:2" x14ac:dyDescent="0.2">
      <c r="A1190" t="str">
        <f ca="1"/>
        <v>d_lvol 190.00 2.58</v>
      </c>
      <c r="B1190" s="10">
        <f ca="1"/>
        <v>0</v>
      </c>
    </row>
    <row r="1191" spans="1:2" x14ac:dyDescent="0.2">
      <c r="A1191" t="str">
        <f ca="1"/>
        <v>d_lvol 190.00 2.67</v>
      </c>
      <c r="B1191" s="10">
        <f ca="1"/>
        <v>0</v>
      </c>
    </row>
    <row r="1192" spans="1:2" x14ac:dyDescent="0.2">
      <c r="A1192" t="str">
        <f ca="1"/>
        <v>d_lvol 190.00 2.75</v>
      </c>
      <c r="B1192" s="10">
        <f ca="1"/>
        <v>0</v>
      </c>
    </row>
    <row r="1193" spans="1:2" x14ac:dyDescent="0.2">
      <c r="A1193" t="str">
        <f ca="1"/>
        <v>d_lvol 190.00 2.83</v>
      </c>
      <c r="B1193" s="10">
        <f ca="1"/>
        <v>0</v>
      </c>
    </row>
    <row r="1194" spans="1:2" x14ac:dyDescent="0.2">
      <c r="A1194" t="str">
        <f ca="1"/>
        <v>d_lvol 190.00 2.92</v>
      </c>
      <c r="B1194" s="10">
        <f ca="1"/>
        <v>0</v>
      </c>
    </row>
    <row r="1195" spans="1:2" x14ac:dyDescent="0.2">
      <c r="A1195" t="str">
        <f ca="1"/>
        <v>d_lvol 190.00 3.00</v>
      </c>
      <c r="B1195" s="10">
        <f ca="1"/>
        <v>0</v>
      </c>
    </row>
    <row r="1196" spans="1:2" x14ac:dyDescent="0.2">
      <c r="A1196" t="str">
        <f ca="1"/>
        <v>d_lvol 190.00 3.08</v>
      </c>
      <c r="B1196" s="10">
        <f ca="1"/>
        <v>0</v>
      </c>
    </row>
    <row r="1197" spans="1:2" x14ac:dyDescent="0.2">
      <c r="A1197" t="str">
        <f ca="1"/>
        <v>d_lvol 190.00 3.17</v>
      </c>
      <c r="B1197" s="10">
        <f ca="1"/>
        <v>0</v>
      </c>
    </row>
    <row r="1198" spans="1:2" x14ac:dyDescent="0.2">
      <c r="A1198" t="str">
        <f ca="1"/>
        <v>d_lvol 190.00 3.25</v>
      </c>
      <c r="B1198" s="10">
        <f ca="1"/>
        <v>0</v>
      </c>
    </row>
    <row r="1199" spans="1:2" x14ac:dyDescent="0.2">
      <c r="A1199" t="str">
        <f ca="1"/>
        <v>d_lvol 190.00 3.33</v>
      </c>
      <c r="B1199" s="10">
        <f ca="1"/>
        <v>0</v>
      </c>
    </row>
    <row r="1200" spans="1:2" x14ac:dyDescent="0.2">
      <c r="A1200" t="str">
        <f ca="1"/>
        <v>d_lvol 190.00 3.42</v>
      </c>
      <c r="B1200" s="10">
        <f ca="1"/>
        <v>0</v>
      </c>
    </row>
    <row r="1201" spans="1:2" x14ac:dyDescent="0.2">
      <c r="A1201" t="str">
        <f ca="1"/>
        <v>d_lvol 190.00 3.50</v>
      </c>
      <c r="B1201" s="10">
        <f ca="1"/>
        <v>0</v>
      </c>
    </row>
    <row r="1202" spans="1:2" x14ac:dyDescent="0.2">
      <c r="A1202" t="str">
        <f ca="1"/>
        <v>d_lvol 190.00 3.58</v>
      </c>
      <c r="B1202" s="10">
        <f ca="1"/>
        <v>0</v>
      </c>
    </row>
    <row r="1203" spans="1:2" x14ac:dyDescent="0.2">
      <c r="A1203" t="str">
        <f ca="1"/>
        <v>d_lvol 190.00 3.67</v>
      </c>
      <c r="B1203" s="10">
        <f ca="1"/>
        <v>0</v>
      </c>
    </row>
    <row r="1204" spans="1:2" x14ac:dyDescent="0.2">
      <c r="A1204" t="str">
        <f ca="1"/>
        <v>d_lvol 190.00 3.75</v>
      </c>
      <c r="B1204" s="10">
        <f ca="1"/>
        <v>0</v>
      </c>
    </row>
    <row r="1205" spans="1:2" x14ac:dyDescent="0.2">
      <c r="A1205" t="str">
        <f ca="1"/>
        <v>d_lvol 190.00 3.83</v>
      </c>
      <c r="B1205" s="10">
        <f ca="1"/>
        <v>0</v>
      </c>
    </row>
    <row r="1206" spans="1:2" x14ac:dyDescent="0.2">
      <c r="A1206" t="str">
        <f ca="1"/>
        <v>d_lvol 190.00 3.92</v>
      </c>
      <c r="B1206" s="10">
        <f ca="1"/>
        <v>0</v>
      </c>
    </row>
    <row r="1207" spans="1:2" x14ac:dyDescent="0.2">
      <c r="A1207" t="str">
        <f ca="1"/>
        <v>d_lvol 190.00 4.00</v>
      </c>
      <c r="B1207" s="10">
        <f ca="1"/>
        <v>0</v>
      </c>
    </row>
    <row r="1208" spans="1:2" x14ac:dyDescent="0.2">
      <c r="A1208" t="str">
        <f ca="1"/>
        <v>d_lvol 190.00 4.08</v>
      </c>
      <c r="B1208" s="10">
        <f ca="1"/>
        <v>0</v>
      </c>
    </row>
    <row r="1209" spans="1:2" x14ac:dyDescent="0.2">
      <c r="A1209" t="str">
        <f ca="1"/>
        <v>d_lvol 190.00 4.17</v>
      </c>
      <c r="B1209" s="10">
        <f ca="1"/>
        <v>0</v>
      </c>
    </row>
    <row r="1210" spans="1:2" x14ac:dyDescent="0.2">
      <c r="A1210" t="str">
        <f ca="1"/>
        <v>d_lvol 190.00 4.25</v>
      </c>
      <c r="B1210" s="10">
        <f ca="1"/>
        <v>0</v>
      </c>
    </row>
    <row r="1211" spans="1:2" x14ac:dyDescent="0.2">
      <c r="A1211" t="str">
        <f ca="1"/>
        <v>d_lvol 190.00 4.33</v>
      </c>
      <c r="B1211" s="10">
        <f ca="1"/>
        <v>0</v>
      </c>
    </row>
    <row r="1212" spans="1:2" x14ac:dyDescent="0.2">
      <c r="A1212" t="str">
        <f ca="1"/>
        <v>d_lvol 190.00 4.42</v>
      </c>
      <c r="B1212" s="10">
        <f ca="1"/>
        <v>0</v>
      </c>
    </row>
    <row r="1213" spans="1:2" x14ac:dyDescent="0.2">
      <c r="A1213" t="str">
        <f ca="1"/>
        <v>d_lvol 190.00 4.50</v>
      </c>
      <c r="B1213" s="10">
        <f ca="1"/>
        <v>0</v>
      </c>
    </row>
    <row r="1214" spans="1:2" x14ac:dyDescent="0.2">
      <c r="A1214" t="str">
        <f ca="1"/>
        <v>d_lvol 190.00 4.58</v>
      </c>
      <c r="B1214" s="10">
        <f ca="1"/>
        <v>0</v>
      </c>
    </row>
    <row r="1215" spans="1:2" x14ac:dyDescent="0.2">
      <c r="A1215" t="str">
        <f ca="1"/>
        <v>d_lvol 190.00 4.67</v>
      </c>
      <c r="B1215" s="10">
        <f ca="1"/>
        <v>0</v>
      </c>
    </row>
    <row r="1216" spans="1:2" x14ac:dyDescent="0.2">
      <c r="A1216" t="str">
        <f ca="1"/>
        <v>d_lvol 190.00 4.75</v>
      </c>
      <c r="B1216" s="10">
        <f ca="1"/>
        <v>0</v>
      </c>
    </row>
    <row r="1217" spans="1:2" x14ac:dyDescent="0.2">
      <c r="A1217" t="str">
        <f ca="1"/>
        <v>d_lvol 190.00 4.83</v>
      </c>
      <c r="B1217" s="10">
        <f ca="1"/>
        <v>0</v>
      </c>
    </row>
    <row r="1218" spans="1:2" x14ac:dyDescent="0.2">
      <c r="A1218" t="str">
        <f ca="1"/>
        <v>d_lvol 190.00 4.92</v>
      </c>
      <c r="B1218" s="10">
        <f ca="1"/>
        <v>0</v>
      </c>
    </row>
    <row r="1219" spans="1:2" x14ac:dyDescent="0.2">
      <c r="A1219" t="str">
        <f ca="1"/>
        <v>d_lvol 190.00 5.00</v>
      </c>
      <c r="B1219" s="10">
        <f ca="1"/>
        <v>0</v>
      </c>
    </row>
    <row r="1220" spans="1:2" x14ac:dyDescent="0.2">
      <c r="A1220" t="str">
        <f ca="1"/>
        <v>d_lvol 195.00 0.00</v>
      </c>
      <c r="B1220" s="10">
        <f ca="1"/>
        <v>0</v>
      </c>
    </row>
    <row r="1221" spans="1:2" x14ac:dyDescent="0.2">
      <c r="A1221" t="str">
        <f ca="1"/>
        <v>d_lvol 195.00 0.08</v>
      </c>
      <c r="B1221" s="10">
        <f ca="1"/>
        <v>0</v>
      </c>
    </row>
    <row r="1222" spans="1:2" x14ac:dyDescent="0.2">
      <c r="A1222" t="str">
        <f ca="1"/>
        <v>d_lvol 195.00 0.17</v>
      </c>
      <c r="B1222" s="10">
        <f ca="1"/>
        <v>0</v>
      </c>
    </row>
    <row r="1223" spans="1:2" x14ac:dyDescent="0.2">
      <c r="A1223" t="str">
        <f ca="1"/>
        <v>d_lvol 195.00 0.25</v>
      </c>
      <c r="B1223" s="10">
        <f ca="1"/>
        <v>0</v>
      </c>
    </row>
    <row r="1224" spans="1:2" x14ac:dyDescent="0.2">
      <c r="A1224" t="str">
        <f ca="1"/>
        <v>d_lvol 195.00 0.33</v>
      </c>
      <c r="B1224" s="10">
        <f ca="1"/>
        <v>0</v>
      </c>
    </row>
    <row r="1225" spans="1:2" x14ac:dyDescent="0.2">
      <c r="A1225" t="str">
        <f ca="1"/>
        <v>d_lvol 195.00 0.42</v>
      </c>
      <c r="B1225" s="10">
        <f ca="1"/>
        <v>0</v>
      </c>
    </row>
    <row r="1226" spans="1:2" x14ac:dyDescent="0.2">
      <c r="A1226" t="str">
        <f ca="1"/>
        <v>d_lvol 195.00 0.50</v>
      </c>
      <c r="B1226" s="10">
        <f ca="1"/>
        <v>0</v>
      </c>
    </row>
    <row r="1227" spans="1:2" x14ac:dyDescent="0.2">
      <c r="A1227" t="str">
        <f ca="1"/>
        <v>d_lvol 195.00 0.58</v>
      </c>
      <c r="B1227" s="10">
        <f ca="1"/>
        <v>0</v>
      </c>
    </row>
    <row r="1228" spans="1:2" x14ac:dyDescent="0.2">
      <c r="A1228" t="str">
        <f ca="1"/>
        <v>d_lvol 195.00 0.67</v>
      </c>
      <c r="B1228" s="10">
        <f ca="1"/>
        <v>0</v>
      </c>
    </row>
    <row r="1229" spans="1:2" x14ac:dyDescent="0.2">
      <c r="A1229" t="str">
        <f ca="1"/>
        <v>d_lvol 195.00 0.75</v>
      </c>
      <c r="B1229" s="10">
        <f ca="1"/>
        <v>0</v>
      </c>
    </row>
    <row r="1230" spans="1:2" x14ac:dyDescent="0.2">
      <c r="A1230" t="str">
        <f ca="1"/>
        <v>d_lvol 195.00 0.83</v>
      </c>
      <c r="B1230" s="10">
        <f ca="1"/>
        <v>0</v>
      </c>
    </row>
    <row r="1231" spans="1:2" x14ac:dyDescent="0.2">
      <c r="A1231" t="str">
        <f ca="1"/>
        <v>d_lvol 195.00 0.92</v>
      </c>
      <c r="B1231" s="10">
        <f ca="1"/>
        <v>0</v>
      </c>
    </row>
    <row r="1232" spans="1:2" x14ac:dyDescent="0.2">
      <c r="A1232" t="str">
        <f ca="1"/>
        <v>d_lvol 195.00 1.00</v>
      </c>
      <c r="B1232" s="10">
        <f ca="1"/>
        <v>0</v>
      </c>
    </row>
    <row r="1233" spans="1:2" x14ac:dyDescent="0.2">
      <c r="A1233" t="str">
        <f ca="1"/>
        <v>d_lvol 195.00 1.08</v>
      </c>
      <c r="B1233" s="10">
        <f ca="1"/>
        <v>0</v>
      </c>
    </row>
    <row r="1234" spans="1:2" x14ac:dyDescent="0.2">
      <c r="A1234" t="str">
        <f ca="1"/>
        <v>d_lvol 195.00 1.17</v>
      </c>
      <c r="B1234" s="10">
        <f ca="1"/>
        <v>0</v>
      </c>
    </row>
    <row r="1235" spans="1:2" x14ac:dyDescent="0.2">
      <c r="A1235" t="str">
        <f ca="1"/>
        <v>d_lvol 195.00 1.25</v>
      </c>
      <c r="B1235" s="10">
        <f ca="1"/>
        <v>0</v>
      </c>
    </row>
    <row r="1236" spans="1:2" x14ac:dyDescent="0.2">
      <c r="A1236" t="str">
        <f ca="1"/>
        <v>d_lvol 195.00 1.33</v>
      </c>
      <c r="B1236" s="10">
        <f ca="1"/>
        <v>0</v>
      </c>
    </row>
    <row r="1237" spans="1:2" x14ac:dyDescent="0.2">
      <c r="A1237" t="str">
        <f ca="1"/>
        <v>d_lvol 195.00 1.42</v>
      </c>
      <c r="B1237" s="10">
        <f ca="1"/>
        <v>0</v>
      </c>
    </row>
    <row r="1238" spans="1:2" x14ac:dyDescent="0.2">
      <c r="A1238" t="str">
        <f ca="1"/>
        <v>d_lvol 195.00 1.50</v>
      </c>
      <c r="B1238" s="10">
        <f ca="1"/>
        <v>0</v>
      </c>
    </row>
    <row r="1239" spans="1:2" x14ac:dyDescent="0.2">
      <c r="A1239" t="str">
        <f ca="1"/>
        <v>d_lvol 195.00 1.58</v>
      </c>
      <c r="B1239" s="10">
        <f ca="1"/>
        <v>0</v>
      </c>
    </row>
    <row r="1240" spans="1:2" x14ac:dyDescent="0.2">
      <c r="A1240" t="str">
        <f ca="1"/>
        <v>d_lvol 195.00 1.67</v>
      </c>
      <c r="B1240" s="10">
        <f ca="1"/>
        <v>0</v>
      </c>
    </row>
    <row r="1241" spans="1:2" x14ac:dyDescent="0.2">
      <c r="A1241" t="str">
        <f ca="1"/>
        <v>d_lvol 195.00 1.75</v>
      </c>
      <c r="B1241" s="10">
        <f ca="1"/>
        <v>0</v>
      </c>
    </row>
    <row r="1242" spans="1:2" x14ac:dyDescent="0.2">
      <c r="A1242" t="str">
        <f ca="1"/>
        <v>d_lvol 195.00 1.83</v>
      </c>
      <c r="B1242" s="10">
        <f ca="1"/>
        <v>0</v>
      </c>
    </row>
    <row r="1243" spans="1:2" x14ac:dyDescent="0.2">
      <c r="A1243" t="str">
        <f ca="1"/>
        <v>d_lvol 195.00 1.92</v>
      </c>
      <c r="B1243" s="10">
        <f ca="1"/>
        <v>0</v>
      </c>
    </row>
    <row r="1244" spans="1:2" x14ac:dyDescent="0.2">
      <c r="A1244" t="str">
        <f ca="1"/>
        <v>d_lvol 195.00 2.00</v>
      </c>
      <c r="B1244" s="10">
        <f ca="1"/>
        <v>0</v>
      </c>
    </row>
    <row r="1245" spans="1:2" x14ac:dyDescent="0.2">
      <c r="A1245" t="str">
        <f ca="1"/>
        <v>d_lvol 195.00 2.08</v>
      </c>
      <c r="B1245" s="10">
        <f ca="1"/>
        <v>0</v>
      </c>
    </row>
    <row r="1246" spans="1:2" x14ac:dyDescent="0.2">
      <c r="A1246" t="str">
        <f ca="1"/>
        <v>d_lvol 195.00 2.17</v>
      </c>
      <c r="B1246" s="10">
        <f ca="1"/>
        <v>0</v>
      </c>
    </row>
    <row r="1247" spans="1:2" x14ac:dyDescent="0.2">
      <c r="A1247" t="str">
        <f ca="1"/>
        <v>d_lvol 195.00 2.25</v>
      </c>
      <c r="B1247" s="10">
        <f ca="1"/>
        <v>0</v>
      </c>
    </row>
    <row r="1248" spans="1:2" x14ac:dyDescent="0.2">
      <c r="A1248" t="str">
        <f ca="1"/>
        <v>d_lvol 195.00 2.33</v>
      </c>
      <c r="B1248" s="10">
        <f ca="1"/>
        <v>0</v>
      </c>
    </row>
    <row r="1249" spans="1:2" x14ac:dyDescent="0.2">
      <c r="A1249" t="str">
        <f ca="1"/>
        <v>d_lvol 195.00 2.42</v>
      </c>
      <c r="B1249" s="10">
        <f ca="1"/>
        <v>0</v>
      </c>
    </row>
    <row r="1250" spans="1:2" x14ac:dyDescent="0.2">
      <c r="A1250" t="str">
        <f ca="1"/>
        <v>d_lvol 195.00 2.50</v>
      </c>
      <c r="B1250" s="10">
        <f ca="1"/>
        <v>0</v>
      </c>
    </row>
    <row r="1251" spans="1:2" x14ac:dyDescent="0.2">
      <c r="A1251" t="str">
        <f ca="1"/>
        <v>d_lvol 195.00 2.58</v>
      </c>
      <c r="B1251" s="10">
        <f ca="1"/>
        <v>0</v>
      </c>
    </row>
    <row r="1252" spans="1:2" x14ac:dyDescent="0.2">
      <c r="A1252" t="str">
        <f ca="1"/>
        <v>d_lvol 195.00 2.67</v>
      </c>
      <c r="B1252" s="10">
        <f ca="1"/>
        <v>0</v>
      </c>
    </row>
    <row r="1253" spans="1:2" x14ac:dyDescent="0.2">
      <c r="A1253" t="str">
        <f ca="1"/>
        <v>d_lvol 195.00 2.75</v>
      </c>
      <c r="B1253" s="10">
        <f ca="1"/>
        <v>0</v>
      </c>
    </row>
    <row r="1254" spans="1:2" x14ac:dyDescent="0.2">
      <c r="A1254" t="str">
        <f ca="1"/>
        <v>d_lvol 195.00 2.83</v>
      </c>
      <c r="B1254" s="10">
        <f ca="1"/>
        <v>0</v>
      </c>
    </row>
    <row r="1255" spans="1:2" x14ac:dyDescent="0.2">
      <c r="A1255" t="str">
        <f ca="1"/>
        <v>d_lvol 195.00 2.92</v>
      </c>
      <c r="B1255" s="10">
        <f ca="1"/>
        <v>0</v>
      </c>
    </row>
    <row r="1256" spans="1:2" x14ac:dyDescent="0.2">
      <c r="A1256" t="str">
        <f ca="1"/>
        <v>d_lvol 195.00 3.00</v>
      </c>
      <c r="B1256" s="10">
        <f ca="1"/>
        <v>0</v>
      </c>
    </row>
    <row r="1257" spans="1:2" x14ac:dyDescent="0.2">
      <c r="A1257" t="str">
        <f ca="1"/>
        <v>d_lvol 195.00 3.08</v>
      </c>
      <c r="B1257" s="10">
        <f ca="1"/>
        <v>0</v>
      </c>
    </row>
    <row r="1258" spans="1:2" x14ac:dyDescent="0.2">
      <c r="A1258" t="str">
        <f ca="1"/>
        <v>d_lvol 195.00 3.17</v>
      </c>
      <c r="B1258" s="10">
        <f ca="1"/>
        <v>0</v>
      </c>
    </row>
    <row r="1259" spans="1:2" x14ac:dyDescent="0.2">
      <c r="A1259" t="str">
        <f ca="1"/>
        <v>d_lvol 195.00 3.25</v>
      </c>
      <c r="B1259" s="10">
        <f ca="1"/>
        <v>0</v>
      </c>
    </row>
    <row r="1260" spans="1:2" x14ac:dyDescent="0.2">
      <c r="A1260" t="str">
        <f ca="1"/>
        <v>d_lvol 195.00 3.33</v>
      </c>
      <c r="B1260" s="10">
        <f ca="1"/>
        <v>0</v>
      </c>
    </row>
    <row r="1261" spans="1:2" x14ac:dyDescent="0.2">
      <c r="A1261" t="str">
        <f ca="1"/>
        <v>d_lvol 195.00 3.42</v>
      </c>
      <c r="B1261" s="10">
        <f ca="1"/>
        <v>0</v>
      </c>
    </row>
    <row r="1262" spans="1:2" x14ac:dyDescent="0.2">
      <c r="A1262" t="str">
        <f ca="1"/>
        <v>d_lvol 195.00 3.50</v>
      </c>
      <c r="B1262" s="10">
        <f ca="1"/>
        <v>0</v>
      </c>
    </row>
    <row r="1263" spans="1:2" x14ac:dyDescent="0.2">
      <c r="A1263" t="str">
        <f ca="1"/>
        <v>d_lvol 195.00 3.58</v>
      </c>
      <c r="B1263" s="10">
        <f ca="1"/>
        <v>0</v>
      </c>
    </row>
    <row r="1264" spans="1:2" x14ac:dyDescent="0.2">
      <c r="A1264" t="str">
        <f ca="1"/>
        <v>d_lvol 195.00 3.67</v>
      </c>
      <c r="B1264" s="10">
        <f ca="1"/>
        <v>0</v>
      </c>
    </row>
    <row r="1265" spans="1:2" x14ac:dyDescent="0.2">
      <c r="A1265" t="str">
        <f ca="1"/>
        <v>d_lvol 195.00 3.75</v>
      </c>
      <c r="B1265" s="10">
        <f ca="1"/>
        <v>0</v>
      </c>
    </row>
    <row r="1266" spans="1:2" x14ac:dyDescent="0.2">
      <c r="A1266" t="str">
        <f ca="1"/>
        <v>d_lvol 195.00 3.83</v>
      </c>
      <c r="B1266" s="10">
        <f ca="1"/>
        <v>0</v>
      </c>
    </row>
    <row r="1267" spans="1:2" x14ac:dyDescent="0.2">
      <c r="A1267" t="str">
        <f ca="1"/>
        <v>d_lvol 195.00 3.92</v>
      </c>
      <c r="B1267" s="10">
        <f ca="1"/>
        <v>0</v>
      </c>
    </row>
    <row r="1268" spans="1:2" x14ac:dyDescent="0.2">
      <c r="A1268" t="str">
        <f ca="1"/>
        <v>d_lvol 195.00 4.00</v>
      </c>
      <c r="B1268" s="10">
        <f ca="1"/>
        <v>0</v>
      </c>
    </row>
    <row r="1269" spans="1:2" x14ac:dyDescent="0.2">
      <c r="A1269" t="str">
        <f ca="1"/>
        <v>d_lvol 195.00 4.08</v>
      </c>
      <c r="B1269" s="10">
        <f ca="1"/>
        <v>0</v>
      </c>
    </row>
    <row r="1270" spans="1:2" x14ac:dyDescent="0.2">
      <c r="A1270" t="str">
        <f ca="1"/>
        <v>d_lvol 195.00 4.17</v>
      </c>
      <c r="B1270" s="10">
        <f ca="1"/>
        <v>0</v>
      </c>
    </row>
    <row r="1271" spans="1:2" x14ac:dyDescent="0.2">
      <c r="A1271" t="str">
        <f ca="1"/>
        <v>d_lvol 195.00 4.25</v>
      </c>
      <c r="B1271" s="10">
        <f ca="1"/>
        <v>0</v>
      </c>
    </row>
    <row r="1272" spans="1:2" x14ac:dyDescent="0.2">
      <c r="A1272" t="str">
        <f ca="1"/>
        <v>d_lvol 195.00 4.33</v>
      </c>
      <c r="B1272" s="10">
        <f ca="1"/>
        <v>0</v>
      </c>
    </row>
    <row r="1273" spans="1:2" x14ac:dyDescent="0.2">
      <c r="A1273" t="str">
        <f ca="1"/>
        <v>d_lvol 195.00 4.42</v>
      </c>
      <c r="B1273" s="10">
        <f ca="1"/>
        <v>0</v>
      </c>
    </row>
    <row r="1274" spans="1:2" x14ac:dyDescent="0.2">
      <c r="A1274" t="str">
        <f ca="1"/>
        <v>d_lvol 195.00 4.50</v>
      </c>
      <c r="B1274" s="10">
        <f ca="1"/>
        <v>0</v>
      </c>
    </row>
    <row r="1275" spans="1:2" x14ac:dyDescent="0.2">
      <c r="A1275" t="str">
        <f ca="1"/>
        <v>d_lvol 195.00 4.58</v>
      </c>
      <c r="B1275" s="10">
        <f ca="1"/>
        <v>0</v>
      </c>
    </row>
    <row r="1276" spans="1:2" x14ac:dyDescent="0.2">
      <c r="A1276" t="str">
        <f ca="1"/>
        <v>d_lvol 195.00 4.67</v>
      </c>
      <c r="B1276" s="10">
        <f ca="1"/>
        <v>0</v>
      </c>
    </row>
    <row r="1277" spans="1:2" x14ac:dyDescent="0.2">
      <c r="A1277" t="str">
        <f ca="1"/>
        <v>d_lvol 195.00 4.75</v>
      </c>
      <c r="B1277" s="10">
        <f ca="1"/>
        <v>0</v>
      </c>
    </row>
    <row r="1278" spans="1:2" x14ac:dyDescent="0.2">
      <c r="A1278" t="str">
        <f ca="1"/>
        <v>d_lvol 195.00 4.83</v>
      </c>
      <c r="B1278" s="10">
        <f ca="1"/>
        <v>0</v>
      </c>
    </row>
    <row r="1279" spans="1:2" x14ac:dyDescent="0.2">
      <c r="A1279" t="str">
        <f ca="1"/>
        <v>d_lvol 195.00 4.92</v>
      </c>
      <c r="B1279" s="10">
        <f ca="1"/>
        <v>0</v>
      </c>
    </row>
    <row r="1280" spans="1:2" x14ac:dyDescent="0.2">
      <c r="A1280" t="str">
        <f ca="1"/>
        <v>d_lvol 195.00 5.00</v>
      </c>
      <c r="B1280" s="10">
        <f ca="1"/>
        <v>0</v>
      </c>
    </row>
    <row r="1281" spans="1:2" x14ac:dyDescent="0.2">
      <c r="A1281" t="str">
        <f ca="1"/>
        <v>d_lvol 200.00 0.00</v>
      </c>
      <c r="B1281" s="10">
        <f ca="1"/>
        <v>0</v>
      </c>
    </row>
    <row r="1282" spans="1:2" x14ac:dyDescent="0.2">
      <c r="A1282" t="str">
        <f ca="1"/>
        <v>d_lvol 200.00 0.08</v>
      </c>
      <c r="B1282" s="10">
        <f ca="1"/>
        <v>0</v>
      </c>
    </row>
    <row r="1283" spans="1:2" x14ac:dyDescent="0.2">
      <c r="A1283" t="str">
        <f ca="1"/>
        <v>d_lvol 200.00 0.17</v>
      </c>
      <c r="B1283" s="10">
        <f ca="1"/>
        <v>0</v>
      </c>
    </row>
    <row r="1284" spans="1:2" x14ac:dyDescent="0.2">
      <c r="A1284" t="str">
        <f ca="1"/>
        <v>d_lvol 200.00 0.25</v>
      </c>
      <c r="B1284" s="10">
        <f ca="1"/>
        <v>0</v>
      </c>
    </row>
    <row r="1285" spans="1:2" x14ac:dyDescent="0.2">
      <c r="A1285" t="str">
        <f ca="1"/>
        <v>d_lvol 200.00 0.33</v>
      </c>
      <c r="B1285" s="10">
        <f ca="1"/>
        <v>0</v>
      </c>
    </row>
    <row r="1286" spans="1:2" x14ac:dyDescent="0.2">
      <c r="A1286" t="str">
        <f ca="1"/>
        <v>d_lvol 200.00 0.42</v>
      </c>
      <c r="B1286" s="10">
        <f ca="1"/>
        <v>0</v>
      </c>
    </row>
    <row r="1287" spans="1:2" x14ac:dyDescent="0.2">
      <c r="A1287" t="str">
        <f ca="1"/>
        <v>d_lvol 200.00 0.50</v>
      </c>
      <c r="B1287" s="10">
        <f ca="1"/>
        <v>0</v>
      </c>
    </row>
    <row r="1288" spans="1:2" x14ac:dyDescent="0.2">
      <c r="A1288" t="str">
        <f ca="1"/>
        <v>d_lvol 200.00 0.58</v>
      </c>
      <c r="B1288" s="10">
        <f ca="1"/>
        <v>0</v>
      </c>
    </row>
    <row r="1289" spans="1:2" x14ac:dyDescent="0.2">
      <c r="A1289" t="str">
        <f ca="1"/>
        <v>d_lvol 200.00 0.67</v>
      </c>
      <c r="B1289" s="10">
        <f ca="1"/>
        <v>0</v>
      </c>
    </row>
    <row r="1290" spans="1:2" x14ac:dyDescent="0.2">
      <c r="A1290" t="str">
        <f ca="1"/>
        <v>d_lvol 200.00 0.75</v>
      </c>
      <c r="B1290" s="10">
        <f ca="1"/>
        <v>0</v>
      </c>
    </row>
    <row r="1291" spans="1:2" x14ac:dyDescent="0.2">
      <c r="A1291" t="str">
        <f ca="1"/>
        <v>d_lvol 200.00 0.83</v>
      </c>
      <c r="B1291" s="10">
        <f ca="1"/>
        <v>0</v>
      </c>
    </row>
    <row r="1292" spans="1:2" x14ac:dyDescent="0.2">
      <c r="A1292" t="str">
        <f ca="1"/>
        <v>d_lvol 200.00 0.92</v>
      </c>
      <c r="B1292" s="10">
        <f ca="1"/>
        <v>0</v>
      </c>
    </row>
    <row r="1293" spans="1:2" x14ac:dyDescent="0.2">
      <c r="A1293" t="str">
        <f ca="1"/>
        <v>d_lvol 200.00 1.00</v>
      </c>
      <c r="B1293" s="10">
        <f ca="1"/>
        <v>0</v>
      </c>
    </row>
    <row r="1294" spans="1:2" x14ac:dyDescent="0.2">
      <c r="A1294" t="str">
        <f ca="1"/>
        <v>d_lvol 200.00 1.08</v>
      </c>
      <c r="B1294" s="10">
        <f ca="1"/>
        <v>0</v>
      </c>
    </row>
    <row r="1295" spans="1:2" x14ac:dyDescent="0.2">
      <c r="A1295" t="str">
        <f ca="1"/>
        <v>d_lvol 200.00 1.17</v>
      </c>
      <c r="B1295" s="10">
        <f ca="1"/>
        <v>0</v>
      </c>
    </row>
    <row r="1296" spans="1:2" x14ac:dyDescent="0.2">
      <c r="A1296" t="str">
        <f ca="1"/>
        <v>d_lvol 200.00 1.25</v>
      </c>
      <c r="B1296" s="10">
        <f ca="1"/>
        <v>0</v>
      </c>
    </row>
    <row r="1297" spans="1:2" x14ac:dyDescent="0.2">
      <c r="A1297" t="str">
        <f ca="1"/>
        <v>d_lvol 200.00 1.33</v>
      </c>
      <c r="B1297" s="10">
        <f ca="1"/>
        <v>0</v>
      </c>
    </row>
    <row r="1298" spans="1:2" x14ac:dyDescent="0.2">
      <c r="A1298" t="str">
        <f ca="1"/>
        <v>d_lvol 200.00 1.42</v>
      </c>
      <c r="B1298" s="10">
        <f ca="1"/>
        <v>0</v>
      </c>
    </row>
    <row r="1299" spans="1:2" x14ac:dyDescent="0.2">
      <c r="A1299" t="str">
        <f ca="1"/>
        <v>d_lvol 200.00 1.50</v>
      </c>
      <c r="B1299" s="10">
        <f ca="1"/>
        <v>0</v>
      </c>
    </row>
    <row r="1300" spans="1:2" x14ac:dyDescent="0.2">
      <c r="A1300" t="str">
        <f ca="1"/>
        <v>d_lvol 200.00 1.58</v>
      </c>
      <c r="B1300" s="10">
        <f ca="1"/>
        <v>0</v>
      </c>
    </row>
    <row r="1301" spans="1:2" x14ac:dyDescent="0.2">
      <c r="A1301" t="str">
        <f ca="1"/>
        <v>d_lvol 200.00 1.67</v>
      </c>
      <c r="B1301" s="10">
        <f ca="1"/>
        <v>0</v>
      </c>
    </row>
    <row r="1302" spans="1:2" x14ac:dyDescent="0.2">
      <c r="A1302" t="str">
        <f ca="1"/>
        <v>d_lvol 200.00 1.75</v>
      </c>
      <c r="B1302" s="10">
        <f ca="1"/>
        <v>0</v>
      </c>
    </row>
    <row r="1303" spans="1:2" x14ac:dyDescent="0.2">
      <c r="A1303" t="str">
        <f ca="1"/>
        <v>d_lvol 200.00 1.83</v>
      </c>
      <c r="B1303" s="10">
        <f ca="1"/>
        <v>0</v>
      </c>
    </row>
    <row r="1304" spans="1:2" x14ac:dyDescent="0.2">
      <c r="A1304" t="str">
        <f ca="1"/>
        <v>d_lvol 200.00 1.92</v>
      </c>
      <c r="B1304" s="10">
        <f ca="1"/>
        <v>0</v>
      </c>
    </row>
    <row r="1305" spans="1:2" x14ac:dyDescent="0.2">
      <c r="A1305" t="str">
        <f ca="1"/>
        <v>d_lvol 200.00 2.00</v>
      </c>
      <c r="B1305" s="10">
        <f ca="1"/>
        <v>0</v>
      </c>
    </row>
    <row r="1306" spans="1:2" x14ac:dyDescent="0.2">
      <c r="A1306" t="str">
        <f ca="1"/>
        <v>d_lvol 200.00 2.08</v>
      </c>
      <c r="B1306" s="10">
        <f ca="1"/>
        <v>0</v>
      </c>
    </row>
    <row r="1307" spans="1:2" x14ac:dyDescent="0.2">
      <c r="A1307" t="str">
        <f ca="1"/>
        <v>d_lvol 200.00 2.17</v>
      </c>
      <c r="B1307" s="10">
        <f ca="1"/>
        <v>0</v>
      </c>
    </row>
    <row r="1308" spans="1:2" x14ac:dyDescent="0.2">
      <c r="A1308" t="str">
        <f ca="1"/>
        <v>d_lvol 200.00 2.25</v>
      </c>
      <c r="B1308" s="10">
        <f ca="1"/>
        <v>0</v>
      </c>
    </row>
    <row r="1309" spans="1:2" x14ac:dyDescent="0.2">
      <c r="A1309" t="str">
        <f ca="1"/>
        <v>d_lvol 200.00 2.33</v>
      </c>
      <c r="B1309" s="10">
        <f ca="1"/>
        <v>0</v>
      </c>
    </row>
    <row r="1310" spans="1:2" x14ac:dyDescent="0.2">
      <c r="A1310" t="str">
        <f ca="1"/>
        <v>d_lvol 200.00 2.42</v>
      </c>
      <c r="B1310" s="10">
        <f ca="1"/>
        <v>0</v>
      </c>
    </row>
    <row r="1311" spans="1:2" x14ac:dyDescent="0.2">
      <c r="A1311" t="str">
        <f ca="1"/>
        <v>d_lvol 200.00 2.50</v>
      </c>
      <c r="B1311" s="10">
        <f ca="1"/>
        <v>0</v>
      </c>
    </row>
    <row r="1312" spans="1:2" x14ac:dyDescent="0.2">
      <c r="A1312" t="str">
        <f ca="1"/>
        <v>d_lvol 200.00 2.58</v>
      </c>
      <c r="B1312" s="10">
        <f ca="1"/>
        <v>0</v>
      </c>
    </row>
    <row r="1313" spans="1:2" x14ac:dyDescent="0.2">
      <c r="A1313" t="str">
        <f ca="1"/>
        <v>d_lvol 200.00 2.67</v>
      </c>
      <c r="B1313" s="10">
        <f ca="1"/>
        <v>0</v>
      </c>
    </row>
    <row r="1314" spans="1:2" x14ac:dyDescent="0.2">
      <c r="A1314" t="str">
        <f ca="1"/>
        <v>d_lvol 200.00 2.75</v>
      </c>
      <c r="B1314" s="10">
        <f ca="1"/>
        <v>0</v>
      </c>
    </row>
    <row r="1315" spans="1:2" x14ac:dyDescent="0.2">
      <c r="A1315" t="str">
        <f ca="1"/>
        <v>d_lvol 200.00 2.83</v>
      </c>
      <c r="B1315" s="10">
        <f ca="1"/>
        <v>0</v>
      </c>
    </row>
    <row r="1316" spans="1:2" x14ac:dyDescent="0.2">
      <c r="A1316" t="str">
        <f ca="1"/>
        <v>d_lvol 200.00 2.92</v>
      </c>
      <c r="B1316" s="10">
        <f ca="1"/>
        <v>0</v>
      </c>
    </row>
    <row r="1317" spans="1:2" x14ac:dyDescent="0.2">
      <c r="A1317" t="str">
        <f ca="1"/>
        <v>d_lvol 200.00 3.00</v>
      </c>
      <c r="B1317" s="10">
        <f ca="1"/>
        <v>0</v>
      </c>
    </row>
    <row r="1318" spans="1:2" x14ac:dyDescent="0.2">
      <c r="A1318" t="str">
        <f ca="1"/>
        <v>d_lvol 200.00 3.08</v>
      </c>
      <c r="B1318" s="10">
        <f ca="1"/>
        <v>0</v>
      </c>
    </row>
    <row r="1319" spans="1:2" x14ac:dyDescent="0.2">
      <c r="A1319" t="str">
        <f ca="1"/>
        <v>d_lvol 200.00 3.17</v>
      </c>
      <c r="B1319" s="10">
        <f ca="1"/>
        <v>0</v>
      </c>
    </row>
    <row r="1320" spans="1:2" x14ac:dyDescent="0.2">
      <c r="A1320" t="str">
        <f ca="1"/>
        <v>d_lvol 200.00 3.25</v>
      </c>
      <c r="B1320" s="10">
        <f ca="1"/>
        <v>0</v>
      </c>
    </row>
    <row r="1321" spans="1:2" x14ac:dyDescent="0.2">
      <c r="A1321" t="str">
        <f ca="1"/>
        <v>d_lvol 200.00 3.33</v>
      </c>
      <c r="B1321" s="10">
        <f ca="1"/>
        <v>0</v>
      </c>
    </row>
    <row r="1322" spans="1:2" x14ac:dyDescent="0.2">
      <c r="A1322" t="str">
        <f ca="1"/>
        <v>d_lvol 200.00 3.42</v>
      </c>
      <c r="B1322" s="10">
        <f ca="1"/>
        <v>0</v>
      </c>
    </row>
    <row r="1323" spans="1:2" x14ac:dyDescent="0.2">
      <c r="A1323" t="str">
        <f ca="1"/>
        <v>d_lvol 200.00 3.50</v>
      </c>
      <c r="B1323" s="10">
        <f ca="1"/>
        <v>0</v>
      </c>
    </row>
    <row r="1324" spans="1:2" x14ac:dyDescent="0.2">
      <c r="A1324" t="str">
        <f ca="1"/>
        <v>d_lvol 200.00 3.58</v>
      </c>
      <c r="B1324" s="10">
        <f ca="1"/>
        <v>0</v>
      </c>
    </row>
    <row r="1325" spans="1:2" x14ac:dyDescent="0.2">
      <c r="A1325" t="str">
        <f ca="1"/>
        <v>d_lvol 200.00 3.67</v>
      </c>
      <c r="B1325" s="10">
        <f ca="1"/>
        <v>0</v>
      </c>
    </row>
    <row r="1326" spans="1:2" x14ac:dyDescent="0.2">
      <c r="A1326" t="str">
        <f ca="1"/>
        <v>d_lvol 200.00 3.75</v>
      </c>
      <c r="B1326" s="10">
        <f ca="1"/>
        <v>0</v>
      </c>
    </row>
    <row r="1327" spans="1:2" x14ac:dyDescent="0.2">
      <c r="A1327" t="str">
        <f ca="1"/>
        <v>d_lvol 200.00 3.83</v>
      </c>
      <c r="B1327" s="10">
        <f ca="1"/>
        <v>0</v>
      </c>
    </row>
    <row r="1328" spans="1:2" x14ac:dyDescent="0.2">
      <c r="A1328" t="str">
        <f ca="1"/>
        <v>d_lvol 200.00 3.92</v>
      </c>
      <c r="B1328" s="10">
        <f ca="1"/>
        <v>0</v>
      </c>
    </row>
    <row r="1329" spans="1:2" x14ac:dyDescent="0.2">
      <c r="A1329" t="str">
        <f ca="1"/>
        <v>d_lvol 200.00 4.00</v>
      </c>
      <c r="B1329" s="10">
        <f ca="1"/>
        <v>0</v>
      </c>
    </row>
    <row r="1330" spans="1:2" x14ac:dyDescent="0.2">
      <c r="A1330" t="str">
        <f ca="1"/>
        <v>d_lvol 200.00 4.08</v>
      </c>
      <c r="B1330" s="10">
        <f ca="1"/>
        <v>0</v>
      </c>
    </row>
    <row r="1331" spans="1:2" x14ac:dyDescent="0.2">
      <c r="A1331" t="str">
        <f ca="1"/>
        <v>d_lvol 200.00 4.17</v>
      </c>
      <c r="B1331" s="10">
        <f ca="1"/>
        <v>0</v>
      </c>
    </row>
    <row r="1332" spans="1:2" x14ac:dyDescent="0.2">
      <c r="A1332" t="str">
        <f ca="1"/>
        <v>d_lvol 200.00 4.25</v>
      </c>
      <c r="B1332" s="10">
        <f ca="1"/>
        <v>0</v>
      </c>
    </row>
    <row r="1333" spans="1:2" x14ac:dyDescent="0.2">
      <c r="A1333" t="str">
        <f ca="1"/>
        <v>d_lvol 200.00 4.33</v>
      </c>
      <c r="B1333" s="10">
        <f ca="1"/>
        <v>0</v>
      </c>
    </row>
    <row r="1334" spans="1:2" x14ac:dyDescent="0.2">
      <c r="A1334" t="str">
        <f ca="1"/>
        <v>d_lvol 200.00 4.42</v>
      </c>
      <c r="B1334" s="10">
        <f ca="1"/>
        <v>0</v>
      </c>
    </row>
    <row r="1335" spans="1:2" x14ac:dyDescent="0.2">
      <c r="A1335" t="str">
        <f ca="1"/>
        <v>d_lvol 200.00 4.50</v>
      </c>
      <c r="B1335" s="10">
        <f ca="1"/>
        <v>0</v>
      </c>
    </row>
    <row r="1336" spans="1:2" x14ac:dyDescent="0.2">
      <c r="A1336" t="str">
        <f ca="1"/>
        <v>d_lvol 200.00 4.58</v>
      </c>
      <c r="B1336" s="10">
        <f ca="1"/>
        <v>0</v>
      </c>
    </row>
    <row r="1337" spans="1:2" x14ac:dyDescent="0.2">
      <c r="A1337" t="str">
        <f ca="1"/>
        <v>d_lvol 200.00 4.67</v>
      </c>
      <c r="B1337" s="10">
        <f ca="1"/>
        <v>0</v>
      </c>
    </row>
    <row r="1338" spans="1:2" x14ac:dyDescent="0.2">
      <c r="A1338" t="str">
        <f ca="1"/>
        <v>d_lvol 200.00 4.75</v>
      </c>
      <c r="B1338" s="10">
        <f ca="1"/>
        <v>0</v>
      </c>
    </row>
    <row r="1339" spans="1:2" x14ac:dyDescent="0.2">
      <c r="A1339" t="str">
        <f ca="1"/>
        <v>d_lvol 200.00 4.83</v>
      </c>
      <c r="B1339" s="10">
        <f ca="1"/>
        <v>0</v>
      </c>
    </row>
    <row r="1340" spans="1:2" x14ac:dyDescent="0.2">
      <c r="A1340" t="str">
        <f ca="1"/>
        <v>d_lvol 200.00 4.92</v>
      </c>
      <c r="B1340" s="10">
        <f ca="1"/>
        <v>0</v>
      </c>
    </row>
    <row r="1341" spans="1:2" x14ac:dyDescent="0.2">
      <c r="A1341" t="str">
        <f ca="1"/>
        <v>d_lvol 200.00 5.00</v>
      </c>
      <c r="B1341" s="10">
        <f ca="1"/>
        <v>0</v>
      </c>
    </row>
    <row r="1342" spans="1:2" x14ac:dyDescent="0.2">
      <c r="A1342" t="str">
        <f ca="1"/>
        <v>d_lvol 205.00 0.00</v>
      </c>
      <c r="B1342" s="10">
        <f ca="1"/>
        <v>0</v>
      </c>
    </row>
    <row r="1343" spans="1:2" x14ac:dyDescent="0.2">
      <c r="A1343" t="str">
        <f ca="1"/>
        <v>d_lvol 205.00 0.08</v>
      </c>
      <c r="B1343" s="10">
        <f ca="1"/>
        <v>0</v>
      </c>
    </row>
    <row r="1344" spans="1:2" x14ac:dyDescent="0.2">
      <c r="A1344" t="str">
        <f ca="1"/>
        <v>d_lvol 205.00 0.17</v>
      </c>
      <c r="B1344" s="10">
        <f ca="1"/>
        <v>0</v>
      </c>
    </row>
    <row r="1345" spans="1:2" x14ac:dyDescent="0.2">
      <c r="A1345" t="str">
        <f ca="1"/>
        <v>d_lvol 205.00 0.25</v>
      </c>
      <c r="B1345" s="10">
        <f ca="1"/>
        <v>0</v>
      </c>
    </row>
    <row r="1346" spans="1:2" x14ac:dyDescent="0.2">
      <c r="A1346" t="str">
        <f ca="1"/>
        <v>d_lvol 205.00 0.33</v>
      </c>
      <c r="B1346" s="10">
        <f ca="1"/>
        <v>0</v>
      </c>
    </row>
    <row r="1347" spans="1:2" x14ac:dyDescent="0.2">
      <c r="A1347" t="str">
        <f ca="1"/>
        <v>d_lvol 205.00 0.42</v>
      </c>
      <c r="B1347" s="10">
        <f ca="1"/>
        <v>0</v>
      </c>
    </row>
    <row r="1348" spans="1:2" x14ac:dyDescent="0.2">
      <c r="A1348" t="str">
        <f ca="1"/>
        <v>d_lvol 205.00 0.50</v>
      </c>
      <c r="B1348" s="10">
        <f ca="1"/>
        <v>0</v>
      </c>
    </row>
    <row r="1349" spans="1:2" x14ac:dyDescent="0.2">
      <c r="A1349" t="str">
        <f ca="1"/>
        <v>d_lvol 205.00 0.58</v>
      </c>
      <c r="B1349" s="10">
        <f ca="1"/>
        <v>0</v>
      </c>
    </row>
    <row r="1350" spans="1:2" x14ac:dyDescent="0.2">
      <c r="A1350" t="str">
        <f ca="1"/>
        <v>d_lvol 205.00 0.67</v>
      </c>
      <c r="B1350" s="10">
        <f ca="1"/>
        <v>0</v>
      </c>
    </row>
    <row r="1351" spans="1:2" x14ac:dyDescent="0.2">
      <c r="A1351" t="str">
        <f ca="1"/>
        <v>d_lvol 205.00 0.75</v>
      </c>
      <c r="B1351" s="10">
        <f ca="1"/>
        <v>0</v>
      </c>
    </row>
    <row r="1352" spans="1:2" x14ac:dyDescent="0.2">
      <c r="A1352" t="str">
        <f ca="1"/>
        <v>d_lvol 205.00 0.83</v>
      </c>
      <c r="B1352" s="10">
        <f ca="1"/>
        <v>0</v>
      </c>
    </row>
    <row r="1353" spans="1:2" x14ac:dyDescent="0.2">
      <c r="A1353" t="str">
        <f ca="1"/>
        <v>d_lvol 205.00 0.92</v>
      </c>
      <c r="B1353" s="10">
        <f ca="1"/>
        <v>0</v>
      </c>
    </row>
    <row r="1354" spans="1:2" x14ac:dyDescent="0.2">
      <c r="A1354" t="str">
        <f ca="1"/>
        <v>d_lvol 205.00 1.00</v>
      </c>
      <c r="B1354" s="10">
        <f ca="1"/>
        <v>0</v>
      </c>
    </row>
    <row r="1355" spans="1:2" x14ac:dyDescent="0.2">
      <c r="A1355" t="str">
        <f ca="1"/>
        <v>d_lvol 205.00 1.08</v>
      </c>
      <c r="B1355" s="10">
        <f ca="1"/>
        <v>0</v>
      </c>
    </row>
    <row r="1356" spans="1:2" x14ac:dyDescent="0.2">
      <c r="A1356" t="str">
        <f ca="1"/>
        <v>d_lvol 205.00 1.17</v>
      </c>
      <c r="B1356" s="10">
        <f ca="1"/>
        <v>0</v>
      </c>
    </row>
    <row r="1357" spans="1:2" x14ac:dyDescent="0.2">
      <c r="A1357" t="str">
        <f ca="1"/>
        <v>d_lvol 205.00 1.25</v>
      </c>
      <c r="B1357" s="10">
        <f ca="1"/>
        <v>0</v>
      </c>
    </row>
    <row r="1358" spans="1:2" x14ac:dyDescent="0.2">
      <c r="A1358" t="str">
        <f ca="1"/>
        <v>d_lvol 205.00 1.33</v>
      </c>
      <c r="B1358" s="10">
        <f ca="1"/>
        <v>0</v>
      </c>
    </row>
    <row r="1359" spans="1:2" x14ac:dyDescent="0.2">
      <c r="A1359" t="str">
        <f ca="1"/>
        <v>d_lvol 205.00 1.42</v>
      </c>
      <c r="B1359" s="10">
        <f ca="1"/>
        <v>0</v>
      </c>
    </row>
    <row r="1360" spans="1:2" x14ac:dyDescent="0.2">
      <c r="A1360" t="str">
        <f ca="1"/>
        <v>d_lvol 205.00 1.50</v>
      </c>
      <c r="B1360" s="10">
        <f ca="1"/>
        <v>0</v>
      </c>
    </row>
    <row r="1361" spans="1:2" x14ac:dyDescent="0.2">
      <c r="A1361" t="str">
        <f ca="1"/>
        <v>d_lvol 205.00 1.58</v>
      </c>
      <c r="B1361" s="10">
        <f ca="1"/>
        <v>0</v>
      </c>
    </row>
    <row r="1362" spans="1:2" x14ac:dyDescent="0.2">
      <c r="A1362" t="str">
        <f ca="1"/>
        <v>d_lvol 205.00 1.67</v>
      </c>
      <c r="B1362" s="10">
        <f ca="1"/>
        <v>0</v>
      </c>
    </row>
    <row r="1363" spans="1:2" x14ac:dyDescent="0.2">
      <c r="A1363" t="str">
        <f ca="1"/>
        <v>d_lvol 205.00 1.75</v>
      </c>
      <c r="B1363" s="10">
        <f ca="1"/>
        <v>0</v>
      </c>
    </row>
    <row r="1364" spans="1:2" x14ac:dyDescent="0.2">
      <c r="A1364" t="str">
        <f ca="1"/>
        <v>d_lvol 205.00 1.83</v>
      </c>
      <c r="B1364" s="10">
        <f ca="1"/>
        <v>0</v>
      </c>
    </row>
    <row r="1365" spans="1:2" x14ac:dyDescent="0.2">
      <c r="A1365" t="str">
        <f ca="1"/>
        <v>d_lvol 205.00 1.92</v>
      </c>
      <c r="B1365" s="10">
        <f ca="1"/>
        <v>0</v>
      </c>
    </row>
    <row r="1366" spans="1:2" x14ac:dyDescent="0.2">
      <c r="A1366" t="str">
        <f ca="1"/>
        <v>d_lvol 205.00 2.00</v>
      </c>
      <c r="B1366" s="10">
        <f ca="1"/>
        <v>0</v>
      </c>
    </row>
    <row r="1367" spans="1:2" x14ac:dyDescent="0.2">
      <c r="A1367" t="str">
        <f ca="1"/>
        <v>d_lvol 205.00 2.08</v>
      </c>
      <c r="B1367" s="10">
        <f ca="1"/>
        <v>0</v>
      </c>
    </row>
    <row r="1368" spans="1:2" x14ac:dyDescent="0.2">
      <c r="A1368" t="str">
        <f ca="1"/>
        <v>d_lvol 205.00 2.17</v>
      </c>
      <c r="B1368" s="10">
        <f ca="1"/>
        <v>0</v>
      </c>
    </row>
    <row r="1369" spans="1:2" x14ac:dyDescent="0.2">
      <c r="A1369" t="str">
        <f ca="1"/>
        <v>d_lvol 205.00 2.25</v>
      </c>
      <c r="B1369" s="10">
        <f ca="1"/>
        <v>0</v>
      </c>
    </row>
    <row r="1370" spans="1:2" x14ac:dyDescent="0.2">
      <c r="A1370" t="str">
        <f ca="1"/>
        <v>d_lvol 205.00 2.33</v>
      </c>
      <c r="B1370" s="10">
        <f ca="1"/>
        <v>0</v>
      </c>
    </row>
    <row r="1371" spans="1:2" x14ac:dyDescent="0.2">
      <c r="A1371" t="str">
        <f ca="1"/>
        <v>d_lvol 205.00 2.42</v>
      </c>
      <c r="B1371" s="10">
        <f ca="1"/>
        <v>0</v>
      </c>
    </row>
    <row r="1372" spans="1:2" x14ac:dyDescent="0.2">
      <c r="A1372" t="str">
        <f ca="1"/>
        <v>d_lvol 205.00 2.50</v>
      </c>
      <c r="B1372" s="10">
        <f ca="1"/>
        <v>0</v>
      </c>
    </row>
    <row r="1373" spans="1:2" x14ac:dyDescent="0.2">
      <c r="A1373" t="str">
        <f ca="1"/>
        <v>d_lvol 205.00 2.58</v>
      </c>
      <c r="B1373" s="10">
        <f ca="1"/>
        <v>0</v>
      </c>
    </row>
    <row r="1374" spans="1:2" x14ac:dyDescent="0.2">
      <c r="A1374" t="str">
        <f ca="1"/>
        <v>d_lvol 205.00 2.67</v>
      </c>
      <c r="B1374" s="10">
        <f ca="1"/>
        <v>0</v>
      </c>
    </row>
    <row r="1375" spans="1:2" x14ac:dyDescent="0.2">
      <c r="A1375" t="str">
        <f ca="1"/>
        <v>d_lvol 205.00 2.75</v>
      </c>
      <c r="B1375" s="10">
        <f ca="1"/>
        <v>0</v>
      </c>
    </row>
    <row r="1376" spans="1:2" x14ac:dyDescent="0.2">
      <c r="A1376" t="str">
        <f ca="1"/>
        <v>d_lvol 205.00 2.83</v>
      </c>
      <c r="B1376" s="10">
        <f ca="1"/>
        <v>0</v>
      </c>
    </row>
    <row r="1377" spans="1:2" x14ac:dyDescent="0.2">
      <c r="A1377" t="str">
        <f ca="1"/>
        <v>d_lvol 205.00 2.92</v>
      </c>
      <c r="B1377" s="10">
        <f ca="1"/>
        <v>0</v>
      </c>
    </row>
    <row r="1378" spans="1:2" x14ac:dyDescent="0.2">
      <c r="A1378" t="str">
        <f ca="1"/>
        <v>d_lvol 205.00 3.00</v>
      </c>
      <c r="B1378" s="10">
        <f ca="1"/>
        <v>0</v>
      </c>
    </row>
    <row r="1379" spans="1:2" x14ac:dyDescent="0.2">
      <c r="A1379" t="str">
        <f ca="1"/>
        <v>d_lvol 205.00 3.08</v>
      </c>
      <c r="B1379" s="10">
        <f ca="1"/>
        <v>0</v>
      </c>
    </row>
    <row r="1380" spans="1:2" x14ac:dyDescent="0.2">
      <c r="A1380" t="str">
        <f ca="1"/>
        <v>d_lvol 205.00 3.17</v>
      </c>
      <c r="B1380" s="10">
        <f ca="1"/>
        <v>0</v>
      </c>
    </row>
    <row r="1381" spans="1:2" x14ac:dyDescent="0.2">
      <c r="A1381" t="str">
        <f ca="1"/>
        <v>d_lvol 205.00 3.25</v>
      </c>
      <c r="B1381" s="10">
        <f ca="1"/>
        <v>0</v>
      </c>
    </row>
    <row r="1382" spans="1:2" x14ac:dyDescent="0.2">
      <c r="A1382" t="str">
        <f ca="1"/>
        <v>d_lvol 205.00 3.33</v>
      </c>
      <c r="B1382" s="10">
        <f ca="1"/>
        <v>0</v>
      </c>
    </row>
    <row r="1383" spans="1:2" x14ac:dyDescent="0.2">
      <c r="A1383" t="str">
        <f ca="1"/>
        <v>d_lvol 205.00 3.42</v>
      </c>
      <c r="B1383" s="10">
        <f ca="1"/>
        <v>0</v>
      </c>
    </row>
    <row r="1384" spans="1:2" x14ac:dyDescent="0.2">
      <c r="A1384" t="str">
        <f ca="1"/>
        <v>d_lvol 205.00 3.50</v>
      </c>
      <c r="B1384" s="10">
        <f ca="1"/>
        <v>0</v>
      </c>
    </row>
    <row r="1385" spans="1:2" x14ac:dyDescent="0.2">
      <c r="A1385" t="str">
        <f ca="1"/>
        <v>d_lvol 205.00 3.58</v>
      </c>
      <c r="B1385" s="10">
        <f ca="1"/>
        <v>0</v>
      </c>
    </row>
    <row r="1386" spans="1:2" x14ac:dyDescent="0.2">
      <c r="A1386" t="str">
        <f ca="1"/>
        <v>d_lvol 205.00 3.67</v>
      </c>
      <c r="B1386" s="10">
        <f ca="1"/>
        <v>0</v>
      </c>
    </row>
    <row r="1387" spans="1:2" x14ac:dyDescent="0.2">
      <c r="A1387" t="str">
        <f ca="1"/>
        <v>d_lvol 205.00 3.75</v>
      </c>
      <c r="B1387" s="10">
        <f ca="1"/>
        <v>0</v>
      </c>
    </row>
    <row r="1388" spans="1:2" x14ac:dyDescent="0.2">
      <c r="A1388" t="str">
        <f ca="1"/>
        <v>d_lvol 205.00 3.83</v>
      </c>
      <c r="B1388" s="10">
        <f ca="1"/>
        <v>0</v>
      </c>
    </row>
    <row r="1389" spans="1:2" x14ac:dyDescent="0.2">
      <c r="A1389" t="str">
        <f ca="1"/>
        <v>d_lvol 205.00 3.92</v>
      </c>
      <c r="B1389" s="10">
        <f ca="1"/>
        <v>0</v>
      </c>
    </row>
    <row r="1390" spans="1:2" x14ac:dyDescent="0.2">
      <c r="A1390" t="str">
        <f ca="1"/>
        <v>d_lvol 205.00 4.00</v>
      </c>
      <c r="B1390" s="10">
        <f ca="1"/>
        <v>0</v>
      </c>
    </row>
    <row r="1391" spans="1:2" x14ac:dyDescent="0.2">
      <c r="A1391" t="str">
        <f ca="1"/>
        <v>d_lvol 205.00 4.08</v>
      </c>
      <c r="B1391" s="10">
        <f ca="1"/>
        <v>0</v>
      </c>
    </row>
    <row r="1392" spans="1:2" x14ac:dyDescent="0.2">
      <c r="A1392" t="str">
        <f ca="1"/>
        <v>d_lvol 205.00 4.17</v>
      </c>
      <c r="B1392" s="10">
        <f ca="1"/>
        <v>0</v>
      </c>
    </row>
    <row r="1393" spans="1:2" x14ac:dyDescent="0.2">
      <c r="A1393" t="str">
        <f ca="1"/>
        <v>d_lvol 205.00 4.25</v>
      </c>
      <c r="B1393" s="10">
        <f ca="1"/>
        <v>0</v>
      </c>
    </row>
    <row r="1394" spans="1:2" x14ac:dyDescent="0.2">
      <c r="A1394" t="str">
        <f ca="1"/>
        <v>d_lvol 205.00 4.33</v>
      </c>
      <c r="B1394" s="10">
        <f ca="1"/>
        <v>0</v>
      </c>
    </row>
    <row r="1395" spans="1:2" x14ac:dyDescent="0.2">
      <c r="A1395" t="str">
        <f ca="1"/>
        <v>d_lvol 205.00 4.42</v>
      </c>
      <c r="B1395" s="10">
        <f ca="1"/>
        <v>0</v>
      </c>
    </row>
    <row r="1396" spans="1:2" x14ac:dyDescent="0.2">
      <c r="A1396" t="str">
        <f ca="1"/>
        <v>d_lvol 205.00 4.50</v>
      </c>
      <c r="B1396" s="10">
        <f ca="1"/>
        <v>0</v>
      </c>
    </row>
    <row r="1397" spans="1:2" x14ac:dyDescent="0.2">
      <c r="A1397" t="str">
        <f ca="1"/>
        <v>d_lvol 205.00 4.58</v>
      </c>
      <c r="B1397" s="10">
        <f ca="1"/>
        <v>0</v>
      </c>
    </row>
    <row r="1398" spans="1:2" x14ac:dyDescent="0.2">
      <c r="A1398" t="str">
        <f ca="1"/>
        <v>d_lvol 205.00 4.67</v>
      </c>
      <c r="B1398" s="10">
        <f ca="1"/>
        <v>0</v>
      </c>
    </row>
    <row r="1399" spans="1:2" x14ac:dyDescent="0.2">
      <c r="A1399" t="str">
        <f ca="1"/>
        <v>d_lvol 205.00 4.75</v>
      </c>
      <c r="B1399" s="10">
        <f ca="1"/>
        <v>0</v>
      </c>
    </row>
    <row r="1400" spans="1:2" x14ac:dyDescent="0.2">
      <c r="A1400" t="str">
        <f ca="1"/>
        <v>d_lvol 205.00 4.83</v>
      </c>
      <c r="B1400" s="10">
        <f ca="1"/>
        <v>0</v>
      </c>
    </row>
    <row r="1401" spans="1:2" x14ac:dyDescent="0.2">
      <c r="A1401" t="str">
        <f ca="1"/>
        <v>d_lvol 205.00 4.92</v>
      </c>
      <c r="B1401" s="10">
        <f ca="1"/>
        <v>0</v>
      </c>
    </row>
    <row r="1402" spans="1:2" x14ac:dyDescent="0.2">
      <c r="A1402" t="str">
        <f ca="1"/>
        <v>d_lvol 205.00 5.00</v>
      </c>
      <c r="B1402" s="10">
        <f ca="1"/>
        <v>0</v>
      </c>
    </row>
    <row r="1403" spans="1:2" x14ac:dyDescent="0.2">
      <c r="A1403" t="str">
        <f ca="1"/>
        <v>d_lvol 210.00 0.00</v>
      </c>
      <c r="B1403" s="10">
        <f ca="1"/>
        <v>0</v>
      </c>
    </row>
    <row r="1404" spans="1:2" x14ac:dyDescent="0.2">
      <c r="A1404" t="str">
        <f ca="1"/>
        <v>d_lvol 210.00 0.08</v>
      </c>
      <c r="B1404" s="10">
        <f ca="1"/>
        <v>0</v>
      </c>
    </row>
    <row r="1405" spans="1:2" x14ac:dyDescent="0.2">
      <c r="A1405" t="str">
        <f ca="1"/>
        <v>d_lvol 210.00 0.17</v>
      </c>
      <c r="B1405" s="10">
        <f ca="1"/>
        <v>0</v>
      </c>
    </row>
    <row r="1406" spans="1:2" x14ac:dyDescent="0.2">
      <c r="A1406" t="str">
        <f ca="1"/>
        <v>d_lvol 210.00 0.25</v>
      </c>
      <c r="B1406" s="10">
        <f ca="1"/>
        <v>0</v>
      </c>
    </row>
    <row r="1407" spans="1:2" x14ac:dyDescent="0.2">
      <c r="A1407" t="str">
        <f ca="1"/>
        <v>d_lvol 210.00 0.33</v>
      </c>
      <c r="B1407" s="10">
        <f ca="1"/>
        <v>0</v>
      </c>
    </row>
    <row r="1408" spans="1:2" x14ac:dyDescent="0.2">
      <c r="A1408" t="str">
        <f ca="1"/>
        <v>d_lvol 210.00 0.42</v>
      </c>
      <c r="B1408" s="10">
        <f ca="1"/>
        <v>0</v>
      </c>
    </row>
    <row r="1409" spans="1:2" x14ac:dyDescent="0.2">
      <c r="A1409" t="str">
        <f ca="1"/>
        <v>d_lvol 210.00 0.50</v>
      </c>
      <c r="B1409" s="10">
        <f ca="1"/>
        <v>0</v>
      </c>
    </row>
    <row r="1410" spans="1:2" x14ac:dyDescent="0.2">
      <c r="A1410" t="str">
        <f ca="1"/>
        <v>d_lvol 210.00 0.58</v>
      </c>
      <c r="B1410" s="10">
        <f ca="1"/>
        <v>0</v>
      </c>
    </row>
    <row r="1411" spans="1:2" x14ac:dyDescent="0.2">
      <c r="A1411" t="str">
        <f ca="1"/>
        <v>d_lvol 210.00 0.67</v>
      </c>
      <c r="B1411" s="10">
        <f ca="1"/>
        <v>0</v>
      </c>
    </row>
    <row r="1412" spans="1:2" x14ac:dyDescent="0.2">
      <c r="A1412" t="str">
        <f ca="1"/>
        <v>d_lvol 210.00 0.75</v>
      </c>
      <c r="B1412" s="10">
        <f ca="1"/>
        <v>0</v>
      </c>
    </row>
    <row r="1413" spans="1:2" x14ac:dyDescent="0.2">
      <c r="A1413" t="str">
        <f ca="1"/>
        <v>d_lvol 210.00 0.83</v>
      </c>
      <c r="B1413" s="10">
        <f ca="1"/>
        <v>0</v>
      </c>
    </row>
    <row r="1414" spans="1:2" x14ac:dyDescent="0.2">
      <c r="A1414" t="str">
        <f ca="1"/>
        <v>d_lvol 210.00 0.92</v>
      </c>
      <c r="B1414" s="10">
        <f ca="1"/>
        <v>0</v>
      </c>
    </row>
    <row r="1415" spans="1:2" x14ac:dyDescent="0.2">
      <c r="A1415" t="str">
        <f ca="1"/>
        <v>d_lvol 210.00 1.00</v>
      </c>
      <c r="B1415" s="10">
        <f ca="1"/>
        <v>0</v>
      </c>
    </row>
    <row r="1416" spans="1:2" x14ac:dyDescent="0.2">
      <c r="A1416" t="str">
        <f ca="1"/>
        <v>d_lvol 210.00 1.08</v>
      </c>
      <c r="B1416" s="10">
        <f ca="1"/>
        <v>0</v>
      </c>
    </row>
    <row r="1417" spans="1:2" x14ac:dyDescent="0.2">
      <c r="A1417" t="str">
        <f ca="1"/>
        <v>d_lvol 210.00 1.17</v>
      </c>
      <c r="B1417" s="10">
        <f ca="1"/>
        <v>0</v>
      </c>
    </row>
    <row r="1418" spans="1:2" x14ac:dyDescent="0.2">
      <c r="A1418" t="str">
        <f ca="1"/>
        <v>d_lvol 210.00 1.25</v>
      </c>
      <c r="B1418" s="10">
        <f ca="1"/>
        <v>0</v>
      </c>
    </row>
    <row r="1419" spans="1:2" x14ac:dyDescent="0.2">
      <c r="A1419" t="str">
        <f ca="1"/>
        <v>d_lvol 210.00 1.33</v>
      </c>
      <c r="B1419" s="10">
        <f ca="1"/>
        <v>0</v>
      </c>
    </row>
    <row r="1420" spans="1:2" x14ac:dyDescent="0.2">
      <c r="A1420" t="str">
        <f ca="1"/>
        <v>d_lvol 210.00 1.42</v>
      </c>
      <c r="B1420" s="10">
        <f ca="1"/>
        <v>0</v>
      </c>
    </row>
    <row r="1421" spans="1:2" x14ac:dyDescent="0.2">
      <c r="A1421" t="str">
        <f ca="1"/>
        <v>d_lvol 210.00 1.50</v>
      </c>
      <c r="B1421" s="10">
        <f ca="1"/>
        <v>0</v>
      </c>
    </row>
    <row r="1422" spans="1:2" x14ac:dyDescent="0.2">
      <c r="A1422" t="str">
        <f ca="1"/>
        <v>d_lvol 210.00 1.58</v>
      </c>
      <c r="B1422" s="10">
        <f ca="1"/>
        <v>0</v>
      </c>
    </row>
    <row r="1423" spans="1:2" x14ac:dyDescent="0.2">
      <c r="A1423" t="str">
        <f ca="1"/>
        <v>d_lvol 210.00 1.67</v>
      </c>
      <c r="B1423" s="10">
        <f ca="1"/>
        <v>0</v>
      </c>
    </row>
    <row r="1424" spans="1:2" x14ac:dyDescent="0.2">
      <c r="A1424" t="str">
        <f ca="1"/>
        <v>d_lvol 210.00 1.75</v>
      </c>
      <c r="B1424" s="10">
        <f ca="1"/>
        <v>0</v>
      </c>
    </row>
    <row r="1425" spans="1:2" x14ac:dyDescent="0.2">
      <c r="A1425" t="str">
        <f ca="1"/>
        <v>d_lvol 210.00 1.83</v>
      </c>
      <c r="B1425" s="10">
        <f ca="1"/>
        <v>0</v>
      </c>
    </row>
    <row r="1426" spans="1:2" x14ac:dyDescent="0.2">
      <c r="A1426" t="str">
        <f ca="1"/>
        <v>d_lvol 210.00 1.92</v>
      </c>
      <c r="B1426" s="10">
        <f ca="1"/>
        <v>0</v>
      </c>
    </row>
    <row r="1427" spans="1:2" x14ac:dyDescent="0.2">
      <c r="A1427" t="str">
        <f ca="1"/>
        <v>d_lvol 210.00 2.00</v>
      </c>
      <c r="B1427" s="10">
        <f ca="1"/>
        <v>0</v>
      </c>
    </row>
    <row r="1428" spans="1:2" x14ac:dyDescent="0.2">
      <c r="A1428" t="str">
        <f ca="1"/>
        <v>d_lvol 210.00 2.08</v>
      </c>
      <c r="B1428" s="10">
        <f ca="1"/>
        <v>0</v>
      </c>
    </row>
    <row r="1429" spans="1:2" x14ac:dyDescent="0.2">
      <c r="A1429" t="str">
        <f ca="1"/>
        <v>d_lvol 210.00 2.17</v>
      </c>
      <c r="B1429" s="10">
        <f ca="1"/>
        <v>0</v>
      </c>
    </row>
    <row r="1430" spans="1:2" x14ac:dyDescent="0.2">
      <c r="A1430" t="str">
        <f ca="1"/>
        <v>d_lvol 210.00 2.25</v>
      </c>
      <c r="B1430" s="10">
        <f ca="1"/>
        <v>0</v>
      </c>
    </row>
    <row r="1431" spans="1:2" x14ac:dyDescent="0.2">
      <c r="A1431" t="str">
        <f ca="1"/>
        <v>d_lvol 210.00 2.33</v>
      </c>
      <c r="B1431" s="10">
        <f ca="1"/>
        <v>0</v>
      </c>
    </row>
    <row r="1432" spans="1:2" x14ac:dyDescent="0.2">
      <c r="A1432" t="str">
        <f ca="1"/>
        <v>d_lvol 210.00 2.42</v>
      </c>
      <c r="B1432" s="10">
        <f ca="1"/>
        <v>0</v>
      </c>
    </row>
    <row r="1433" spans="1:2" x14ac:dyDescent="0.2">
      <c r="A1433" t="str">
        <f ca="1"/>
        <v>d_lvol 210.00 2.50</v>
      </c>
      <c r="B1433" s="10">
        <f ca="1"/>
        <v>0</v>
      </c>
    </row>
    <row r="1434" spans="1:2" x14ac:dyDescent="0.2">
      <c r="A1434" t="str">
        <f ca="1"/>
        <v>d_lvol 210.00 2.58</v>
      </c>
      <c r="B1434" s="10">
        <f ca="1"/>
        <v>0</v>
      </c>
    </row>
    <row r="1435" spans="1:2" x14ac:dyDescent="0.2">
      <c r="A1435" t="str">
        <f ca="1"/>
        <v>d_lvol 210.00 2.67</v>
      </c>
      <c r="B1435" s="10">
        <f ca="1"/>
        <v>0</v>
      </c>
    </row>
    <row r="1436" spans="1:2" x14ac:dyDescent="0.2">
      <c r="A1436" t="str">
        <f ca="1"/>
        <v>d_lvol 210.00 2.75</v>
      </c>
      <c r="B1436" s="10">
        <f ca="1"/>
        <v>0</v>
      </c>
    </row>
    <row r="1437" spans="1:2" x14ac:dyDescent="0.2">
      <c r="A1437" t="str">
        <f ca="1"/>
        <v>d_lvol 210.00 2.83</v>
      </c>
      <c r="B1437" s="10">
        <f ca="1"/>
        <v>0</v>
      </c>
    </row>
    <row r="1438" spans="1:2" x14ac:dyDescent="0.2">
      <c r="A1438" t="str">
        <f ca="1"/>
        <v>d_lvol 210.00 2.92</v>
      </c>
      <c r="B1438" s="10">
        <f ca="1"/>
        <v>0</v>
      </c>
    </row>
    <row r="1439" spans="1:2" x14ac:dyDescent="0.2">
      <c r="A1439" t="str">
        <f ca="1"/>
        <v>d_lvol 210.00 3.00</v>
      </c>
      <c r="B1439" s="10">
        <f ca="1"/>
        <v>0</v>
      </c>
    </row>
    <row r="1440" spans="1:2" x14ac:dyDescent="0.2">
      <c r="A1440" t="str">
        <f ca="1"/>
        <v>d_lvol 210.00 3.08</v>
      </c>
      <c r="B1440" s="10">
        <f ca="1"/>
        <v>0</v>
      </c>
    </row>
    <row r="1441" spans="1:2" x14ac:dyDescent="0.2">
      <c r="A1441" t="str">
        <f ca="1"/>
        <v>d_lvol 210.00 3.17</v>
      </c>
      <c r="B1441" s="10">
        <f ca="1"/>
        <v>0</v>
      </c>
    </row>
    <row r="1442" spans="1:2" x14ac:dyDescent="0.2">
      <c r="A1442" t="str">
        <f ca="1"/>
        <v>d_lvol 210.00 3.25</v>
      </c>
      <c r="B1442" s="10">
        <f ca="1"/>
        <v>0</v>
      </c>
    </row>
    <row r="1443" spans="1:2" x14ac:dyDescent="0.2">
      <c r="A1443" t="str">
        <f ca="1"/>
        <v>d_lvol 210.00 3.33</v>
      </c>
      <c r="B1443" s="10">
        <f ca="1"/>
        <v>0</v>
      </c>
    </row>
    <row r="1444" spans="1:2" x14ac:dyDescent="0.2">
      <c r="A1444" t="str">
        <f ca="1"/>
        <v>d_lvol 210.00 3.42</v>
      </c>
      <c r="B1444" s="10">
        <f ca="1"/>
        <v>0</v>
      </c>
    </row>
    <row r="1445" spans="1:2" x14ac:dyDescent="0.2">
      <c r="A1445" t="str">
        <f ca="1"/>
        <v>d_lvol 210.00 3.50</v>
      </c>
      <c r="B1445" s="10">
        <f ca="1"/>
        <v>0</v>
      </c>
    </row>
    <row r="1446" spans="1:2" x14ac:dyDescent="0.2">
      <c r="A1446" t="str">
        <f ca="1"/>
        <v>d_lvol 210.00 3.58</v>
      </c>
      <c r="B1446" s="10">
        <f ca="1"/>
        <v>0</v>
      </c>
    </row>
    <row r="1447" spans="1:2" x14ac:dyDescent="0.2">
      <c r="A1447" t="str">
        <f ca="1"/>
        <v>d_lvol 210.00 3.67</v>
      </c>
      <c r="B1447" s="10">
        <f ca="1"/>
        <v>0</v>
      </c>
    </row>
    <row r="1448" spans="1:2" x14ac:dyDescent="0.2">
      <c r="A1448" t="str">
        <f ca="1"/>
        <v>d_lvol 210.00 3.75</v>
      </c>
      <c r="B1448" s="10">
        <f ca="1"/>
        <v>0</v>
      </c>
    </row>
    <row r="1449" spans="1:2" x14ac:dyDescent="0.2">
      <c r="A1449" t="str">
        <f ca="1"/>
        <v>d_lvol 210.00 3.83</v>
      </c>
      <c r="B1449" s="10">
        <f ca="1"/>
        <v>0</v>
      </c>
    </row>
    <row r="1450" spans="1:2" x14ac:dyDescent="0.2">
      <c r="A1450" t="str">
        <f ca="1"/>
        <v>d_lvol 210.00 3.92</v>
      </c>
      <c r="B1450" s="10">
        <f ca="1"/>
        <v>0</v>
      </c>
    </row>
    <row r="1451" spans="1:2" x14ac:dyDescent="0.2">
      <c r="A1451" t="str">
        <f ca="1"/>
        <v>d_lvol 210.00 4.00</v>
      </c>
      <c r="B1451" s="10">
        <f ca="1"/>
        <v>0</v>
      </c>
    </row>
    <row r="1452" spans="1:2" x14ac:dyDescent="0.2">
      <c r="A1452" t="str">
        <f ca="1"/>
        <v>d_lvol 210.00 4.08</v>
      </c>
      <c r="B1452" s="10">
        <f ca="1"/>
        <v>0</v>
      </c>
    </row>
    <row r="1453" spans="1:2" x14ac:dyDescent="0.2">
      <c r="A1453" t="str">
        <f ca="1"/>
        <v>d_lvol 210.00 4.17</v>
      </c>
      <c r="B1453" s="10">
        <f ca="1"/>
        <v>0</v>
      </c>
    </row>
    <row r="1454" spans="1:2" x14ac:dyDescent="0.2">
      <c r="A1454" t="str">
        <f ca="1"/>
        <v>d_lvol 210.00 4.25</v>
      </c>
      <c r="B1454" s="10">
        <f ca="1"/>
        <v>0</v>
      </c>
    </row>
    <row r="1455" spans="1:2" x14ac:dyDescent="0.2">
      <c r="A1455" t="str">
        <f ca="1"/>
        <v>d_lvol 210.00 4.33</v>
      </c>
      <c r="B1455" s="10">
        <f ca="1"/>
        <v>0</v>
      </c>
    </row>
    <row r="1456" spans="1:2" x14ac:dyDescent="0.2">
      <c r="A1456" t="str">
        <f ca="1"/>
        <v>d_lvol 210.00 4.42</v>
      </c>
      <c r="B1456" s="10">
        <f ca="1"/>
        <v>0</v>
      </c>
    </row>
    <row r="1457" spans="1:2" x14ac:dyDescent="0.2">
      <c r="A1457" t="str">
        <f ca="1"/>
        <v>d_lvol 210.00 4.50</v>
      </c>
      <c r="B1457" s="10">
        <f ca="1"/>
        <v>0</v>
      </c>
    </row>
    <row r="1458" spans="1:2" x14ac:dyDescent="0.2">
      <c r="A1458" t="str">
        <f ca="1"/>
        <v>d_lvol 210.00 4.58</v>
      </c>
      <c r="B1458" s="10">
        <f ca="1"/>
        <v>0</v>
      </c>
    </row>
    <row r="1459" spans="1:2" x14ac:dyDescent="0.2">
      <c r="A1459" t="str">
        <f ca="1"/>
        <v>d_lvol 210.00 4.67</v>
      </c>
      <c r="B1459" s="10">
        <f ca="1"/>
        <v>0</v>
      </c>
    </row>
    <row r="1460" spans="1:2" x14ac:dyDescent="0.2">
      <c r="A1460" t="str">
        <f ca="1"/>
        <v>d_lvol 210.00 4.75</v>
      </c>
      <c r="B1460" s="10">
        <f ca="1"/>
        <v>0</v>
      </c>
    </row>
    <row r="1461" spans="1:2" x14ac:dyDescent="0.2">
      <c r="A1461" t="str">
        <f ca="1"/>
        <v>d_lvol 210.00 4.83</v>
      </c>
      <c r="B1461" s="10">
        <f ca="1"/>
        <v>0</v>
      </c>
    </row>
    <row r="1462" spans="1:2" x14ac:dyDescent="0.2">
      <c r="A1462" t="str">
        <f ca="1"/>
        <v>d_lvol 210.00 4.92</v>
      </c>
      <c r="B1462" s="10">
        <f ca="1"/>
        <v>0</v>
      </c>
    </row>
    <row r="1463" spans="1:2" x14ac:dyDescent="0.2">
      <c r="A1463" t="str">
        <f ca="1"/>
        <v>d_lvol 210.00 5.00</v>
      </c>
      <c r="B1463" s="10">
        <f ca="1"/>
        <v>0</v>
      </c>
    </row>
    <row r="1464" spans="1:2" x14ac:dyDescent="0.2">
      <c r="A1464" t="str">
        <f ca="1"/>
        <v>d_lvol 215.00 0.00</v>
      </c>
      <c r="B1464" s="10">
        <f ca="1"/>
        <v>0</v>
      </c>
    </row>
    <row r="1465" spans="1:2" x14ac:dyDescent="0.2">
      <c r="A1465" t="str">
        <f ca="1"/>
        <v>d_lvol 215.00 0.08</v>
      </c>
      <c r="B1465" s="10">
        <f ca="1"/>
        <v>0</v>
      </c>
    </row>
    <row r="1466" spans="1:2" x14ac:dyDescent="0.2">
      <c r="A1466" t="str">
        <f ca="1"/>
        <v>d_lvol 215.00 0.17</v>
      </c>
      <c r="B1466" s="10">
        <f ca="1"/>
        <v>0</v>
      </c>
    </row>
    <row r="1467" spans="1:2" x14ac:dyDescent="0.2">
      <c r="A1467" t="str">
        <f ca="1"/>
        <v>d_lvol 215.00 0.25</v>
      </c>
      <c r="B1467" s="10">
        <f ca="1"/>
        <v>0</v>
      </c>
    </row>
    <row r="1468" spans="1:2" x14ac:dyDescent="0.2">
      <c r="A1468" t="str">
        <f ca="1"/>
        <v>d_lvol 215.00 0.33</v>
      </c>
      <c r="B1468" s="10">
        <f ca="1"/>
        <v>0</v>
      </c>
    </row>
    <row r="1469" spans="1:2" x14ac:dyDescent="0.2">
      <c r="A1469" t="str">
        <f ca="1"/>
        <v>d_lvol 215.00 0.42</v>
      </c>
      <c r="B1469" s="10">
        <f ca="1"/>
        <v>0</v>
      </c>
    </row>
    <row r="1470" spans="1:2" x14ac:dyDescent="0.2">
      <c r="A1470" t="str">
        <f ca="1"/>
        <v>d_lvol 215.00 0.50</v>
      </c>
      <c r="B1470" s="10">
        <f ca="1"/>
        <v>0</v>
      </c>
    </row>
    <row r="1471" spans="1:2" x14ac:dyDescent="0.2">
      <c r="A1471" t="str">
        <f ca="1"/>
        <v>d_lvol 215.00 0.58</v>
      </c>
      <c r="B1471" s="10">
        <f ca="1"/>
        <v>0</v>
      </c>
    </row>
    <row r="1472" spans="1:2" x14ac:dyDescent="0.2">
      <c r="A1472" t="str">
        <f ca="1"/>
        <v>d_lvol 215.00 0.67</v>
      </c>
      <c r="B1472" s="10">
        <f ca="1"/>
        <v>0</v>
      </c>
    </row>
    <row r="1473" spans="1:2" x14ac:dyDescent="0.2">
      <c r="A1473" t="str">
        <f ca="1"/>
        <v>d_lvol 215.00 0.75</v>
      </c>
      <c r="B1473" s="10">
        <f ca="1"/>
        <v>0</v>
      </c>
    </row>
    <row r="1474" spans="1:2" x14ac:dyDescent="0.2">
      <c r="A1474" t="str">
        <f ca="1"/>
        <v>d_lvol 215.00 0.83</v>
      </c>
      <c r="B1474" s="10">
        <f ca="1"/>
        <v>0</v>
      </c>
    </row>
    <row r="1475" spans="1:2" x14ac:dyDescent="0.2">
      <c r="A1475" t="str">
        <f ca="1"/>
        <v>d_lvol 215.00 0.92</v>
      </c>
      <c r="B1475" s="10">
        <f ca="1"/>
        <v>0</v>
      </c>
    </row>
    <row r="1476" spans="1:2" x14ac:dyDescent="0.2">
      <c r="A1476" t="str">
        <f ca="1"/>
        <v>d_lvol 215.00 1.00</v>
      </c>
      <c r="B1476" s="10">
        <f ca="1"/>
        <v>0</v>
      </c>
    </row>
    <row r="1477" spans="1:2" x14ac:dyDescent="0.2">
      <c r="A1477" t="str">
        <f ca="1"/>
        <v>d_lvol 215.00 1.08</v>
      </c>
      <c r="B1477" s="10">
        <f ca="1"/>
        <v>0</v>
      </c>
    </row>
    <row r="1478" spans="1:2" x14ac:dyDescent="0.2">
      <c r="A1478" t="str">
        <f ca="1"/>
        <v>d_lvol 215.00 1.17</v>
      </c>
      <c r="B1478" s="10">
        <f ca="1"/>
        <v>0</v>
      </c>
    </row>
    <row r="1479" spans="1:2" x14ac:dyDescent="0.2">
      <c r="A1479" t="str">
        <f ca="1"/>
        <v>d_lvol 215.00 1.25</v>
      </c>
      <c r="B1479" s="10">
        <f ca="1"/>
        <v>0</v>
      </c>
    </row>
    <row r="1480" spans="1:2" x14ac:dyDescent="0.2">
      <c r="A1480" t="str">
        <f ca="1"/>
        <v>d_lvol 215.00 1.33</v>
      </c>
      <c r="B1480" s="10">
        <f ca="1"/>
        <v>0</v>
      </c>
    </row>
    <row r="1481" spans="1:2" x14ac:dyDescent="0.2">
      <c r="A1481" t="str">
        <f ca="1"/>
        <v>d_lvol 215.00 1.42</v>
      </c>
      <c r="B1481" s="10">
        <f ca="1"/>
        <v>0</v>
      </c>
    </row>
    <row r="1482" spans="1:2" x14ac:dyDescent="0.2">
      <c r="A1482" t="str">
        <f ca="1"/>
        <v>d_lvol 215.00 1.50</v>
      </c>
      <c r="B1482" s="10">
        <f ca="1"/>
        <v>0</v>
      </c>
    </row>
    <row r="1483" spans="1:2" x14ac:dyDescent="0.2">
      <c r="A1483" t="str">
        <f ca="1"/>
        <v>d_lvol 215.00 1.58</v>
      </c>
      <c r="B1483" s="10">
        <f ca="1"/>
        <v>0</v>
      </c>
    </row>
    <row r="1484" spans="1:2" x14ac:dyDescent="0.2">
      <c r="A1484" t="str">
        <f ca="1"/>
        <v>d_lvol 215.00 1.67</v>
      </c>
      <c r="B1484" s="10">
        <f ca="1"/>
        <v>0</v>
      </c>
    </row>
    <row r="1485" spans="1:2" x14ac:dyDescent="0.2">
      <c r="A1485" t="str">
        <f ca="1"/>
        <v>d_lvol 215.00 1.75</v>
      </c>
      <c r="B1485" s="10">
        <f ca="1"/>
        <v>0</v>
      </c>
    </row>
    <row r="1486" spans="1:2" x14ac:dyDescent="0.2">
      <c r="A1486" t="str">
        <f ca="1"/>
        <v>d_lvol 215.00 1.83</v>
      </c>
      <c r="B1486" s="10">
        <f ca="1"/>
        <v>0</v>
      </c>
    </row>
    <row r="1487" spans="1:2" x14ac:dyDescent="0.2">
      <c r="A1487" t="str">
        <f ca="1"/>
        <v>d_lvol 215.00 1.92</v>
      </c>
      <c r="B1487" s="10">
        <f ca="1"/>
        <v>0</v>
      </c>
    </row>
    <row r="1488" spans="1:2" x14ac:dyDescent="0.2">
      <c r="A1488" t="str">
        <f ca="1"/>
        <v>d_lvol 215.00 2.00</v>
      </c>
      <c r="B1488" s="10">
        <f ca="1"/>
        <v>0</v>
      </c>
    </row>
    <row r="1489" spans="1:2" x14ac:dyDescent="0.2">
      <c r="A1489" t="str">
        <f ca="1"/>
        <v>d_lvol 215.00 2.08</v>
      </c>
      <c r="B1489" s="10">
        <f ca="1"/>
        <v>0</v>
      </c>
    </row>
    <row r="1490" spans="1:2" x14ac:dyDescent="0.2">
      <c r="A1490" t="str">
        <f ca="1"/>
        <v>d_lvol 215.00 2.17</v>
      </c>
      <c r="B1490" s="10">
        <f ca="1"/>
        <v>0</v>
      </c>
    </row>
    <row r="1491" spans="1:2" x14ac:dyDescent="0.2">
      <c r="A1491" t="str">
        <f ca="1"/>
        <v>d_lvol 215.00 2.25</v>
      </c>
      <c r="B1491" s="10">
        <f ca="1"/>
        <v>0</v>
      </c>
    </row>
    <row r="1492" spans="1:2" x14ac:dyDescent="0.2">
      <c r="A1492" t="str">
        <f ca="1"/>
        <v>d_lvol 215.00 2.33</v>
      </c>
      <c r="B1492" s="10">
        <f ca="1"/>
        <v>0</v>
      </c>
    </row>
    <row r="1493" spans="1:2" x14ac:dyDescent="0.2">
      <c r="A1493" t="str">
        <f ca="1"/>
        <v>d_lvol 215.00 2.42</v>
      </c>
      <c r="B1493" s="10">
        <f ca="1"/>
        <v>0</v>
      </c>
    </row>
    <row r="1494" spans="1:2" x14ac:dyDescent="0.2">
      <c r="A1494" t="str">
        <f ca="1"/>
        <v>d_lvol 215.00 2.50</v>
      </c>
      <c r="B1494" s="10">
        <f ca="1"/>
        <v>0</v>
      </c>
    </row>
    <row r="1495" spans="1:2" x14ac:dyDescent="0.2">
      <c r="A1495" t="str">
        <f ca="1"/>
        <v>d_lvol 215.00 2.58</v>
      </c>
      <c r="B1495" s="10">
        <f ca="1"/>
        <v>0</v>
      </c>
    </row>
    <row r="1496" spans="1:2" x14ac:dyDescent="0.2">
      <c r="A1496" t="str">
        <f ca="1"/>
        <v>d_lvol 215.00 2.67</v>
      </c>
      <c r="B1496" s="10">
        <f ca="1"/>
        <v>0</v>
      </c>
    </row>
    <row r="1497" spans="1:2" x14ac:dyDescent="0.2">
      <c r="A1497" t="str">
        <f ca="1"/>
        <v>d_lvol 215.00 2.75</v>
      </c>
      <c r="B1497" s="10">
        <f ca="1"/>
        <v>0</v>
      </c>
    </row>
    <row r="1498" spans="1:2" x14ac:dyDescent="0.2">
      <c r="A1498" t="str">
        <f ca="1"/>
        <v>d_lvol 215.00 2.83</v>
      </c>
      <c r="B1498" s="10">
        <f ca="1"/>
        <v>0</v>
      </c>
    </row>
    <row r="1499" spans="1:2" x14ac:dyDescent="0.2">
      <c r="A1499" t="str">
        <f ca="1"/>
        <v>d_lvol 215.00 2.92</v>
      </c>
      <c r="B1499" s="10">
        <f ca="1"/>
        <v>0</v>
      </c>
    </row>
    <row r="1500" spans="1:2" x14ac:dyDescent="0.2">
      <c r="A1500" t="str">
        <f ca="1"/>
        <v>d_lvol 215.00 3.00</v>
      </c>
      <c r="B1500" s="10">
        <f ca="1"/>
        <v>0</v>
      </c>
    </row>
    <row r="1501" spans="1:2" x14ac:dyDescent="0.2">
      <c r="A1501" t="str">
        <f ca="1"/>
        <v>d_lvol 215.00 3.08</v>
      </c>
      <c r="B1501" s="10">
        <f ca="1"/>
        <v>0</v>
      </c>
    </row>
    <row r="1502" spans="1:2" x14ac:dyDescent="0.2">
      <c r="A1502" t="str">
        <f ca="1"/>
        <v>d_lvol 215.00 3.17</v>
      </c>
      <c r="B1502" s="10">
        <f ca="1"/>
        <v>0</v>
      </c>
    </row>
    <row r="1503" spans="1:2" x14ac:dyDescent="0.2">
      <c r="A1503" t="str">
        <f ca="1"/>
        <v>d_lvol 215.00 3.25</v>
      </c>
      <c r="B1503" s="10">
        <f ca="1"/>
        <v>0</v>
      </c>
    </row>
    <row r="1504" spans="1:2" x14ac:dyDescent="0.2">
      <c r="A1504" t="str">
        <f ca="1"/>
        <v>d_lvol 215.00 3.33</v>
      </c>
      <c r="B1504" s="10">
        <f ca="1"/>
        <v>0</v>
      </c>
    </row>
    <row r="1505" spans="1:2" x14ac:dyDescent="0.2">
      <c r="A1505" t="str">
        <f ca="1"/>
        <v>d_lvol 215.00 3.42</v>
      </c>
      <c r="B1505" s="10">
        <f ca="1"/>
        <v>0</v>
      </c>
    </row>
    <row r="1506" spans="1:2" x14ac:dyDescent="0.2">
      <c r="A1506" t="str">
        <f ca="1"/>
        <v>d_lvol 215.00 3.50</v>
      </c>
      <c r="B1506" s="10">
        <f ca="1"/>
        <v>0</v>
      </c>
    </row>
    <row r="1507" spans="1:2" x14ac:dyDescent="0.2">
      <c r="A1507" t="str">
        <f ca="1"/>
        <v>d_lvol 215.00 3.58</v>
      </c>
      <c r="B1507" s="10">
        <f ca="1"/>
        <v>0</v>
      </c>
    </row>
    <row r="1508" spans="1:2" x14ac:dyDescent="0.2">
      <c r="A1508" t="str">
        <f ca="1"/>
        <v>d_lvol 215.00 3.67</v>
      </c>
      <c r="B1508" s="10">
        <f ca="1"/>
        <v>0</v>
      </c>
    </row>
    <row r="1509" spans="1:2" x14ac:dyDescent="0.2">
      <c r="A1509" t="str">
        <f ca="1"/>
        <v>d_lvol 215.00 3.75</v>
      </c>
      <c r="B1509" s="10">
        <f ca="1"/>
        <v>0</v>
      </c>
    </row>
    <row r="1510" spans="1:2" x14ac:dyDescent="0.2">
      <c r="A1510" t="str">
        <f ca="1"/>
        <v>d_lvol 215.00 3.83</v>
      </c>
      <c r="B1510" s="10">
        <f ca="1"/>
        <v>0</v>
      </c>
    </row>
    <row r="1511" spans="1:2" x14ac:dyDescent="0.2">
      <c r="A1511" t="str">
        <f ca="1"/>
        <v>d_lvol 215.00 3.92</v>
      </c>
      <c r="B1511" s="10">
        <f ca="1"/>
        <v>0</v>
      </c>
    </row>
    <row r="1512" spans="1:2" x14ac:dyDescent="0.2">
      <c r="A1512" t="str">
        <f ca="1"/>
        <v>d_lvol 215.00 4.00</v>
      </c>
      <c r="B1512" s="10">
        <f ca="1"/>
        <v>0</v>
      </c>
    </row>
    <row r="1513" spans="1:2" x14ac:dyDescent="0.2">
      <c r="A1513" t="str">
        <f ca="1"/>
        <v>d_lvol 215.00 4.08</v>
      </c>
      <c r="B1513" s="10">
        <f ca="1"/>
        <v>0</v>
      </c>
    </row>
    <row r="1514" spans="1:2" x14ac:dyDescent="0.2">
      <c r="A1514" t="str">
        <f ca="1"/>
        <v>d_lvol 215.00 4.17</v>
      </c>
      <c r="B1514" s="10">
        <f ca="1"/>
        <v>0</v>
      </c>
    </row>
    <row r="1515" spans="1:2" x14ac:dyDescent="0.2">
      <c r="A1515" t="str">
        <f ca="1"/>
        <v>d_lvol 215.00 4.25</v>
      </c>
      <c r="B1515" s="10">
        <f ca="1"/>
        <v>0</v>
      </c>
    </row>
    <row r="1516" spans="1:2" x14ac:dyDescent="0.2">
      <c r="A1516" t="str">
        <f ca="1"/>
        <v>d_lvol 215.00 4.33</v>
      </c>
      <c r="B1516" s="10">
        <f ca="1"/>
        <v>0</v>
      </c>
    </row>
    <row r="1517" spans="1:2" x14ac:dyDescent="0.2">
      <c r="A1517" t="str">
        <f ca="1"/>
        <v>d_lvol 215.00 4.42</v>
      </c>
      <c r="B1517" s="10">
        <f ca="1"/>
        <v>0</v>
      </c>
    </row>
    <row r="1518" spans="1:2" x14ac:dyDescent="0.2">
      <c r="A1518" t="str">
        <f ca="1"/>
        <v>d_lvol 215.00 4.50</v>
      </c>
      <c r="B1518" s="10">
        <f ca="1"/>
        <v>0</v>
      </c>
    </row>
    <row r="1519" spans="1:2" x14ac:dyDescent="0.2">
      <c r="A1519" t="str">
        <f ca="1"/>
        <v>d_lvol 215.00 4.58</v>
      </c>
      <c r="B1519" s="10">
        <f ca="1"/>
        <v>0</v>
      </c>
    </row>
    <row r="1520" spans="1:2" x14ac:dyDescent="0.2">
      <c r="A1520" t="str">
        <f ca="1"/>
        <v>d_lvol 215.00 4.67</v>
      </c>
      <c r="B1520" s="10">
        <f ca="1"/>
        <v>0</v>
      </c>
    </row>
    <row r="1521" spans="1:2" x14ac:dyDescent="0.2">
      <c r="A1521" t="str">
        <f ca="1"/>
        <v>d_lvol 215.00 4.75</v>
      </c>
      <c r="B1521" s="10">
        <f ca="1"/>
        <v>0</v>
      </c>
    </row>
    <row r="1522" spans="1:2" x14ac:dyDescent="0.2">
      <c r="A1522" t="str">
        <f ca="1"/>
        <v>d_lvol 215.00 4.83</v>
      </c>
      <c r="B1522" s="10">
        <f ca="1"/>
        <v>0</v>
      </c>
    </row>
    <row r="1523" spans="1:2" x14ac:dyDescent="0.2">
      <c r="A1523" t="str">
        <f ca="1"/>
        <v>d_lvol 215.00 4.92</v>
      </c>
      <c r="B1523" s="10">
        <f ca="1"/>
        <v>0</v>
      </c>
    </row>
    <row r="1524" spans="1:2" x14ac:dyDescent="0.2">
      <c r="A1524" t="str">
        <f ca="1"/>
        <v>d_lvol 215.00 5.00</v>
      </c>
      <c r="B1524" s="10">
        <f ca="1"/>
        <v>0</v>
      </c>
    </row>
    <row r="1525" spans="1:2" x14ac:dyDescent="0.2">
      <c r="A1525" t="str">
        <f ca="1"/>
        <v>d_lvol 220.00 0.00</v>
      </c>
      <c r="B1525" s="10">
        <f ca="1"/>
        <v>0</v>
      </c>
    </row>
    <row r="1526" spans="1:2" x14ac:dyDescent="0.2">
      <c r="A1526" t="str">
        <f ca="1"/>
        <v>d_lvol 220.00 0.08</v>
      </c>
      <c r="B1526" s="10">
        <f ca="1"/>
        <v>0</v>
      </c>
    </row>
    <row r="1527" spans="1:2" x14ac:dyDescent="0.2">
      <c r="A1527" t="str">
        <f ca="1"/>
        <v>d_lvol 220.00 0.17</v>
      </c>
      <c r="B1527" s="10">
        <f ca="1"/>
        <v>0</v>
      </c>
    </row>
    <row r="1528" spans="1:2" x14ac:dyDescent="0.2">
      <c r="A1528" t="str">
        <f ca="1"/>
        <v>d_lvol 220.00 0.25</v>
      </c>
      <c r="B1528" s="10">
        <f ca="1"/>
        <v>0</v>
      </c>
    </row>
    <row r="1529" spans="1:2" x14ac:dyDescent="0.2">
      <c r="A1529" t="str">
        <f ca="1"/>
        <v>d_lvol 220.00 0.33</v>
      </c>
      <c r="B1529" s="10">
        <f ca="1"/>
        <v>0</v>
      </c>
    </row>
    <row r="1530" spans="1:2" x14ac:dyDescent="0.2">
      <c r="A1530" t="str">
        <f ca="1"/>
        <v>d_lvol 220.00 0.42</v>
      </c>
      <c r="B1530" s="10">
        <f ca="1"/>
        <v>0</v>
      </c>
    </row>
    <row r="1531" spans="1:2" x14ac:dyDescent="0.2">
      <c r="A1531" t="str">
        <f ca="1"/>
        <v>d_lvol 220.00 0.50</v>
      </c>
      <c r="B1531" s="10">
        <f ca="1"/>
        <v>0</v>
      </c>
    </row>
    <row r="1532" spans="1:2" x14ac:dyDescent="0.2">
      <c r="A1532" t="str">
        <f ca="1"/>
        <v>d_lvol 220.00 0.58</v>
      </c>
      <c r="B1532" s="10">
        <f ca="1"/>
        <v>0</v>
      </c>
    </row>
    <row r="1533" spans="1:2" x14ac:dyDescent="0.2">
      <c r="A1533" t="str">
        <f ca="1"/>
        <v>d_lvol 220.00 0.67</v>
      </c>
      <c r="B1533" s="10">
        <f ca="1"/>
        <v>0</v>
      </c>
    </row>
    <row r="1534" spans="1:2" x14ac:dyDescent="0.2">
      <c r="A1534" t="str">
        <f ca="1"/>
        <v>d_lvol 220.00 0.75</v>
      </c>
      <c r="B1534" s="10">
        <f ca="1"/>
        <v>0</v>
      </c>
    </row>
    <row r="1535" spans="1:2" x14ac:dyDescent="0.2">
      <c r="A1535" t="str">
        <f ca="1"/>
        <v>d_lvol 220.00 0.83</v>
      </c>
      <c r="B1535" s="10">
        <f ca="1"/>
        <v>0</v>
      </c>
    </row>
    <row r="1536" spans="1:2" x14ac:dyDescent="0.2">
      <c r="A1536" t="str">
        <f ca="1"/>
        <v>d_lvol 220.00 0.92</v>
      </c>
      <c r="B1536" s="10">
        <f ca="1"/>
        <v>0</v>
      </c>
    </row>
    <row r="1537" spans="1:2" x14ac:dyDescent="0.2">
      <c r="A1537" t="str">
        <f ca="1"/>
        <v>d_lvol 220.00 1.00</v>
      </c>
      <c r="B1537" s="10">
        <f ca="1"/>
        <v>0</v>
      </c>
    </row>
    <row r="1538" spans="1:2" x14ac:dyDescent="0.2">
      <c r="A1538" t="str">
        <f ca="1"/>
        <v>d_lvol 220.00 1.08</v>
      </c>
      <c r="B1538" s="10">
        <f ca="1"/>
        <v>0</v>
      </c>
    </row>
    <row r="1539" spans="1:2" x14ac:dyDescent="0.2">
      <c r="A1539" t="str">
        <f ca="1"/>
        <v>d_lvol 220.00 1.17</v>
      </c>
      <c r="B1539" s="10">
        <f ca="1"/>
        <v>0</v>
      </c>
    </row>
    <row r="1540" spans="1:2" x14ac:dyDescent="0.2">
      <c r="A1540" t="str">
        <f ca="1"/>
        <v>d_lvol 220.00 1.25</v>
      </c>
      <c r="B1540" s="10">
        <f ca="1"/>
        <v>0</v>
      </c>
    </row>
    <row r="1541" spans="1:2" x14ac:dyDescent="0.2">
      <c r="A1541" t="str">
        <f ca="1"/>
        <v>d_lvol 220.00 1.33</v>
      </c>
      <c r="B1541" s="10">
        <f ca="1"/>
        <v>0</v>
      </c>
    </row>
    <row r="1542" spans="1:2" x14ac:dyDescent="0.2">
      <c r="A1542" t="str">
        <f ca="1"/>
        <v>d_lvol 220.00 1.42</v>
      </c>
      <c r="B1542" s="10">
        <f ca="1"/>
        <v>0</v>
      </c>
    </row>
    <row r="1543" spans="1:2" x14ac:dyDescent="0.2">
      <c r="A1543" t="str">
        <f ca="1"/>
        <v>d_lvol 220.00 1.50</v>
      </c>
      <c r="B1543" s="10">
        <f ca="1"/>
        <v>0</v>
      </c>
    </row>
    <row r="1544" spans="1:2" x14ac:dyDescent="0.2">
      <c r="A1544" t="str">
        <f ca="1"/>
        <v>d_lvol 220.00 1.58</v>
      </c>
      <c r="B1544" s="10">
        <f ca="1"/>
        <v>0</v>
      </c>
    </row>
    <row r="1545" spans="1:2" x14ac:dyDescent="0.2">
      <c r="A1545" t="str">
        <f ca="1"/>
        <v>d_lvol 220.00 1.67</v>
      </c>
      <c r="B1545" s="10">
        <f ca="1"/>
        <v>0</v>
      </c>
    </row>
    <row r="1546" spans="1:2" x14ac:dyDescent="0.2">
      <c r="A1546" t="str">
        <f ca="1"/>
        <v>d_lvol 220.00 1.75</v>
      </c>
      <c r="B1546" s="10">
        <f ca="1"/>
        <v>0</v>
      </c>
    </row>
    <row r="1547" spans="1:2" x14ac:dyDescent="0.2">
      <c r="A1547" t="str">
        <f ca="1"/>
        <v>d_lvol 220.00 1.83</v>
      </c>
      <c r="B1547" s="10">
        <f ca="1"/>
        <v>0</v>
      </c>
    </row>
    <row r="1548" spans="1:2" x14ac:dyDescent="0.2">
      <c r="A1548" t="str">
        <f ca="1"/>
        <v>d_lvol 220.00 1.92</v>
      </c>
      <c r="B1548" s="10">
        <f ca="1"/>
        <v>0</v>
      </c>
    </row>
    <row r="1549" spans="1:2" x14ac:dyDescent="0.2">
      <c r="A1549" t="str">
        <f ca="1"/>
        <v>d_lvol 220.00 2.00</v>
      </c>
      <c r="B1549" s="10">
        <f ca="1"/>
        <v>0</v>
      </c>
    </row>
    <row r="1550" spans="1:2" x14ac:dyDescent="0.2">
      <c r="A1550" t="str">
        <f ca="1"/>
        <v>d_lvol 220.00 2.08</v>
      </c>
      <c r="B1550" s="10">
        <f ca="1"/>
        <v>0</v>
      </c>
    </row>
    <row r="1551" spans="1:2" x14ac:dyDescent="0.2">
      <c r="A1551" t="str">
        <f ca="1"/>
        <v>d_lvol 220.00 2.17</v>
      </c>
      <c r="B1551" s="10">
        <f ca="1"/>
        <v>0</v>
      </c>
    </row>
    <row r="1552" spans="1:2" x14ac:dyDescent="0.2">
      <c r="A1552" t="str">
        <f ca="1"/>
        <v>d_lvol 220.00 2.25</v>
      </c>
      <c r="B1552" s="10">
        <f ca="1"/>
        <v>0</v>
      </c>
    </row>
    <row r="1553" spans="1:2" x14ac:dyDescent="0.2">
      <c r="A1553" t="str">
        <f ca="1"/>
        <v>d_lvol 220.00 2.33</v>
      </c>
      <c r="B1553" s="10">
        <f ca="1"/>
        <v>0</v>
      </c>
    </row>
    <row r="1554" spans="1:2" x14ac:dyDescent="0.2">
      <c r="A1554" t="str">
        <f ca="1"/>
        <v>d_lvol 220.00 2.42</v>
      </c>
      <c r="B1554" s="10">
        <f ca="1"/>
        <v>0</v>
      </c>
    </row>
    <row r="1555" spans="1:2" x14ac:dyDescent="0.2">
      <c r="A1555" t="str">
        <f ca="1"/>
        <v>d_lvol 220.00 2.50</v>
      </c>
      <c r="B1555" s="10">
        <f ca="1"/>
        <v>0</v>
      </c>
    </row>
    <row r="1556" spans="1:2" x14ac:dyDescent="0.2">
      <c r="A1556" t="str">
        <f ca="1"/>
        <v>d_lvol 220.00 2.58</v>
      </c>
      <c r="B1556" s="10">
        <f ca="1"/>
        <v>0</v>
      </c>
    </row>
    <row r="1557" spans="1:2" x14ac:dyDescent="0.2">
      <c r="A1557" t="str">
        <f ca="1"/>
        <v>d_lvol 220.00 2.67</v>
      </c>
      <c r="B1557" s="10">
        <f ca="1"/>
        <v>0</v>
      </c>
    </row>
    <row r="1558" spans="1:2" x14ac:dyDescent="0.2">
      <c r="A1558" t="str">
        <f ca="1"/>
        <v>d_lvol 220.00 2.75</v>
      </c>
      <c r="B1558" s="10">
        <f ca="1"/>
        <v>0</v>
      </c>
    </row>
    <row r="1559" spans="1:2" x14ac:dyDescent="0.2">
      <c r="A1559" t="str">
        <f ca="1"/>
        <v>d_lvol 220.00 2.83</v>
      </c>
      <c r="B1559" s="10">
        <f ca="1"/>
        <v>0</v>
      </c>
    </row>
    <row r="1560" spans="1:2" x14ac:dyDescent="0.2">
      <c r="A1560" t="str">
        <f ca="1"/>
        <v>d_lvol 220.00 2.92</v>
      </c>
      <c r="B1560" s="10">
        <f ca="1"/>
        <v>0</v>
      </c>
    </row>
    <row r="1561" spans="1:2" x14ac:dyDescent="0.2">
      <c r="A1561" t="str">
        <f ca="1"/>
        <v>d_lvol 220.00 3.00</v>
      </c>
      <c r="B1561" s="10">
        <f ca="1"/>
        <v>0</v>
      </c>
    </row>
    <row r="1562" spans="1:2" x14ac:dyDescent="0.2">
      <c r="A1562" t="str">
        <f ca="1"/>
        <v>d_lvol 220.00 3.08</v>
      </c>
      <c r="B1562" s="10">
        <f ca="1"/>
        <v>0</v>
      </c>
    </row>
    <row r="1563" spans="1:2" x14ac:dyDescent="0.2">
      <c r="A1563" t="str">
        <f ca="1"/>
        <v>d_lvol 220.00 3.17</v>
      </c>
      <c r="B1563" s="10">
        <f ca="1"/>
        <v>0</v>
      </c>
    </row>
    <row r="1564" spans="1:2" x14ac:dyDescent="0.2">
      <c r="A1564" t="str">
        <f ca="1"/>
        <v>d_lvol 220.00 3.25</v>
      </c>
      <c r="B1564" s="10">
        <f ca="1"/>
        <v>0</v>
      </c>
    </row>
    <row r="1565" spans="1:2" x14ac:dyDescent="0.2">
      <c r="A1565" t="str">
        <f ca="1"/>
        <v>d_lvol 220.00 3.33</v>
      </c>
      <c r="B1565" s="10">
        <f ca="1"/>
        <v>0</v>
      </c>
    </row>
    <row r="1566" spans="1:2" x14ac:dyDescent="0.2">
      <c r="A1566" t="str">
        <f ca="1"/>
        <v>d_lvol 220.00 3.42</v>
      </c>
      <c r="B1566" s="10">
        <f ca="1"/>
        <v>0</v>
      </c>
    </row>
    <row r="1567" spans="1:2" x14ac:dyDescent="0.2">
      <c r="A1567" t="str">
        <f ca="1"/>
        <v>d_lvol 220.00 3.50</v>
      </c>
      <c r="B1567" s="10">
        <f ca="1"/>
        <v>0</v>
      </c>
    </row>
    <row r="1568" spans="1:2" x14ac:dyDescent="0.2">
      <c r="A1568" t="str">
        <f ca="1"/>
        <v>d_lvol 220.00 3.58</v>
      </c>
      <c r="B1568" s="10">
        <f ca="1"/>
        <v>0</v>
      </c>
    </row>
    <row r="1569" spans="1:2" x14ac:dyDescent="0.2">
      <c r="A1569" t="str">
        <f ca="1"/>
        <v>d_lvol 220.00 3.67</v>
      </c>
      <c r="B1569" s="10">
        <f ca="1"/>
        <v>0</v>
      </c>
    </row>
    <row r="1570" spans="1:2" x14ac:dyDescent="0.2">
      <c r="A1570" t="str">
        <f ca="1"/>
        <v>d_lvol 220.00 3.75</v>
      </c>
      <c r="B1570" s="10">
        <f ca="1"/>
        <v>0</v>
      </c>
    </row>
    <row r="1571" spans="1:2" x14ac:dyDescent="0.2">
      <c r="A1571" t="str">
        <f ca="1"/>
        <v>d_lvol 220.00 3.83</v>
      </c>
      <c r="B1571" s="10">
        <f ca="1"/>
        <v>0</v>
      </c>
    </row>
    <row r="1572" spans="1:2" x14ac:dyDescent="0.2">
      <c r="A1572" t="str">
        <f ca="1"/>
        <v>d_lvol 220.00 3.92</v>
      </c>
      <c r="B1572" s="10">
        <f ca="1"/>
        <v>0</v>
      </c>
    </row>
    <row r="1573" spans="1:2" x14ac:dyDescent="0.2">
      <c r="A1573" t="str">
        <f ca="1"/>
        <v>d_lvol 220.00 4.00</v>
      </c>
      <c r="B1573" s="10">
        <f ca="1"/>
        <v>0</v>
      </c>
    </row>
    <row r="1574" spans="1:2" x14ac:dyDescent="0.2">
      <c r="A1574" t="str">
        <f ca="1"/>
        <v>d_lvol 220.00 4.08</v>
      </c>
      <c r="B1574" s="10">
        <f ca="1"/>
        <v>0</v>
      </c>
    </row>
    <row r="1575" spans="1:2" x14ac:dyDescent="0.2">
      <c r="A1575" t="str">
        <f ca="1"/>
        <v>d_lvol 220.00 4.17</v>
      </c>
      <c r="B1575" s="10">
        <f ca="1"/>
        <v>0</v>
      </c>
    </row>
    <row r="1576" spans="1:2" x14ac:dyDescent="0.2">
      <c r="A1576" t="str">
        <f ca="1"/>
        <v>d_lvol 220.00 4.25</v>
      </c>
      <c r="B1576" s="10">
        <f ca="1"/>
        <v>0</v>
      </c>
    </row>
    <row r="1577" spans="1:2" x14ac:dyDescent="0.2">
      <c r="A1577" t="str">
        <f ca="1"/>
        <v>d_lvol 220.00 4.33</v>
      </c>
      <c r="B1577" s="10">
        <f ca="1"/>
        <v>0</v>
      </c>
    </row>
    <row r="1578" spans="1:2" x14ac:dyDescent="0.2">
      <c r="A1578" t="str">
        <f ca="1"/>
        <v>d_lvol 220.00 4.42</v>
      </c>
      <c r="B1578" s="10">
        <f ca="1"/>
        <v>0</v>
      </c>
    </row>
    <row r="1579" spans="1:2" x14ac:dyDescent="0.2">
      <c r="A1579" t="str">
        <f ca="1"/>
        <v>d_lvol 220.00 4.50</v>
      </c>
      <c r="B1579" s="10">
        <f ca="1"/>
        <v>0</v>
      </c>
    </row>
    <row r="1580" spans="1:2" x14ac:dyDescent="0.2">
      <c r="A1580" t="str">
        <f ca="1"/>
        <v>d_lvol 220.00 4.58</v>
      </c>
      <c r="B1580" s="10">
        <f ca="1"/>
        <v>0</v>
      </c>
    </row>
    <row r="1581" spans="1:2" x14ac:dyDescent="0.2">
      <c r="A1581" t="str">
        <f ca="1"/>
        <v>d_lvol 220.00 4.67</v>
      </c>
      <c r="B1581" s="10">
        <f ca="1"/>
        <v>0</v>
      </c>
    </row>
    <row r="1582" spans="1:2" x14ac:dyDescent="0.2">
      <c r="A1582" t="str">
        <f ca="1"/>
        <v>d_lvol 220.00 4.75</v>
      </c>
      <c r="B1582" s="10">
        <f ca="1"/>
        <v>0</v>
      </c>
    </row>
    <row r="1583" spans="1:2" x14ac:dyDescent="0.2">
      <c r="A1583" t="str">
        <f ca="1"/>
        <v>d_lvol 220.00 4.83</v>
      </c>
      <c r="B1583" s="10">
        <f ca="1"/>
        <v>0</v>
      </c>
    </row>
    <row r="1584" spans="1:2" x14ac:dyDescent="0.2">
      <c r="A1584" t="str">
        <f ca="1"/>
        <v>d_lvol 220.00 4.92</v>
      </c>
      <c r="B1584" s="10">
        <f ca="1"/>
        <v>0</v>
      </c>
    </row>
    <row r="1585" spans="1:2" x14ac:dyDescent="0.2">
      <c r="A1585" t="str">
        <f ca="1"/>
        <v>d_lvol 220.00 5.00</v>
      </c>
      <c r="B1585" s="10">
        <f ca="1"/>
        <v>0</v>
      </c>
    </row>
    <row r="1586" spans="1:2" x14ac:dyDescent="0.2">
      <c r="A1586" t="str">
        <f ca="1"/>
        <v>d_lvol 225.00 0.00</v>
      </c>
      <c r="B1586" s="10">
        <f ca="1"/>
        <v>0</v>
      </c>
    </row>
    <row r="1587" spans="1:2" x14ac:dyDescent="0.2">
      <c r="A1587" t="str">
        <f ca="1"/>
        <v>d_lvol 225.00 0.08</v>
      </c>
      <c r="B1587" s="10">
        <f ca="1"/>
        <v>0</v>
      </c>
    </row>
    <row r="1588" spans="1:2" x14ac:dyDescent="0.2">
      <c r="A1588" t="str">
        <f ca="1"/>
        <v>d_lvol 225.00 0.17</v>
      </c>
      <c r="B1588" s="10">
        <f ca="1"/>
        <v>0</v>
      </c>
    </row>
    <row r="1589" spans="1:2" x14ac:dyDescent="0.2">
      <c r="A1589" t="str">
        <f ca="1"/>
        <v>d_lvol 225.00 0.25</v>
      </c>
      <c r="B1589" s="10">
        <f ca="1"/>
        <v>0</v>
      </c>
    </row>
    <row r="1590" spans="1:2" x14ac:dyDescent="0.2">
      <c r="A1590" t="str">
        <f ca="1"/>
        <v>d_lvol 225.00 0.33</v>
      </c>
      <c r="B1590" s="10">
        <f ca="1"/>
        <v>0</v>
      </c>
    </row>
    <row r="1591" spans="1:2" x14ac:dyDescent="0.2">
      <c r="A1591" t="str">
        <f ca="1"/>
        <v>d_lvol 225.00 0.42</v>
      </c>
      <c r="B1591" s="10">
        <f ca="1"/>
        <v>0</v>
      </c>
    </row>
    <row r="1592" spans="1:2" x14ac:dyDescent="0.2">
      <c r="A1592" t="str">
        <f ca="1"/>
        <v>d_lvol 225.00 0.50</v>
      </c>
      <c r="B1592" s="10">
        <f ca="1"/>
        <v>0</v>
      </c>
    </row>
    <row r="1593" spans="1:2" x14ac:dyDescent="0.2">
      <c r="A1593" t="str">
        <f ca="1"/>
        <v>d_lvol 225.00 0.58</v>
      </c>
      <c r="B1593" s="10">
        <f ca="1"/>
        <v>0</v>
      </c>
    </row>
    <row r="1594" spans="1:2" x14ac:dyDescent="0.2">
      <c r="A1594" t="str">
        <f ca="1"/>
        <v>d_lvol 225.00 0.67</v>
      </c>
      <c r="B1594" s="10">
        <f ca="1"/>
        <v>0</v>
      </c>
    </row>
    <row r="1595" spans="1:2" x14ac:dyDescent="0.2">
      <c r="A1595" t="str">
        <f ca="1"/>
        <v>d_lvol 225.00 0.75</v>
      </c>
      <c r="B1595" s="10">
        <f ca="1"/>
        <v>0</v>
      </c>
    </row>
    <row r="1596" spans="1:2" x14ac:dyDescent="0.2">
      <c r="A1596" t="str">
        <f ca="1"/>
        <v>d_lvol 225.00 0.83</v>
      </c>
      <c r="B1596" s="10">
        <f ca="1"/>
        <v>0</v>
      </c>
    </row>
    <row r="1597" spans="1:2" x14ac:dyDescent="0.2">
      <c r="A1597" t="str">
        <f ca="1"/>
        <v>d_lvol 225.00 0.92</v>
      </c>
      <c r="B1597" s="10">
        <f ca="1"/>
        <v>0</v>
      </c>
    </row>
    <row r="1598" spans="1:2" x14ac:dyDescent="0.2">
      <c r="A1598" t="str">
        <f ca="1"/>
        <v>d_lvol 225.00 1.00</v>
      </c>
      <c r="B1598" s="10">
        <f ca="1"/>
        <v>0</v>
      </c>
    </row>
    <row r="1599" spans="1:2" x14ac:dyDescent="0.2">
      <c r="A1599" t="str">
        <f ca="1"/>
        <v>d_lvol 225.00 1.08</v>
      </c>
      <c r="B1599" s="10">
        <f ca="1"/>
        <v>0</v>
      </c>
    </row>
    <row r="1600" spans="1:2" x14ac:dyDescent="0.2">
      <c r="A1600" t="str">
        <f ca="1"/>
        <v>d_lvol 225.00 1.17</v>
      </c>
      <c r="B1600" s="10">
        <f ca="1"/>
        <v>0</v>
      </c>
    </row>
    <row r="1601" spans="1:2" x14ac:dyDescent="0.2">
      <c r="A1601" t="str">
        <f ca="1"/>
        <v>d_lvol 225.00 1.25</v>
      </c>
      <c r="B1601" s="10">
        <f ca="1"/>
        <v>0</v>
      </c>
    </row>
    <row r="1602" spans="1:2" x14ac:dyDescent="0.2">
      <c r="A1602" t="str">
        <f ca="1"/>
        <v>d_lvol 225.00 1.33</v>
      </c>
      <c r="B1602" s="10">
        <f ca="1"/>
        <v>0</v>
      </c>
    </row>
    <row r="1603" spans="1:2" x14ac:dyDescent="0.2">
      <c r="A1603" t="str">
        <f ca="1"/>
        <v>d_lvol 225.00 1.42</v>
      </c>
      <c r="B1603" s="10">
        <f ca="1"/>
        <v>0</v>
      </c>
    </row>
    <row r="1604" spans="1:2" x14ac:dyDescent="0.2">
      <c r="A1604" t="str">
        <f ca="1"/>
        <v>d_lvol 225.00 1.50</v>
      </c>
      <c r="B1604" s="10">
        <f ca="1"/>
        <v>0</v>
      </c>
    </row>
    <row r="1605" spans="1:2" x14ac:dyDescent="0.2">
      <c r="A1605" t="str">
        <f ca="1"/>
        <v>d_lvol 225.00 1.58</v>
      </c>
      <c r="B1605" s="10">
        <f ca="1"/>
        <v>0</v>
      </c>
    </row>
    <row r="1606" spans="1:2" x14ac:dyDescent="0.2">
      <c r="A1606" t="str">
        <f ca="1"/>
        <v>d_lvol 225.00 1.67</v>
      </c>
      <c r="B1606" s="10">
        <f ca="1"/>
        <v>0</v>
      </c>
    </row>
    <row r="1607" spans="1:2" x14ac:dyDescent="0.2">
      <c r="A1607" t="str">
        <f ca="1"/>
        <v>d_lvol 225.00 1.75</v>
      </c>
      <c r="B1607" s="10">
        <f ca="1"/>
        <v>0</v>
      </c>
    </row>
    <row r="1608" spans="1:2" x14ac:dyDescent="0.2">
      <c r="A1608" t="str">
        <f ca="1"/>
        <v>d_lvol 225.00 1.83</v>
      </c>
      <c r="B1608" s="10">
        <f ca="1"/>
        <v>0</v>
      </c>
    </row>
    <row r="1609" spans="1:2" x14ac:dyDescent="0.2">
      <c r="A1609" t="str">
        <f ca="1"/>
        <v>d_lvol 225.00 1.92</v>
      </c>
      <c r="B1609" s="10">
        <f ca="1"/>
        <v>0</v>
      </c>
    </row>
    <row r="1610" spans="1:2" x14ac:dyDescent="0.2">
      <c r="A1610" t="str">
        <f ca="1"/>
        <v>d_lvol 225.00 2.00</v>
      </c>
      <c r="B1610" s="10">
        <f ca="1"/>
        <v>0</v>
      </c>
    </row>
    <row r="1611" spans="1:2" x14ac:dyDescent="0.2">
      <c r="A1611" t="str">
        <f ca="1"/>
        <v>d_lvol 225.00 2.08</v>
      </c>
      <c r="B1611" s="10">
        <f ca="1"/>
        <v>0</v>
      </c>
    </row>
    <row r="1612" spans="1:2" x14ac:dyDescent="0.2">
      <c r="A1612" t="str">
        <f ca="1"/>
        <v>d_lvol 225.00 2.17</v>
      </c>
      <c r="B1612" s="10">
        <f ca="1"/>
        <v>0</v>
      </c>
    </row>
    <row r="1613" spans="1:2" x14ac:dyDescent="0.2">
      <c r="A1613" t="str">
        <f ca="1"/>
        <v>d_lvol 225.00 2.25</v>
      </c>
      <c r="B1613" s="10">
        <f ca="1"/>
        <v>0</v>
      </c>
    </row>
    <row r="1614" spans="1:2" x14ac:dyDescent="0.2">
      <c r="A1614" t="str">
        <f ca="1"/>
        <v>d_lvol 225.00 2.33</v>
      </c>
      <c r="B1614" s="10">
        <f ca="1"/>
        <v>0</v>
      </c>
    </row>
    <row r="1615" spans="1:2" x14ac:dyDescent="0.2">
      <c r="A1615" t="str">
        <f ca="1"/>
        <v>d_lvol 225.00 2.42</v>
      </c>
      <c r="B1615" s="10">
        <f ca="1"/>
        <v>0</v>
      </c>
    </row>
    <row r="1616" spans="1:2" x14ac:dyDescent="0.2">
      <c r="A1616" t="str">
        <f ca="1"/>
        <v>d_lvol 225.00 2.50</v>
      </c>
      <c r="B1616" s="10">
        <f ca="1"/>
        <v>0</v>
      </c>
    </row>
    <row r="1617" spans="1:2" x14ac:dyDescent="0.2">
      <c r="A1617" t="str">
        <f ca="1"/>
        <v>d_lvol 225.00 2.58</v>
      </c>
      <c r="B1617" s="10">
        <f ca="1"/>
        <v>0</v>
      </c>
    </row>
    <row r="1618" spans="1:2" x14ac:dyDescent="0.2">
      <c r="A1618" t="str">
        <f ca="1"/>
        <v>d_lvol 225.00 2.67</v>
      </c>
      <c r="B1618" s="10">
        <f ca="1"/>
        <v>0</v>
      </c>
    </row>
    <row r="1619" spans="1:2" x14ac:dyDescent="0.2">
      <c r="A1619" t="str">
        <f ca="1"/>
        <v>d_lvol 225.00 2.75</v>
      </c>
      <c r="B1619" s="10">
        <f ca="1"/>
        <v>0</v>
      </c>
    </row>
    <row r="1620" spans="1:2" x14ac:dyDescent="0.2">
      <c r="A1620" t="str">
        <f ca="1"/>
        <v>d_lvol 225.00 2.83</v>
      </c>
      <c r="B1620" s="10">
        <f ca="1"/>
        <v>0</v>
      </c>
    </row>
    <row r="1621" spans="1:2" x14ac:dyDescent="0.2">
      <c r="A1621" t="str">
        <f ca="1"/>
        <v>d_lvol 225.00 2.92</v>
      </c>
      <c r="B1621" s="10">
        <f ca="1"/>
        <v>0</v>
      </c>
    </row>
    <row r="1622" spans="1:2" x14ac:dyDescent="0.2">
      <c r="A1622" t="str">
        <f ca="1"/>
        <v>d_lvol 225.00 3.00</v>
      </c>
      <c r="B1622" s="10">
        <f ca="1"/>
        <v>0</v>
      </c>
    </row>
    <row r="1623" spans="1:2" x14ac:dyDescent="0.2">
      <c r="A1623" t="str">
        <f ca="1"/>
        <v>d_lvol 225.00 3.08</v>
      </c>
      <c r="B1623" s="10">
        <f ca="1"/>
        <v>0</v>
      </c>
    </row>
    <row r="1624" spans="1:2" x14ac:dyDescent="0.2">
      <c r="A1624" t="str">
        <f ca="1"/>
        <v>d_lvol 225.00 3.17</v>
      </c>
      <c r="B1624" s="10">
        <f ca="1"/>
        <v>0</v>
      </c>
    </row>
    <row r="1625" spans="1:2" x14ac:dyDescent="0.2">
      <c r="A1625" t="str">
        <f ca="1"/>
        <v>d_lvol 225.00 3.25</v>
      </c>
      <c r="B1625" s="10">
        <f ca="1"/>
        <v>0</v>
      </c>
    </row>
    <row r="1626" spans="1:2" x14ac:dyDescent="0.2">
      <c r="A1626" t="str">
        <f ca="1"/>
        <v>d_lvol 225.00 3.33</v>
      </c>
      <c r="B1626" s="10">
        <f ca="1"/>
        <v>0</v>
      </c>
    </row>
    <row r="1627" spans="1:2" x14ac:dyDescent="0.2">
      <c r="A1627" t="str">
        <f ca="1"/>
        <v>d_lvol 225.00 3.42</v>
      </c>
      <c r="B1627" s="10">
        <f ca="1"/>
        <v>0</v>
      </c>
    </row>
    <row r="1628" spans="1:2" x14ac:dyDescent="0.2">
      <c r="A1628" t="str">
        <f ca="1"/>
        <v>d_lvol 225.00 3.50</v>
      </c>
      <c r="B1628" s="10">
        <f ca="1"/>
        <v>0</v>
      </c>
    </row>
    <row r="1629" spans="1:2" x14ac:dyDescent="0.2">
      <c r="A1629" t="str">
        <f ca="1"/>
        <v>d_lvol 225.00 3.58</v>
      </c>
      <c r="B1629" s="10">
        <f ca="1"/>
        <v>0</v>
      </c>
    </row>
    <row r="1630" spans="1:2" x14ac:dyDescent="0.2">
      <c r="A1630" t="str">
        <f ca="1"/>
        <v>d_lvol 225.00 3.67</v>
      </c>
      <c r="B1630" s="10">
        <f ca="1"/>
        <v>0</v>
      </c>
    </row>
    <row r="1631" spans="1:2" x14ac:dyDescent="0.2">
      <c r="A1631" t="str">
        <f ca="1"/>
        <v>d_lvol 225.00 3.75</v>
      </c>
      <c r="B1631" s="10">
        <f ca="1"/>
        <v>0</v>
      </c>
    </row>
    <row r="1632" spans="1:2" x14ac:dyDescent="0.2">
      <c r="A1632" t="str">
        <f ca="1"/>
        <v>d_lvol 225.00 3.83</v>
      </c>
      <c r="B1632" s="10">
        <f ca="1"/>
        <v>0</v>
      </c>
    </row>
    <row r="1633" spans="1:2" x14ac:dyDescent="0.2">
      <c r="A1633" t="str">
        <f ca="1"/>
        <v>d_lvol 225.00 3.92</v>
      </c>
      <c r="B1633" s="10">
        <f ca="1"/>
        <v>0</v>
      </c>
    </row>
    <row r="1634" spans="1:2" x14ac:dyDescent="0.2">
      <c r="A1634" t="str">
        <f ca="1"/>
        <v>d_lvol 225.00 4.00</v>
      </c>
      <c r="B1634" s="10">
        <f ca="1"/>
        <v>0</v>
      </c>
    </row>
    <row r="1635" spans="1:2" x14ac:dyDescent="0.2">
      <c r="A1635" t="str">
        <f ca="1"/>
        <v>d_lvol 225.00 4.08</v>
      </c>
      <c r="B1635" s="10">
        <f ca="1"/>
        <v>0</v>
      </c>
    </row>
    <row r="1636" spans="1:2" x14ac:dyDescent="0.2">
      <c r="A1636" t="str">
        <f ca="1"/>
        <v>d_lvol 225.00 4.17</v>
      </c>
      <c r="B1636" s="10">
        <f ca="1"/>
        <v>0</v>
      </c>
    </row>
    <row r="1637" spans="1:2" x14ac:dyDescent="0.2">
      <c r="A1637" t="str">
        <f ca="1"/>
        <v>d_lvol 225.00 4.25</v>
      </c>
      <c r="B1637" s="10">
        <f ca="1"/>
        <v>0</v>
      </c>
    </row>
    <row r="1638" spans="1:2" x14ac:dyDescent="0.2">
      <c r="A1638" t="str">
        <f ca="1"/>
        <v>d_lvol 225.00 4.33</v>
      </c>
      <c r="B1638" s="10">
        <f ca="1"/>
        <v>0</v>
      </c>
    </row>
    <row r="1639" spans="1:2" x14ac:dyDescent="0.2">
      <c r="A1639" t="str">
        <f ca="1"/>
        <v>d_lvol 225.00 4.42</v>
      </c>
      <c r="B1639" s="10">
        <f ca="1"/>
        <v>0</v>
      </c>
    </row>
    <row r="1640" spans="1:2" x14ac:dyDescent="0.2">
      <c r="A1640" t="str">
        <f ca="1"/>
        <v>d_lvol 225.00 4.50</v>
      </c>
      <c r="B1640" s="10">
        <f ca="1"/>
        <v>0</v>
      </c>
    </row>
    <row r="1641" spans="1:2" x14ac:dyDescent="0.2">
      <c r="A1641" t="str">
        <f ca="1"/>
        <v>d_lvol 225.00 4.58</v>
      </c>
      <c r="B1641" s="10">
        <f ca="1"/>
        <v>0</v>
      </c>
    </row>
    <row r="1642" spans="1:2" x14ac:dyDescent="0.2">
      <c r="A1642" t="str">
        <f ca="1"/>
        <v>d_lvol 225.00 4.67</v>
      </c>
      <c r="B1642" s="10">
        <f ca="1"/>
        <v>0</v>
      </c>
    </row>
    <row r="1643" spans="1:2" x14ac:dyDescent="0.2">
      <c r="A1643" t="str">
        <f ca="1"/>
        <v>d_lvol 225.00 4.75</v>
      </c>
      <c r="B1643" s="10">
        <f ca="1"/>
        <v>0</v>
      </c>
    </row>
    <row r="1644" spans="1:2" x14ac:dyDescent="0.2">
      <c r="A1644" t="str">
        <f ca="1"/>
        <v>d_lvol 225.00 4.83</v>
      </c>
      <c r="B1644" s="10">
        <f ca="1"/>
        <v>0</v>
      </c>
    </row>
    <row r="1645" spans="1:2" x14ac:dyDescent="0.2">
      <c r="A1645" t="str">
        <f ca="1"/>
        <v>d_lvol 225.00 4.92</v>
      </c>
      <c r="B1645" s="10">
        <f ca="1"/>
        <v>0</v>
      </c>
    </row>
    <row r="1646" spans="1:2" x14ac:dyDescent="0.2">
      <c r="A1646" t="str">
        <f ca="1"/>
        <v>d_lvol 225.00 5.00</v>
      </c>
      <c r="B1646" s="10">
        <f ca="1"/>
        <v>0</v>
      </c>
    </row>
    <row r="1647" spans="1:2" x14ac:dyDescent="0.2">
      <c r="A1647" t="str">
        <f ca="1"/>
        <v>d_lvol 230.00 0.00</v>
      </c>
      <c r="B1647" s="10">
        <f ca="1"/>
        <v>0</v>
      </c>
    </row>
    <row r="1648" spans="1:2" x14ac:dyDescent="0.2">
      <c r="A1648" t="str">
        <f ca="1"/>
        <v>d_lvol 230.00 0.08</v>
      </c>
      <c r="B1648" s="10">
        <f ca="1"/>
        <v>0</v>
      </c>
    </row>
    <row r="1649" spans="1:2" x14ac:dyDescent="0.2">
      <c r="A1649" t="str">
        <f ca="1"/>
        <v>d_lvol 230.00 0.17</v>
      </c>
      <c r="B1649" s="10">
        <f ca="1"/>
        <v>0</v>
      </c>
    </row>
    <row r="1650" spans="1:2" x14ac:dyDescent="0.2">
      <c r="A1650" t="str">
        <f ca="1"/>
        <v>d_lvol 230.00 0.25</v>
      </c>
      <c r="B1650" s="10">
        <f ca="1"/>
        <v>0</v>
      </c>
    </row>
    <row r="1651" spans="1:2" x14ac:dyDescent="0.2">
      <c r="A1651" t="str">
        <f ca="1"/>
        <v>d_lvol 230.00 0.33</v>
      </c>
      <c r="B1651" s="10">
        <f ca="1"/>
        <v>0</v>
      </c>
    </row>
    <row r="1652" spans="1:2" x14ac:dyDescent="0.2">
      <c r="A1652" t="str">
        <f ca="1"/>
        <v>d_lvol 230.00 0.42</v>
      </c>
      <c r="B1652" s="10">
        <f ca="1"/>
        <v>0</v>
      </c>
    </row>
    <row r="1653" spans="1:2" x14ac:dyDescent="0.2">
      <c r="A1653" t="str">
        <f ca="1"/>
        <v>d_lvol 230.00 0.50</v>
      </c>
      <c r="B1653" s="10">
        <f ca="1"/>
        <v>0</v>
      </c>
    </row>
    <row r="1654" spans="1:2" x14ac:dyDescent="0.2">
      <c r="A1654" t="str">
        <f ca="1"/>
        <v>d_lvol 230.00 0.58</v>
      </c>
      <c r="B1654" s="10">
        <f ca="1"/>
        <v>0</v>
      </c>
    </row>
    <row r="1655" spans="1:2" x14ac:dyDescent="0.2">
      <c r="A1655" t="str">
        <f ca="1"/>
        <v>d_lvol 230.00 0.67</v>
      </c>
      <c r="B1655" s="10">
        <f ca="1"/>
        <v>0</v>
      </c>
    </row>
    <row r="1656" spans="1:2" x14ac:dyDescent="0.2">
      <c r="A1656" t="str">
        <f ca="1"/>
        <v>d_lvol 230.00 0.75</v>
      </c>
      <c r="B1656" s="10">
        <f ca="1"/>
        <v>0</v>
      </c>
    </row>
    <row r="1657" spans="1:2" x14ac:dyDescent="0.2">
      <c r="A1657" t="str">
        <f ca="1"/>
        <v>d_lvol 230.00 0.83</v>
      </c>
      <c r="B1657" s="10">
        <f ca="1"/>
        <v>0</v>
      </c>
    </row>
    <row r="1658" spans="1:2" x14ac:dyDescent="0.2">
      <c r="A1658" t="str">
        <f ca="1"/>
        <v>d_lvol 230.00 0.92</v>
      </c>
      <c r="B1658" s="10">
        <f ca="1"/>
        <v>0</v>
      </c>
    </row>
    <row r="1659" spans="1:2" x14ac:dyDescent="0.2">
      <c r="A1659" t="str">
        <f ca="1"/>
        <v>d_lvol 230.00 1.00</v>
      </c>
      <c r="B1659" s="10">
        <f ca="1"/>
        <v>0</v>
      </c>
    </row>
    <row r="1660" spans="1:2" x14ac:dyDescent="0.2">
      <c r="A1660" t="str">
        <f ca="1"/>
        <v>d_lvol 230.00 1.08</v>
      </c>
      <c r="B1660" s="10">
        <f ca="1"/>
        <v>0</v>
      </c>
    </row>
    <row r="1661" spans="1:2" x14ac:dyDescent="0.2">
      <c r="A1661" t="str">
        <f ca="1"/>
        <v>d_lvol 230.00 1.17</v>
      </c>
      <c r="B1661" s="10">
        <f ca="1"/>
        <v>0</v>
      </c>
    </row>
    <row r="1662" spans="1:2" x14ac:dyDescent="0.2">
      <c r="A1662" t="str">
        <f ca="1"/>
        <v>d_lvol 230.00 1.25</v>
      </c>
      <c r="B1662" s="10">
        <f ca="1"/>
        <v>0</v>
      </c>
    </row>
    <row r="1663" spans="1:2" x14ac:dyDescent="0.2">
      <c r="A1663" t="str">
        <f ca="1"/>
        <v>d_lvol 230.00 1.33</v>
      </c>
      <c r="B1663" s="10">
        <f ca="1"/>
        <v>0</v>
      </c>
    </row>
    <row r="1664" spans="1:2" x14ac:dyDescent="0.2">
      <c r="A1664" t="str">
        <f ca="1"/>
        <v>d_lvol 230.00 1.42</v>
      </c>
      <c r="B1664" s="10">
        <f ca="1"/>
        <v>0</v>
      </c>
    </row>
    <row r="1665" spans="1:2" x14ac:dyDescent="0.2">
      <c r="A1665" t="str">
        <f ca="1"/>
        <v>d_lvol 230.00 1.50</v>
      </c>
      <c r="B1665" s="10">
        <f ca="1"/>
        <v>0</v>
      </c>
    </row>
    <row r="1666" spans="1:2" x14ac:dyDescent="0.2">
      <c r="A1666" t="str">
        <f ca="1"/>
        <v>d_lvol 230.00 1.58</v>
      </c>
      <c r="B1666" s="10">
        <f ca="1"/>
        <v>0</v>
      </c>
    </row>
    <row r="1667" spans="1:2" x14ac:dyDescent="0.2">
      <c r="A1667" t="str">
        <f ca="1"/>
        <v>d_lvol 230.00 1.67</v>
      </c>
      <c r="B1667" s="10">
        <f ca="1"/>
        <v>0</v>
      </c>
    </row>
    <row r="1668" spans="1:2" x14ac:dyDescent="0.2">
      <c r="A1668" t="str">
        <f ca="1"/>
        <v>d_lvol 230.00 1.75</v>
      </c>
      <c r="B1668" s="10">
        <f ca="1"/>
        <v>0</v>
      </c>
    </row>
    <row r="1669" spans="1:2" x14ac:dyDescent="0.2">
      <c r="A1669" t="str">
        <f ca="1"/>
        <v>d_lvol 230.00 1.83</v>
      </c>
      <c r="B1669" s="10">
        <f ca="1"/>
        <v>0</v>
      </c>
    </row>
    <row r="1670" spans="1:2" x14ac:dyDescent="0.2">
      <c r="A1670" t="str">
        <f ca="1"/>
        <v>d_lvol 230.00 1.92</v>
      </c>
      <c r="B1670" s="10">
        <f ca="1"/>
        <v>0</v>
      </c>
    </row>
    <row r="1671" spans="1:2" x14ac:dyDescent="0.2">
      <c r="A1671" t="str">
        <f ca="1"/>
        <v>d_lvol 230.00 2.00</v>
      </c>
      <c r="B1671" s="10">
        <f ca="1"/>
        <v>0</v>
      </c>
    </row>
    <row r="1672" spans="1:2" x14ac:dyDescent="0.2">
      <c r="A1672" t="str">
        <f ca="1"/>
        <v>d_lvol 230.00 2.08</v>
      </c>
      <c r="B1672" s="10">
        <f ca="1"/>
        <v>0</v>
      </c>
    </row>
    <row r="1673" spans="1:2" x14ac:dyDescent="0.2">
      <c r="A1673" t="str">
        <f ca="1"/>
        <v>d_lvol 230.00 2.17</v>
      </c>
      <c r="B1673" s="10">
        <f ca="1"/>
        <v>0</v>
      </c>
    </row>
    <row r="1674" spans="1:2" x14ac:dyDescent="0.2">
      <c r="A1674" t="str">
        <f ca="1"/>
        <v>d_lvol 230.00 2.25</v>
      </c>
      <c r="B1674" s="10">
        <f ca="1"/>
        <v>0</v>
      </c>
    </row>
    <row r="1675" spans="1:2" x14ac:dyDescent="0.2">
      <c r="A1675" t="str">
        <f ca="1"/>
        <v>d_lvol 230.00 2.33</v>
      </c>
      <c r="B1675" s="10">
        <f ca="1"/>
        <v>0</v>
      </c>
    </row>
    <row r="1676" spans="1:2" x14ac:dyDescent="0.2">
      <c r="A1676" t="str">
        <f ca="1"/>
        <v>d_lvol 230.00 2.42</v>
      </c>
      <c r="B1676" s="10">
        <f ca="1"/>
        <v>0</v>
      </c>
    </row>
    <row r="1677" spans="1:2" x14ac:dyDescent="0.2">
      <c r="A1677" t="str">
        <f ca="1"/>
        <v>d_lvol 230.00 2.50</v>
      </c>
      <c r="B1677" s="10">
        <f ca="1"/>
        <v>0</v>
      </c>
    </row>
    <row r="1678" spans="1:2" x14ac:dyDescent="0.2">
      <c r="A1678" t="str">
        <f ca="1"/>
        <v>d_lvol 230.00 2.58</v>
      </c>
      <c r="B1678" s="10">
        <f ca="1"/>
        <v>0</v>
      </c>
    </row>
    <row r="1679" spans="1:2" x14ac:dyDescent="0.2">
      <c r="A1679" t="str">
        <f ca="1"/>
        <v>d_lvol 230.00 2.67</v>
      </c>
      <c r="B1679" s="10">
        <f ca="1"/>
        <v>0</v>
      </c>
    </row>
    <row r="1680" spans="1:2" x14ac:dyDescent="0.2">
      <c r="A1680" t="str">
        <f ca="1"/>
        <v>d_lvol 230.00 2.75</v>
      </c>
      <c r="B1680" s="10">
        <f ca="1"/>
        <v>0</v>
      </c>
    </row>
    <row r="1681" spans="1:2" x14ac:dyDescent="0.2">
      <c r="A1681" t="str">
        <f ca="1"/>
        <v>d_lvol 230.00 2.83</v>
      </c>
      <c r="B1681" s="10">
        <f ca="1"/>
        <v>0</v>
      </c>
    </row>
    <row r="1682" spans="1:2" x14ac:dyDescent="0.2">
      <c r="A1682" t="str">
        <f ca="1"/>
        <v>d_lvol 230.00 2.92</v>
      </c>
      <c r="B1682" s="10">
        <f ca="1"/>
        <v>0</v>
      </c>
    </row>
    <row r="1683" spans="1:2" x14ac:dyDescent="0.2">
      <c r="A1683" t="str">
        <f ca="1"/>
        <v>d_lvol 230.00 3.00</v>
      </c>
      <c r="B1683" s="10">
        <f ca="1"/>
        <v>0</v>
      </c>
    </row>
    <row r="1684" spans="1:2" x14ac:dyDescent="0.2">
      <c r="A1684" t="str">
        <f ca="1"/>
        <v>d_lvol 230.00 3.08</v>
      </c>
      <c r="B1684" s="10">
        <f ca="1"/>
        <v>0</v>
      </c>
    </row>
    <row r="1685" spans="1:2" x14ac:dyDescent="0.2">
      <c r="A1685" t="str">
        <f ca="1"/>
        <v>d_lvol 230.00 3.17</v>
      </c>
      <c r="B1685" s="10">
        <f ca="1"/>
        <v>0</v>
      </c>
    </row>
    <row r="1686" spans="1:2" x14ac:dyDescent="0.2">
      <c r="A1686" t="str">
        <f ca="1"/>
        <v>d_lvol 230.00 3.25</v>
      </c>
      <c r="B1686" s="10">
        <f ca="1"/>
        <v>0</v>
      </c>
    </row>
    <row r="1687" spans="1:2" x14ac:dyDescent="0.2">
      <c r="A1687" t="str">
        <f ca="1"/>
        <v>d_lvol 230.00 3.33</v>
      </c>
      <c r="B1687" s="10">
        <f ca="1"/>
        <v>0</v>
      </c>
    </row>
    <row r="1688" spans="1:2" x14ac:dyDescent="0.2">
      <c r="A1688" t="str">
        <f ca="1"/>
        <v>d_lvol 230.00 3.42</v>
      </c>
      <c r="B1688" s="10">
        <f ca="1"/>
        <v>0</v>
      </c>
    </row>
    <row r="1689" spans="1:2" x14ac:dyDescent="0.2">
      <c r="A1689" t="str">
        <f ca="1"/>
        <v>d_lvol 230.00 3.50</v>
      </c>
      <c r="B1689" s="10">
        <f ca="1"/>
        <v>0</v>
      </c>
    </row>
    <row r="1690" spans="1:2" x14ac:dyDescent="0.2">
      <c r="A1690" t="str">
        <f ca="1"/>
        <v>d_lvol 230.00 3.58</v>
      </c>
      <c r="B1690" s="10">
        <f ca="1"/>
        <v>0</v>
      </c>
    </row>
    <row r="1691" spans="1:2" x14ac:dyDescent="0.2">
      <c r="A1691" t="str">
        <f ca="1"/>
        <v>d_lvol 230.00 3.67</v>
      </c>
      <c r="B1691" s="10">
        <f ca="1"/>
        <v>0</v>
      </c>
    </row>
    <row r="1692" spans="1:2" x14ac:dyDescent="0.2">
      <c r="A1692" t="str">
        <f ca="1"/>
        <v>d_lvol 230.00 3.75</v>
      </c>
      <c r="B1692" s="10">
        <f ca="1"/>
        <v>0</v>
      </c>
    </row>
    <row r="1693" spans="1:2" x14ac:dyDescent="0.2">
      <c r="A1693" t="str">
        <f ca="1"/>
        <v>d_lvol 230.00 3.83</v>
      </c>
      <c r="B1693" s="10">
        <f ca="1"/>
        <v>0</v>
      </c>
    </row>
    <row r="1694" spans="1:2" x14ac:dyDescent="0.2">
      <c r="A1694" t="str">
        <f ca="1"/>
        <v>d_lvol 230.00 3.92</v>
      </c>
      <c r="B1694" s="10">
        <f ca="1"/>
        <v>0</v>
      </c>
    </row>
    <row r="1695" spans="1:2" x14ac:dyDescent="0.2">
      <c r="A1695" t="str">
        <f ca="1"/>
        <v>d_lvol 230.00 4.00</v>
      </c>
      <c r="B1695" s="10">
        <f ca="1"/>
        <v>0</v>
      </c>
    </row>
    <row r="1696" spans="1:2" x14ac:dyDescent="0.2">
      <c r="A1696" t="str">
        <f ca="1"/>
        <v>d_lvol 230.00 4.08</v>
      </c>
      <c r="B1696" s="10">
        <f ca="1"/>
        <v>0</v>
      </c>
    </row>
    <row r="1697" spans="1:2" x14ac:dyDescent="0.2">
      <c r="A1697" t="str">
        <f ca="1"/>
        <v>d_lvol 230.00 4.17</v>
      </c>
      <c r="B1697" s="10">
        <f ca="1"/>
        <v>0</v>
      </c>
    </row>
    <row r="1698" spans="1:2" x14ac:dyDescent="0.2">
      <c r="A1698" t="str">
        <f ca="1"/>
        <v>d_lvol 230.00 4.25</v>
      </c>
      <c r="B1698" s="10">
        <f ca="1"/>
        <v>0</v>
      </c>
    </row>
    <row r="1699" spans="1:2" x14ac:dyDescent="0.2">
      <c r="A1699" t="str">
        <f ca="1"/>
        <v>d_lvol 230.00 4.33</v>
      </c>
      <c r="B1699" s="10">
        <f ca="1"/>
        <v>0</v>
      </c>
    </row>
    <row r="1700" spans="1:2" x14ac:dyDescent="0.2">
      <c r="A1700" t="str">
        <f ca="1"/>
        <v>d_lvol 230.00 4.42</v>
      </c>
      <c r="B1700" s="10">
        <f ca="1"/>
        <v>0</v>
      </c>
    </row>
    <row r="1701" spans="1:2" x14ac:dyDescent="0.2">
      <c r="A1701" t="str">
        <f ca="1"/>
        <v>d_lvol 230.00 4.50</v>
      </c>
      <c r="B1701" s="10">
        <f ca="1"/>
        <v>0</v>
      </c>
    </row>
    <row r="1702" spans="1:2" x14ac:dyDescent="0.2">
      <c r="A1702" t="str">
        <f ca="1"/>
        <v>d_lvol 230.00 4.58</v>
      </c>
      <c r="B1702" s="10">
        <f ca="1"/>
        <v>0</v>
      </c>
    </row>
    <row r="1703" spans="1:2" x14ac:dyDescent="0.2">
      <c r="A1703" t="str">
        <f ca="1"/>
        <v>d_lvol 230.00 4.67</v>
      </c>
      <c r="B1703" s="10">
        <f ca="1"/>
        <v>0</v>
      </c>
    </row>
    <row r="1704" spans="1:2" x14ac:dyDescent="0.2">
      <c r="A1704" t="str">
        <f ca="1"/>
        <v>d_lvol 230.00 4.75</v>
      </c>
      <c r="B1704" s="10">
        <f ca="1"/>
        <v>0</v>
      </c>
    </row>
    <row r="1705" spans="1:2" x14ac:dyDescent="0.2">
      <c r="A1705" t="str">
        <f ca="1"/>
        <v>d_lvol 230.00 4.83</v>
      </c>
      <c r="B1705" s="10">
        <f ca="1"/>
        <v>0</v>
      </c>
    </row>
    <row r="1706" spans="1:2" x14ac:dyDescent="0.2">
      <c r="A1706" t="str">
        <f ca="1"/>
        <v>d_lvol 230.00 4.92</v>
      </c>
      <c r="B1706" s="10">
        <f ca="1"/>
        <v>0</v>
      </c>
    </row>
    <row r="1707" spans="1:2" x14ac:dyDescent="0.2">
      <c r="A1707" t="str">
        <f ca="1"/>
        <v>d_lvol 230.00 5.00</v>
      </c>
      <c r="B1707" s="10">
        <f ca="1"/>
        <v>0</v>
      </c>
    </row>
    <row r="1708" spans="1:2" x14ac:dyDescent="0.2">
      <c r="A1708" t="str">
        <f ca="1"/>
        <v>d_lvol 235.00 0.00</v>
      </c>
      <c r="B1708" s="10">
        <f ca="1"/>
        <v>0</v>
      </c>
    </row>
    <row r="1709" spans="1:2" x14ac:dyDescent="0.2">
      <c r="A1709" t="str">
        <f ca="1"/>
        <v>d_lvol 235.00 0.08</v>
      </c>
      <c r="B1709" s="10">
        <f ca="1"/>
        <v>0</v>
      </c>
    </row>
    <row r="1710" spans="1:2" x14ac:dyDescent="0.2">
      <c r="A1710" t="str">
        <f ca="1"/>
        <v>d_lvol 235.00 0.17</v>
      </c>
      <c r="B1710" s="10">
        <f ca="1"/>
        <v>0</v>
      </c>
    </row>
    <row r="1711" spans="1:2" x14ac:dyDescent="0.2">
      <c r="A1711" t="str">
        <f ca="1"/>
        <v>d_lvol 235.00 0.25</v>
      </c>
      <c r="B1711" s="10">
        <f ca="1"/>
        <v>0</v>
      </c>
    </row>
    <row r="1712" spans="1:2" x14ac:dyDescent="0.2">
      <c r="A1712" t="str">
        <f ca="1"/>
        <v>d_lvol 235.00 0.33</v>
      </c>
      <c r="B1712" s="10">
        <f ca="1"/>
        <v>0</v>
      </c>
    </row>
    <row r="1713" spans="1:2" x14ac:dyDescent="0.2">
      <c r="A1713" t="str">
        <f ca="1"/>
        <v>d_lvol 235.00 0.42</v>
      </c>
      <c r="B1713" s="10">
        <f ca="1"/>
        <v>0</v>
      </c>
    </row>
    <row r="1714" spans="1:2" x14ac:dyDescent="0.2">
      <c r="A1714" t="str">
        <f ca="1"/>
        <v>d_lvol 235.00 0.50</v>
      </c>
      <c r="B1714" s="10">
        <f ca="1"/>
        <v>0</v>
      </c>
    </row>
    <row r="1715" spans="1:2" x14ac:dyDescent="0.2">
      <c r="A1715" t="str">
        <f ca="1"/>
        <v>d_lvol 235.00 0.58</v>
      </c>
      <c r="B1715" s="10">
        <f ca="1"/>
        <v>0</v>
      </c>
    </row>
    <row r="1716" spans="1:2" x14ac:dyDescent="0.2">
      <c r="A1716" t="str">
        <f ca="1"/>
        <v>d_lvol 235.00 0.67</v>
      </c>
      <c r="B1716" s="10">
        <f ca="1"/>
        <v>0</v>
      </c>
    </row>
    <row r="1717" spans="1:2" x14ac:dyDescent="0.2">
      <c r="A1717" t="str">
        <f ca="1"/>
        <v>d_lvol 235.00 0.75</v>
      </c>
      <c r="B1717" s="10">
        <f ca="1"/>
        <v>0</v>
      </c>
    </row>
    <row r="1718" spans="1:2" x14ac:dyDescent="0.2">
      <c r="A1718" t="str">
        <f ca="1"/>
        <v>d_lvol 235.00 0.83</v>
      </c>
      <c r="B1718" s="10">
        <f ca="1"/>
        <v>0</v>
      </c>
    </row>
    <row r="1719" spans="1:2" x14ac:dyDescent="0.2">
      <c r="A1719" t="str">
        <f ca="1"/>
        <v>d_lvol 235.00 0.92</v>
      </c>
      <c r="B1719" s="10">
        <f ca="1"/>
        <v>0</v>
      </c>
    </row>
    <row r="1720" spans="1:2" x14ac:dyDescent="0.2">
      <c r="A1720" t="str">
        <f ca="1"/>
        <v>d_lvol 235.00 1.00</v>
      </c>
      <c r="B1720" s="10">
        <f ca="1"/>
        <v>0</v>
      </c>
    </row>
    <row r="1721" spans="1:2" x14ac:dyDescent="0.2">
      <c r="A1721" t="str">
        <f ca="1"/>
        <v>d_lvol 235.00 1.08</v>
      </c>
      <c r="B1721" s="10">
        <f ca="1"/>
        <v>0</v>
      </c>
    </row>
    <row r="1722" spans="1:2" x14ac:dyDescent="0.2">
      <c r="A1722" t="str">
        <f ca="1"/>
        <v>d_lvol 235.00 1.17</v>
      </c>
      <c r="B1722" s="10">
        <f ca="1"/>
        <v>0</v>
      </c>
    </row>
    <row r="1723" spans="1:2" x14ac:dyDescent="0.2">
      <c r="A1723" t="str">
        <f ca="1"/>
        <v>d_lvol 235.00 1.25</v>
      </c>
      <c r="B1723" s="10">
        <f ca="1"/>
        <v>0</v>
      </c>
    </row>
    <row r="1724" spans="1:2" x14ac:dyDescent="0.2">
      <c r="A1724" t="str">
        <f ca="1"/>
        <v>d_lvol 235.00 1.33</v>
      </c>
      <c r="B1724" s="10">
        <f ca="1"/>
        <v>0</v>
      </c>
    </row>
    <row r="1725" spans="1:2" x14ac:dyDescent="0.2">
      <c r="A1725" t="str">
        <f ca="1"/>
        <v>d_lvol 235.00 1.42</v>
      </c>
      <c r="B1725" s="10">
        <f ca="1"/>
        <v>0</v>
      </c>
    </row>
    <row r="1726" spans="1:2" x14ac:dyDescent="0.2">
      <c r="A1726" t="str">
        <f ca="1"/>
        <v>d_lvol 235.00 1.50</v>
      </c>
      <c r="B1726" s="10">
        <f ca="1"/>
        <v>0</v>
      </c>
    </row>
    <row r="1727" spans="1:2" x14ac:dyDescent="0.2">
      <c r="A1727" t="str">
        <f ca="1"/>
        <v>d_lvol 235.00 1.58</v>
      </c>
      <c r="B1727" s="10">
        <f ca="1"/>
        <v>0</v>
      </c>
    </row>
    <row r="1728" spans="1:2" x14ac:dyDescent="0.2">
      <c r="A1728" t="str">
        <f ca="1"/>
        <v>d_lvol 235.00 1.67</v>
      </c>
      <c r="B1728" s="10">
        <f ca="1"/>
        <v>0</v>
      </c>
    </row>
    <row r="1729" spans="1:2" x14ac:dyDescent="0.2">
      <c r="A1729" t="str">
        <f ca="1"/>
        <v>d_lvol 235.00 1.75</v>
      </c>
      <c r="B1729" s="10">
        <f ca="1"/>
        <v>0</v>
      </c>
    </row>
    <row r="1730" spans="1:2" x14ac:dyDescent="0.2">
      <c r="A1730" t="str">
        <f ca="1"/>
        <v>d_lvol 235.00 1.83</v>
      </c>
      <c r="B1730" s="10">
        <f ca="1"/>
        <v>0</v>
      </c>
    </row>
    <row r="1731" spans="1:2" x14ac:dyDescent="0.2">
      <c r="A1731" t="str">
        <f ca="1"/>
        <v>d_lvol 235.00 1.92</v>
      </c>
      <c r="B1731" s="10">
        <f ca="1"/>
        <v>0</v>
      </c>
    </row>
    <row r="1732" spans="1:2" x14ac:dyDescent="0.2">
      <c r="A1732" t="str">
        <f ca="1"/>
        <v>d_lvol 235.00 2.00</v>
      </c>
      <c r="B1732" s="10">
        <f ca="1"/>
        <v>0</v>
      </c>
    </row>
    <row r="1733" spans="1:2" x14ac:dyDescent="0.2">
      <c r="A1733" t="str">
        <f ca="1"/>
        <v>d_lvol 235.00 2.08</v>
      </c>
      <c r="B1733" s="10">
        <f ca="1"/>
        <v>0</v>
      </c>
    </row>
    <row r="1734" spans="1:2" x14ac:dyDescent="0.2">
      <c r="A1734" t="str">
        <f ca="1"/>
        <v>d_lvol 235.00 2.17</v>
      </c>
      <c r="B1734" s="10">
        <f ca="1"/>
        <v>0</v>
      </c>
    </row>
    <row r="1735" spans="1:2" x14ac:dyDescent="0.2">
      <c r="A1735" t="str">
        <f ca="1"/>
        <v>d_lvol 235.00 2.25</v>
      </c>
      <c r="B1735" s="10">
        <f ca="1"/>
        <v>0</v>
      </c>
    </row>
    <row r="1736" spans="1:2" x14ac:dyDescent="0.2">
      <c r="A1736" t="str">
        <f ca="1"/>
        <v>d_lvol 235.00 2.33</v>
      </c>
      <c r="B1736" s="10">
        <f ca="1"/>
        <v>0</v>
      </c>
    </row>
    <row r="1737" spans="1:2" x14ac:dyDescent="0.2">
      <c r="A1737" t="str">
        <f ca="1"/>
        <v>d_lvol 235.00 2.42</v>
      </c>
      <c r="B1737" s="10">
        <f ca="1"/>
        <v>0</v>
      </c>
    </row>
    <row r="1738" spans="1:2" x14ac:dyDescent="0.2">
      <c r="A1738" t="str">
        <f ca="1"/>
        <v>d_lvol 235.00 2.50</v>
      </c>
      <c r="B1738" s="10">
        <f ca="1"/>
        <v>0</v>
      </c>
    </row>
    <row r="1739" spans="1:2" x14ac:dyDescent="0.2">
      <c r="A1739" t="str">
        <f ca="1"/>
        <v>d_lvol 235.00 2.58</v>
      </c>
      <c r="B1739" s="10">
        <f ca="1"/>
        <v>0</v>
      </c>
    </row>
    <row r="1740" spans="1:2" x14ac:dyDescent="0.2">
      <c r="A1740" t="str">
        <f ca="1"/>
        <v>d_lvol 235.00 2.67</v>
      </c>
      <c r="B1740" s="10">
        <f ca="1"/>
        <v>0</v>
      </c>
    </row>
    <row r="1741" spans="1:2" x14ac:dyDescent="0.2">
      <c r="A1741" t="str">
        <f ca="1"/>
        <v>d_lvol 235.00 2.75</v>
      </c>
      <c r="B1741" s="10">
        <f ca="1"/>
        <v>0</v>
      </c>
    </row>
    <row r="1742" spans="1:2" x14ac:dyDescent="0.2">
      <c r="A1742" t="str">
        <f ca="1"/>
        <v>d_lvol 235.00 2.83</v>
      </c>
      <c r="B1742" s="10">
        <f ca="1"/>
        <v>0</v>
      </c>
    </row>
    <row r="1743" spans="1:2" x14ac:dyDescent="0.2">
      <c r="A1743" t="str">
        <f ca="1"/>
        <v>d_lvol 235.00 2.92</v>
      </c>
      <c r="B1743" s="10">
        <f ca="1"/>
        <v>0</v>
      </c>
    </row>
    <row r="1744" spans="1:2" x14ac:dyDescent="0.2">
      <c r="A1744" t="str">
        <f ca="1"/>
        <v>d_lvol 235.00 3.00</v>
      </c>
      <c r="B1744" s="10">
        <f ca="1"/>
        <v>0</v>
      </c>
    </row>
    <row r="1745" spans="1:2" x14ac:dyDescent="0.2">
      <c r="A1745" t="str">
        <f ca="1"/>
        <v>d_lvol 235.00 3.08</v>
      </c>
      <c r="B1745" s="10">
        <f ca="1"/>
        <v>0</v>
      </c>
    </row>
    <row r="1746" spans="1:2" x14ac:dyDescent="0.2">
      <c r="A1746" t="str">
        <f ca="1"/>
        <v>d_lvol 235.00 3.17</v>
      </c>
      <c r="B1746" s="10">
        <f ca="1"/>
        <v>0</v>
      </c>
    </row>
    <row r="1747" spans="1:2" x14ac:dyDescent="0.2">
      <c r="A1747" t="str">
        <f ca="1"/>
        <v>d_lvol 235.00 3.25</v>
      </c>
      <c r="B1747" s="10">
        <f ca="1"/>
        <v>0</v>
      </c>
    </row>
    <row r="1748" spans="1:2" x14ac:dyDescent="0.2">
      <c r="A1748" t="str">
        <f ca="1"/>
        <v>d_lvol 235.00 3.33</v>
      </c>
      <c r="B1748" s="10">
        <f ca="1"/>
        <v>0</v>
      </c>
    </row>
    <row r="1749" spans="1:2" x14ac:dyDescent="0.2">
      <c r="A1749" t="str">
        <f ca="1"/>
        <v>d_lvol 235.00 3.42</v>
      </c>
      <c r="B1749" s="10">
        <f ca="1"/>
        <v>0</v>
      </c>
    </row>
    <row r="1750" spans="1:2" x14ac:dyDescent="0.2">
      <c r="A1750" t="str">
        <f ca="1"/>
        <v>d_lvol 235.00 3.50</v>
      </c>
      <c r="B1750" s="10">
        <f ca="1"/>
        <v>0</v>
      </c>
    </row>
    <row r="1751" spans="1:2" x14ac:dyDescent="0.2">
      <c r="A1751" t="str">
        <f ca="1"/>
        <v>d_lvol 235.00 3.58</v>
      </c>
      <c r="B1751" s="10">
        <f ca="1"/>
        <v>0</v>
      </c>
    </row>
    <row r="1752" spans="1:2" x14ac:dyDescent="0.2">
      <c r="A1752" t="str">
        <f ca="1"/>
        <v>d_lvol 235.00 3.67</v>
      </c>
      <c r="B1752" s="10">
        <f ca="1"/>
        <v>0</v>
      </c>
    </row>
    <row r="1753" spans="1:2" x14ac:dyDescent="0.2">
      <c r="A1753" t="str">
        <f ca="1"/>
        <v>d_lvol 235.00 3.75</v>
      </c>
      <c r="B1753" s="10">
        <f ca="1"/>
        <v>0</v>
      </c>
    </row>
    <row r="1754" spans="1:2" x14ac:dyDescent="0.2">
      <c r="A1754" t="str">
        <f ca="1"/>
        <v>d_lvol 235.00 3.83</v>
      </c>
      <c r="B1754" s="10">
        <f ca="1"/>
        <v>0</v>
      </c>
    </row>
    <row r="1755" spans="1:2" x14ac:dyDescent="0.2">
      <c r="A1755" t="str">
        <f ca="1"/>
        <v>d_lvol 235.00 3.92</v>
      </c>
      <c r="B1755" s="10">
        <f ca="1"/>
        <v>0</v>
      </c>
    </row>
    <row r="1756" spans="1:2" x14ac:dyDescent="0.2">
      <c r="A1756" t="str">
        <f ca="1"/>
        <v>d_lvol 235.00 4.00</v>
      </c>
      <c r="B1756" s="10">
        <f ca="1"/>
        <v>0</v>
      </c>
    </row>
    <row r="1757" spans="1:2" x14ac:dyDescent="0.2">
      <c r="A1757" t="str">
        <f ca="1"/>
        <v>d_lvol 235.00 4.08</v>
      </c>
      <c r="B1757" s="10">
        <f ca="1"/>
        <v>0</v>
      </c>
    </row>
    <row r="1758" spans="1:2" x14ac:dyDescent="0.2">
      <c r="A1758" t="str">
        <f ca="1"/>
        <v>d_lvol 235.00 4.17</v>
      </c>
      <c r="B1758" s="10">
        <f ca="1"/>
        <v>0</v>
      </c>
    </row>
    <row r="1759" spans="1:2" x14ac:dyDescent="0.2">
      <c r="A1759" t="str">
        <f ca="1"/>
        <v>d_lvol 235.00 4.25</v>
      </c>
      <c r="B1759" s="10">
        <f ca="1"/>
        <v>0</v>
      </c>
    </row>
    <row r="1760" spans="1:2" x14ac:dyDescent="0.2">
      <c r="A1760" t="str">
        <f ca="1"/>
        <v>d_lvol 235.00 4.33</v>
      </c>
      <c r="B1760" s="10">
        <f ca="1"/>
        <v>0</v>
      </c>
    </row>
    <row r="1761" spans="1:2" x14ac:dyDescent="0.2">
      <c r="A1761" t="str">
        <f ca="1"/>
        <v>d_lvol 235.00 4.42</v>
      </c>
      <c r="B1761" s="10">
        <f ca="1"/>
        <v>0</v>
      </c>
    </row>
    <row r="1762" spans="1:2" x14ac:dyDescent="0.2">
      <c r="A1762" t="str">
        <f ca="1"/>
        <v>d_lvol 235.00 4.50</v>
      </c>
      <c r="B1762" s="10">
        <f ca="1"/>
        <v>0</v>
      </c>
    </row>
    <row r="1763" spans="1:2" x14ac:dyDescent="0.2">
      <c r="A1763" t="str">
        <f ca="1"/>
        <v>d_lvol 235.00 4.58</v>
      </c>
      <c r="B1763" s="10">
        <f ca="1"/>
        <v>0</v>
      </c>
    </row>
    <row r="1764" spans="1:2" x14ac:dyDescent="0.2">
      <c r="A1764" t="str">
        <f ca="1"/>
        <v>d_lvol 235.00 4.67</v>
      </c>
      <c r="B1764" s="10">
        <f ca="1"/>
        <v>0</v>
      </c>
    </row>
    <row r="1765" spans="1:2" x14ac:dyDescent="0.2">
      <c r="A1765" t="str">
        <f ca="1"/>
        <v>d_lvol 235.00 4.75</v>
      </c>
      <c r="B1765" s="10">
        <f ca="1"/>
        <v>0</v>
      </c>
    </row>
    <row r="1766" spans="1:2" x14ac:dyDescent="0.2">
      <c r="A1766" t="str">
        <f ca="1"/>
        <v>d_lvol 235.00 4.83</v>
      </c>
      <c r="B1766" s="10">
        <f ca="1"/>
        <v>0</v>
      </c>
    </row>
    <row r="1767" spans="1:2" x14ac:dyDescent="0.2">
      <c r="A1767" t="str">
        <f ca="1"/>
        <v>d_lvol 235.00 4.92</v>
      </c>
      <c r="B1767" s="10">
        <f ca="1"/>
        <v>0</v>
      </c>
    </row>
    <row r="1768" spans="1:2" x14ac:dyDescent="0.2">
      <c r="A1768" t="str">
        <f ca="1"/>
        <v>d_lvol 235.00 5.00</v>
      </c>
      <c r="B1768" s="10">
        <f ca="1"/>
        <v>0</v>
      </c>
    </row>
    <row r="1769" spans="1:2" x14ac:dyDescent="0.2">
      <c r="A1769" t="str">
        <f ca="1"/>
        <v>d_lvol 240.00 0.00</v>
      </c>
      <c r="B1769" s="10">
        <f ca="1"/>
        <v>0</v>
      </c>
    </row>
    <row r="1770" spans="1:2" x14ac:dyDescent="0.2">
      <c r="A1770" t="str">
        <f ca="1"/>
        <v>d_lvol 240.00 0.08</v>
      </c>
      <c r="B1770" s="10">
        <f ca="1"/>
        <v>0</v>
      </c>
    </row>
    <row r="1771" spans="1:2" x14ac:dyDescent="0.2">
      <c r="A1771" t="str">
        <f ca="1"/>
        <v>d_lvol 240.00 0.17</v>
      </c>
      <c r="B1771" s="10">
        <f ca="1"/>
        <v>0</v>
      </c>
    </row>
    <row r="1772" spans="1:2" x14ac:dyDescent="0.2">
      <c r="A1772" t="str">
        <f ca="1"/>
        <v>d_lvol 240.00 0.25</v>
      </c>
      <c r="B1772" s="10">
        <f ca="1"/>
        <v>0</v>
      </c>
    </row>
    <row r="1773" spans="1:2" x14ac:dyDescent="0.2">
      <c r="A1773" t="str">
        <f ca="1"/>
        <v>d_lvol 240.00 0.33</v>
      </c>
      <c r="B1773" s="10">
        <f ca="1"/>
        <v>0</v>
      </c>
    </row>
    <row r="1774" spans="1:2" x14ac:dyDescent="0.2">
      <c r="A1774" t="str">
        <f ca="1"/>
        <v>d_lvol 240.00 0.42</v>
      </c>
      <c r="B1774" s="10">
        <f ca="1"/>
        <v>0</v>
      </c>
    </row>
    <row r="1775" spans="1:2" x14ac:dyDescent="0.2">
      <c r="A1775" t="str">
        <f ca="1"/>
        <v>d_lvol 240.00 0.50</v>
      </c>
      <c r="B1775" s="10">
        <f ca="1"/>
        <v>0</v>
      </c>
    </row>
    <row r="1776" spans="1:2" x14ac:dyDescent="0.2">
      <c r="A1776" t="str">
        <f ca="1"/>
        <v>d_lvol 240.00 0.58</v>
      </c>
      <c r="B1776" s="10">
        <f ca="1"/>
        <v>0</v>
      </c>
    </row>
    <row r="1777" spans="1:2" x14ac:dyDescent="0.2">
      <c r="A1777" t="str">
        <f ca="1"/>
        <v>d_lvol 240.00 0.67</v>
      </c>
      <c r="B1777" s="10">
        <f ca="1"/>
        <v>0</v>
      </c>
    </row>
    <row r="1778" spans="1:2" x14ac:dyDescent="0.2">
      <c r="A1778" t="str">
        <f ca="1"/>
        <v>d_lvol 240.00 0.75</v>
      </c>
      <c r="B1778" s="10">
        <f ca="1"/>
        <v>0</v>
      </c>
    </row>
    <row r="1779" spans="1:2" x14ac:dyDescent="0.2">
      <c r="A1779" t="str">
        <f ca="1"/>
        <v>d_lvol 240.00 0.83</v>
      </c>
      <c r="B1779" s="10">
        <f ca="1"/>
        <v>0</v>
      </c>
    </row>
    <row r="1780" spans="1:2" x14ac:dyDescent="0.2">
      <c r="A1780" t="str">
        <f ca="1"/>
        <v>d_lvol 240.00 0.92</v>
      </c>
      <c r="B1780" s="10">
        <f ca="1"/>
        <v>0</v>
      </c>
    </row>
    <row r="1781" spans="1:2" x14ac:dyDescent="0.2">
      <c r="A1781" t="str">
        <f ca="1"/>
        <v>d_lvol 240.00 1.00</v>
      </c>
      <c r="B1781" s="10">
        <f ca="1"/>
        <v>0</v>
      </c>
    </row>
    <row r="1782" spans="1:2" x14ac:dyDescent="0.2">
      <c r="A1782" t="str">
        <f ca="1"/>
        <v>d_lvol 240.00 1.08</v>
      </c>
      <c r="B1782" s="10">
        <f ca="1"/>
        <v>0</v>
      </c>
    </row>
    <row r="1783" spans="1:2" x14ac:dyDescent="0.2">
      <c r="A1783" t="str">
        <f ca="1"/>
        <v>d_lvol 240.00 1.17</v>
      </c>
      <c r="B1783" s="10">
        <f ca="1"/>
        <v>0</v>
      </c>
    </row>
    <row r="1784" spans="1:2" x14ac:dyDescent="0.2">
      <c r="A1784" t="str">
        <f ca="1"/>
        <v>d_lvol 240.00 1.25</v>
      </c>
      <c r="B1784" s="10">
        <f ca="1"/>
        <v>0</v>
      </c>
    </row>
    <row r="1785" spans="1:2" x14ac:dyDescent="0.2">
      <c r="A1785" t="str">
        <f ca="1"/>
        <v>d_lvol 240.00 1.33</v>
      </c>
      <c r="B1785" s="10">
        <f ca="1"/>
        <v>0</v>
      </c>
    </row>
    <row r="1786" spans="1:2" x14ac:dyDescent="0.2">
      <c r="A1786" t="str">
        <f ca="1"/>
        <v>d_lvol 240.00 1.42</v>
      </c>
      <c r="B1786" s="10">
        <f ca="1"/>
        <v>0</v>
      </c>
    </row>
    <row r="1787" spans="1:2" x14ac:dyDescent="0.2">
      <c r="A1787" t="str">
        <f ca="1"/>
        <v>d_lvol 240.00 1.50</v>
      </c>
      <c r="B1787" s="10">
        <f ca="1"/>
        <v>0</v>
      </c>
    </row>
    <row r="1788" spans="1:2" x14ac:dyDescent="0.2">
      <c r="A1788" t="str">
        <f ca="1"/>
        <v>d_lvol 240.00 1.58</v>
      </c>
      <c r="B1788" s="10">
        <f ca="1"/>
        <v>0</v>
      </c>
    </row>
    <row r="1789" spans="1:2" x14ac:dyDescent="0.2">
      <c r="A1789" t="str">
        <f ca="1"/>
        <v>d_lvol 240.00 1.67</v>
      </c>
      <c r="B1789" s="10">
        <f ca="1"/>
        <v>0</v>
      </c>
    </row>
    <row r="1790" spans="1:2" x14ac:dyDescent="0.2">
      <c r="A1790" t="str">
        <f ca="1"/>
        <v>d_lvol 240.00 1.75</v>
      </c>
      <c r="B1790" s="10">
        <f ca="1"/>
        <v>0</v>
      </c>
    </row>
    <row r="1791" spans="1:2" x14ac:dyDescent="0.2">
      <c r="A1791" t="str">
        <f ca="1"/>
        <v>d_lvol 240.00 1.83</v>
      </c>
      <c r="B1791" s="10">
        <f ca="1"/>
        <v>0</v>
      </c>
    </row>
    <row r="1792" spans="1:2" x14ac:dyDescent="0.2">
      <c r="A1792" t="str">
        <f ca="1"/>
        <v>d_lvol 240.00 1.92</v>
      </c>
      <c r="B1792" s="10">
        <f ca="1"/>
        <v>0</v>
      </c>
    </row>
    <row r="1793" spans="1:2" x14ac:dyDescent="0.2">
      <c r="A1793" t="str">
        <f ca="1"/>
        <v>d_lvol 240.00 2.00</v>
      </c>
      <c r="B1793" s="10">
        <f ca="1"/>
        <v>0</v>
      </c>
    </row>
    <row r="1794" spans="1:2" x14ac:dyDescent="0.2">
      <c r="A1794" t="str">
        <f ca="1"/>
        <v>d_lvol 240.00 2.08</v>
      </c>
      <c r="B1794" s="10">
        <f ca="1"/>
        <v>0</v>
      </c>
    </row>
    <row r="1795" spans="1:2" x14ac:dyDescent="0.2">
      <c r="A1795" t="str">
        <f ca="1"/>
        <v>d_lvol 240.00 2.17</v>
      </c>
      <c r="B1795" s="10">
        <f ca="1"/>
        <v>0</v>
      </c>
    </row>
    <row r="1796" spans="1:2" x14ac:dyDescent="0.2">
      <c r="A1796" t="str">
        <f ca="1"/>
        <v>d_lvol 240.00 2.25</v>
      </c>
      <c r="B1796" s="10">
        <f ca="1"/>
        <v>0</v>
      </c>
    </row>
    <row r="1797" spans="1:2" x14ac:dyDescent="0.2">
      <c r="A1797" t="str">
        <f ca="1"/>
        <v>d_lvol 240.00 2.33</v>
      </c>
      <c r="B1797" s="10">
        <f ca="1"/>
        <v>0</v>
      </c>
    </row>
    <row r="1798" spans="1:2" x14ac:dyDescent="0.2">
      <c r="A1798" t="str">
        <f ca="1"/>
        <v>d_lvol 240.00 2.42</v>
      </c>
      <c r="B1798" s="10">
        <f ca="1"/>
        <v>0</v>
      </c>
    </row>
    <row r="1799" spans="1:2" x14ac:dyDescent="0.2">
      <c r="A1799" t="str">
        <f ca="1"/>
        <v>d_lvol 240.00 2.50</v>
      </c>
      <c r="B1799" s="10">
        <f ca="1"/>
        <v>0</v>
      </c>
    </row>
    <row r="1800" spans="1:2" x14ac:dyDescent="0.2">
      <c r="A1800" t="str">
        <f ca="1"/>
        <v>d_lvol 240.00 2.58</v>
      </c>
      <c r="B1800" s="10">
        <f ca="1"/>
        <v>0</v>
      </c>
    </row>
    <row r="1801" spans="1:2" x14ac:dyDescent="0.2">
      <c r="A1801" t="str">
        <f ca="1"/>
        <v>d_lvol 240.00 2.67</v>
      </c>
      <c r="B1801" s="10">
        <f ca="1"/>
        <v>0</v>
      </c>
    </row>
    <row r="1802" spans="1:2" x14ac:dyDescent="0.2">
      <c r="A1802" t="str">
        <f ca="1"/>
        <v>d_lvol 240.00 2.75</v>
      </c>
      <c r="B1802" s="10">
        <f ca="1"/>
        <v>0</v>
      </c>
    </row>
    <row r="1803" spans="1:2" x14ac:dyDescent="0.2">
      <c r="A1803" t="str">
        <f ca="1"/>
        <v>d_lvol 240.00 2.83</v>
      </c>
      <c r="B1803" s="10">
        <f ca="1"/>
        <v>0</v>
      </c>
    </row>
    <row r="1804" spans="1:2" x14ac:dyDescent="0.2">
      <c r="A1804" t="str">
        <f ca="1"/>
        <v>d_lvol 240.00 2.92</v>
      </c>
      <c r="B1804" s="10">
        <f ca="1"/>
        <v>0</v>
      </c>
    </row>
    <row r="1805" spans="1:2" x14ac:dyDescent="0.2">
      <c r="A1805" t="str">
        <f ca="1"/>
        <v>d_lvol 240.00 3.00</v>
      </c>
      <c r="B1805" s="10">
        <f ca="1"/>
        <v>0</v>
      </c>
    </row>
    <row r="1806" spans="1:2" x14ac:dyDescent="0.2">
      <c r="A1806" t="str">
        <f ca="1"/>
        <v>d_lvol 240.00 3.08</v>
      </c>
      <c r="B1806" s="10">
        <f ca="1"/>
        <v>0</v>
      </c>
    </row>
    <row r="1807" spans="1:2" x14ac:dyDescent="0.2">
      <c r="A1807" t="str">
        <f ca="1"/>
        <v>d_lvol 240.00 3.17</v>
      </c>
      <c r="B1807" s="10">
        <f ca="1"/>
        <v>0</v>
      </c>
    </row>
    <row r="1808" spans="1:2" x14ac:dyDescent="0.2">
      <c r="A1808" t="str">
        <f ca="1"/>
        <v>d_lvol 240.00 3.25</v>
      </c>
      <c r="B1808" s="10">
        <f ca="1"/>
        <v>0</v>
      </c>
    </row>
    <row r="1809" spans="1:2" x14ac:dyDescent="0.2">
      <c r="A1809" t="str">
        <f ca="1"/>
        <v>d_lvol 240.00 3.33</v>
      </c>
      <c r="B1809" s="10">
        <f ca="1"/>
        <v>0</v>
      </c>
    </row>
    <row r="1810" spans="1:2" x14ac:dyDescent="0.2">
      <c r="A1810" t="str">
        <f ca="1"/>
        <v>d_lvol 240.00 3.42</v>
      </c>
      <c r="B1810" s="10">
        <f ca="1"/>
        <v>0</v>
      </c>
    </row>
    <row r="1811" spans="1:2" x14ac:dyDescent="0.2">
      <c r="A1811" t="str">
        <f ca="1"/>
        <v>d_lvol 240.00 3.50</v>
      </c>
      <c r="B1811" s="10">
        <f ca="1"/>
        <v>0</v>
      </c>
    </row>
    <row r="1812" spans="1:2" x14ac:dyDescent="0.2">
      <c r="A1812" t="str">
        <f ca="1"/>
        <v>d_lvol 240.00 3.58</v>
      </c>
      <c r="B1812" s="10">
        <f ca="1"/>
        <v>0</v>
      </c>
    </row>
    <row r="1813" spans="1:2" x14ac:dyDescent="0.2">
      <c r="A1813" t="str">
        <f ca="1"/>
        <v>d_lvol 240.00 3.67</v>
      </c>
      <c r="B1813" s="10">
        <f ca="1"/>
        <v>0</v>
      </c>
    </row>
    <row r="1814" spans="1:2" x14ac:dyDescent="0.2">
      <c r="A1814" t="str">
        <f ca="1"/>
        <v>d_lvol 240.00 3.75</v>
      </c>
      <c r="B1814" s="10">
        <f ca="1"/>
        <v>0</v>
      </c>
    </row>
    <row r="1815" spans="1:2" x14ac:dyDescent="0.2">
      <c r="A1815" t="str">
        <f ca="1"/>
        <v>d_lvol 240.00 3.83</v>
      </c>
      <c r="B1815" s="10">
        <f ca="1"/>
        <v>0</v>
      </c>
    </row>
    <row r="1816" spans="1:2" x14ac:dyDescent="0.2">
      <c r="A1816" t="str">
        <f ca="1"/>
        <v>d_lvol 240.00 3.92</v>
      </c>
      <c r="B1816" s="10">
        <f ca="1"/>
        <v>0</v>
      </c>
    </row>
    <row r="1817" spans="1:2" x14ac:dyDescent="0.2">
      <c r="A1817" t="str">
        <f ca="1"/>
        <v>d_lvol 240.00 4.00</v>
      </c>
      <c r="B1817" s="10">
        <f ca="1"/>
        <v>0</v>
      </c>
    </row>
    <row r="1818" spans="1:2" x14ac:dyDescent="0.2">
      <c r="A1818" t="str">
        <f ca="1"/>
        <v>d_lvol 240.00 4.08</v>
      </c>
      <c r="B1818" s="10">
        <f ca="1"/>
        <v>0</v>
      </c>
    </row>
    <row r="1819" spans="1:2" x14ac:dyDescent="0.2">
      <c r="A1819" t="str">
        <f ca="1"/>
        <v>d_lvol 240.00 4.17</v>
      </c>
      <c r="B1819" s="10">
        <f ca="1"/>
        <v>0</v>
      </c>
    </row>
    <row r="1820" spans="1:2" x14ac:dyDescent="0.2">
      <c r="A1820" t="str">
        <f ca="1"/>
        <v>d_lvol 240.00 4.25</v>
      </c>
      <c r="B1820" s="10">
        <f ca="1"/>
        <v>0</v>
      </c>
    </row>
    <row r="1821" spans="1:2" x14ac:dyDescent="0.2">
      <c r="A1821" t="str">
        <f ca="1"/>
        <v>d_lvol 240.00 4.33</v>
      </c>
      <c r="B1821" s="10">
        <f ca="1"/>
        <v>0</v>
      </c>
    </row>
    <row r="1822" spans="1:2" x14ac:dyDescent="0.2">
      <c r="A1822" t="str">
        <f ca="1"/>
        <v>d_lvol 240.00 4.42</v>
      </c>
      <c r="B1822" s="10">
        <f ca="1"/>
        <v>0</v>
      </c>
    </row>
    <row r="1823" spans="1:2" x14ac:dyDescent="0.2">
      <c r="A1823" t="str">
        <f ca="1"/>
        <v>d_lvol 240.00 4.50</v>
      </c>
      <c r="B1823" s="10">
        <f ca="1"/>
        <v>0</v>
      </c>
    </row>
    <row r="1824" spans="1:2" x14ac:dyDescent="0.2">
      <c r="A1824" t="str">
        <f ca="1"/>
        <v>d_lvol 240.00 4.58</v>
      </c>
      <c r="B1824" s="10">
        <f ca="1"/>
        <v>0</v>
      </c>
    </row>
    <row r="1825" spans="1:2" x14ac:dyDescent="0.2">
      <c r="A1825" t="str">
        <f ca="1"/>
        <v>d_lvol 240.00 4.67</v>
      </c>
      <c r="B1825" s="10">
        <f ca="1"/>
        <v>0</v>
      </c>
    </row>
    <row r="1826" spans="1:2" x14ac:dyDescent="0.2">
      <c r="A1826" t="str">
        <f ca="1"/>
        <v>d_lvol 240.00 4.75</v>
      </c>
      <c r="B1826" s="10">
        <f ca="1"/>
        <v>0</v>
      </c>
    </row>
    <row r="1827" spans="1:2" x14ac:dyDescent="0.2">
      <c r="A1827" t="str">
        <f ca="1"/>
        <v>d_lvol 240.00 4.83</v>
      </c>
      <c r="B1827" s="10">
        <f ca="1"/>
        <v>0</v>
      </c>
    </row>
    <row r="1828" spans="1:2" x14ac:dyDescent="0.2">
      <c r="A1828" t="str">
        <f ca="1"/>
        <v>d_lvol 240.00 4.92</v>
      </c>
      <c r="B1828" s="10">
        <f ca="1"/>
        <v>0</v>
      </c>
    </row>
    <row r="1829" spans="1:2" x14ac:dyDescent="0.2">
      <c r="A1829" t="str">
        <f ca="1"/>
        <v>d_lvol 240.00 5.00</v>
      </c>
      <c r="B1829" s="10">
        <f ca="1"/>
        <v>0</v>
      </c>
    </row>
    <row r="1830" spans="1:2" x14ac:dyDescent="0.2">
      <c r="A1830" t="str">
        <f ca="1"/>
        <v>d_lvol 245.00 0.00</v>
      </c>
      <c r="B1830" s="10">
        <f ca="1"/>
        <v>0</v>
      </c>
    </row>
    <row r="1831" spans="1:2" x14ac:dyDescent="0.2">
      <c r="A1831" t="str">
        <f ca="1"/>
        <v>d_lvol 245.00 0.08</v>
      </c>
      <c r="B1831" s="10">
        <f ca="1"/>
        <v>0</v>
      </c>
    </row>
    <row r="1832" spans="1:2" x14ac:dyDescent="0.2">
      <c r="A1832" t="str">
        <f ca="1"/>
        <v>d_lvol 245.00 0.17</v>
      </c>
      <c r="B1832" s="10">
        <f ca="1"/>
        <v>0</v>
      </c>
    </row>
    <row r="1833" spans="1:2" x14ac:dyDescent="0.2">
      <c r="A1833" t="str">
        <f ca="1"/>
        <v>d_lvol 245.00 0.25</v>
      </c>
      <c r="B1833" s="10">
        <f ca="1"/>
        <v>0</v>
      </c>
    </row>
    <row r="1834" spans="1:2" x14ac:dyDescent="0.2">
      <c r="A1834" t="str">
        <f ca="1"/>
        <v>d_lvol 245.00 0.33</v>
      </c>
      <c r="B1834" s="10">
        <f ca="1"/>
        <v>0</v>
      </c>
    </row>
    <row r="1835" spans="1:2" x14ac:dyDescent="0.2">
      <c r="A1835" t="str">
        <f ca="1"/>
        <v>d_lvol 245.00 0.42</v>
      </c>
      <c r="B1835" s="10">
        <f ca="1"/>
        <v>0</v>
      </c>
    </row>
    <row r="1836" spans="1:2" x14ac:dyDescent="0.2">
      <c r="A1836" t="str">
        <f ca="1"/>
        <v>d_lvol 245.00 0.50</v>
      </c>
      <c r="B1836" s="10">
        <f ca="1"/>
        <v>0</v>
      </c>
    </row>
    <row r="1837" spans="1:2" x14ac:dyDescent="0.2">
      <c r="A1837" t="str">
        <f ca="1"/>
        <v>d_lvol 245.00 0.58</v>
      </c>
      <c r="B1837" s="10">
        <f ca="1"/>
        <v>0</v>
      </c>
    </row>
    <row r="1838" spans="1:2" x14ac:dyDescent="0.2">
      <c r="A1838" t="str">
        <f ca="1"/>
        <v>d_lvol 245.00 0.67</v>
      </c>
      <c r="B1838" s="10">
        <f ca="1"/>
        <v>0</v>
      </c>
    </row>
    <row r="1839" spans="1:2" x14ac:dyDescent="0.2">
      <c r="A1839" t="str">
        <f ca="1"/>
        <v>d_lvol 245.00 0.75</v>
      </c>
      <c r="B1839" s="10">
        <f ca="1"/>
        <v>0</v>
      </c>
    </row>
    <row r="1840" spans="1:2" x14ac:dyDescent="0.2">
      <c r="A1840" t="str">
        <f ca="1"/>
        <v>d_lvol 245.00 0.83</v>
      </c>
      <c r="B1840" s="10">
        <f ca="1"/>
        <v>0</v>
      </c>
    </row>
    <row r="1841" spans="1:2" x14ac:dyDescent="0.2">
      <c r="A1841" t="str">
        <f ca="1"/>
        <v>d_lvol 245.00 0.92</v>
      </c>
      <c r="B1841" s="10">
        <f ca="1"/>
        <v>0</v>
      </c>
    </row>
    <row r="1842" spans="1:2" x14ac:dyDescent="0.2">
      <c r="A1842" t="str">
        <f ca="1"/>
        <v>d_lvol 245.00 1.00</v>
      </c>
      <c r="B1842" s="10">
        <f ca="1"/>
        <v>0</v>
      </c>
    </row>
    <row r="1843" spans="1:2" x14ac:dyDescent="0.2">
      <c r="A1843" t="str">
        <f ca="1"/>
        <v>d_lvol 245.00 1.08</v>
      </c>
      <c r="B1843" s="10">
        <f ca="1"/>
        <v>0</v>
      </c>
    </row>
    <row r="1844" spans="1:2" x14ac:dyDescent="0.2">
      <c r="A1844" t="str">
        <f ca="1"/>
        <v>d_lvol 245.00 1.17</v>
      </c>
      <c r="B1844" s="10">
        <f ca="1"/>
        <v>0</v>
      </c>
    </row>
    <row r="1845" spans="1:2" x14ac:dyDescent="0.2">
      <c r="A1845" t="str">
        <f ca="1"/>
        <v>d_lvol 245.00 1.25</v>
      </c>
      <c r="B1845" s="10">
        <f ca="1"/>
        <v>0</v>
      </c>
    </row>
    <row r="1846" spans="1:2" x14ac:dyDescent="0.2">
      <c r="A1846" t="str">
        <f ca="1"/>
        <v>d_lvol 245.00 1.33</v>
      </c>
      <c r="B1846" s="10">
        <f ca="1"/>
        <v>0</v>
      </c>
    </row>
    <row r="1847" spans="1:2" x14ac:dyDescent="0.2">
      <c r="A1847" t="str">
        <f ca="1"/>
        <v>d_lvol 245.00 1.42</v>
      </c>
      <c r="B1847" s="10">
        <f ca="1"/>
        <v>0</v>
      </c>
    </row>
    <row r="1848" spans="1:2" x14ac:dyDescent="0.2">
      <c r="A1848" t="str">
        <f ca="1"/>
        <v>d_lvol 245.00 1.50</v>
      </c>
      <c r="B1848" s="10">
        <f ca="1"/>
        <v>0</v>
      </c>
    </row>
    <row r="1849" spans="1:2" x14ac:dyDescent="0.2">
      <c r="A1849" t="str">
        <f ca="1"/>
        <v>d_lvol 245.00 1.58</v>
      </c>
      <c r="B1849" s="10">
        <f ca="1"/>
        <v>0</v>
      </c>
    </row>
    <row r="1850" spans="1:2" x14ac:dyDescent="0.2">
      <c r="A1850" t="str">
        <f ca="1"/>
        <v>d_lvol 245.00 1.67</v>
      </c>
      <c r="B1850" s="10">
        <f ca="1"/>
        <v>0</v>
      </c>
    </row>
    <row r="1851" spans="1:2" x14ac:dyDescent="0.2">
      <c r="A1851" t="str">
        <f ca="1"/>
        <v>d_lvol 245.00 1.75</v>
      </c>
      <c r="B1851" s="10">
        <f ca="1"/>
        <v>0</v>
      </c>
    </row>
    <row r="1852" spans="1:2" x14ac:dyDescent="0.2">
      <c r="A1852" t="str">
        <f ca="1"/>
        <v>d_lvol 245.00 1.83</v>
      </c>
      <c r="B1852" s="10">
        <f ca="1"/>
        <v>0</v>
      </c>
    </row>
    <row r="1853" spans="1:2" x14ac:dyDescent="0.2">
      <c r="A1853" t="str">
        <f ca="1"/>
        <v>d_lvol 245.00 1.92</v>
      </c>
      <c r="B1853" s="10">
        <f ca="1"/>
        <v>0</v>
      </c>
    </row>
    <row r="1854" spans="1:2" x14ac:dyDescent="0.2">
      <c r="A1854" t="str">
        <f ca="1"/>
        <v>d_lvol 245.00 2.00</v>
      </c>
      <c r="B1854" s="10">
        <f ca="1"/>
        <v>0</v>
      </c>
    </row>
    <row r="1855" spans="1:2" x14ac:dyDescent="0.2">
      <c r="A1855" t="str">
        <f ca="1"/>
        <v>d_lvol 245.00 2.08</v>
      </c>
      <c r="B1855" s="10">
        <f ca="1"/>
        <v>0</v>
      </c>
    </row>
    <row r="1856" spans="1:2" x14ac:dyDescent="0.2">
      <c r="A1856" t="str">
        <f ca="1"/>
        <v>d_lvol 245.00 2.17</v>
      </c>
      <c r="B1856" s="10">
        <f ca="1"/>
        <v>0</v>
      </c>
    </row>
    <row r="1857" spans="1:2" x14ac:dyDescent="0.2">
      <c r="A1857" t="str">
        <f ca="1"/>
        <v>d_lvol 245.00 2.25</v>
      </c>
      <c r="B1857" s="10">
        <f ca="1"/>
        <v>0</v>
      </c>
    </row>
    <row r="1858" spans="1:2" x14ac:dyDescent="0.2">
      <c r="A1858" t="str">
        <f ca="1"/>
        <v>d_lvol 245.00 2.33</v>
      </c>
      <c r="B1858" s="10">
        <f ca="1"/>
        <v>0</v>
      </c>
    </row>
    <row r="1859" spans="1:2" x14ac:dyDescent="0.2">
      <c r="A1859" t="str">
        <f ca="1"/>
        <v>d_lvol 245.00 2.42</v>
      </c>
      <c r="B1859" s="10">
        <f ca="1"/>
        <v>0</v>
      </c>
    </row>
    <row r="1860" spans="1:2" x14ac:dyDescent="0.2">
      <c r="A1860" t="str">
        <f ca="1"/>
        <v>d_lvol 245.00 2.50</v>
      </c>
      <c r="B1860" s="10">
        <f ca="1"/>
        <v>0</v>
      </c>
    </row>
    <row r="1861" spans="1:2" x14ac:dyDescent="0.2">
      <c r="A1861" t="str">
        <f ca="1"/>
        <v>d_lvol 245.00 2.58</v>
      </c>
      <c r="B1861" s="10">
        <f ca="1"/>
        <v>0</v>
      </c>
    </row>
    <row r="1862" spans="1:2" x14ac:dyDescent="0.2">
      <c r="A1862" t="str">
        <f ca="1"/>
        <v>d_lvol 245.00 2.67</v>
      </c>
      <c r="B1862" s="10">
        <f ca="1"/>
        <v>0</v>
      </c>
    </row>
    <row r="1863" spans="1:2" x14ac:dyDescent="0.2">
      <c r="A1863" t="str">
        <f ca="1"/>
        <v>d_lvol 245.00 2.75</v>
      </c>
      <c r="B1863" s="10">
        <f ca="1"/>
        <v>0</v>
      </c>
    </row>
    <row r="1864" spans="1:2" x14ac:dyDescent="0.2">
      <c r="A1864" t="str">
        <f ca="1"/>
        <v>d_lvol 245.00 2.83</v>
      </c>
      <c r="B1864" s="10">
        <f ca="1"/>
        <v>0</v>
      </c>
    </row>
    <row r="1865" spans="1:2" x14ac:dyDescent="0.2">
      <c r="A1865" t="str">
        <f ca="1"/>
        <v>d_lvol 245.00 2.92</v>
      </c>
      <c r="B1865" s="10">
        <f ca="1"/>
        <v>0</v>
      </c>
    </row>
    <row r="1866" spans="1:2" x14ac:dyDescent="0.2">
      <c r="A1866" t="str">
        <f ca="1"/>
        <v>d_lvol 245.00 3.00</v>
      </c>
      <c r="B1866" s="10">
        <f ca="1"/>
        <v>0</v>
      </c>
    </row>
    <row r="1867" spans="1:2" x14ac:dyDescent="0.2">
      <c r="A1867" t="str">
        <f ca="1"/>
        <v>d_lvol 245.00 3.08</v>
      </c>
      <c r="B1867" s="10">
        <f ca="1"/>
        <v>0</v>
      </c>
    </row>
    <row r="1868" spans="1:2" x14ac:dyDescent="0.2">
      <c r="A1868" t="str">
        <f ca="1"/>
        <v>d_lvol 245.00 3.17</v>
      </c>
      <c r="B1868" s="10">
        <f ca="1"/>
        <v>0</v>
      </c>
    </row>
    <row r="1869" spans="1:2" x14ac:dyDescent="0.2">
      <c r="A1869" t="str">
        <f ca="1"/>
        <v>d_lvol 245.00 3.25</v>
      </c>
      <c r="B1869" s="10">
        <f ca="1"/>
        <v>0</v>
      </c>
    </row>
    <row r="1870" spans="1:2" x14ac:dyDescent="0.2">
      <c r="A1870" t="str">
        <f ca="1"/>
        <v>d_lvol 245.00 3.33</v>
      </c>
      <c r="B1870" s="10">
        <f ca="1"/>
        <v>0</v>
      </c>
    </row>
    <row r="1871" spans="1:2" x14ac:dyDescent="0.2">
      <c r="A1871" t="str">
        <f ca="1"/>
        <v>d_lvol 245.00 3.42</v>
      </c>
      <c r="B1871" s="10">
        <f ca="1"/>
        <v>0</v>
      </c>
    </row>
    <row r="1872" spans="1:2" x14ac:dyDescent="0.2">
      <c r="A1872" t="str">
        <f ca="1"/>
        <v>d_lvol 245.00 3.50</v>
      </c>
      <c r="B1872" s="10">
        <f ca="1"/>
        <v>0</v>
      </c>
    </row>
    <row r="1873" spans="1:2" x14ac:dyDescent="0.2">
      <c r="A1873" t="str">
        <f ca="1"/>
        <v>d_lvol 245.00 3.58</v>
      </c>
      <c r="B1873" s="10">
        <f ca="1"/>
        <v>0</v>
      </c>
    </row>
    <row r="1874" spans="1:2" x14ac:dyDescent="0.2">
      <c r="A1874" t="str">
        <f ca="1"/>
        <v>d_lvol 245.00 3.67</v>
      </c>
      <c r="B1874" s="10">
        <f ca="1"/>
        <v>0</v>
      </c>
    </row>
    <row r="1875" spans="1:2" x14ac:dyDescent="0.2">
      <c r="A1875" t="str">
        <f ca="1"/>
        <v>d_lvol 245.00 3.75</v>
      </c>
      <c r="B1875" s="10">
        <f ca="1"/>
        <v>0</v>
      </c>
    </row>
    <row r="1876" spans="1:2" x14ac:dyDescent="0.2">
      <c r="A1876" t="str">
        <f ca="1"/>
        <v>d_lvol 245.00 3.83</v>
      </c>
      <c r="B1876" s="10">
        <f ca="1"/>
        <v>0</v>
      </c>
    </row>
    <row r="1877" spans="1:2" x14ac:dyDescent="0.2">
      <c r="A1877" t="str">
        <f ca="1"/>
        <v>d_lvol 245.00 3.92</v>
      </c>
      <c r="B1877" s="10">
        <f ca="1"/>
        <v>0</v>
      </c>
    </row>
    <row r="1878" spans="1:2" x14ac:dyDescent="0.2">
      <c r="A1878" t="str">
        <f ca="1"/>
        <v>d_lvol 245.00 4.00</v>
      </c>
      <c r="B1878" s="10">
        <f ca="1"/>
        <v>0</v>
      </c>
    </row>
    <row r="1879" spans="1:2" x14ac:dyDescent="0.2">
      <c r="A1879" t="str">
        <f ca="1"/>
        <v>d_lvol 245.00 4.08</v>
      </c>
      <c r="B1879" s="10">
        <f ca="1"/>
        <v>0</v>
      </c>
    </row>
    <row r="1880" spans="1:2" x14ac:dyDescent="0.2">
      <c r="A1880" t="str">
        <f ca="1"/>
        <v>d_lvol 245.00 4.17</v>
      </c>
      <c r="B1880" s="10">
        <f ca="1"/>
        <v>0</v>
      </c>
    </row>
    <row r="1881" spans="1:2" x14ac:dyDescent="0.2">
      <c r="A1881" t="str">
        <f ca="1"/>
        <v>d_lvol 245.00 4.25</v>
      </c>
      <c r="B1881" s="10">
        <f ca="1"/>
        <v>0</v>
      </c>
    </row>
    <row r="1882" spans="1:2" x14ac:dyDescent="0.2">
      <c r="A1882" t="str">
        <f ca="1"/>
        <v>d_lvol 245.00 4.33</v>
      </c>
      <c r="B1882" s="10">
        <f ca="1"/>
        <v>0</v>
      </c>
    </row>
    <row r="1883" spans="1:2" x14ac:dyDescent="0.2">
      <c r="A1883" t="str">
        <f ca="1"/>
        <v>d_lvol 245.00 4.42</v>
      </c>
      <c r="B1883" s="10">
        <f ca="1"/>
        <v>0</v>
      </c>
    </row>
    <row r="1884" spans="1:2" x14ac:dyDescent="0.2">
      <c r="A1884" t="str">
        <f ca="1"/>
        <v>d_lvol 245.00 4.50</v>
      </c>
      <c r="B1884" s="10">
        <f ca="1"/>
        <v>0</v>
      </c>
    </row>
    <row r="1885" spans="1:2" x14ac:dyDescent="0.2">
      <c r="A1885" t="str">
        <f ca="1"/>
        <v>d_lvol 245.00 4.58</v>
      </c>
      <c r="B1885" s="10">
        <f ca="1"/>
        <v>0</v>
      </c>
    </row>
    <row r="1886" spans="1:2" x14ac:dyDescent="0.2">
      <c r="A1886" t="str">
        <f ca="1"/>
        <v>d_lvol 245.00 4.67</v>
      </c>
      <c r="B1886" s="10">
        <f ca="1"/>
        <v>0</v>
      </c>
    </row>
    <row r="1887" spans="1:2" x14ac:dyDescent="0.2">
      <c r="A1887" t="str">
        <f ca="1"/>
        <v>d_lvol 245.00 4.75</v>
      </c>
      <c r="B1887" s="10">
        <f ca="1"/>
        <v>0</v>
      </c>
    </row>
    <row r="1888" spans="1:2" x14ac:dyDescent="0.2">
      <c r="A1888" t="str">
        <f ca="1"/>
        <v>d_lvol 245.00 4.83</v>
      </c>
      <c r="B1888" s="10">
        <f ca="1"/>
        <v>0</v>
      </c>
    </row>
    <row r="1889" spans="1:2" x14ac:dyDescent="0.2">
      <c r="A1889" t="str">
        <f ca="1"/>
        <v>d_lvol 245.00 4.92</v>
      </c>
      <c r="B1889" s="10">
        <f ca="1"/>
        <v>0</v>
      </c>
    </row>
    <row r="1890" spans="1:2" x14ac:dyDescent="0.2">
      <c r="A1890" t="str">
        <f ca="1"/>
        <v>d_lvol 245.00 5.00</v>
      </c>
      <c r="B1890" s="10">
        <f ca="1"/>
        <v>0</v>
      </c>
    </row>
    <row r="1891" spans="1:2" x14ac:dyDescent="0.2">
      <c r="A1891" t="str">
        <f ca="1"/>
        <v>d_lvol 250.00 0.00</v>
      </c>
      <c r="B1891" s="10">
        <f ca="1"/>
        <v>0</v>
      </c>
    </row>
    <row r="1892" spans="1:2" x14ac:dyDescent="0.2">
      <c r="A1892" t="str">
        <f ca="1"/>
        <v>d_lvol 250.00 0.08</v>
      </c>
      <c r="B1892" s="10">
        <f ca="1"/>
        <v>0</v>
      </c>
    </row>
    <row r="1893" spans="1:2" x14ac:dyDescent="0.2">
      <c r="A1893" t="str">
        <f ca="1"/>
        <v>d_lvol 250.00 0.17</v>
      </c>
      <c r="B1893" s="10">
        <f ca="1"/>
        <v>0</v>
      </c>
    </row>
    <row r="1894" spans="1:2" x14ac:dyDescent="0.2">
      <c r="A1894" t="str">
        <f ca="1"/>
        <v>d_lvol 250.00 0.25</v>
      </c>
      <c r="B1894" s="10">
        <f ca="1"/>
        <v>0</v>
      </c>
    </row>
    <row r="1895" spans="1:2" x14ac:dyDescent="0.2">
      <c r="A1895" t="str">
        <f ca="1"/>
        <v>d_lvol 250.00 0.33</v>
      </c>
      <c r="B1895" s="10">
        <f ca="1"/>
        <v>0</v>
      </c>
    </row>
    <row r="1896" spans="1:2" x14ac:dyDescent="0.2">
      <c r="A1896" t="str">
        <f ca="1"/>
        <v>d_lvol 250.00 0.42</v>
      </c>
      <c r="B1896" s="10">
        <f ca="1"/>
        <v>0</v>
      </c>
    </row>
    <row r="1897" spans="1:2" x14ac:dyDescent="0.2">
      <c r="A1897" t="str">
        <f ca="1"/>
        <v>d_lvol 250.00 0.50</v>
      </c>
      <c r="B1897" s="10">
        <f ca="1"/>
        <v>0</v>
      </c>
    </row>
    <row r="1898" spans="1:2" x14ac:dyDescent="0.2">
      <c r="A1898" t="str">
        <f ca="1"/>
        <v>d_lvol 250.00 0.58</v>
      </c>
      <c r="B1898" s="10">
        <f ca="1"/>
        <v>0</v>
      </c>
    </row>
    <row r="1899" spans="1:2" x14ac:dyDescent="0.2">
      <c r="A1899" t="str">
        <f ca="1"/>
        <v>d_lvol 250.00 0.67</v>
      </c>
      <c r="B1899" s="10">
        <f ca="1"/>
        <v>0</v>
      </c>
    </row>
    <row r="1900" spans="1:2" x14ac:dyDescent="0.2">
      <c r="A1900" t="str">
        <f ca="1"/>
        <v>d_lvol 250.00 0.75</v>
      </c>
      <c r="B1900" s="10">
        <f ca="1"/>
        <v>0</v>
      </c>
    </row>
    <row r="1901" spans="1:2" x14ac:dyDescent="0.2">
      <c r="A1901" t="str">
        <f ca="1"/>
        <v>d_lvol 250.00 0.83</v>
      </c>
      <c r="B1901" s="10">
        <f ca="1"/>
        <v>0</v>
      </c>
    </row>
    <row r="1902" spans="1:2" x14ac:dyDescent="0.2">
      <c r="A1902" t="str">
        <f ca="1"/>
        <v>d_lvol 250.00 0.92</v>
      </c>
      <c r="B1902" s="10">
        <f ca="1"/>
        <v>0</v>
      </c>
    </row>
    <row r="1903" spans="1:2" x14ac:dyDescent="0.2">
      <c r="A1903" t="str">
        <f ca="1"/>
        <v>d_lvol 250.00 1.00</v>
      </c>
      <c r="B1903" s="10">
        <f ca="1"/>
        <v>0</v>
      </c>
    </row>
    <row r="1904" spans="1:2" x14ac:dyDescent="0.2">
      <c r="A1904" t="str">
        <f ca="1"/>
        <v>d_lvol 250.00 1.08</v>
      </c>
      <c r="B1904" s="10">
        <f ca="1"/>
        <v>0</v>
      </c>
    </row>
    <row r="1905" spans="1:2" x14ac:dyDescent="0.2">
      <c r="A1905" t="str">
        <f ca="1"/>
        <v>d_lvol 250.00 1.17</v>
      </c>
      <c r="B1905" s="10">
        <f ca="1"/>
        <v>0</v>
      </c>
    </row>
    <row r="1906" spans="1:2" x14ac:dyDescent="0.2">
      <c r="A1906" t="str">
        <f ca="1"/>
        <v>d_lvol 250.00 1.25</v>
      </c>
      <c r="B1906" s="10">
        <f ca="1"/>
        <v>0</v>
      </c>
    </row>
    <row r="1907" spans="1:2" x14ac:dyDescent="0.2">
      <c r="A1907" t="str">
        <f ca="1"/>
        <v>d_lvol 250.00 1.33</v>
      </c>
      <c r="B1907" s="10">
        <f ca="1"/>
        <v>0</v>
      </c>
    </row>
    <row r="1908" spans="1:2" x14ac:dyDescent="0.2">
      <c r="A1908" t="str">
        <f ca="1"/>
        <v>d_lvol 250.00 1.42</v>
      </c>
      <c r="B1908" s="10">
        <f ca="1"/>
        <v>0</v>
      </c>
    </row>
    <row r="1909" spans="1:2" x14ac:dyDescent="0.2">
      <c r="A1909" t="str">
        <f ca="1"/>
        <v>d_lvol 250.00 1.50</v>
      </c>
      <c r="B1909" s="10">
        <f ca="1"/>
        <v>0</v>
      </c>
    </row>
    <row r="1910" spans="1:2" x14ac:dyDescent="0.2">
      <c r="A1910" t="str">
        <f ca="1"/>
        <v>d_lvol 250.00 1.58</v>
      </c>
      <c r="B1910" s="10">
        <f ca="1"/>
        <v>0</v>
      </c>
    </row>
    <row r="1911" spans="1:2" x14ac:dyDescent="0.2">
      <c r="A1911" t="str">
        <f ca="1"/>
        <v>d_lvol 250.00 1.67</v>
      </c>
      <c r="B1911" s="10">
        <f ca="1"/>
        <v>0</v>
      </c>
    </row>
    <row r="1912" spans="1:2" x14ac:dyDescent="0.2">
      <c r="A1912" t="str">
        <f ca="1"/>
        <v>d_lvol 250.00 1.75</v>
      </c>
      <c r="B1912" s="10">
        <f ca="1"/>
        <v>0</v>
      </c>
    </row>
    <row r="1913" spans="1:2" x14ac:dyDescent="0.2">
      <c r="A1913" t="str">
        <f ca="1"/>
        <v>d_lvol 250.00 1.83</v>
      </c>
      <c r="B1913" s="10">
        <f ca="1"/>
        <v>0</v>
      </c>
    </row>
    <row r="1914" spans="1:2" x14ac:dyDescent="0.2">
      <c r="A1914" t="str">
        <f ca="1"/>
        <v>d_lvol 250.00 1.92</v>
      </c>
      <c r="B1914" s="10">
        <f ca="1"/>
        <v>0</v>
      </c>
    </row>
    <row r="1915" spans="1:2" x14ac:dyDescent="0.2">
      <c r="A1915" t="str">
        <f ca="1"/>
        <v>d_lvol 250.00 2.00</v>
      </c>
      <c r="B1915" s="10">
        <f ca="1"/>
        <v>0</v>
      </c>
    </row>
    <row r="1916" spans="1:2" x14ac:dyDescent="0.2">
      <c r="A1916" t="str">
        <f ca="1"/>
        <v>d_lvol 250.00 2.08</v>
      </c>
      <c r="B1916" s="10">
        <f ca="1"/>
        <v>0</v>
      </c>
    </row>
    <row r="1917" spans="1:2" x14ac:dyDescent="0.2">
      <c r="A1917" t="str">
        <f ca="1"/>
        <v>d_lvol 250.00 2.17</v>
      </c>
      <c r="B1917" s="10">
        <f ca="1"/>
        <v>0</v>
      </c>
    </row>
    <row r="1918" spans="1:2" x14ac:dyDescent="0.2">
      <c r="A1918" t="str">
        <f ca="1"/>
        <v>d_lvol 250.00 2.25</v>
      </c>
      <c r="B1918" s="10">
        <f ca="1"/>
        <v>0</v>
      </c>
    </row>
    <row r="1919" spans="1:2" x14ac:dyDescent="0.2">
      <c r="A1919" t="str">
        <f ca="1"/>
        <v>d_lvol 250.00 2.33</v>
      </c>
      <c r="B1919" s="10">
        <f ca="1"/>
        <v>0</v>
      </c>
    </row>
    <row r="1920" spans="1:2" x14ac:dyDescent="0.2">
      <c r="A1920" t="str">
        <f ca="1"/>
        <v>d_lvol 250.00 2.42</v>
      </c>
      <c r="B1920" s="10">
        <f ca="1"/>
        <v>0</v>
      </c>
    </row>
    <row r="1921" spans="1:2" x14ac:dyDescent="0.2">
      <c r="A1921" t="str">
        <f ca="1"/>
        <v>d_lvol 250.00 2.50</v>
      </c>
      <c r="B1921" s="10">
        <f ca="1"/>
        <v>0</v>
      </c>
    </row>
    <row r="1922" spans="1:2" x14ac:dyDescent="0.2">
      <c r="A1922" t="str">
        <f ca="1"/>
        <v>d_lvol 250.00 2.58</v>
      </c>
      <c r="B1922" s="10">
        <f ca="1"/>
        <v>0</v>
      </c>
    </row>
    <row r="1923" spans="1:2" x14ac:dyDescent="0.2">
      <c r="A1923" t="str">
        <f ca="1"/>
        <v>d_lvol 250.00 2.67</v>
      </c>
      <c r="B1923" s="10">
        <f ca="1"/>
        <v>0</v>
      </c>
    </row>
    <row r="1924" spans="1:2" x14ac:dyDescent="0.2">
      <c r="A1924" t="str">
        <f ca="1"/>
        <v>d_lvol 250.00 2.75</v>
      </c>
      <c r="B1924" s="10">
        <f ca="1"/>
        <v>0</v>
      </c>
    </row>
    <row r="1925" spans="1:2" x14ac:dyDescent="0.2">
      <c r="A1925" t="str">
        <f ca="1"/>
        <v>d_lvol 250.00 2.83</v>
      </c>
      <c r="B1925" s="10">
        <f ca="1"/>
        <v>0</v>
      </c>
    </row>
    <row r="1926" spans="1:2" x14ac:dyDescent="0.2">
      <c r="A1926" t="str">
        <f ca="1"/>
        <v>d_lvol 250.00 2.92</v>
      </c>
      <c r="B1926" s="10">
        <f ca="1"/>
        <v>0</v>
      </c>
    </row>
    <row r="1927" spans="1:2" x14ac:dyDescent="0.2">
      <c r="A1927" t="str">
        <f ca="1"/>
        <v>d_lvol 250.00 3.00</v>
      </c>
      <c r="B1927" s="10">
        <f ca="1"/>
        <v>0</v>
      </c>
    </row>
    <row r="1928" spans="1:2" x14ac:dyDescent="0.2">
      <c r="A1928" t="str">
        <f ca="1"/>
        <v>d_lvol 250.00 3.08</v>
      </c>
      <c r="B1928" s="10">
        <f ca="1"/>
        <v>0</v>
      </c>
    </row>
    <row r="1929" spans="1:2" x14ac:dyDescent="0.2">
      <c r="A1929" t="str">
        <f ca="1"/>
        <v>d_lvol 250.00 3.17</v>
      </c>
      <c r="B1929" s="10">
        <f ca="1"/>
        <v>0</v>
      </c>
    </row>
    <row r="1930" spans="1:2" x14ac:dyDescent="0.2">
      <c r="A1930" t="str">
        <f ca="1"/>
        <v>d_lvol 250.00 3.25</v>
      </c>
      <c r="B1930" s="10">
        <f ca="1"/>
        <v>0</v>
      </c>
    </row>
    <row r="1931" spans="1:2" x14ac:dyDescent="0.2">
      <c r="A1931" t="str">
        <f ca="1"/>
        <v>d_lvol 250.00 3.33</v>
      </c>
      <c r="B1931" s="10">
        <f ca="1"/>
        <v>0</v>
      </c>
    </row>
    <row r="1932" spans="1:2" x14ac:dyDescent="0.2">
      <c r="A1932" t="str">
        <f ca="1"/>
        <v>d_lvol 250.00 3.42</v>
      </c>
      <c r="B1932" s="10">
        <f ca="1"/>
        <v>0</v>
      </c>
    </row>
    <row r="1933" spans="1:2" x14ac:dyDescent="0.2">
      <c r="A1933" t="str">
        <f ca="1"/>
        <v>d_lvol 250.00 3.50</v>
      </c>
      <c r="B1933" s="10">
        <f ca="1"/>
        <v>0</v>
      </c>
    </row>
    <row r="1934" spans="1:2" x14ac:dyDescent="0.2">
      <c r="A1934" t="str">
        <f ca="1"/>
        <v>d_lvol 250.00 3.58</v>
      </c>
      <c r="B1934" s="10">
        <f ca="1"/>
        <v>0</v>
      </c>
    </row>
    <row r="1935" spans="1:2" x14ac:dyDescent="0.2">
      <c r="A1935" t="str">
        <f ca="1"/>
        <v>d_lvol 250.00 3.67</v>
      </c>
      <c r="B1935" s="10">
        <f ca="1"/>
        <v>0</v>
      </c>
    </row>
    <row r="1936" spans="1:2" x14ac:dyDescent="0.2">
      <c r="A1936" t="str">
        <f ca="1"/>
        <v>d_lvol 250.00 3.75</v>
      </c>
      <c r="B1936" s="10">
        <f ca="1"/>
        <v>0</v>
      </c>
    </row>
    <row r="1937" spans="1:2" x14ac:dyDescent="0.2">
      <c r="A1937" t="str">
        <f ca="1"/>
        <v>d_lvol 250.00 3.83</v>
      </c>
      <c r="B1937" s="10">
        <f ca="1"/>
        <v>0</v>
      </c>
    </row>
    <row r="1938" spans="1:2" x14ac:dyDescent="0.2">
      <c r="A1938" t="str">
        <f ca="1"/>
        <v>d_lvol 250.00 3.92</v>
      </c>
      <c r="B1938" s="10">
        <f ca="1"/>
        <v>0</v>
      </c>
    </row>
    <row r="1939" spans="1:2" x14ac:dyDescent="0.2">
      <c r="A1939" t="str">
        <f ca="1"/>
        <v>d_lvol 250.00 4.00</v>
      </c>
      <c r="B1939" s="10">
        <f ca="1"/>
        <v>0</v>
      </c>
    </row>
    <row r="1940" spans="1:2" x14ac:dyDescent="0.2">
      <c r="A1940" t="str">
        <f ca="1"/>
        <v>d_lvol 250.00 4.08</v>
      </c>
      <c r="B1940" s="10">
        <f ca="1"/>
        <v>0</v>
      </c>
    </row>
    <row r="1941" spans="1:2" x14ac:dyDescent="0.2">
      <c r="A1941" t="str">
        <f ca="1"/>
        <v>d_lvol 250.00 4.17</v>
      </c>
      <c r="B1941" s="10">
        <f ca="1"/>
        <v>0</v>
      </c>
    </row>
    <row r="1942" spans="1:2" x14ac:dyDescent="0.2">
      <c r="A1942" t="str">
        <f ca="1"/>
        <v>d_lvol 250.00 4.25</v>
      </c>
      <c r="B1942" s="10">
        <f ca="1"/>
        <v>0</v>
      </c>
    </row>
    <row r="1943" spans="1:2" x14ac:dyDescent="0.2">
      <c r="A1943" t="str">
        <f ca="1"/>
        <v>d_lvol 250.00 4.33</v>
      </c>
      <c r="B1943" s="10">
        <f ca="1"/>
        <v>0</v>
      </c>
    </row>
    <row r="1944" spans="1:2" x14ac:dyDescent="0.2">
      <c r="A1944" t="str">
        <f ca="1"/>
        <v>d_lvol 250.00 4.42</v>
      </c>
      <c r="B1944" s="10">
        <f ca="1"/>
        <v>0</v>
      </c>
    </row>
    <row r="1945" spans="1:2" x14ac:dyDescent="0.2">
      <c r="A1945" t="str">
        <f ca="1"/>
        <v>d_lvol 250.00 4.50</v>
      </c>
      <c r="B1945" s="10">
        <f ca="1"/>
        <v>0</v>
      </c>
    </row>
    <row r="1946" spans="1:2" x14ac:dyDescent="0.2">
      <c r="A1946" t="str">
        <f ca="1"/>
        <v>d_lvol 250.00 4.58</v>
      </c>
      <c r="B1946" s="10">
        <f ca="1"/>
        <v>0</v>
      </c>
    </row>
    <row r="1947" spans="1:2" x14ac:dyDescent="0.2">
      <c r="A1947" t="str">
        <f ca="1"/>
        <v>d_lvol 250.00 4.67</v>
      </c>
      <c r="B1947" s="10">
        <f ca="1"/>
        <v>0</v>
      </c>
    </row>
    <row r="1948" spans="1:2" x14ac:dyDescent="0.2">
      <c r="A1948" t="str">
        <f ca="1"/>
        <v>d_lvol 250.00 4.75</v>
      </c>
      <c r="B1948" s="10">
        <f ca="1"/>
        <v>0</v>
      </c>
    </row>
    <row r="1949" spans="1:2" x14ac:dyDescent="0.2">
      <c r="A1949" t="str">
        <f ca="1"/>
        <v>d_lvol 250.00 4.83</v>
      </c>
      <c r="B1949" s="10">
        <f ca="1"/>
        <v>0</v>
      </c>
    </row>
    <row r="1950" spans="1:2" x14ac:dyDescent="0.2">
      <c r="A1950" t="str">
        <f ca="1"/>
        <v>d_lvol 250.00 4.92</v>
      </c>
      <c r="B1950" s="10">
        <f ca="1"/>
        <v>0</v>
      </c>
    </row>
    <row r="1951" spans="1:2" x14ac:dyDescent="0.2">
      <c r="A1951" t="str">
        <f ca="1"/>
        <v>d_lvol 250.00 5.00</v>
      </c>
      <c r="B1951" s="10">
        <f ca="1"/>
        <v>0</v>
      </c>
    </row>
    <row r="1952" spans="1:2" x14ac:dyDescent="0.2">
      <c r="A1952" t="str">
        <f ca="1"/>
        <v>d_lvol 255.00 0.00</v>
      </c>
      <c r="B1952" s="10">
        <f ca="1"/>
        <v>0</v>
      </c>
    </row>
    <row r="1953" spans="1:2" x14ac:dyDescent="0.2">
      <c r="A1953" t="str">
        <f ca="1"/>
        <v>d_lvol 255.00 0.08</v>
      </c>
      <c r="B1953" s="10">
        <f ca="1"/>
        <v>0</v>
      </c>
    </row>
    <row r="1954" spans="1:2" x14ac:dyDescent="0.2">
      <c r="A1954" t="str">
        <f ca="1"/>
        <v>d_lvol 255.00 0.17</v>
      </c>
      <c r="B1954" s="10">
        <f ca="1"/>
        <v>0</v>
      </c>
    </row>
    <row r="1955" spans="1:2" x14ac:dyDescent="0.2">
      <c r="A1955" t="str">
        <f ca="1"/>
        <v>d_lvol 255.00 0.25</v>
      </c>
      <c r="B1955" s="10">
        <f ca="1"/>
        <v>0</v>
      </c>
    </row>
    <row r="1956" spans="1:2" x14ac:dyDescent="0.2">
      <c r="A1956" t="str">
        <f ca="1"/>
        <v>d_lvol 255.00 0.33</v>
      </c>
      <c r="B1956" s="10">
        <f ca="1"/>
        <v>0</v>
      </c>
    </row>
    <row r="1957" spans="1:2" x14ac:dyDescent="0.2">
      <c r="A1957" t="str">
        <f ca="1"/>
        <v>d_lvol 255.00 0.42</v>
      </c>
      <c r="B1957" s="10">
        <f ca="1"/>
        <v>0</v>
      </c>
    </row>
    <row r="1958" spans="1:2" x14ac:dyDescent="0.2">
      <c r="A1958" t="str">
        <f ca="1"/>
        <v>d_lvol 255.00 0.50</v>
      </c>
      <c r="B1958" s="10">
        <f ca="1"/>
        <v>0</v>
      </c>
    </row>
    <row r="1959" spans="1:2" x14ac:dyDescent="0.2">
      <c r="A1959" t="str">
        <f ca="1"/>
        <v>d_lvol 255.00 0.58</v>
      </c>
      <c r="B1959" s="10">
        <f ca="1"/>
        <v>0</v>
      </c>
    </row>
    <row r="1960" spans="1:2" x14ac:dyDescent="0.2">
      <c r="A1960" t="str">
        <f ca="1"/>
        <v>d_lvol 255.00 0.67</v>
      </c>
      <c r="B1960" s="10">
        <f ca="1"/>
        <v>0</v>
      </c>
    </row>
    <row r="1961" spans="1:2" x14ac:dyDescent="0.2">
      <c r="A1961" t="str">
        <f ca="1"/>
        <v>d_lvol 255.00 0.75</v>
      </c>
      <c r="B1961" s="10">
        <f ca="1"/>
        <v>0</v>
      </c>
    </row>
    <row r="1962" spans="1:2" x14ac:dyDescent="0.2">
      <c r="A1962" t="str">
        <f ca="1"/>
        <v>d_lvol 255.00 0.83</v>
      </c>
      <c r="B1962" s="10">
        <f ca="1"/>
        <v>0</v>
      </c>
    </row>
    <row r="1963" spans="1:2" x14ac:dyDescent="0.2">
      <c r="A1963" t="str">
        <f ca="1"/>
        <v>d_lvol 255.00 0.92</v>
      </c>
      <c r="B1963" s="10">
        <f ca="1"/>
        <v>0</v>
      </c>
    </row>
    <row r="1964" spans="1:2" x14ac:dyDescent="0.2">
      <c r="A1964" t="str">
        <f ca="1"/>
        <v>d_lvol 255.00 1.00</v>
      </c>
      <c r="B1964" s="10">
        <f ca="1"/>
        <v>0</v>
      </c>
    </row>
    <row r="1965" spans="1:2" x14ac:dyDescent="0.2">
      <c r="A1965" t="str">
        <f ca="1"/>
        <v>d_lvol 255.00 1.08</v>
      </c>
      <c r="B1965" s="10">
        <f ca="1"/>
        <v>0</v>
      </c>
    </row>
    <row r="1966" spans="1:2" x14ac:dyDescent="0.2">
      <c r="A1966" t="str">
        <f ca="1"/>
        <v>d_lvol 255.00 1.17</v>
      </c>
      <c r="B1966" s="10">
        <f ca="1"/>
        <v>0</v>
      </c>
    </row>
    <row r="1967" spans="1:2" x14ac:dyDescent="0.2">
      <c r="A1967" t="str">
        <f ca="1"/>
        <v>d_lvol 255.00 1.25</v>
      </c>
      <c r="B1967" s="10">
        <f ca="1"/>
        <v>0</v>
      </c>
    </row>
    <row r="1968" spans="1:2" x14ac:dyDescent="0.2">
      <c r="A1968" t="str">
        <f ca="1"/>
        <v>d_lvol 255.00 1.33</v>
      </c>
      <c r="B1968" s="10">
        <f ca="1"/>
        <v>0</v>
      </c>
    </row>
    <row r="1969" spans="1:2" x14ac:dyDescent="0.2">
      <c r="A1969" t="str">
        <f ca="1"/>
        <v>d_lvol 255.00 1.42</v>
      </c>
      <c r="B1969" s="10">
        <f ca="1"/>
        <v>0</v>
      </c>
    </row>
    <row r="1970" spans="1:2" x14ac:dyDescent="0.2">
      <c r="A1970" t="str">
        <f ca="1"/>
        <v>d_lvol 255.00 1.50</v>
      </c>
      <c r="B1970" s="10">
        <f ca="1"/>
        <v>0</v>
      </c>
    </row>
    <row r="1971" spans="1:2" x14ac:dyDescent="0.2">
      <c r="A1971" t="str">
        <f ca="1"/>
        <v>d_lvol 255.00 1.58</v>
      </c>
      <c r="B1971" s="10">
        <f ca="1"/>
        <v>0</v>
      </c>
    </row>
    <row r="1972" spans="1:2" x14ac:dyDescent="0.2">
      <c r="A1972" t="str">
        <f ca="1"/>
        <v>d_lvol 255.00 1.67</v>
      </c>
      <c r="B1972" s="10">
        <f ca="1"/>
        <v>0</v>
      </c>
    </row>
    <row r="1973" spans="1:2" x14ac:dyDescent="0.2">
      <c r="A1973" t="str">
        <f ca="1"/>
        <v>d_lvol 255.00 1.75</v>
      </c>
      <c r="B1973" s="10">
        <f ca="1"/>
        <v>0</v>
      </c>
    </row>
    <row r="1974" spans="1:2" x14ac:dyDescent="0.2">
      <c r="A1974" t="str">
        <f ca="1"/>
        <v>d_lvol 255.00 1.83</v>
      </c>
      <c r="B1974" s="10">
        <f ca="1"/>
        <v>0</v>
      </c>
    </row>
    <row r="1975" spans="1:2" x14ac:dyDescent="0.2">
      <c r="A1975" t="str">
        <f ca="1"/>
        <v>d_lvol 255.00 1.92</v>
      </c>
      <c r="B1975" s="10">
        <f ca="1"/>
        <v>0</v>
      </c>
    </row>
    <row r="1976" spans="1:2" x14ac:dyDescent="0.2">
      <c r="A1976" t="str">
        <f ca="1"/>
        <v>d_lvol 255.00 2.00</v>
      </c>
      <c r="B1976" s="10">
        <f ca="1"/>
        <v>0</v>
      </c>
    </row>
    <row r="1977" spans="1:2" x14ac:dyDescent="0.2">
      <c r="A1977" t="str">
        <f ca="1"/>
        <v>d_lvol 255.00 2.08</v>
      </c>
      <c r="B1977" s="10">
        <f ca="1"/>
        <v>0</v>
      </c>
    </row>
    <row r="1978" spans="1:2" x14ac:dyDescent="0.2">
      <c r="A1978" t="str">
        <f ca="1"/>
        <v>d_lvol 255.00 2.17</v>
      </c>
      <c r="B1978" s="10">
        <f ca="1"/>
        <v>0</v>
      </c>
    </row>
    <row r="1979" spans="1:2" x14ac:dyDescent="0.2">
      <c r="A1979" t="str">
        <f ca="1"/>
        <v>d_lvol 255.00 2.25</v>
      </c>
      <c r="B1979" s="10">
        <f ca="1"/>
        <v>0</v>
      </c>
    </row>
    <row r="1980" spans="1:2" x14ac:dyDescent="0.2">
      <c r="A1980" t="str">
        <f ca="1"/>
        <v>d_lvol 255.00 2.33</v>
      </c>
      <c r="B1980" s="10">
        <f ca="1"/>
        <v>0</v>
      </c>
    </row>
    <row r="1981" spans="1:2" x14ac:dyDescent="0.2">
      <c r="A1981" t="str">
        <f ca="1"/>
        <v>d_lvol 255.00 2.42</v>
      </c>
      <c r="B1981" s="10">
        <f ca="1"/>
        <v>0</v>
      </c>
    </row>
    <row r="1982" spans="1:2" x14ac:dyDescent="0.2">
      <c r="A1982" t="str">
        <f ca="1"/>
        <v>d_lvol 255.00 2.50</v>
      </c>
      <c r="B1982" s="10">
        <f ca="1"/>
        <v>0</v>
      </c>
    </row>
    <row r="1983" spans="1:2" x14ac:dyDescent="0.2">
      <c r="A1983" t="str">
        <f ca="1"/>
        <v>d_lvol 255.00 2.58</v>
      </c>
      <c r="B1983" s="10">
        <f ca="1"/>
        <v>0</v>
      </c>
    </row>
    <row r="1984" spans="1:2" x14ac:dyDescent="0.2">
      <c r="A1984" t="str">
        <f ca="1"/>
        <v>d_lvol 255.00 2.67</v>
      </c>
      <c r="B1984" s="10">
        <f ca="1"/>
        <v>0</v>
      </c>
    </row>
    <row r="1985" spans="1:2" x14ac:dyDescent="0.2">
      <c r="A1985" t="str">
        <f ca="1"/>
        <v>d_lvol 255.00 2.75</v>
      </c>
      <c r="B1985" s="10">
        <f ca="1"/>
        <v>0</v>
      </c>
    </row>
    <row r="1986" spans="1:2" x14ac:dyDescent="0.2">
      <c r="A1986" t="str">
        <f ca="1"/>
        <v>d_lvol 255.00 2.83</v>
      </c>
      <c r="B1986" s="10">
        <f ca="1"/>
        <v>0</v>
      </c>
    </row>
    <row r="1987" spans="1:2" x14ac:dyDescent="0.2">
      <c r="A1987" t="str">
        <f ca="1"/>
        <v>d_lvol 255.00 2.92</v>
      </c>
      <c r="B1987" s="10">
        <f ca="1"/>
        <v>0</v>
      </c>
    </row>
    <row r="1988" spans="1:2" x14ac:dyDescent="0.2">
      <c r="A1988" t="str">
        <f ca="1"/>
        <v>d_lvol 255.00 3.00</v>
      </c>
      <c r="B1988" s="10">
        <f ca="1"/>
        <v>0</v>
      </c>
    </row>
    <row r="1989" spans="1:2" x14ac:dyDescent="0.2">
      <c r="A1989" t="str">
        <f ca="1"/>
        <v>d_lvol 255.00 3.08</v>
      </c>
      <c r="B1989" s="10">
        <f ca="1"/>
        <v>0</v>
      </c>
    </row>
    <row r="1990" spans="1:2" x14ac:dyDescent="0.2">
      <c r="A1990" t="str">
        <f ca="1"/>
        <v>d_lvol 255.00 3.17</v>
      </c>
      <c r="B1990" s="10">
        <f ca="1"/>
        <v>0</v>
      </c>
    </row>
    <row r="1991" spans="1:2" x14ac:dyDescent="0.2">
      <c r="A1991" t="str">
        <f ca="1"/>
        <v>d_lvol 255.00 3.25</v>
      </c>
      <c r="B1991" s="10">
        <f ca="1"/>
        <v>0</v>
      </c>
    </row>
    <row r="1992" spans="1:2" x14ac:dyDescent="0.2">
      <c r="A1992" t="str">
        <f ca="1"/>
        <v>d_lvol 255.00 3.33</v>
      </c>
      <c r="B1992" s="10">
        <f ca="1"/>
        <v>0</v>
      </c>
    </row>
    <row r="1993" spans="1:2" x14ac:dyDescent="0.2">
      <c r="A1993" t="str">
        <f ca="1"/>
        <v>d_lvol 255.00 3.42</v>
      </c>
      <c r="B1993" s="10">
        <f ca="1"/>
        <v>0</v>
      </c>
    </row>
    <row r="1994" spans="1:2" x14ac:dyDescent="0.2">
      <c r="A1994" t="str">
        <f ca="1"/>
        <v>d_lvol 255.00 3.50</v>
      </c>
      <c r="B1994" s="10">
        <f ca="1"/>
        <v>0</v>
      </c>
    </row>
    <row r="1995" spans="1:2" x14ac:dyDescent="0.2">
      <c r="A1995" t="str">
        <f ca="1"/>
        <v>d_lvol 255.00 3.58</v>
      </c>
      <c r="B1995" s="10">
        <f ca="1"/>
        <v>0</v>
      </c>
    </row>
    <row r="1996" spans="1:2" x14ac:dyDescent="0.2">
      <c r="A1996" t="str">
        <f ca="1"/>
        <v>d_lvol 255.00 3.67</v>
      </c>
      <c r="B1996" s="10">
        <f ca="1"/>
        <v>0</v>
      </c>
    </row>
    <row r="1997" spans="1:2" x14ac:dyDescent="0.2">
      <c r="A1997" t="str">
        <f ca="1"/>
        <v>d_lvol 255.00 3.75</v>
      </c>
      <c r="B1997" s="10">
        <f ca="1"/>
        <v>0</v>
      </c>
    </row>
    <row r="1998" spans="1:2" x14ac:dyDescent="0.2">
      <c r="A1998" t="str">
        <f ca="1"/>
        <v>d_lvol 255.00 3.83</v>
      </c>
      <c r="B1998" s="10">
        <f ca="1"/>
        <v>0</v>
      </c>
    </row>
    <row r="1999" spans="1:2" x14ac:dyDescent="0.2">
      <c r="A1999" t="str">
        <f ca="1"/>
        <v>d_lvol 255.00 3.92</v>
      </c>
      <c r="B1999" s="10">
        <f ca="1"/>
        <v>0</v>
      </c>
    </row>
    <row r="2000" spans="1:2" x14ac:dyDescent="0.2">
      <c r="A2000" t="str">
        <f ca="1"/>
        <v>d_lvol 255.00 4.00</v>
      </c>
      <c r="B2000" s="10">
        <f ca="1"/>
        <v>0</v>
      </c>
    </row>
    <row r="2001" spans="1:2" x14ac:dyDescent="0.2">
      <c r="A2001" t="str">
        <f ca="1"/>
        <v>d_lvol 255.00 4.08</v>
      </c>
      <c r="B2001" s="10">
        <f ca="1"/>
        <v>0</v>
      </c>
    </row>
    <row r="2002" spans="1:2" x14ac:dyDescent="0.2">
      <c r="A2002" t="str">
        <f ca="1"/>
        <v>d_lvol 255.00 4.17</v>
      </c>
      <c r="B2002" s="10">
        <f ca="1"/>
        <v>0</v>
      </c>
    </row>
    <row r="2003" spans="1:2" x14ac:dyDescent="0.2">
      <c r="A2003" t="str">
        <f ca="1"/>
        <v>d_lvol 255.00 4.25</v>
      </c>
      <c r="B2003" s="10">
        <f ca="1"/>
        <v>0</v>
      </c>
    </row>
    <row r="2004" spans="1:2" x14ac:dyDescent="0.2">
      <c r="A2004" t="str">
        <f ca="1"/>
        <v>d_lvol 255.00 4.33</v>
      </c>
      <c r="B2004" s="10">
        <f ca="1"/>
        <v>0</v>
      </c>
    </row>
    <row r="2005" spans="1:2" x14ac:dyDescent="0.2">
      <c r="A2005" t="str">
        <f ca="1"/>
        <v>d_lvol 255.00 4.42</v>
      </c>
      <c r="B2005" s="10">
        <f ca="1"/>
        <v>0</v>
      </c>
    </row>
    <row r="2006" spans="1:2" x14ac:dyDescent="0.2">
      <c r="A2006" t="str">
        <f ca="1"/>
        <v>d_lvol 255.00 4.50</v>
      </c>
      <c r="B2006" s="10">
        <f ca="1"/>
        <v>0</v>
      </c>
    </row>
    <row r="2007" spans="1:2" x14ac:dyDescent="0.2">
      <c r="A2007" t="str">
        <f ca="1"/>
        <v>d_lvol 255.00 4.58</v>
      </c>
      <c r="B2007" s="10">
        <f ca="1"/>
        <v>0</v>
      </c>
    </row>
    <row r="2008" spans="1:2" x14ac:dyDescent="0.2">
      <c r="A2008" t="str">
        <f ca="1"/>
        <v>d_lvol 255.00 4.67</v>
      </c>
      <c r="B2008" s="10">
        <f ca="1"/>
        <v>0</v>
      </c>
    </row>
    <row r="2009" spans="1:2" x14ac:dyDescent="0.2">
      <c r="A2009" t="str">
        <f ca="1"/>
        <v>d_lvol 255.00 4.75</v>
      </c>
      <c r="B2009" s="10">
        <f ca="1"/>
        <v>0</v>
      </c>
    </row>
    <row r="2010" spans="1:2" x14ac:dyDescent="0.2">
      <c r="A2010" t="str">
        <f ca="1"/>
        <v>d_lvol 255.00 4.83</v>
      </c>
      <c r="B2010" s="10">
        <f ca="1"/>
        <v>0</v>
      </c>
    </row>
    <row r="2011" spans="1:2" x14ac:dyDescent="0.2">
      <c r="A2011" t="str">
        <f ca="1"/>
        <v>d_lvol 255.00 4.92</v>
      </c>
      <c r="B2011" s="10">
        <f ca="1"/>
        <v>0</v>
      </c>
    </row>
    <row r="2012" spans="1:2" x14ac:dyDescent="0.2">
      <c r="A2012" t="str">
        <f ca="1"/>
        <v>d_lvol 255.00 5.00</v>
      </c>
      <c r="B2012" s="10">
        <f ca="1"/>
        <v>0</v>
      </c>
    </row>
    <row r="2013" spans="1:2" x14ac:dyDescent="0.2">
      <c r="A2013" t="str">
        <f ca="1"/>
        <v>d_lvol 260.00 0.00</v>
      </c>
      <c r="B2013" s="10">
        <f ca="1"/>
        <v>0</v>
      </c>
    </row>
    <row r="2014" spans="1:2" x14ac:dyDescent="0.2">
      <c r="A2014" t="str">
        <f ca="1"/>
        <v>d_lvol 260.00 0.08</v>
      </c>
      <c r="B2014" s="10">
        <f ca="1"/>
        <v>0</v>
      </c>
    </row>
    <row r="2015" spans="1:2" x14ac:dyDescent="0.2">
      <c r="A2015" t="str">
        <f ca="1"/>
        <v>d_lvol 260.00 0.17</v>
      </c>
      <c r="B2015" s="10">
        <f ca="1"/>
        <v>0</v>
      </c>
    </row>
    <row r="2016" spans="1:2" x14ac:dyDescent="0.2">
      <c r="A2016" t="str">
        <f ca="1"/>
        <v>d_lvol 260.00 0.25</v>
      </c>
      <c r="B2016" s="10">
        <f ca="1"/>
        <v>0</v>
      </c>
    </row>
    <row r="2017" spans="1:2" x14ac:dyDescent="0.2">
      <c r="A2017" t="str">
        <f ca="1"/>
        <v>d_lvol 260.00 0.33</v>
      </c>
      <c r="B2017" s="10">
        <f ca="1"/>
        <v>0</v>
      </c>
    </row>
    <row r="2018" spans="1:2" x14ac:dyDescent="0.2">
      <c r="A2018" t="str">
        <f ca="1"/>
        <v>d_lvol 260.00 0.42</v>
      </c>
      <c r="B2018" s="10">
        <f ca="1"/>
        <v>0</v>
      </c>
    </row>
    <row r="2019" spans="1:2" x14ac:dyDescent="0.2">
      <c r="A2019" t="str">
        <f ca="1"/>
        <v>d_lvol 260.00 0.50</v>
      </c>
      <c r="B2019" s="10">
        <f ca="1"/>
        <v>0</v>
      </c>
    </row>
    <row r="2020" spans="1:2" x14ac:dyDescent="0.2">
      <c r="A2020" t="str">
        <f ca="1"/>
        <v>d_lvol 260.00 0.58</v>
      </c>
      <c r="B2020" s="10">
        <f ca="1"/>
        <v>0</v>
      </c>
    </row>
    <row r="2021" spans="1:2" x14ac:dyDescent="0.2">
      <c r="A2021" t="str">
        <f ca="1"/>
        <v>d_lvol 260.00 0.67</v>
      </c>
      <c r="B2021" s="10">
        <f ca="1"/>
        <v>0</v>
      </c>
    </row>
    <row r="2022" spans="1:2" x14ac:dyDescent="0.2">
      <c r="A2022" t="str">
        <f ca="1"/>
        <v>d_lvol 260.00 0.75</v>
      </c>
      <c r="B2022" s="10">
        <f ca="1"/>
        <v>0</v>
      </c>
    </row>
    <row r="2023" spans="1:2" x14ac:dyDescent="0.2">
      <c r="A2023" t="str">
        <f ca="1"/>
        <v>d_lvol 260.00 0.83</v>
      </c>
      <c r="B2023" s="10">
        <f ca="1"/>
        <v>0</v>
      </c>
    </row>
    <row r="2024" spans="1:2" x14ac:dyDescent="0.2">
      <c r="A2024" t="str">
        <f ca="1"/>
        <v>d_lvol 260.00 0.92</v>
      </c>
      <c r="B2024" s="10">
        <f ca="1"/>
        <v>0</v>
      </c>
    </row>
    <row r="2025" spans="1:2" x14ac:dyDescent="0.2">
      <c r="A2025" t="str">
        <f ca="1"/>
        <v>d_lvol 260.00 1.00</v>
      </c>
      <c r="B2025" s="10">
        <f ca="1"/>
        <v>0</v>
      </c>
    </row>
    <row r="2026" spans="1:2" x14ac:dyDescent="0.2">
      <c r="A2026" t="str">
        <f ca="1"/>
        <v>d_lvol 260.00 1.08</v>
      </c>
      <c r="B2026" s="10">
        <f ca="1"/>
        <v>0</v>
      </c>
    </row>
    <row r="2027" spans="1:2" x14ac:dyDescent="0.2">
      <c r="A2027" t="str">
        <f ca="1"/>
        <v>d_lvol 260.00 1.17</v>
      </c>
      <c r="B2027" s="10">
        <f ca="1"/>
        <v>0</v>
      </c>
    </row>
    <row r="2028" spans="1:2" x14ac:dyDescent="0.2">
      <c r="A2028" t="str">
        <f ca="1"/>
        <v>d_lvol 260.00 1.25</v>
      </c>
      <c r="B2028" s="10">
        <f ca="1"/>
        <v>0</v>
      </c>
    </row>
    <row r="2029" spans="1:2" x14ac:dyDescent="0.2">
      <c r="A2029" t="str">
        <f ca="1"/>
        <v>d_lvol 260.00 1.33</v>
      </c>
      <c r="B2029" s="10">
        <f ca="1"/>
        <v>0</v>
      </c>
    </row>
    <row r="2030" spans="1:2" x14ac:dyDescent="0.2">
      <c r="A2030" t="str">
        <f ca="1"/>
        <v>d_lvol 260.00 1.42</v>
      </c>
      <c r="B2030" s="10">
        <f ca="1"/>
        <v>0</v>
      </c>
    </row>
    <row r="2031" spans="1:2" x14ac:dyDescent="0.2">
      <c r="A2031" t="str">
        <f ca="1"/>
        <v>d_lvol 260.00 1.50</v>
      </c>
      <c r="B2031" s="10">
        <f ca="1"/>
        <v>0</v>
      </c>
    </row>
    <row r="2032" spans="1:2" x14ac:dyDescent="0.2">
      <c r="A2032" t="str">
        <f ca="1"/>
        <v>d_lvol 260.00 1.58</v>
      </c>
      <c r="B2032" s="10">
        <f ca="1"/>
        <v>0</v>
      </c>
    </row>
    <row r="2033" spans="1:2" x14ac:dyDescent="0.2">
      <c r="A2033" t="str">
        <f ca="1"/>
        <v>d_lvol 260.00 1.67</v>
      </c>
      <c r="B2033" s="10">
        <f ca="1"/>
        <v>0</v>
      </c>
    </row>
    <row r="2034" spans="1:2" x14ac:dyDescent="0.2">
      <c r="A2034" t="str">
        <f ca="1"/>
        <v>d_lvol 260.00 1.75</v>
      </c>
      <c r="B2034" s="10">
        <f ca="1"/>
        <v>0</v>
      </c>
    </row>
    <row r="2035" spans="1:2" x14ac:dyDescent="0.2">
      <c r="A2035" t="str">
        <f ca="1"/>
        <v>d_lvol 260.00 1.83</v>
      </c>
      <c r="B2035" s="10">
        <f ca="1"/>
        <v>0</v>
      </c>
    </row>
    <row r="2036" spans="1:2" x14ac:dyDescent="0.2">
      <c r="A2036" t="str">
        <f ca="1"/>
        <v>d_lvol 260.00 1.92</v>
      </c>
      <c r="B2036" s="10">
        <f ca="1"/>
        <v>0</v>
      </c>
    </row>
    <row r="2037" spans="1:2" x14ac:dyDescent="0.2">
      <c r="A2037" t="str">
        <f ca="1"/>
        <v>d_lvol 260.00 2.00</v>
      </c>
      <c r="B2037" s="10">
        <f ca="1"/>
        <v>0</v>
      </c>
    </row>
    <row r="2038" spans="1:2" x14ac:dyDescent="0.2">
      <c r="A2038" t="str">
        <f ca="1"/>
        <v>d_lvol 260.00 2.08</v>
      </c>
      <c r="B2038" s="10">
        <f ca="1"/>
        <v>0</v>
      </c>
    </row>
    <row r="2039" spans="1:2" x14ac:dyDescent="0.2">
      <c r="A2039" t="str">
        <f ca="1"/>
        <v>d_lvol 260.00 2.17</v>
      </c>
      <c r="B2039" s="10">
        <f ca="1"/>
        <v>0</v>
      </c>
    </row>
    <row r="2040" spans="1:2" x14ac:dyDescent="0.2">
      <c r="A2040" t="str">
        <f ca="1"/>
        <v>d_lvol 260.00 2.25</v>
      </c>
      <c r="B2040" s="10">
        <f ca="1"/>
        <v>0</v>
      </c>
    </row>
    <row r="2041" spans="1:2" x14ac:dyDescent="0.2">
      <c r="A2041" t="str">
        <f ca="1"/>
        <v>d_lvol 260.00 2.33</v>
      </c>
      <c r="B2041" s="10">
        <f ca="1"/>
        <v>0</v>
      </c>
    </row>
    <row r="2042" spans="1:2" x14ac:dyDescent="0.2">
      <c r="A2042" t="str">
        <f ca="1"/>
        <v>d_lvol 260.00 2.42</v>
      </c>
      <c r="B2042" s="10">
        <f ca="1"/>
        <v>0</v>
      </c>
    </row>
    <row r="2043" spans="1:2" x14ac:dyDescent="0.2">
      <c r="A2043" t="str">
        <f ca="1"/>
        <v>d_lvol 260.00 2.50</v>
      </c>
      <c r="B2043" s="10">
        <f ca="1"/>
        <v>0</v>
      </c>
    </row>
    <row r="2044" spans="1:2" x14ac:dyDescent="0.2">
      <c r="A2044" t="str">
        <f ca="1"/>
        <v>d_lvol 260.00 2.58</v>
      </c>
      <c r="B2044" s="10">
        <f ca="1"/>
        <v>0</v>
      </c>
    </row>
    <row r="2045" spans="1:2" x14ac:dyDescent="0.2">
      <c r="A2045" t="str">
        <f ca="1"/>
        <v>d_lvol 260.00 2.67</v>
      </c>
      <c r="B2045" s="10">
        <f ca="1"/>
        <v>0</v>
      </c>
    </row>
    <row r="2046" spans="1:2" x14ac:dyDescent="0.2">
      <c r="A2046" t="str">
        <f ca="1"/>
        <v>d_lvol 260.00 2.75</v>
      </c>
      <c r="B2046" s="10">
        <f ca="1"/>
        <v>0</v>
      </c>
    </row>
    <row r="2047" spans="1:2" x14ac:dyDescent="0.2">
      <c r="A2047" t="str">
        <f ca="1"/>
        <v>d_lvol 260.00 2.83</v>
      </c>
      <c r="B2047" s="10">
        <f ca="1"/>
        <v>0</v>
      </c>
    </row>
    <row r="2048" spans="1:2" x14ac:dyDescent="0.2">
      <c r="A2048" t="str">
        <f ca="1"/>
        <v>d_lvol 260.00 2.92</v>
      </c>
      <c r="B2048" s="10">
        <f ca="1"/>
        <v>0</v>
      </c>
    </row>
    <row r="2049" spans="1:2" x14ac:dyDescent="0.2">
      <c r="A2049" t="str">
        <f ca="1"/>
        <v>d_lvol 260.00 3.00</v>
      </c>
      <c r="B2049" s="10">
        <f ca="1"/>
        <v>0</v>
      </c>
    </row>
    <row r="2050" spans="1:2" x14ac:dyDescent="0.2">
      <c r="A2050" t="str">
        <f ca="1"/>
        <v>d_lvol 260.00 3.08</v>
      </c>
      <c r="B2050" s="10">
        <f ca="1"/>
        <v>0</v>
      </c>
    </row>
    <row r="2051" spans="1:2" x14ac:dyDescent="0.2">
      <c r="A2051" t="str">
        <f ca="1"/>
        <v>d_lvol 260.00 3.17</v>
      </c>
      <c r="B2051" s="10">
        <f ca="1"/>
        <v>0</v>
      </c>
    </row>
    <row r="2052" spans="1:2" x14ac:dyDescent="0.2">
      <c r="A2052" t="str">
        <f ca="1"/>
        <v>d_lvol 260.00 3.25</v>
      </c>
      <c r="B2052" s="10">
        <f ca="1"/>
        <v>0</v>
      </c>
    </row>
    <row r="2053" spans="1:2" x14ac:dyDescent="0.2">
      <c r="A2053" t="str">
        <f ca="1"/>
        <v>d_lvol 260.00 3.33</v>
      </c>
      <c r="B2053" s="10">
        <f ca="1"/>
        <v>0</v>
      </c>
    </row>
    <row r="2054" spans="1:2" x14ac:dyDescent="0.2">
      <c r="A2054" t="str">
        <f ca="1"/>
        <v>d_lvol 260.00 3.42</v>
      </c>
      <c r="B2054" s="10">
        <f ca="1"/>
        <v>0</v>
      </c>
    </row>
    <row r="2055" spans="1:2" x14ac:dyDescent="0.2">
      <c r="A2055" t="str">
        <f ca="1"/>
        <v>d_lvol 260.00 3.50</v>
      </c>
      <c r="B2055" s="10">
        <f ca="1"/>
        <v>0</v>
      </c>
    </row>
    <row r="2056" spans="1:2" x14ac:dyDescent="0.2">
      <c r="A2056" t="str">
        <f ca="1"/>
        <v>d_lvol 260.00 3.58</v>
      </c>
      <c r="B2056" s="10">
        <f ca="1"/>
        <v>0</v>
      </c>
    </row>
    <row r="2057" spans="1:2" x14ac:dyDescent="0.2">
      <c r="A2057" t="str">
        <f ca="1"/>
        <v>d_lvol 260.00 3.67</v>
      </c>
      <c r="B2057" s="10">
        <f ca="1"/>
        <v>0</v>
      </c>
    </row>
    <row r="2058" spans="1:2" x14ac:dyDescent="0.2">
      <c r="A2058" t="str">
        <f ca="1"/>
        <v>d_lvol 260.00 3.75</v>
      </c>
      <c r="B2058" s="10">
        <f ca="1"/>
        <v>0</v>
      </c>
    </row>
    <row r="2059" spans="1:2" x14ac:dyDescent="0.2">
      <c r="A2059" t="str">
        <f ca="1"/>
        <v>d_lvol 260.00 3.83</v>
      </c>
      <c r="B2059" s="10">
        <f ca="1"/>
        <v>0</v>
      </c>
    </row>
    <row r="2060" spans="1:2" x14ac:dyDescent="0.2">
      <c r="A2060" t="str">
        <f ca="1"/>
        <v>d_lvol 260.00 3.92</v>
      </c>
      <c r="B2060" s="10">
        <f ca="1"/>
        <v>0</v>
      </c>
    </row>
    <row r="2061" spans="1:2" x14ac:dyDescent="0.2">
      <c r="A2061" t="str">
        <f ca="1"/>
        <v>d_lvol 260.00 4.00</v>
      </c>
      <c r="B2061" s="10">
        <f ca="1"/>
        <v>0</v>
      </c>
    </row>
    <row r="2062" spans="1:2" x14ac:dyDescent="0.2">
      <c r="A2062" t="str">
        <f ca="1"/>
        <v>d_lvol 260.00 4.08</v>
      </c>
      <c r="B2062" s="10">
        <f ca="1"/>
        <v>0</v>
      </c>
    </row>
    <row r="2063" spans="1:2" x14ac:dyDescent="0.2">
      <c r="A2063" t="str">
        <f ca="1"/>
        <v>d_lvol 260.00 4.17</v>
      </c>
      <c r="B2063" s="10">
        <f ca="1"/>
        <v>0</v>
      </c>
    </row>
    <row r="2064" spans="1:2" x14ac:dyDescent="0.2">
      <c r="A2064" t="str">
        <f ca="1"/>
        <v>d_lvol 260.00 4.25</v>
      </c>
      <c r="B2064" s="10">
        <f ca="1"/>
        <v>0</v>
      </c>
    </row>
    <row r="2065" spans="1:2" x14ac:dyDescent="0.2">
      <c r="A2065" t="str">
        <f ca="1"/>
        <v>d_lvol 260.00 4.33</v>
      </c>
      <c r="B2065" s="10">
        <f ca="1"/>
        <v>0</v>
      </c>
    </row>
    <row r="2066" spans="1:2" x14ac:dyDescent="0.2">
      <c r="A2066" t="str">
        <f ca="1"/>
        <v>d_lvol 260.00 4.42</v>
      </c>
      <c r="B2066" s="10">
        <f ca="1"/>
        <v>0</v>
      </c>
    </row>
    <row r="2067" spans="1:2" x14ac:dyDescent="0.2">
      <c r="A2067" t="str">
        <f ca="1"/>
        <v>d_lvol 260.00 4.50</v>
      </c>
      <c r="B2067" s="10">
        <f ca="1"/>
        <v>0</v>
      </c>
    </row>
    <row r="2068" spans="1:2" x14ac:dyDescent="0.2">
      <c r="A2068" t="str">
        <f ca="1"/>
        <v>d_lvol 260.00 4.58</v>
      </c>
      <c r="B2068" s="10">
        <f ca="1"/>
        <v>0</v>
      </c>
    </row>
    <row r="2069" spans="1:2" x14ac:dyDescent="0.2">
      <c r="A2069" t="str">
        <f ca="1"/>
        <v>d_lvol 260.00 4.67</v>
      </c>
      <c r="B2069" s="10">
        <f ca="1"/>
        <v>0</v>
      </c>
    </row>
    <row r="2070" spans="1:2" x14ac:dyDescent="0.2">
      <c r="A2070" t="str">
        <f ca="1"/>
        <v>d_lvol 260.00 4.75</v>
      </c>
      <c r="B2070" s="10">
        <f ca="1"/>
        <v>0</v>
      </c>
    </row>
    <row r="2071" spans="1:2" x14ac:dyDescent="0.2">
      <c r="A2071" t="str">
        <f ca="1"/>
        <v>d_lvol 260.00 4.83</v>
      </c>
      <c r="B2071" s="10">
        <f ca="1"/>
        <v>0</v>
      </c>
    </row>
    <row r="2072" spans="1:2" x14ac:dyDescent="0.2">
      <c r="A2072" t="str">
        <f ca="1"/>
        <v>d_lvol 260.00 4.92</v>
      </c>
      <c r="B2072" s="10">
        <f ca="1"/>
        <v>0</v>
      </c>
    </row>
    <row r="2073" spans="1:2" x14ac:dyDescent="0.2">
      <c r="A2073" t="str">
        <f ca="1"/>
        <v>d_lvol 260.00 5.00</v>
      </c>
      <c r="B2073" s="10">
        <f ca="1"/>
        <v>0</v>
      </c>
    </row>
    <row r="2074" spans="1:2" x14ac:dyDescent="0.2">
      <c r="A2074" t="str">
        <f ca="1"/>
        <v>d_lvol 265.00 0.00</v>
      </c>
      <c r="B2074" s="10">
        <f ca="1"/>
        <v>0</v>
      </c>
    </row>
    <row r="2075" spans="1:2" x14ac:dyDescent="0.2">
      <c r="A2075" t="str">
        <f ca="1"/>
        <v>d_lvol 265.00 0.08</v>
      </c>
      <c r="B2075" s="10">
        <f ca="1"/>
        <v>0</v>
      </c>
    </row>
    <row r="2076" spans="1:2" x14ac:dyDescent="0.2">
      <c r="A2076" t="str">
        <f ca="1"/>
        <v>d_lvol 265.00 0.17</v>
      </c>
      <c r="B2076" s="10">
        <f ca="1"/>
        <v>0</v>
      </c>
    </row>
    <row r="2077" spans="1:2" x14ac:dyDescent="0.2">
      <c r="A2077" t="str">
        <f ca="1"/>
        <v>d_lvol 265.00 0.25</v>
      </c>
      <c r="B2077" s="10">
        <f ca="1"/>
        <v>0</v>
      </c>
    </row>
    <row r="2078" spans="1:2" x14ac:dyDescent="0.2">
      <c r="A2078" t="str">
        <f ca="1"/>
        <v>d_lvol 265.00 0.33</v>
      </c>
      <c r="B2078" s="10">
        <f ca="1"/>
        <v>0</v>
      </c>
    </row>
    <row r="2079" spans="1:2" x14ac:dyDescent="0.2">
      <c r="A2079" t="str">
        <f ca="1"/>
        <v>d_lvol 265.00 0.42</v>
      </c>
      <c r="B2079" s="10">
        <f ca="1"/>
        <v>0</v>
      </c>
    </row>
    <row r="2080" spans="1:2" x14ac:dyDescent="0.2">
      <c r="A2080" t="str">
        <f ca="1"/>
        <v>d_lvol 265.00 0.50</v>
      </c>
      <c r="B2080" s="10">
        <f ca="1"/>
        <v>0</v>
      </c>
    </row>
    <row r="2081" spans="1:2" x14ac:dyDescent="0.2">
      <c r="A2081" t="str">
        <f ca="1"/>
        <v>d_lvol 265.00 0.58</v>
      </c>
      <c r="B2081" s="10">
        <f ca="1"/>
        <v>0</v>
      </c>
    </row>
    <row r="2082" spans="1:2" x14ac:dyDescent="0.2">
      <c r="A2082" t="str">
        <f ca="1"/>
        <v>d_lvol 265.00 0.67</v>
      </c>
      <c r="B2082" s="10">
        <f ca="1"/>
        <v>0</v>
      </c>
    </row>
    <row r="2083" spans="1:2" x14ac:dyDescent="0.2">
      <c r="A2083" t="str">
        <f ca="1"/>
        <v>d_lvol 265.00 0.75</v>
      </c>
      <c r="B2083" s="10">
        <f ca="1"/>
        <v>0</v>
      </c>
    </row>
    <row r="2084" spans="1:2" x14ac:dyDescent="0.2">
      <c r="A2084" t="str">
        <f ca="1"/>
        <v>d_lvol 265.00 0.83</v>
      </c>
      <c r="B2084" s="10">
        <f ca="1"/>
        <v>0</v>
      </c>
    </row>
    <row r="2085" spans="1:2" x14ac:dyDescent="0.2">
      <c r="A2085" t="str">
        <f ca="1"/>
        <v>d_lvol 265.00 0.92</v>
      </c>
      <c r="B2085" s="10">
        <f ca="1"/>
        <v>0</v>
      </c>
    </row>
    <row r="2086" spans="1:2" x14ac:dyDescent="0.2">
      <c r="A2086" t="str">
        <f ca="1"/>
        <v>d_lvol 265.00 1.00</v>
      </c>
      <c r="B2086" s="10">
        <f ca="1"/>
        <v>0</v>
      </c>
    </row>
    <row r="2087" spans="1:2" x14ac:dyDescent="0.2">
      <c r="A2087" t="str">
        <f ca="1"/>
        <v>d_lvol 265.00 1.08</v>
      </c>
      <c r="B2087" s="10">
        <f ca="1"/>
        <v>0</v>
      </c>
    </row>
    <row r="2088" spans="1:2" x14ac:dyDescent="0.2">
      <c r="A2088" t="str">
        <f ca="1"/>
        <v>d_lvol 265.00 1.17</v>
      </c>
      <c r="B2088" s="10">
        <f ca="1"/>
        <v>0</v>
      </c>
    </row>
    <row r="2089" spans="1:2" x14ac:dyDescent="0.2">
      <c r="A2089" t="str">
        <f ca="1"/>
        <v>d_lvol 265.00 1.25</v>
      </c>
      <c r="B2089" s="10">
        <f ca="1"/>
        <v>0</v>
      </c>
    </row>
    <row r="2090" spans="1:2" x14ac:dyDescent="0.2">
      <c r="A2090" t="str">
        <f ca="1"/>
        <v>d_lvol 265.00 1.33</v>
      </c>
      <c r="B2090" s="10">
        <f ca="1"/>
        <v>0</v>
      </c>
    </row>
    <row r="2091" spans="1:2" x14ac:dyDescent="0.2">
      <c r="A2091" t="str">
        <f ca="1"/>
        <v>d_lvol 265.00 1.42</v>
      </c>
      <c r="B2091" s="10">
        <f ca="1"/>
        <v>0</v>
      </c>
    </row>
    <row r="2092" spans="1:2" x14ac:dyDescent="0.2">
      <c r="A2092" t="str">
        <f ca="1"/>
        <v>d_lvol 265.00 1.50</v>
      </c>
      <c r="B2092" s="10">
        <f ca="1"/>
        <v>0</v>
      </c>
    </row>
    <row r="2093" spans="1:2" x14ac:dyDescent="0.2">
      <c r="A2093" t="str">
        <f ca="1"/>
        <v>d_lvol 265.00 1.58</v>
      </c>
      <c r="B2093" s="10">
        <f ca="1"/>
        <v>0</v>
      </c>
    </row>
    <row r="2094" spans="1:2" x14ac:dyDescent="0.2">
      <c r="A2094" t="str">
        <f ca="1"/>
        <v>d_lvol 265.00 1.67</v>
      </c>
      <c r="B2094" s="10">
        <f ca="1"/>
        <v>0</v>
      </c>
    </row>
    <row r="2095" spans="1:2" x14ac:dyDescent="0.2">
      <c r="A2095" t="str">
        <f ca="1"/>
        <v>d_lvol 265.00 1.75</v>
      </c>
      <c r="B2095" s="10">
        <f ca="1"/>
        <v>0</v>
      </c>
    </row>
    <row r="2096" spans="1:2" x14ac:dyDescent="0.2">
      <c r="A2096" t="str">
        <f ca="1"/>
        <v>d_lvol 265.00 1.83</v>
      </c>
      <c r="B2096" s="10">
        <f ca="1"/>
        <v>0</v>
      </c>
    </row>
    <row r="2097" spans="1:2" x14ac:dyDescent="0.2">
      <c r="A2097" t="str">
        <f ca="1"/>
        <v>d_lvol 265.00 1.92</v>
      </c>
      <c r="B2097" s="10">
        <f ca="1"/>
        <v>0</v>
      </c>
    </row>
    <row r="2098" spans="1:2" x14ac:dyDescent="0.2">
      <c r="A2098" t="str">
        <f ca="1"/>
        <v>d_lvol 265.00 2.00</v>
      </c>
      <c r="B2098" s="10">
        <f ca="1"/>
        <v>0</v>
      </c>
    </row>
    <row r="2099" spans="1:2" x14ac:dyDescent="0.2">
      <c r="A2099" t="str">
        <f ca="1"/>
        <v>d_lvol 265.00 2.08</v>
      </c>
      <c r="B2099" s="10">
        <f ca="1"/>
        <v>0</v>
      </c>
    </row>
    <row r="2100" spans="1:2" x14ac:dyDescent="0.2">
      <c r="A2100" t="str">
        <f ca="1"/>
        <v>d_lvol 265.00 2.17</v>
      </c>
      <c r="B2100" s="10">
        <f ca="1"/>
        <v>0</v>
      </c>
    </row>
    <row r="2101" spans="1:2" x14ac:dyDescent="0.2">
      <c r="A2101" t="str">
        <f ca="1"/>
        <v>d_lvol 265.00 2.25</v>
      </c>
      <c r="B2101" s="10">
        <f ca="1"/>
        <v>0</v>
      </c>
    </row>
    <row r="2102" spans="1:2" x14ac:dyDescent="0.2">
      <c r="A2102" t="str">
        <f ca="1"/>
        <v>d_lvol 265.00 2.33</v>
      </c>
      <c r="B2102" s="10">
        <f ca="1"/>
        <v>0</v>
      </c>
    </row>
    <row r="2103" spans="1:2" x14ac:dyDescent="0.2">
      <c r="A2103" t="str">
        <f ca="1"/>
        <v>d_lvol 265.00 2.42</v>
      </c>
      <c r="B2103" s="10">
        <f ca="1"/>
        <v>0</v>
      </c>
    </row>
    <row r="2104" spans="1:2" x14ac:dyDescent="0.2">
      <c r="A2104" t="str">
        <f ca="1"/>
        <v>d_lvol 265.00 2.50</v>
      </c>
      <c r="B2104" s="10">
        <f ca="1"/>
        <v>0</v>
      </c>
    </row>
    <row r="2105" spans="1:2" x14ac:dyDescent="0.2">
      <c r="A2105" t="str">
        <f ca="1"/>
        <v>d_lvol 265.00 2.58</v>
      </c>
      <c r="B2105" s="10">
        <f ca="1"/>
        <v>0</v>
      </c>
    </row>
    <row r="2106" spans="1:2" x14ac:dyDescent="0.2">
      <c r="A2106" t="str">
        <f ca="1"/>
        <v>d_lvol 265.00 2.67</v>
      </c>
      <c r="B2106" s="10">
        <f ca="1"/>
        <v>0</v>
      </c>
    </row>
    <row r="2107" spans="1:2" x14ac:dyDescent="0.2">
      <c r="A2107" t="str">
        <f ca="1"/>
        <v>d_lvol 265.00 2.75</v>
      </c>
      <c r="B2107" s="10">
        <f ca="1"/>
        <v>0</v>
      </c>
    </row>
    <row r="2108" spans="1:2" x14ac:dyDescent="0.2">
      <c r="A2108" t="str">
        <f ca="1"/>
        <v>d_lvol 265.00 2.83</v>
      </c>
      <c r="B2108" s="10">
        <f ca="1"/>
        <v>0</v>
      </c>
    </row>
    <row r="2109" spans="1:2" x14ac:dyDescent="0.2">
      <c r="A2109" t="str">
        <f ca="1"/>
        <v>d_lvol 265.00 2.92</v>
      </c>
      <c r="B2109" s="10">
        <f ca="1"/>
        <v>0</v>
      </c>
    </row>
    <row r="2110" spans="1:2" x14ac:dyDescent="0.2">
      <c r="A2110" t="str">
        <f ca="1"/>
        <v>d_lvol 265.00 3.00</v>
      </c>
      <c r="B2110" s="10">
        <f ca="1"/>
        <v>0</v>
      </c>
    </row>
    <row r="2111" spans="1:2" x14ac:dyDescent="0.2">
      <c r="A2111" t="str">
        <f ca="1"/>
        <v>d_lvol 265.00 3.08</v>
      </c>
      <c r="B2111" s="10">
        <f ca="1"/>
        <v>0</v>
      </c>
    </row>
    <row r="2112" spans="1:2" x14ac:dyDescent="0.2">
      <c r="A2112" t="str">
        <f ca="1"/>
        <v>d_lvol 265.00 3.17</v>
      </c>
      <c r="B2112" s="10">
        <f ca="1"/>
        <v>0</v>
      </c>
    </row>
    <row r="2113" spans="1:2" x14ac:dyDescent="0.2">
      <c r="A2113" t="str">
        <f ca="1"/>
        <v>d_lvol 265.00 3.25</v>
      </c>
      <c r="B2113" s="10">
        <f ca="1"/>
        <v>0</v>
      </c>
    </row>
    <row r="2114" spans="1:2" x14ac:dyDescent="0.2">
      <c r="A2114" t="str">
        <f ca="1"/>
        <v>d_lvol 265.00 3.33</v>
      </c>
      <c r="B2114" s="10">
        <f ca="1"/>
        <v>0</v>
      </c>
    </row>
    <row r="2115" spans="1:2" x14ac:dyDescent="0.2">
      <c r="A2115" t="str">
        <f ca="1"/>
        <v>d_lvol 265.00 3.42</v>
      </c>
      <c r="B2115" s="10">
        <f ca="1"/>
        <v>0</v>
      </c>
    </row>
    <row r="2116" spans="1:2" x14ac:dyDescent="0.2">
      <c r="A2116" t="str">
        <f ca="1"/>
        <v>d_lvol 265.00 3.50</v>
      </c>
      <c r="B2116" s="10">
        <f ca="1"/>
        <v>0</v>
      </c>
    </row>
    <row r="2117" spans="1:2" x14ac:dyDescent="0.2">
      <c r="A2117" t="str">
        <f ca="1"/>
        <v>d_lvol 265.00 3.58</v>
      </c>
      <c r="B2117" s="10">
        <f ca="1"/>
        <v>0</v>
      </c>
    </row>
    <row r="2118" spans="1:2" x14ac:dyDescent="0.2">
      <c r="A2118" t="str">
        <f ca="1"/>
        <v>d_lvol 265.00 3.67</v>
      </c>
      <c r="B2118" s="10">
        <f ca="1"/>
        <v>0</v>
      </c>
    </row>
    <row r="2119" spans="1:2" x14ac:dyDescent="0.2">
      <c r="A2119" t="str">
        <f ca="1"/>
        <v>d_lvol 265.00 3.75</v>
      </c>
      <c r="B2119" s="10">
        <f ca="1"/>
        <v>0</v>
      </c>
    </row>
    <row r="2120" spans="1:2" x14ac:dyDescent="0.2">
      <c r="A2120" t="str">
        <f ca="1"/>
        <v>d_lvol 265.00 3.83</v>
      </c>
      <c r="B2120" s="10">
        <f ca="1"/>
        <v>0</v>
      </c>
    </row>
    <row r="2121" spans="1:2" x14ac:dyDescent="0.2">
      <c r="A2121" t="str">
        <f ca="1"/>
        <v>d_lvol 265.00 3.92</v>
      </c>
      <c r="B2121" s="10">
        <f ca="1"/>
        <v>0</v>
      </c>
    </row>
    <row r="2122" spans="1:2" x14ac:dyDescent="0.2">
      <c r="A2122" t="str">
        <f ca="1"/>
        <v>d_lvol 265.00 4.00</v>
      </c>
      <c r="B2122" s="10">
        <f ca="1"/>
        <v>0</v>
      </c>
    </row>
    <row r="2123" spans="1:2" x14ac:dyDescent="0.2">
      <c r="A2123" t="str">
        <f ca="1"/>
        <v>d_lvol 265.00 4.08</v>
      </c>
      <c r="B2123" s="10">
        <f ca="1"/>
        <v>0</v>
      </c>
    </row>
    <row r="2124" spans="1:2" x14ac:dyDescent="0.2">
      <c r="A2124" t="str">
        <f ca="1"/>
        <v>d_lvol 265.00 4.17</v>
      </c>
      <c r="B2124" s="10">
        <f ca="1"/>
        <v>0</v>
      </c>
    </row>
    <row r="2125" spans="1:2" x14ac:dyDescent="0.2">
      <c r="A2125" t="str">
        <f ca="1"/>
        <v>d_lvol 265.00 4.25</v>
      </c>
      <c r="B2125" s="10">
        <f ca="1"/>
        <v>0</v>
      </c>
    </row>
    <row r="2126" spans="1:2" x14ac:dyDescent="0.2">
      <c r="A2126" t="str">
        <f ca="1"/>
        <v>d_lvol 265.00 4.33</v>
      </c>
      <c r="B2126" s="10">
        <f ca="1"/>
        <v>0</v>
      </c>
    </row>
    <row r="2127" spans="1:2" x14ac:dyDescent="0.2">
      <c r="A2127" t="str">
        <f ca="1"/>
        <v>d_lvol 265.00 4.42</v>
      </c>
      <c r="B2127" s="10">
        <f ca="1"/>
        <v>0</v>
      </c>
    </row>
    <row r="2128" spans="1:2" x14ac:dyDescent="0.2">
      <c r="A2128" t="str">
        <f ca="1"/>
        <v>d_lvol 265.00 4.50</v>
      </c>
      <c r="B2128" s="10">
        <f ca="1"/>
        <v>0</v>
      </c>
    </row>
    <row r="2129" spans="1:2" x14ac:dyDescent="0.2">
      <c r="A2129" t="str">
        <f ca="1"/>
        <v>d_lvol 265.00 4.58</v>
      </c>
      <c r="B2129" s="10">
        <f ca="1"/>
        <v>0</v>
      </c>
    </row>
    <row r="2130" spans="1:2" x14ac:dyDescent="0.2">
      <c r="A2130" t="str">
        <f ca="1"/>
        <v>d_lvol 265.00 4.67</v>
      </c>
      <c r="B2130" s="10">
        <f ca="1"/>
        <v>0</v>
      </c>
    </row>
    <row r="2131" spans="1:2" x14ac:dyDescent="0.2">
      <c r="A2131" t="str">
        <f ca="1"/>
        <v>d_lvol 265.00 4.75</v>
      </c>
      <c r="B2131" s="10">
        <f ca="1"/>
        <v>0</v>
      </c>
    </row>
    <row r="2132" spans="1:2" x14ac:dyDescent="0.2">
      <c r="A2132" t="str">
        <f ca="1"/>
        <v>d_lvol 265.00 4.83</v>
      </c>
      <c r="B2132" s="10">
        <f ca="1"/>
        <v>0</v>
      </c>
    </row>
    <row r="2133" spans="1:2" x14ac:dyDescent="0.2">
      <c r="A2133" t="str">
        <f ca="1"/>
        <v>d_lvol 265.00 4.92</v>
      </c>
      <c r="B2133" s="10">
        <f ca="1"/>
        <v>0</v>
      </c>
    </row>
    <row r="2134" spans="1:2" x14ac:dyDescent="0.2">
      <c r="A2134" t="str">
        <f ca="1"/>
        <v>d_lvol 265.00 5.00</v>
      </c>
      <c r="B2134" s="10">
        <f ca="1"/>
        <v>0</v>
      </c>
    </row>
    <row r="2135" spans="1:2" x14ac:dyDescent="0.2">
      <c r="A2135" t="str">
        <f ca="1"/>
        <v>d_lvol 270.00 0.00</v>
      </c>
      <c r="B2135" s="10">
        <f ca="1"/>
        <v>0</v>
      </c>
    </row>
    <row r="2136" spans="1:2" x14ac:dyDescent="0.2">
      <c r="A2136" t="str">
        <f ca="1"/>
        <v>d_lvol 270.00 0.08</v>
      </c>
      <c r="B2136" s="10">
        <f ca="1"/>
        <v>0</v>
      </c>
    </row>
    <row r="2137" spans="1:2" x14ac:dyDescent="0.2">
      <c r="A2137" t="str">
        <f ca="1"/>
        <v>d_lvol 270.00 0.17</v>
      </c>
      <c r="B2137" s="10">
        <f ca="1"/>
        <v>0</v>
      </c>
    </row>
    <row r="2138" spans="1:2" x14ac:dyDescent="0.2">
      <c r="A2138" t="str">
        <f ca="1"/>
        <v>d_lvol 270.00 0.25</v>
      </c>
      <c r="B2138" s="10">
        <f ca="1"/>
        <v>0</v>
      </c>
    </row>
    <row r="2139" spans="1:2" x14ac:dyDescent="0.2">
      <c r="A2139" t="str">
        <f ca="1"/>
        <v>d_lvol 270.00 0.33</v>
      </c>
      <c r="B2139" s="10">
        <f ca="1"/>
        <v>0</v>
      </c>
    </row>
    <row r="2140" spans="1:2" x14ac:dyDescent="0.2">
      <c r="A2140" t="str">
        <f ca="1"/>
        <v>d_lvol 270.00 0.42</v>
      </c>
      <c r="B2140" s="10">
        <f ca="1"/>
        <v>0</v>
      </c>
    </row>
    <row r="2141" spans="1:2" x14ac:dyDescent="0.2">
      <c r="A2141" t="str">
        <f ca="1"/>
        <v>d_lvol 270.00 0.50</v>
      </c>
      <c r="B2141" s="10">
        <f ca="1"/>
        <v>0</v>
      </c>
    </row>
    <row r="2142" spans="1:2" x14ac:dyDescent="0.2">
      <c r="A2142" t="str">
        <f ca="1"/>
        <v>d_lvol 270.00 0.58</v>
      </c>
      <c r="B2142" s="10">
        <f ca="1"/>
        <v>0</v>
      </c>
    </row>
    <row r="2143" spans="1:2" x14ac:dyDescent="0.2">
      <c r="A2143" t="str">
        <f ca="1"/>
        <v>d_lvol 270.00 0.67</v>
      </c>
      <c r="B2143" s="10">
        <f ca="1"/>
        <v>0</v>
      </c>
    </row>
    <row r="2144" spans="1:2" x14ac:dyDescent="0.2">
      <c r="A2144" t="str">
        <f ca="1"/>
        <v>d_lvol 270.00 0.75</v>
      </c>
      <c r="B2144" s="10">
        <f ca="1"/>
        <v>0</v>
      </c>
    </row>
    <row r="2145" spans="1:2" x14ac:dyDescent="0.2">
      <c r="A2145" t="str">
        <f ca="1"/>
        <v>d_lvol 270.00 0.83</v>
      </c>
      <c r="B2145" s="10">
        <f ca="1"/>
        <v>0</v>
      </c>
    </row>
    <row r="2146" spans="1:2" x14ac:dyDescent="0.2">
      <c r="A2146" t="str">
        <f ca="1"/>
        <v>d_lvol 270.00 0.92</v>
      </c>
      <c r="B2146" s="10">
        <f ca="1"/>
        <v>0</v>
      </c>
    </row>
    <row r="2147" spans="1:2" x14ac:dyDescent="0.2">
      <c r="A2147" t="str">
        <f ca="1"/>
        <v>d_lvol 270.00 1.00</v>
      </c>
      <c r="B2147" s="10">
        <f ca="1"/>
        <v>0</v>
      </c>
    </row>
    <row r="2148" spans="1:2" x14ac:dyDescent="0.2">
      <c r="A2148" t="str">
        <f ca="1"/>
        <v>d_lvol 270.00 1.08</v>
      </c>
      <c r="B2148" s="10">
        <f ca="1"/>
        <v>0</v>
      </c>
    </row>
    <row r="2149" spans="1:2" x14ac:dyDescent="0.2">
      <c r="A2149" t="str">
        <f ca="1"/>
        <v>d_lvol 270.00 1.17</v>
      </c>
      <c r="B2149" s="10">
        <f ca="1"/>
        <v>0</v>
      </c>
    </row>
    <row r="2150" spans="1:2" x14ac:dyDescent="0.2">
      <c r="A2150" t="str">
        <f ca="1"/>
        <v>d_lvol 270.00 1.25</v>
      </c>
      <c r="B2150" s="10">
        <f ca="1"/>
        <v>0</v>
      </c>
    </row>
    <row r="2151" spans="1:2" x14ac:dyDescent="0.2">
      <c r="A2151" t="str">
        <f ca="1"/>
        <v>d_lvol 270.00 1.33</v>
      </c>
      <c r="B2151" s="10">
        <f ca="1"/>
        <v>0</v>
      </c>
    </row>
    <row r="2152" spans="1:2" x14ac:dyDescent="0.2">
      <c r="A2152" t="str">
        <f ca="1"/>
        <v>d_lvol 270.00 1.42</v>
      </c>
      <c r="B2152" s="10">
        <f ca="1"/>
        <v>0</v>
      </c>
    </row>
    <row r="2153" spans="1:2" x14ac:dyDescent="0.2">
      <c r="A2153" t="str">
        <f ca="1"/>
        <v>d_lvol 270.00 1.50</v>
      </c>
      <c r="B2153" s="10">
        <f ca="1"/>
        <v>0</v>
      </c>
    </row>
    <row r="2154" spans="1:2" x14ac:dyDescent="0.2">
      <c r="A2154" t="str">
        <f ca="1"/>
        <v>d_lvol 270.00 1.58</v>
      </c>
      <c r="B2154" s="10">
        <f ca="1"/>
        <v>0</v>
      </c>
    </row>
    <row r="2155" spans="1:2" x14ac:dyDescent="0.2">
      <c r="A2155" t="str">
        <f ca="1"/>
        <v>d_lvol 270.00 1.67</v>
      </c>
      <c r="B2155" s="10">
        <f ca="1"/>
        <v>0</v>
      </c>
    </row>
    <row r="2156" spans="1:2" x14ac:dyDescent="0.2">
      <c r="A2156" t="str">
        <f ca="1"/>
        <v>d_lvol 270.00 1.75</v>
      </c>
      <c r="B2156" s="10">
        <f ca="1"/>
        <v>0</v>
      </c>
    </row>
    <row r="2157" spans="1:2" x14ac:dyDescent="0.2">
      <c r="A2157" t="str">
        <f ca="1"/>
        <v>d_lvol 270.00 1.83</v>
      </c>
      <c r="B2157" s="10">
        <f ca="1"/>
        <v>0</v>
      </c>
    </row>
    <row r="2158" spans="1:2" x14ac:dyDescent="0.2">
      <c r="A2158" t="str">
        <f ca="1"/>
        <v>d_lvol 270.00 1.92</v>
      </c>
      <c r="B2158" s="10">
        <f ca="1"/>
        <v>0</v>
      </c>
    </row>
    <row r="2159" spans="1:2" x14ac:dyDescent="0.2">
      <c r="A2159" t="str">
        <f ca="1"/>
        <v>d_lvol 270.00 2.00</v>
      </c>
      <c r="B2159" s="10">
        <f ca="1"/>
        <v>0</v>
      </c>
    </row>
    <row r="2160" spans="1:2" x14ac:dyDescent="0.2">
      <c r="A2160" t="str">
        <f ca="1"/>
        <v>d_lvol 270.00 2.08</v>
      </c>
      <c r="B2160" s="10">
        <f ca="1"/>
        <v>0</v>
      </c>
    </row>
    <row r="2161" spans="1:2" x14ac:dyDescent="0.2">
      <c r="A2161" t="str">
        <f ca="1"/>
        <v>d_lvol 270.00 2.17</v>
      </c>
      <c r="B2161" s="10">
        <f ca="1"/>
        <v>0</v>
      </c>
    </row>
    <row r="2162" spans="1:2" x14ac:dyDescent="0.2">
      <c r="A2162" t="str">
        <f ca="1"/>
        <v>d_lvol 270.00 2.25</v>
      </c>
      <c r="B2162" s="10">
        <f ca="1"/>
        <v>0</v>
      </c>
    </row>
    <row r="2163" spans="1:2" x14ac:dyDescent="0.2">
      <c r="A2163" t="str">
        <f ca="1"/>
        <v>d_lvol 270.00 2.33</v>
      </c>
      <c r="B2163" s="10">
        <f ca="1"/>
        <v>0</v>
      </c>
    </row>
    <row r="2164" spans="1:2" x14ac:dyDescent="0.2">
      <c r="A2164" t="str">
        <f ca="1"/>
        <v>d_lvol 270.00 2.42</v>
      </c>
      <c r="B2164" s="10">
        <f ca="1"/>
        <v>0</v>
      </c>
    </row>
    <row r="2165" spans="1:2" x14ac:dyDescent="0.2">
      <c r="A2165" t="str">
        <f ca="1"/>
        <v>d_lvol 270.00 2.50</v>
      </c>
      <c r="B2165" s="10">
        <f ca="1"/>
        <v>0</v>
      </c>
    </row>
    <row r="2166" spans="1:2" x14ac:dyDescent="0.2">
      <c r="A2166" t="str">
        <f ca="1"/>
        <v>d_lvol 270.00 2.58</v>
      </c>
      <c r="B2166" s="10">
        <f ca="1"/>
        <v>0</v>
      </c>
    </row>
    <row r="2167" spans="1:2" x14ac:dyDescent="0.2">
      <c r="A2167" t="str">
        <f ca="1"/>
        <v>d_lvol 270.00 2.67</v>
      </c>
      <c r="B2167" s="10">
        <f ca="1"/>
        <v>0</v>
      </c>
    </row>
    <row r="2168" spans="1:2" x14ac:dyDescent="0.2">
      <c r="A2168" t="str">
        <f ca="1"/>
        <v>d_lvol 270.00 2.75</v>
      </c>
      <c r="B2168" s="10">
        <f ca="1"/>
        <v>0</v>
      </c>
    </row>
    <row r="2169" spans="1:2" x14ac:dyDescent="0.2">
      <c r="A2169" t="str">
        <f ca="1"/>
        <v>d_lvol 270.00 2.83</v>
      </c>
      <c r="B2169" s="10">
        <f ca="1"/>
        <v>0</v>
      </c>
    </row>
    <row r="2170" spans="1:2" x14ac:dyDescent="0.2">
      <c r="A2170" t="str">
        <f ca="1"/>
        <v>d_lvol 270.00 2.92</v>
      </c>
      <c r="B2170" s="10">
        <f ca="1"/>
        <v>0</v>
      </c>
    </row>
    <row r="2171" spans="1:2" x14ac:dyDescent="0.2">
      <c r="A2171" t="str">
        <f ca="1"/>
        <v>d_lvol 270.00 3.00</v>
      </c>
      <c r="B2171" s="10">
        <f ca="1"/>
        <v>0</v>
      </c>
    </row>
    <row r="2172" spans="1:2" x14ac:dyDescent="0.2">
      <c r="A2172" t="str">
        <f ca="1"/>
        <v>d_lvol 270.00 3.08</v>
      </c>
      <c r="B2172" s="10">
        <f ca="1"/>
        <v>0</v>
      </c>
    </row>
    <row r="2173" spans="1:2" x14ac:dyDescent="0.2">
      <c r="A2173" t="str">
        <f ca="1"/>
        <v>d_lvol 270.00 3.17</v>
      </c>
      <c r="B2173" s="10">
        <f ca="1"/>
        <v>0</v>
      </c>
    </row>
    <row r="2174" spans="1:2" x14ac:dyDescent="0.2">
      <c r="A2174" t="str">
        <f ca="1"/>
        <v>d_lvol 270.00 3.25</v>
      </c>
      <c r="B2174" s="10">
        <f ca="1"/>
        <v>0</v>
      </c>
    </row>
    <row r="2175" spans="1:2" x14ac:dyDescent="0.2">
      <c r="A2175" t="str">
        <f ca="1"/>
        <v>d_lvol 270.00 3.33</v>
      </c>
      <c r="B2175" s="10">
        <f ca="1"/>
        <v>0</v>
      </c>
    </row>
    <row r="2176" spans="1:2" x14ac:dyDescent="0.2">
      <c r="A2176" t="str">
        <f ca="1"/>
        <v>d_lvol 270.00 3.42</v>
      </c>
      <c r="B2176" s="10">
        <f ca="1"/>
        <v>0</v>
      </c>
    </row>
    <row r="2177" spans="1:2" x14ac:dyDescent="0.2">
      <c r="A2177" t="str">
        <f ca="1"/>
        <v>d_lvol 270.00 3.50</v>
      </c>
      <c r="B2177" s="10">
        <f ca="1"/>
        <v>0</v>
      </c>
    </row>
    <row r="2178" spans="1:2" x14ac:dyDescent="0.2">
      <c r="A2178" t="str">
        <f ca="1"/>
        <v>d_lvol 270.00 3.58</v>
      </c>
      <c r="B2178" s="10">
        <f ca="1"/>
        <v>0</v>
      </c>
    </row>
    <row r="2179" spans="1:2" x14ac:dyDescent="0.2">
      <c r="A2179" t="str">
        <f ca="1"/>
        <v>d_lvol 270.00 3.67</v>
      </c>
      <c r="B2179" s="10">
        <f ca="1"/>
        <v>0</v>
      </c>
    </row>
    <row r="2180" spans="1:2" x14ac:dyDescent="0.2">
      <c r="A2180" t="str">
        <f ca="1"/>
        <v>d_lvol 270.00 3.75</v>
      </c>
      <c r="B2180" s="10">
        <f ca="1"/>
        <v>0</v>
      </c>
    </row>
    <row r="2181" spans="1:2" x14ac:dyDescent="0.2">
      <c r="A2181" t="str">
        <f ca="1"/>
        <v>d_lvol 270.00 3.83</v>
      </c>
      <c r="B2181" s="10">
        <f ca="1"/>
        <v>0</v>
      </c>
    </row>
    <row r="2182" spans="1:2" x14ac:dyDescent="0.2">
      <c r="A2182" t="str">
        <f ca="1"/>
        <v>d_lvol 270.00 3.92</v>
      </c>
      <c r="B2182" s="10">
        <f ca="1"/>
        <v>0</v>
      </c>
    </row>
    <row r="2183" spans="1:2" x14ac:dyDescent="0.2">
      <c r="A2183" t="str">
        <f ca="1"/>
        <v>d_lvol 270.00 4.00</v>
      </c>
      <c r="B2183" s="10">
        <f ca="1"/>
        <v>0</v>
      </c>
    </row>
    <row r="2184" spans="1:2" x14ac:dyDescent="0.2">
      <c r="A2184" t="str">
        <f ca="1"/>
        <v>d_lvol 270.00 4.08</v>
      </c>
      <c r="B2184" s="10">
        <f ca="1"/>
        <v>0</v>
      </c>
    </row>
    <row r="2185" spans="1:2" x14ac:dyDescent="0.2">
      <c r="A2185" t="str">
        <f ca="1"/>
        <v>d_lvol 270.00 4.17</v>
      </c>
      <c r="B2185" s="10">
        <f ca="1"/>
        <v>0</v>
      </c>
    </row>
    <row r="2186" spans="1:2" x14ac:dyDescent="0.2">
      <c r="A2186" t="str">
        <f ca="1"/>
        <v>d_lvol 270.00 4.25</v>
      </c>
      <c r="B2186" s="10">
        <f ca="1"/>
        <v>0</v>
      </c>
    </row>
    <row r="2187" spans="1:2" x14ac:dyDescent="0.2">
      <c r="A2187" t="str">
        <f ca="1"/>
        <v>d_lvol 270.00 4.33</v>
      </c>
      <c r="B2187" s="10">
        <f ca="1"/>
        <v>0</v>
      </c>
    </row>
    <row r="2188" spans="1:2" x14ac:dyDescent="0.2">
      <c r="A2188" t="str">
        <f ca="1"/>
        <v>d_lvol 270.00 4.42</v>
      </c>
      <c r="B2188" s="10">
        <f ca="1"/>
        <v>0</v>
      </c>
    </row>
    <row r="2189" spans="1:2" x14ac:dyDescent="0.2">
      <c r="A2189" t="str">
        <f ca="1"/>
        <v>d_lvol 270.00 4.50</v>
      </c>
      <c r="B2189" s="10">
        <f ca="1"/>
        <v>0</v>
      </c>
    </row>
    <row r="2190" spans="1:2" x14ac:dyDescent="0.2">
      <c r="A2190" t="str">
        <f ca="1"/>
        <v>d_lvol 270.00 4.58</v>
      </c>
      <c r="B2190" s="10">
        <f ca="1"/>
        <v>0</v>
      </c>
    </row>
    <row r="2191" spans="1:2" x14ac:dyDescent="0.2">
      <c r="A2191" t="str">
        <f ca="1"/>
        <v>d_lvol 270.00 4.67</v>
      </c>
      <c r="B2191" s="10">
        <f ca="1"/>
        <v>0</v>
      </c>
    </row>
    <row r="2192" spans="1:2" x14ac:dyDescent="0.2">
      <c r="A2192" t="str">
        <f ca="1"/>
        <v>d_lvol 270.00 4.75</v>
      </c>
      <c r="B2192" s="10">
        <f ca="1"/>
        <v>0</v>
      </c>
    </row>
    <row r="2193" spans="1:2" x14ac:dyDescent="0.2">
      <c r="A2193" t="str">
        <f ca="1"/>
        <v>d_lvol 270.00 4.83</v>
      </c>
      <c r="B2193" s="10">
        <f ca="1"/>
        <v>0</v>
      </c>
    </row>
    <row r="2194" spans="1:2" x14ac:dyDescent="0.2">
      <c r="A2194" t="str">
        <f ca="1"/>
        <v>d_lvol 270.00 4.92</v>
      </c>
      <c r="B2194" s="10">
        <f ca="1"/>
        <v>0</v>
      </c>
    </row>
    <row r="2195" spans="1:2" x14ac:dyDescent="0.2">
      <c r="A2195" t="str">
        <f ca="1"/>
        <v>d_lvol 270.00 5.00</v>
      </c>
      <c r="B2195" s="10">
        <f ca="1"/>
        <v>0</v>
      </c>
    </row>
    <row r="2196" spans="1:2" x14ac:dyDescent="0.2">
      <c r="A2196" t="str">
        <f ca="1"/>
        <v>d_lvol 275.00 0.00</v>
      </c>
      <c r="B2196" s="10">
        <f ca="1"/>
        <v>0</v>
      </c>
    </row>
    <row r="2197" spans="1:2" x14ac:dyDescent="0.2">
      <c r="A2197" t="str">
        <f ca="1"/>
        <v>d_lvol 275.00 0.08</v>
      </c>
      <c r="B2197" s="10">
        <f ca="1"/>
        <v>0</v>
      </c>
    </row>
    <row r="2198" spans="1:2" x14ac:dyDescent="0.2">
      <c r="A2198" t="str">
        <f ca="1"/>
        <v>d_lvol 275.00 0.17</v>
      </c>
      <c r="B2198" s="10">
        <f ca="1"/>
        <v>0</v>
      </c>
    </row>
    <row r="2199" spans="1:2" x14ac:dyDescent="0.2">
      <c r="A2199" t="str">
        <f ca="1"/>
        <v>d_lvol 275.00 0.25</v>
      </c>
      <c r="B2199" s="10">
        <f ca="1"/>
        <v>0</v>
      </c>
    </row>
    <row r="2200" spans="1:2" x14ac:dyDescent="0.2">
      <c r="A2200" t="str">
        <f ca="1"/>
        <v>d_lvol 275.00 0.33</v>
      </c>
      <c r="B2200" s="10">
        <f ca="1"/>
        <v>0</v>
      </c>
    </row>
    <row r="2201" spans="1:2" x14ac:dyDescent="0.2">
      <c r="A2201" t="str">
        <f ca="1"/>
        <v>d_lvol 275.00 0.42</v>
      </c>
      <c r="B2201" s="10">
        <f ca="1"/>
        <v>0</v>
      </c>
    </row>
    <row r="2202" spans="1:2" x14ac:dyDescent="0.2">
      <c r="A2202" t="str">
        <f ca="1"/>
        <v>d_lvol 275.00 0.50</v>
      </c>
      <c r="B2202" s="10">
        <f ca="1"/>
        <v>0</v>
      </c>
    </row>
    <row r="2203" spans="1:2" x14ac:dyDescent="0.2">
      <c r="A2203" t="str">
        <f ca="1"/>
        <v>d_lvol 275.00 0.58</v>
      </c>
      <c r="B2203" s="10">
        <f ca="1"/>
        <v>0</v>
      </c>
    </row>
    <row r="2204" spans="1:2" x14ac:dyDescent="0.2">
      <c r="A2204" t="str">
        <f ca="1"/>
        <v>d_lvol 275.00 0.67</v>
      </c>
      <c r="B2204" s="10">
        <f ca="1"/>
        <v>0</v>
      </c>
    </row>
    <row r="2205" spans="1:2" x14ac:dyDescent="0.2">
      <c r="A2205" t="str">
        <f ca="1"/>
        <v>d_lvol 275.00 0.75</v>
      </c>
      <c r="B2205" s="10">
        <f ca="1"/>
        <v>0</v>
      </c>
    </row>
    <row r="2206" spans="1:2" x14ac:dyDescent="0.2">
      <c r="A2206" t="str">
        <f ca="1"/>
        <v>d_lvol 275.00 0.83</v>
      </c>
      <c r="B2206" s="10">
        <f ca="1"/>
        <v>0</v>
      </c>
    </row>
    <row r="2207" spans="1:2" x14ac:dyDescent="0.2">
      <c r="A2207" t="str">
        <f ca="1"/>
        <v>d_lvol 275.00 0.92</v>
      </c>
      <c r="B2207" s="10">
        <f ca="1"/>
        <v>0</v>
      </c>
    </row>
    <row r="2208" spans="1:2" x14ac:dyDescent="0.2">
      <c r="A2208" t="str">
        <f ca="1"/>
        <v>d_lvol 275.00 1.00</v>
      </c>
      <c r="B2208" s="10">
        <f ca="1"/>
        <v>0</v>
      </c>
    </row>
    <row r="2209" spans="1:2" x14ac:dyDescent="0.2">
      <c r="A2209" t="str">
        <f ca="1"/>
        <v>d_lvol 275.00 1.08</v>
      </c>
      <c r="B2209" s="10">
        <f ca="1"/>
        <v>0</v>
      </c>
    </row>
    <row r="2210" spans="1:2" x14ac:dyDescent="0.2">
      <c r="A2210" t="str">
        <f ca="1"/>
        <v>d_lvol 275.00 1.17</v>
      </c>
      <c r="B2210" s="10">
        <f ca="1"/>
        <v>0</v>
      </c>
    </row>
    <row r="2211" spans="1:2" x14ac:dyDescent="0.2">
      <c r="A2211" t="str">
        <f ca="1"/>
        <v>d_lvol 275.00 1.25</v>
      </c>
      <c r="B2211" s="10">
        <f ca="1"/>
        <v>0</v>
      </c>
    </row>
    <row r="2212" spans="1:2" x14ac:dyDescent="0.2">
      <c r="A2212" t="str">
        <f ca="1"/>
        <v>d_lvol 275.00 1.33</v>
      </c>
      <c r="B2212" s="10">
        <f ca="1"/>
        <v>0</v>
      </c>
    </row>
    <row r="2213" spans="1:2" x14ac:dyDescent="0.2">
      <c r="A2213" t="str">
        <f ca="1"/>
        <v>d_lvol 275.00 1.42</v>
      </c>
      <c r="B2213" s="10">
        <f ca="1"/>
        <v>0</v>
      </c>
    </row>
    <row r="2214" spans="1:2" x14ac:dyDescent="0.2">
      <c r="A2214" t="str">
        <f ca="1"/>
        <v>d_lvol 275.00 1.50</v>
      </c>
      <c r="B2214" s="10">
        <f ca="1"/>
        <v>0</v>
      </c>
    </row>
    <row r="2215" spans="1:2" x14ac:dyDescent="0.2">
      <c r="A2215" t="str">
        <f ca="1"/>
        <v>d_lvol 275.00 1.58</v>
      </c>
      <c r="B2215" s="10">
        <f ca="1"/>
        <v>0</v>
      </c>
    </row>
    <row r="2216" spans="1:2" x14ac:dyDescent="0.2">
      <c r="A2216" t="str">
        <f ca="1"/>
        <v>d_lvol 275.00 1.67</v>
      </c>
      <c r="B2216" s="10">
        <f ca="1"/>
        <v>0</v>
      </c>
    </row>
    <row r="2217" spans="1:2" x14ac:dyDescent="0.2">
      <c r="A2217" t="str">
        <f ca="1"/>
        <v>d_lvol 275.00 1.75</v>
      </c>
      <c r="B2217" s="10">
        <f ca="1"/>
        <v>0</v>
      </c>
    </row>
    <row r="2218" spans="1:2" x14ac:dyDescent="0.2">
      <c r="A2218" t="str">
        <f ca="1"/>
        <v>d_lvol 275.00 1.83</v>
      </c>
      <c r="B2218" s="10">
        <f ca="1"/>
        <v>0</v>
      </c>
    </row>
    <row r="2219" spans="1:2" x14ac:dyDescent="0.2">
      <c r="A2219" t="str">
        <f ca="1"/>
        <v>d_lvol 275.00 1.92</v>
      </c>
      <c r="B2219" s="10">
        <f ca="1"/>
        <v>0</v>
      </c>
    </row>
    <row r="2220" spans="1:2" x14ac:dyDescent="0.2">
      <c r="A2220" t="str">
        <f ca="1"/>
        <v>d_lvol 275.00 2.00</v>
      </c>
      <c r="B2220" s="10">
        <f ca="1"/>
        <v>0</v>
      </c>
    </row>
    <row r="2221" spans="1:2" x14ac:dyDescent="0.2">
      <c r="A2221" t="str">
        <f ca="1"/>
        <v>d_lvol 275.00 2.08</v>
      </c>
      <c r="B2221" s="10">
        <f ca="1"/>
        <v>0</v>
      </c>
    </row>
    <row r="2222" spans="1:2" x14ac:dyDescent="0.2">
      <c r="A2222" t="str">
        <f ca="1"/>
        <v>d_lvol 275.00 2.17</v>
      </c>
      <c r="B2222" s="10">
        <f ca="1"/>
        <v>0</v>
      </c>
    </row>
    <row r="2223" spans="1:2" x14ac:dyDescent="0.2">
      <c r="A2223" t="str">
        <f ca="1"/>
        <v>d_lvol 275.00 2.25</v>
      </c>
      <c r="B2223" s="10">
        <f ca="1"/>
        <v>0</v>
      </c>
    </row>
    <row r="2224" spans="1:2" x14ac:dyDescent="0.2">
      <c r="A2224" t="str">
        <f ca="1"/>
        <v>d_lvol 275.00 2.33</v>
      </c>
      <c r="B2224" s="10">
        <f ca="1"/>
        <v>0</v>
      </c>
    </row>
    <row r="2225" spans="1:2" x14ac:dyDescent="0.2">
      <c r="A2225" t="str">
        <f ca="1"/>
        <v>d_lvol 275.00 2.42</v>
      </c>
      <c r="B2225" s="10">
        <f ca="1"/>
        <v>0</v>
      </c>
    </row>
    <row r="2226" spans="1:2" x14ac:dyDescent="0.2">
      <c r="A2226" t="str">
        <f ca="1"/>
        <v>d_lvol 275.00 2.50</v>
      </c>
      <c r="B2226" s="10">
        <f ca="1"/>
        <v>0</v>
      </c>
    </row>
    <row r="2227" spans="1:2" x14ac:dyDescent="0.2">
      <c r="A2227" t="str">
        <f ca="1"/>
        <v>d_lvol 275.00 2.58</v>
      </c>
      <c r="B2227" s="10">
        <f ca="1"/>
        <v>0</v>
      </c>
    </row>
    <row r="2228" spans="1:2" x14ac:dyDescent="0.2">
      <c r="A2228" t="str">
        <f ca="1"/>
        <v>d_lvol 275.00 2.67</v>
      </c>
      <c r="B2228" s="10">
        <f ca="1"/>
        <v>0</v>
      </c>
    </row>
    <row r="2229" spans="1:2" x14ac:dyDescent="0.2">
      <c r="A2229" t="str">
        <f ca="1"/>
        <v>d_lvol 275.00 2.75</v>
      </c>
      <c r="B2229" s="10">
        <f ca="1"/>
        <v>0</v>
      </c>
    </row>
    <row r="2230" spans="1:2" x14ac:dyDescent="0.2">
      <c r="A2230" t="str">
        <f ca="1"/>
        <v>d_lvol 275.00 2.83</v>
      </c>
      <c r="B2230" s="10">
        <f ca="1"/>
        <v>0</v>
      </c>
    </row>
    <row r="2231" spans="1:2" x14ac:dyDescent="0.2">
      <c r="A2231" t="str">
        <f ca="1"/>
        <v>d_lvol 275.00 2.92</v>
      </c>
      <c r="B2231" s="10">
        <f ca="1"/>
        <v>0</v>
      </c>
    </row>
    <row r="2232" spans="1:2" x14ac:dyDescent="0.2">
      <c r="A2232" t="str">
        <f ca="1"/>
        <v>d_lvol 275.00 3.00</v>
      </c>
      <c r="B2232" s="10">
        <f ca="1"/>
        <v>0</v>
      </c>
    </row>
    <row r="2233" spans="1:2" x14ac:dyDescent="0.2">
      <c r="A2233" t="str">
        <f ca="1"/>
        <v>d_lvol 275.00 3.08</v>
      </c>
      <c r="B2233" s="10">
        <f ca="1"/>
        <v>0</v>
      </c>
    </row>
    <row r="2234" spans="1:2" x14ac:dyDescent="0.2">
      <c r="A2234" t="str">
        <f ca="1"/>
        <v>d_lvol 275.00 3.17</v>
      </c>
      <c r="B2234" s="10">
        <f ca="1"/>
        <v>0</v>
      </c>
    </row>
    <row r="2235" spans="1:2" x14ac:dyDescent="0.2">
      <c r="A2235" t="str">
        <f ca="1"/>
        <v>d_lvol 275.00 3.25</v>
      </c>
      <c r="B2235" s="10">
        <f ca="1"/>
        <v>0</v>
      </c>
    </row>
    <row r="2236" spans="1:2" x14ac:dyDescent="0.2">
      <c r="A2236" t="str">
        <f ca="1"/>
        <v>d_lvol 275.00 3.33</v>
      </c>
      <c r="B2236" s="10">
        <f ca="1"/>
        <v>0</v>
      </c>
    </row>
    <row r="2237" spans="1:2" x14ac:dyDescent="0.2">
      <c r="A2237" t="str">
        <f ca="1"/>
        <v>d_lvol 275.00 3.42</v>
      </c>
      <c r="B2237" s="10">
        <f ca="1"/>
        <v>0</v>
      </c>
    </row>
    <row r="2238" spans="1:2" x14ac:dyDescent="0.2">
      <c r="A2238" t="str">
        <f ca="1"/>
        <v>d_lvol 275.00 3.50</v>
      </c>
      <c r="B2238" s="10">
        <f ca="1"/>
        <v>0</v>
      </c>
    </row>
    <row r="2239" spans="1:2" x14ac:dyDescent="0.2">
      <c r="A2239" t="str">
        <f ca="1"/>
        <v>d_lvol 275.00 3.58</v>
      </c>
      <c r="B2239" s="10">
        <f ca="1"/>
        <v>0</v>
      </c>
    </row>
    <row r="2240" spans="1:2" x14ac:dyDescent="0.2">
      <c r="A2240" t="str">
        <f ca="1"/>
        <v>d_lvol 275.00 3.67</v>
      </c>
      <c r="B2240" s="10">
        <f ca="1"/>
        <v>0</v>
      </c>
    </row>
    <row r="2241" spans="1:2" x14ac:dyDescent="0.2">
      <c r="A2241" t="str">
        <f ca="1"/>
        <v>d_lvol 275.00 3.75</v>
      </c>
      <c r="B2241" s="10">
        <f ca="1"/>
        <v>0</v>
      </c>
    </row>
    <row r="2242" spans="1:2" x14ac:dyDescent="0.2">
      <c r="A2242" t="str">
        <f ca="1"/>
        <v>d_lvol 275.00 3.83</v>
      </c>
      <c r="B2242" s="10">
        <f ca="1"/>
        <v>0</v>
      </c>
    </row>
    <row r="2243" spans="1:2" x14ac:dyDescent="0.2">
      <c r="A2243" t="str">
        <f ca="1"/>
        <v>d_lvol 275.00 3.92</v>
      </c>
      <c r="B2243" s="10">
        <f ca="1"/>
        <v>0</v>
      </c>
    </row>
    <row r="2244" spans="1:2" x14ac:dyDescent="0.2">
      <c r="A2244" t="str">
        <f ca="1"/>
        <v>d_lvol 275.00 4.00</v>
      </c>
      <c r="B2244" s="10">
        <f ca="1"/>
        <v>0</v>
      </c>
    </row>
    <row r="2245" spans="1:2" x14ac:dyDescent="0.2">
      <c r="A2245" t="str">
        <f ca="1"/>
        <v>d_lvol 275.00 4.08</v>
      </c>
      <c r="B2245" s="10">
        <f ca="1"/>
        <v>0</v>
      </c>
    </row>
    <row r="2246" spans="1:2" x14ac:dyDescent="0.2">
      <c r="A2246" t="str">
        <f ca="1"/>
        <v>d_lvol 275.00 4.17</v>
      </c>
      <c r="B2246" s="10">
        <f ca="1"/>
        <v>0</v>
      </c>
    </row>
    <row r="2247" spans="1:2" x14ac:dyDescent="0.2">
      <c r="A2247" t="str">
        <f ca="1"/>
        <v>d_lvol 275.00 4.25</v>
      </c>
      <c r="B2247" s="10">
        <f ca="1"/>
        <v>0</v>
      </c>
    </row>
    <row r="2248" spans="1:2" x14ac:dyDescent="0.2">
      <c r="A2248" t="str">
        <f ca="1"/>
        <v>d_lvol 275.00 4.33</v>
      </c>
      <c r="B2248" s="10">
        <f ca="1"/>
        <v>0</v>
      </c>
    </row>
    <row r="2249" spans="1:2" x14ac:dyDescent="0.2">
      <c r="A2249" t="str">
        <f ca="1"/>
        <v>d_lvol 275.00 4.42</v>
      </c>
      <c r="B2249" s="10">
        <f ca="1"/>
        <v>0</v>
      </c>
    </row>
    <row r="2250" spans="1:2" x14ac:dyDescent="0.2">
      <c r="A2250" t="str">
        <f ca="1"/>
        <v>d_lvol 275.00 4.50</v>
      </c>
      <c r="B2250" s="10">
        <f ca="1"/>
        <v>0</v>
      </c>
    </row>
    <row r="2251" spans="1:2" x14ac:dyDescent="0.2">
      <c r="A2251" t="str">
        <f ca="1"/>
        <v>d_lvol 275.00 4.58</v>
      </c>
      <c r="B2251" s="10">
        <f ca="1"/>
        <v>0</v>
      </c>
    </row>
    <row r="2252" spans="1:2" x14ac:dyDescent="0.2">
      <c r="A2252" t="str">
        <f ca="1"/>
        <v>d_lvol 275.00 4.67</v>
      </c>
      <c r="B2252" s="10">
        <f ca="1"/>
        <v>0</v>
      </c>
    </row>
    <row r="2253" spans="1:2" x14ac:dyDescent="0.2">
      <c r="A2253" t="str">
        <f ca="1"/>
        <v>d_lvol 275.00 4.75</v>
      </c>
      <c r="B2253" s="10">
        <f ca="1"/>
        <v>0</v>
      </c>
    </row>
    <row r="2254" spans="1:2" x14ac:dyDescent="0.2">
      <c r="A2254" t="str">
        <f ca="1"/>
        <v>d_lvol 275.00 4.83</v>
      </c>
      <c r="B2254" s="10">
        <f ca="1"/>
        <v>0</v>
      </c>
    </row>
    <row r="2255" spans="1:2" x14ac:dyDescent="0.2">
      <c r="A2255" t="str">
        <f ca="1"/>
        <v>d_lvol 275.00 4.92</v>
      </c>
      <c r="B2255" s="10">
        <f ca="1"/>
        <v>0</v>
      </c>
    </row>
    <row r="2256" spans="1:2" x14ac:dyDescent="0.2">
      <c r="A2256" t="str">
        <f ca="1"/>
        <v>d_lvol 275.00 5.00</v>
      </c>
      <c r="B2256" s="10">
        <f ca="1"/>
        <v>0</v>
      </c>
    </row>
    <row r="2257" spans="1:2" x14ac:dyDescent="0.2">
      <c r="A2257" t="str">
        <f ca="1"/>
        <v>d_lvol 280.00 0.00</v>
      </c>
      <c r="B2257" s="10">
        <f ca="1"/>
        <v>0</v>
      </c>
    </row>
    <row r="2258" spans="1:2" x14ac:dyDescent="0.2">
      <c r="A2258" t="str">
        <f ca="1"/>
        <v>d_lvol 280.00 0.08</v>
      </c>
      <c r="B2258" s="10">
        <f ca="1"/>
        <v>0</v>
      </c>
    </row>
    <row r="2259" spans="1:2" x14ac:dyDescent="0.2">
      <c r="A2259" t="str">
        <f ca="1"/>
        <v>d_lvol 280.00 0.17</v>
      </c>
      <c r="B2259" s="10">
        <f ca="1"/>
        <v>0</v>
      </c>
    </row>
    <row r="2260" spans="1:2" x14ac:dyDescent="0.2">
      <c r="A2260" t="str">
        <f ca="1"/>
        <v>d_lvol 280.00 0.25</v>
      </c>
      <c r="B2260" s="10">
        <f ca="1"/>
        <v>0</v>
      </c>
    </row>
    <row r="2261" spans="1:2" x14ac:dyDescent="0.2">
      <c r="A2261" t="str">
        <f ca="1"/>
        <v>d_lvol 280.00 0.33</v>
      </c>
      <c r="B2261" s="10">
        <f ca="1"/>
        <v>0</v>
      </c>
    </row>
    <row r="2262" spans="1:2" x14ac:dyDescent="0.2">
      <c r="A2262" t="str">
        <f ca="1"/>
        <v>d_lvol 280.00 0.42</v>
      </c>
      <c r="B2262" s="10">
        <f ca="1"/>
        <v>0</v>
      </c>
    </row>
    <row r="2263" spans="1:2" x14ac:dyDescent="0.2">
      <c r="A2263" t="str">
        <f ca="1"/>
        <v>d_lvol 280.00 0.50</v>
      </c>
      <c r="B2263" s="10">
        <f ca="1"/>
        <v>0</v>
      </c>
    </row>
    <row r="2264" spans="1:2" x14ac:dyDescent="0.2">
      <c r="A2264" t="str">
        <f ca="1"/>
        <v>d_lvol 280.00 0.58</v>
      </c>
      <c r="B2264" s="10">
        <f ca="1"/>
        <v>0</v>
      </c>
    </row>
    <row r="2265" spans="1:2" x14ac:dyDescent="0.2">
      <c r="A2265" t="str">
        <f ca="1"/>
        <v>d_lvol 280.00 0.67</v>
      </c>
      <c r="B2265" s="10">
        <f ca="1"/>
        <v>0</v>
      </c>
    </row>
    <row r="2266" spans="1:2" x14ac:dyDescent="0.2">
      <c r="A2266" t="str">
        <f ca="1"/>
        <v>d_lvol 280.00 0.75</v>
      </c>
      <c r="B2266" s="10">
        <f ca="1"/>
        <v>0</v>
      </c>
    </row>
    <row r="2267" spans="1:2" x14ac:dyDescent="0.2">
      <c r="A2267" t="str">
        <f ca="1"/>
        <v>d_lvol 280.00 0.83</v>
      </c>
      <c r="B2267" s="10">
        <f ca="1"/>
        <v>0</v>
      </c>
    </row>
    <row r="2268" spans="1:2" x14ac:dyDescent="0.2">
      <c r="A2268" t="str">
        <f ca="1"/>
        <v>d_lvol 280.00 0.92</v>
      </c>
      <c r="B2268" s="10">
        <f ca="1"/>
        <v>0</v>
      </c>
    </row>
    <row r="2269" spans="1:2" x14ac:dyDescent="0.2">
      <c r="A2269" t="str">
        <f ca="1"/>
        <v>d_lvol 280.00 1.00</v>
      </c>
      <c r="B2269" s="10">
        <f ca="1"/>
        <v>0</v>
      </c>
    </row>
    <row r="2270" spans="1:2" x14ac:dyDescent="0.2">
      <c r="A2270" t="str">
        <f ca="1"/>
        <v>d_lvol 280.00 1.08</v>
      </c>
      <c r="B2270" s="10">
        <f ca="1"/>
        <v>0</v>
      </c>
    </row>
    <row r="2271" spans="1:2" x14ac:dyDescent="0.2">
      <c r="A2271" t="str">
        <f ca="1"/>
        <v>d_lvol 280.00 1.17</v>
      </c>
      <c r="B2271" s="10">
        <f ca="1"/>
        <v>0</v>
      </c>
    </row>
    <row r="2272" spans="1:2" x14ac:dyDescent="0.2">
      <c r="A2272" t="str">
        <f ca="1"/>
        <v>d_lvol 280.00 1.25</v>
      </c>
      <c r="B2272" s="10">
        <f ca="1"/>
        <v>0</v>
      </c>
    </row>
    <row r="2273" spans="1:2" x14ac:dyDescent="0.2">
      <c r="A2273" t="str">
        <f ca="1"/>
        <v>d_lvol 280.00 1.33</v>
      </c>
      <c r="B2273" s="10">
        <f ca="1"/>
        <v>0</v>
      </c>
    </row>
    <row r="2274" spans="1:2" x14ac:dyDescent="0.2">
      <c r="A2274" t="str">
        <f ca="1"/>
        <v>d_lvol 280.00 1.42</v>
      </c>
      <c r="B2274" s="10">
        <f ca="1"/>
        <v>0</v>
      </c>
    </row>
    <row r="2275" spans="1:2" x14ac:dyDescent="0.2">
      <c r="A2275" t="str">
        <f ca="1"/>
        <v>d_lvol 280.00 1.50</v>
      </c>
      <c r="B2275" s="10">
        <f ca="1"/>
        <v>0</v>
      </c>
    </row>
    <row r="2276" spans="1:2" x14ac:dyDescent="0.2">
      <c r="A2276" t="str">
        <f ca="1"/>
        <v>d_lvol 280.00 1.58</v>
      </c>
      <c r="B2276" s="10">
        <f ca="1"/>
        <v>0</v>
      </c>
    </row>
    <row r="2277" spans="1:2" x14ac:dyDescent="0.2">
      <c r="A2277" t="str">
        <f ca="1"/>
        <v>d_lvol 280.00 1.67</v>
      </c>
      <c r="B2277" s="10">
        <f ca="1"/>
        <v>0</v>
      </c>
    </row>
    <row r="2278" spans="1:2" x14ac:dyDescent="0.2">
      <c r="A2278" t="str">
        <f ca="1"/>
        <v>d_lvol 280.00 1.75</v>
      </c>
      <c r="B2278" s="10">
        <f ca="1"/>
        <v>0</v>
      </c>
    </row>
    <row r="2279" spans="1:2" x14ac:dyDescent="0.2">
      <c r="A2279" t="str">
        <f ca="1"/>
        <v>d_lvol 280.00 1.83</v>
      </c>
      <c r="B2279" s="10">
        <f ca="1"/>
        <v>0</v>
      </c>
    </row>
    <row r="2280" spans="1:2" x14ac:dyDescent="0.2">
      <c r="A2280" t="str">
        <f ca="1"/>
        <v>d_lvol 280.00 1.92</v>
      </c>
      <c r="B2280" s="10">
        <f ca="1"/>
        <v>0</v>
      </c>
    </row>
    <row r="2281" spans="1:2" x14ac:dyDescent="0.2">
      <c r="A2281" t="str">
        <f ca="1"/>
        <v>d_lvol 280.00 2.00</v>
      </c>
      <c r="B2281" s="10">
        <f ca="1"/>
        <v>0</v>
      </c>
    </row>
    <row r="2282" spans="1:2" x14ac:dyDescent="0.2">
      <c r="A2282" t="str">
        <f ca="1"/>
        <v>d_lvol 280.00 2.08</v>
      </c>
      <c r="B2282" s="10">
        <f ca="1"/>
        <v>0</v>
      </c>
    </row>
    <row r="2283" spans="1:2" x14ac:dyDescent="0.2">
      <c r="A2283" t="str">
        <f ca="1"/>
        <v>d_lvol 280.00 2.17</v>
      </c>
      <c r="B2283" s="10">
        <f ca="1"/>
        <v>0</v>
      </c>
    </row>
    <row r="2284" spans="1:2" x14ac:dyDescent="0.2">
      <c r="A2284" t="str">
        <f ca="1"/>
        <v>d_lvol 280.00 2.25</v>
      </c>
      <c r="B2284" s="10">
        <f ca="1"/>
        <v>0</v>
      </c>
    </row>
    <row r="2285" spans="1:2" x14ac:dyDescent="0.2">
      <c r="A2285" t="str">
        <f ca="1"/>
        <v>d_lvol 280.00 2.33</v>
      </c>
      <c r="B2285" s="10">
        <f ca="1"/>
        <v>0</v>
      </c>
    </row>
    <row r="2286" spans="1:2" x14ac:dyDescent="0.2">
      <c r="A2286" t="str">
        <f ca="1"/>
        <v>d_lvol 280.00 2.42</v>
      </c>
      <c r="B2286" s="10">
        <f ca="1"/>
        <v>0</v>
      </c>
    </row>
    <row r="2287" spans="1:2" x14ac:dyDescent="0.2">
      <c r="A2287" t="str">
        <f ca="1"/>
        <v>d_lvol 280.00 2.50</v>
      </c>
      <c r="B2287" s="10">
        <f ca="1"/>
        <v>0</v>
      </c>
    </row>
    <row r="2288" spans="1:2" x14ac:dyDescent="0.2">
      <c r="A2288" t="str">
        <f ca="1"/>
        <v>d_lvol 280.00 2.58</v>
      </c>
      <c r="B2288" s="10">
        <f ca="1"/>
        <v>0</v>
      </c>
    </row>
    <row r="2289" spans="1:2" x14ac:dyDescent="0.2">
      <c r="A2289" t="str">
        <f ca="1"/>
        <v>d_lvol 280.00 2.67</v>
      </c>
      <c r="B2289" s="10">
        <f ca="1"/>
        <v>0</v>
      </c>
    </row>
    <row r="2290" spans="1:2" x14ac:dyDescent="0.2">
      <c r="A2290" t="str">
        <f ca="1"/>
        <v>d_lvol 280.00 2.75</v>
      </c>
      <c r="B2290" s="10">
        <f ca="1"/>
        <v>0</v>
      </c>
    </row>
    <row r="2291" spans="1:2" x14ac:dyDescent="0.2">
      <c r="A2291" t="str">
        <f ca="1"/>
        <v>d_lvol 280.00 2.83</v>
      </c>
      <c r="B2291" s="10">
        <f ca="1"/>
        <v>0</v>
      </c>
    </row>
    <row r="2292" spans="1:2" x14ac:dyDescent="0.2">
      <c r="A2292" t="str">
        <f ca="1"/>
        <v>d_lvol 280.00 2.92</v>
      </c>
      <c r="B2292" s="10">
        <f ca="1"/>
        <v>0</v>
      </c>
    </row>
    <row r="2293" spans="1:2" x14ac:dyDescent="0.2">
      <c r="A2293" t="str">
        <f ca="1"/>
        <v>d_lvol 280.00 3.00</v>
      </c>
      <c r="B2293" s="10">
        <f ca="1"/>
        <v>0</v>
      </c>
    </row>
    <row r="2294" spans="1:2" x14ac:dyDescent="0.2">
      <c r="A2294" t="str">
        <f ca="1"/>
        <v>d_lvol 280.00 3.08</v>
      </c>
      <c r="B2294" s="10">
        <f ca="1"/>
        <v>0</v>
      </c>
    </row>
    <row r="2295" spans="1:2" x14ac:dyDescent="0.2">
      <c r="A2295" t="str">
        <f ca="1"/>
        <v>d_lvol 280.00 3.17</v>
      </c>
      <c r="B2295" s="10">
        <f ca="1"/>
        <v>0</v>
      </c>
    </row>
    <row r="2296" spans="1:2" x14ac:dyDescent="0.2">
      <c r="A2296" t="str">
        <f ca="1"/>
        <v>d_lvol 280.00 3.25</v>
      </c>
      <c r="B2296" s="10">
        <f ca="1"/>
        <v>0</v>
      </c>
    </row>
    <row r="2297" spans="1:2" x14ac:dyDescent="0.2">
      <c r="A2297" t="str">
        <f ca="1"/>
        <v>d_lvol 280.00 3.33</v>
      </c>
      <c r="B2297" s="10">
        <f ca="1"/>
        <v>0</v>
      </c>
    </row>
    <row r="2298" spans="1:2" x14ac:dyDescent="0.2">
      <c r="A2298" t="str">
        <f ca="1"/>
        <v>d_lvol 280.00 3.42</v>
      </c>
      <c r="B2298" s="10">
        <f ca="1"/>
        <v>0</v>
      </c>
    </row>
    <row r="2299" spans="1:2" x14ac:dyDescent="0.2">
      <c r="A2299" t="str">
        <f ca="1"/>
        <v>d_lvol 280.00 3.50</v>
      </c>
      <c r="B2299" s="10">
        <f ca="1"/>
        <v>0</v>
      </c>
    </row>
    <row r="2300" spans="1:2" x14ac:dyDescent="0.2">
      <c r="A2300" t="str">
        <f ca="1"/>
        <v>d_lvol 280.00 3.58</v>
      </c>
      <c r="B2300" s="10">
        <f ca="1"/>
        <v>0</v>
      </c>
    </row>
    <row r="2301" spans="1:2" x14ac:dyDescent="0.2">
      <c r="A2301" t="str">
        <f ca="1"/>
        <v>d_lvol 280.00 3.67</v>
      </c>
      <c r="B2301" s="10">
        <f ca="1"/>
        <v>0</v>
      </c>
    </row>
    <row r="2302" spans="1:2" x14ac:dyDescent="0.2">
      <c r="A2302" t="str">
        <f ca="1"/>
        <v>d_lvol 280.00 3.75</v>
      </c>
      <c r="B2302" s="10">
        <f ca="1"/>
        <v>0</v>
      </c>
    </row>
    <row r="2303" spans="1:2" x14ac:dyDescent="0.2">
      <c r="A2303" t="str">
        <f ca="1"/>
        <v>d_lvol 280.00 3.83</v>
      </c>
      <c r="B2303" s="10">
        <f ca="1"/>
        <v>0</v>
      </c>
    </row>
    <row r="2304" spans="1:2" x14ac:dyDescent="0.2">
      <c r="A2304" t="str">
        <f ca="1"/>
        <v>d_lvol 280.00 3.92</v>
      </c>
      <c r="B2304" s="10">
        <f ca="1"/>
        <v>0</v>
      </c>
    </row>
    <row r="2305" spans="1:2" x14ac:dyDescent="0.2">
      <c r="A2305" t="str">
        <f ca="1"/>
        <v>d_lvol 280.00 4.00</v>
      </c>
      <c r="B2305" s="10">
        <f ca="1"/>
        <v>0</v>
      </c>
    </row>
    <row r="2306" spans="1:2" x14ac:dyDescent="0.2">
      <c r="A2306" t="str">
        <f ca="1"/>
        <v>d_lvol 280.00 4.08</v>
      </c>
      <c r="B2306" s="10">
        <f ca="1"/>
        <v>0</v>
      </c>
    </row>
    <row r="2307" spans="1:2" x14ac:dyDescent="0.2">
      <c r="A2307" t="str">
        <f ca="1"/>
        <v>d_lvol 280.00 4.17</v>
      </c>
      <c r="B2307" s="10">
        <f ca="1"/>
        <v>0</v>
      </c>
    </row>
    <row r="2308" spans="1:2" x14ac:dyDescent="0.2">
      <c r="A2308" t="str">
        <f ca="1"/>
        <v>d_lvol 280.00 4.25</v>
      </c>
      <c r="B2308" s="10">
        <f ca="1"/>
        <v>0</v>
      </c>
    </row>
    <row r="2309" spans="1:2" x14ac:dyDescent="0.2">
      <c r="A2309" t="str">
        <f ca="1"/>
        <v>d_lvol 280.00 4.33</v>
      </c>
      <c r="B2309" s="10">
        <f ca="1"/>
        <v>0</v>
      </c>
    </row>
    <row r="2310" spans="1:2" x14ac:dyDescent="0.2">
      <c r="A2310" t="str">
        <f ca="1"/>
        <v>d_lvol 280.00 4.42</v>
      </c>
      <c r="B2310" s="10">
        <f ca="1"/>
        <v>0</v>
      </c>
    </row>
    <row r="2311" spans="1:2" x14ac:dyDescent="0.2">
      <c r="A2311" t="str">
        <f ca="1"/>
        <v>d_lvol 280.00 4.50</v>
      </c>
      <c r="B2311" s="10">
        <f ca="1"/>
        <v>0</v>
      </c>
    </row>
    <row r="2312" spans="1:2" x14ac:dyDescent="0.2">
      <c r="A2312" t="str">
        <f ca="1"/>
        <v>d_lvol 280.00 4.58</v>
      </c>
      <c r="B2312" s="10">
        <f ca="1"/>
        <v>0</v>
      </c>
    </row>
    <row r="2313" spans="1:2" x14ac:dyDescent="0.2">
      <c r="A2313" t="str">
        <f ca="1"/>
        <v>d_lvol 280.00 4.67</v>
      </c>
      <c r="B2313" s="10">
        <f ca="1"/>
        <v>0</v>
      </c>
    </row>
    <row r="2314" spans="1:2" x14ac:dyDescent="0.2">
      <c r="A2314" t="str">
        <f ca="1"/>
        <v>d_lvol 280.00 4.75</v>
      </c>
      <c r="B2314" s="10">
        <f ca="1"/>
        <v>0</v>
      </c>
    </row>
    <row r="2315" spans="1:2" x14ac:dyDescent="0.2">
      <c r="A2315" t="str">
        <f ca="1"/>
        <v>d_lvol 280.00 4.83</v>
      </c>
      <c r="B2315" s="10">
        <f ca="1"/>
        <v>0</v>
      </c>
    </row>
    <row r="2316" spans="1:2" x14ac:dyDescent="0.2">
      <c r="A2316" t="str">
        <f ca="1"/>
        <v>d_lvol 280.00 4.92</v>
      </c>
      <c r="B2316" s="10">
        <f ca="1"/>
        <v>0</v>
      </c>
    </row>
    <row r="2317" spans="1:2" x14ac:dyDescent="0.2">
      <c r="A2317" t="str">
        <f ca="1"/>
        <v>d_lvol 280.00 5.00</v>
      </c>
      <c r="B2317" s="10">
        <f ca="1"/>
        <v>0</v>
      </c>
    </row>
    <row r="2318" spans="1:2" x14ac:dyDescent="0.2">
      <c r="A2318" t="str">
        <f ca="1"/>
        <v>d_lvol 285.00 0.00</v>
      </c>
      <c r="B2318" s="10">
        <f ca="1"/>
        <v>0</v>
      </c>
    </row>
    <row r="2319" spans="1:2" x14ac:dyDescent="0.2">
      <c r="A2319" t="str">
        <f ca="1"/>
        <v>d_lvol 285.00 0.08</v>
      </c>
      <c r="B2319" s="10">
        <f ca="1"/>
        <v>0</v>
      </c>
    </row>
    <row r="2320" spans="1:2" x14ac:dyDescent="0.2">
      <c r="A2320" t="str">
        <f ca="1"/>
        <v>d_lvol 285.00 0.17</v>
      </c>
      <c r="B2320" s="10">
        <f ca="1"/>
        <v>0</v>
      </c>
    </row>
    <row r="2321" spans="1:2" x14ac:dyDescent="0.2">
      <c r="A2321" t="str">
        <f ca="1"/>
        <v>d_lvol 285.00 0.25</v>
      </c>
      <c r="B2321" s="10">
        <f ca="1"/>
        <v>0</v>
      </c>
    </row>
    <row r="2322" spans="1:2" x14ac:dyDescent="0.2">
      <c r="A2322" t="str">
        <f ca="1"/>
        <v>d_lvol 285.00 0.33</v>
      </c>
      <c r="B2322" s="10">
        <f ca="1"/>
        <v>0</v>
      </c>
    </row>
    <row r="2323" spans="1:2" x14ac:dyDescent="0.2">
      <c r="A2323" t="str">
        <f ca="1"/>
        <v>d_lvol 285.00 0.42</v>
      </c>
      <c r="B2323" s="10">
        <f ca="1"/>
        <v>0</v>
      </c>
    </row>
    <row r="2324" spans="1:2" x14ac:dyDescent="0.2">
      <c r="A2324" t="str">
        <f ca="1"/>
        <v>d_lvol 285.00 0.50</v>
      </c>
      <c r="B2324" s="10">
        <f ca="1"/>
        <v>0</v>
      </c>
    </row>
    <row r="2325" spans="1:2" x14ac:dyDescent="0.2">
      <c r="A2325" t="str">
        <f ca="1"/>
        <v>d_lvol 285.00 0.58</v>
      </c>
      <c r="B2325" s="10">
        <f ca="1"/>
        <v>0</v>
      </c>
    </row>
    <row r="2326" spans="1:2" x14ac:dyDescent="0.2">
      <c r="A2326" t="str">
        <f ca="1"/>
        <v>d_lvol 285.00 0.67</v>
      </c>
      <c r="B2326" s="10">
        <f ca="1"/>
        <v>0</v>
      </c>
    </row>
    <row r="2327" spans="1:2" x14ac:dyDescent="0.2">
      <c r="A2327" t="str">
        <f ca="1"/>
        <v>d_lvol 285.00 0.75</v>
      </c>
      <c r="B2327" s="10">
        <f ca="1"/>
        <v>0</v>
      </c>
    </row>
    <row r="2328" spans="1:2" x14ac:dyDescent="0.2">
      <c r="A2328" t="str">
        <f ca="1"/>
        <v>d_lvol 285.00 0.83</v>
      </c>
      <c r="B2328" s="10">
        <f ca="1"/>
        <v>0</v>
      </c>
    </row>
    <row r="2329" spans="1:2" x14ac:dyDescent="0.2">
      <c r="A2329" t="str">
        <f ca="1"/>
        <v>d_lvol 285.00 0.92</v>
      </c>
      <c r="B2329" s="10">
        <f ca="1"/>
        <v>0</v>
      </c>
    </row>
    <row r="2330" spans="1:2" x14ac:dyDescent="0.2">
      <c r="A2330" t="str">
        <f ca="1"/>
        <v>d_lvol 285.00 1.00</v>
      </c>
      <c r="B2330" s="10">
        <f ca="1"/>
        <v>0</v>
      </c>
    </row>
    <row r="2331" spans="1:2" x14ac:dyDescent="0.2">
      <c r="A2331" t="str">
        <f ca="1"/>
        <v>d_lvol 285.00 1.08</v>
      </c>
      <c r="B2331" s="10">
        <f ca="1"/>
        <v>0</v>
      </c>
    </row>
    <row r="2332" spans="1:2" x14ac:dyDescent="0.2">
      <c r="A2332" t="str">
        <f ca="1"/>
        <v>d_lvol 285.00 1.17</v>
      </c>
      <c r="B2332" s="10">
        <f ca="1"/>
        <v>0</v>
      </c>
    </row>
    <row r="2333" spans="1:2" x14ac:dyDescent="0.2">
      <c r="A2333" t="str">
        <f ca="1"/>
        <v>d_lvol 285.00 1.25</v>
      </c>
      <c r="B2333" s="10">
        <f ca="1"/>
        <v>0</v>
      </c>
    </row>
    <row r="2334" spans="1:2" x14ac:dyDescent="0.2">
      <c r="A2334" t="str">
        <f ca="1"/>
        <v>d_lvol 285.00 1.33</v>
      </c>
      <c r="B2334" s="10">
        <f ca="1"/>
        <v>0</v>
      </c>
    </row>
    <row r="2335" spans="1:2" x14ac:dyDescent="0.2">
      <c r="A2335" t="str">
        <f ca="1"/>
        <v>d_lvol 285.00 1.42</v>
      </c>
      <c r="B2335" s="10">
        <f ca="1"/>
        <v>0</v>
      </c>
    </row>
    <row r="2336" spans="1:2" x14ac:dyDescent="0.2">
      <c r="A2336" t="str">
        <f ca="1"/>
        <v>d_lvol 285.00 1.50</v>
      </c>
      <c r="B2336" s="10">
        <f ca="1"/>
        <v>0</v>
      </c>
    </row>
    <row r="2337" spans="1:2" x14ac:dyDescent="0.2">
      <c r="A2337" t="str">
        <f ca="1"/>
        <v>d_lvol 285.00 1.58</v>
      </c>
      <c r="B2337" s="10">
        <f ca="1"/>
        <v>0</v>
      </c>
    </row>
    <row r="2338" spans="1:2" x14ac:dyDescent="0.2">
      <c r="A2338" t="str">
        <f ca="1"/>
        <v>d_lvol 285.00 1.67</v>
      </c>
      <c r="B2338" s="10">
        <f ca="1"/>
        <v>0</v>
      </c>
    </row>
    <row r="2339" spans="1:2" x14ac:dyDescent="0.2">
      <c r="A2339" t="str">
        <f ca="1"/>
        <v>d_lvol 285.00 1.75</v>
      </c>
      <c r="B2339" s="10">
        <f ca="1"/>
        <v>0</v>
      </c>
    </row>
    <row r="2340" spans="1:2" x14ac:dyDescent="0.2">
      <c r="A2340" t="str">
        <f ca="1"/>
        <v>d_lvol 285.00 1.83</v>
      </c>
      <c r="B2340" s="10">
        <f ca="1"/>
        <v>0</v>
      </c>
    </row>
    <row r="2341" spans="1:2" x14ac:dyDescent="0.2">
      <c r="A2341" t="str">
        <f ca="1"/>
        <v>d_lvol 285.00 1.92</v>
      </c>
      <c r="B2341" s="10">
        <f ca="1"/>
        <v>0</v>
      </c>
    </row>
    <row r="2342" spans="1:2" x14ac:dyDescent="0.2">
      <c r="A2342" t="str">
        <f ca="1"/>
        <v>d_lvol 285.00 2.00</v>
      </c>
      <c r="B2342" s="10">
        <f ca="1"/>
        <v>0</v>
      </c>
    </row>
    <row r="2343" spans="1:2" x14ac:dyDescent="0.2">
      <c r="A2343" t="str">
        <f ca="1"/>
        <v>d_lvol 285.00 2.08</v>
      </c>
      <c r="B2343" s="10">
        <f ca="1"/>
        <v>0</v>
      </c>
    </row>
    <row r="2344" spans="1:2" x14ac:dyDescent="0.2">
      <c r="A2344" t="str">
        <f ca="1"/>
        <v>d_lvol 285.00 2.17</v>
      </c>
      <c r="B2344" s="10">
        <f ca="1"/>
        <v>0</v>
      </c>
    </row>
    <row r="2345" spans="1:2" x14ac:dyDescent="0.2">
      <c r="A2345" t="str">
        <f ca="1"/>
        <v>d_lvol 285.00 2.25</v>
      </c>
      <c r="B2345" s="10">
        <f ca="1"/>
        <v>0</v>
      </c>
    </row>
    <row r="2346" spans="1:2" x14ac:dyDescent="0.2">
      <c r="A2346" t="str">
        <f ca="1"/>
        <v>d_lvol 285.00 2.33</v>
      </c>
      <c r="B2346" s="10">
        <f ca="1"/>
        <v>0</v>
      </c>
    </row>
    <row r="2347" spans="1:2" x14ac:dyDescent="0.2">
      <c r="A2347" t="str">
        <f ca="1"/>
        <v>d_lvol 285.00 2.42</v>
      </c>
      <c r="B2347" s="10">
        <f ca="1"/>
        <v>0</v>
      </c>
    </row>
    <row r="2348" spans="1:2" x14ac:dyDescent="0.2">
      <c r="A2348" t="str">
        <f ca="1"/>
        <v>d_lvol 285.00 2.50</v>
      </c>
      <c r="B2348" s="10">
        <f ca="1"/>
        <v>0</v>
      </c>
    </row>
    <row r="2349" spans="1:2" x14ac:dyDescent="0.2">
      <c r="A2349" t="str">
        <f ca="1"/>
        <v>d_lvol 285.00 2.58</v>
      </c>
      <c r="B2349" s="10">
        <f ca="1"/>
        <v>0</v>
      </c>
    </row>
    <row r="2350" spans="1:2" x14ac:dyDescent="0.2">
      <c r="A2350" t="str">
        <f ca="1"/>
        <v>d_lvol 285.00 2.67</v>
      </c>
      <c r="B2350" s="10">
        <f ca="1"/>
        <v>0</v>
      </c>
    </row>
    <row r="2351" spans="1:2" x14ac:dyDescent="0.2">
      <c r="A2351" t="str">
        <f ca="1"/>
        <v>d_lvol 285.00 2.75</v>
      </c>
      <c r="B2351" s="10">
        <f ca="1"/>
        <v>0</v>
      </c>
    </row>
    <row r="2352" spans="1:2" x14ac:dyDescent="0.2">
      <c r="A2352" t="str">
        <f ca="1"/>
        <v>d_lvol 285.00 2.83</v>
      </c>
      <c r="B2352" s="10">
        <f ca="1"/>
        <v>0</v>
      </c>
    </row>
    <row r="2353" spans="1:2" x14ac:dyDescent="0.2">
      <c r="A2353" t="str">
        <f ca="1"/>
        <v>d_lvol 285.00 2.92</v>
      </c>
      <c r="B2353" s="10">
        <f ca="1"/>
        <v>0</v>
      </c>
    </row>
    <row r="2354" spans="1:2" x14ac:dyDescent="0.2">
      <c r="A2354" t="str">
        <f ca="1"/>
        <v>d_lvol 285.00 3.00</v>
      </c>
      <c r="B2354" s="10">
        <f ca="1"/>
        <v>0</v>
      </c>
    </row>
    <row r="2355" spans="1:2" x14ac:dyDescent="0.2">
      <c r="A2355" t="str">
        <f ca="1"/>
        <v>d_lvol 285.00 3.08</v>
      </c>
      <c r="B2355" s="10">
        <f ca="1"/>
        <v>0</v>
      </c>
    </row>
    <row r="2356" spans="1:2" x14ac:dyDescent="0.2">
      <c r="A2356" t="str">
        <f ca="1"/>
        <v>d_lvol 285.00 3.17</v>
      </c>
      <c r="B2356" s="10">
        <f ca="1"/>
        <v>0</v>
      </c>
    </row>
    <row r="2357" spans="1:2" x14ac:dyDescent="0.2">
      <c r="A2357" t="str">
        <f ca="1"/>
        <v>d_lvol 285.00 3.25</v>
      </c>
      <c r="B2357" s="10">
        <f ca="1"/>
        <v>0</v>
      </c>
    </row>
    <row r="2358" spans="1:2" x14ac:dyDescent="0.2">
      <c r="A2358" t="str">
        <f ca="1"/>
        <v>d_lvol 285.00 3.33</v>
      </c>
      <c r="B2358" s="10">
        <f ca="1"/>
        <v>0</v>
      </c>
    </row>
    <row r="2359" spans="1:2" x14ac:dyDescent="0.2">
      <c r="A2359" t="str">
        <f ca="1"/>
        <v>d_lvol 285.00 3.42</v>
      </c>
      <c r="B2359" s="10">
        <f ca="1"/>
        <v>0</v>
      </c>
    </row>
    <row r="2360" spans="1:2" x14ac:dyDescent="0.2">
      <c r="A2360" t="str">
        <f ca="1"/>
        <v>d_lvol 285.00 3.50</v>
      </c>
      <c r="B2360" s="10">
        <f ca="1"/>
        <v>0</v>
      </c>
    </row>
    <row r="2361" spans="1:2" x14ac:dyDescent="0.2">
      <c r="A2361" t="str">
        <f ca="1"/>
        <v>d_lvol 285.00 3.58</v>
      </c>
      <c r="B2361" s="10">
        <f ca="1"/>
        <v>0</v>
      </c>
    </row>
    <row r="2362" spans="1:2" x14ac:dyDescent="0.2">
      <c r="A2362" t="str">
        <f ca="1"/>
        <v>d_lvol 285.00 3.67</v>
      </c>
      <c r="B2362" s="10">
        <f ca="1"/>
        <v>0</v>
      </c>
    </row>
    <row r="2363" spans="1:2" x14ac:dyDescent="0.2">
      <c r="A2363" t="str">
        <f ca="1"/>
        <v>d_lvol 285.00 3.75</v>
      </c>
      <c r="B2363" s="10">
        <f ca="1"/>
        <v>0</v>
      </c>
    </row>
    <row r="2364" spans="1:2" x14ac:dyDescent="0.2">
      <c r="A2364" t="str">
        <f ca="1"/>
        <v>d_lvol 285.00 3.83</v>
      </c>
      <c r="B2364" s="10">
        <f ca="1"/>
        <v>0</v>
      </c>
    </row>
    <row r="2365" spans="1:2" x14ac:dyDescent="0.2">
      <c r="A2365" t="str">
        <f ca="1"/>
        <v>d_lvol 285.00 3.92</v>
      </c>
      <c r="B2365" s="10">
        <f ca="1"/>
        <v>0</v>
      </c>
    </row>
    <row r="2366" spans="1:2" x14ac:dyDescent="0.2">
      <c r="A2366" t="str">
        <f ca="1"/>
        <v>d_lvol 285.00 4.00</v>
      </c>
      <c r="B2366" s="10">
        <f ca="1"/>
        <v>0</v>
      </c>
    </row>
    <row r="2367" spans="1:2" x14ac:dyDescent="0.2">
      <c r="A2367" t="str">
        <f ca="1"/>
        <v>d_lvol 285.00 4.08</v>
      </c>
      <c r="B2367" s="10">
        <f ca="1"/>
        <v>0</v>
      </c>
    </row>
    <row r="2368" spans="1:2" x14ac:dyDescent="0.2">
      <c r="A2368" t="str">
        <f ca="1"/>
        <v>d_lvol 285.00 4.17</v>
      </c>
      <c r="B2368" s="10">
        <f ca="1"/>
        <v>0</v>
      </c>
    </row>
    <row r="2369" spans="1:2" x14ac:dyDescent="0.2">
      <c r="A2369" t="str">
        <f ca="1"/>
        <v>d_lvol 285.00 4.25</v>
      </c>
      <c r="B2369" s="10">
        <f ca="1"/>
        <v>0</v>
      </c>
    </row>
    <row r="2370" spans="1:2" x14ac:dyDescent="0.2">
      <c r="A2370" t="str">
        <f ca="1"/>
        <v>d_lvol 285.00 4.33</v>
      </c>
      <c r="B2370" s="10">
        <f ca="1"/>
        <v>0</v>
      </c>
    </row>
    <row r="2371" spans="1:2" x14ac:dyDescent="0.2">
      <c r="A2371" t="str">
        <f ca="1"/>
        <v>d_lvol 285.00 4.42</v>
      </c>
      <c r="B2371" s="10">
        <f ca="1"/>
        <v>0</v>
      </c>
    </row>
    <row r="2372" spans="1:2" x14ac:dyDescent="0.2">
      <c r="A2372" t="str">
        <f ca="1"/>
        <v>d_lvol 285.00 4.50</v>
      </c>
      <c r="B2372" s="10">
        <f ca="1"/>
        <v>0</v>
      </c>
    </row>
    <row r="2373" spans="1:2" x14ac:dyDescent="0.2">
      <c r="A2373" t="str">
        <f ca="1"/>
        <v>d_lvol 285.00 4.58</v>
      </c>
      <c r="B2373" s="10">
        <f ca="1"/>
        <v>0</v>
      </c>
    </row>
    <row r="2374" spans="1:2" x14ac:dyDescent="0.2">
      <c r="A2374" t="str">
        <f ca="1"/>
        <v>d_lvol 285.00 4.67</v>
      </c>
      <c r="B2374" s="10">
        <f ca="1"/>
        <v>0</v>
      </c>
    </row>
    <row r="2375" spans="1:2" x14ac:dyDescent="0.2">
      <c r="A2375" t="str">
        <f ca="1"/>
        <v>d_lvol 285.00 4.75</v>
      </c>
      <c r="B2375" s="10">
        <f ca="1"/>
        <v>0</v>
      </c>
    </row>
    <row r="2376" spans="1:2" x14ac:dyDescent="0.2">
      <c r="A2376" t="str">
        <f ca="1"/>
        <v>d_lvol 285.00 4.83</v>
      </c>
      <c r="B2376" s="10">
        <f ca="1"/>
        <v>0</v>
      </c>
    </row>
    <row r="2377" spans="1:2" x14ac:dyDescent="0.2">
      <c r="A2377" t="str">
        <f ca="1"/>
        <v>d_lvol 285.00 4.92</v>
      </c>
      <c r="B2377" s="10">
        <f ca="1"/>
        <v>0</v>
      </c>
    </row>
    <row r="2378" spans="1:2" x14ac:dyDescent="0.2">
      <c r="A2378" t="str">
        <f ca="1"/>
        <v>d_lvol 285.00 5.00</v>
      </c>
      <c r="B2378" s="10">
        <f ca="1"/>
        <v>0</v>
      </c>
    </row>
    <row r="2379" spans="1:2" x14ac:dyDescent="0.2">
      <c r="A2379" t="str">
        <f ca="1"/>
        <v>d_lvol 290.00 0.00</v>
      </c>
      <c r="B2379" s="10">
        <f ca="1"/>
        <v>0</v>
      </c>
    </row>
    <row r="2380" spans="1:2" x14ac:dyDescent="0.2">
      <c r="A2380" t="str">
        <f ca="1"/>
        <v>d_lvol 290.00 0.08</v>
      </c>
      <c r="B2380" s="10">
        <f ca="1"/>
        <v>0</v>
      </c>
    </row>
    <row r="2381" spans="1:2" x14ac:dyDescent="0.2">
      <c r="A2381" t="str">
        <f ca="1"/>
        <v>d_lvol 290.00 0.17</v>
      </c>
      <c r="B2381" s="10">
        <f ca="1"/>
        <v>0</v>
      </c>
    </row>
    <row r="2382" spans="1:2" x14ac:dyDescent="0.2">
      <c r="A2382" t="str">
        <f ca="1"/>
        <v>d_lvol 290.00 0.25</v>
      </c>
      <c r="B2382" s="10">
        <f ca="1"/>
        <v>0</v>
      </c>
    </row>
    <row r="2383" spans="1:2" x14ac:dyDescent="0.2">
      <c r="A2383" t="str">
        <f ca="1"/>
        <v>d_lvol 290.00 0.33</v>
      </c>
      <c r="B2383" s="10">
        <f ca="1"/>
        <v>0</v>
      </c>
    </row>
    <row r="2384" spans="1:2" x14ac:dyDescent="0.2">
      <c r="A2384" t="str">
        <f ca="1"/>
        <v>d_lvol 290.00 0.42</v>
      </c>
      <c r="B2384" s="10">
        <f ca="1"/>
        <v>0</v>
      </c>
    </row>
    <row r="2385" spans="1:2" x14ac:dyDescent="0.2">
      <c r="A2385" t="str">
        <f ca="1"/>
        <v>d_lvol 290.00 0.50</v>
      </c>
      <c r="B2385" s="10">
        <f ca="1"/>
        <v>0</v>
      </c>
    </row>
    <row r="2386" spans="1:2" x14ac:dyDescent="0.2">
      <c r="A2386" t="str">
        <f ca="1"/>
        <v>d_lvol 290.00 0.58</v>
      </c>
      <c r="B2386" s="10">
        <f ca="1"/>
        <v>0</v>
      </c>
    </row>
    <row r="2387" spans="1:2" x14ac:dyDescent="0.2">
      <c r="A2387" t="str">
        <f ca="1"/>
        <v>d_lvol 290.00 0.67</v>
      </c>
      <c r="B2387" s="10">
        <f ca="1"/>
        <v>0</v>
      </c>
    </row>
    <row r="2388" spans="1:2" x14ac:dyDescent="0.2">
      <c r="A2388" t="str">
        <f ca="1"/>
        <v>d_lvol 290.00 0.75</v>
      </c>
      <c r="B2388" s="10">
        <f ca="1"/>
        <v>0</v>
      </c>
    </row>
    <row r="2389" spans="1:2" x14ac:dyDescent="0.2">
      <c r="A2389" t="str">
        <f ca="1"/>
        <v>d_lvol 290.00 0.83</v>
      </c>
      <c r="B2389" s="10">
        <f ca="1"/>
        <v>0</v>
      </c>
    </row>
    <row r="2390" spans="1:2" x14ac:dyDescent="0.2">
      <c r="A2390" t="str">
        <f ca="1"/>
        <v>d_lvol 290.00 0.92</v>
      </c>
      <c r="B2390" s="10">
        <f ca="1"/>
        <v>0</v>
      </c>
    </row>
    <row r="2391" spans="1:2" x14ac:dyDescent="0.2">
      <c r="A2391" t="str">
        <f ca="1"/>
        <v>d_lvol 290.00 1.00</v>
      </c>
      <c r="B2391" s="10">
        <f ca="1"/>
        <v>0</v>
      </c>
    </row>
    <row r="2392" spans="1:2" x14ac:dyDescent="0.2">
      <c r="A2392" t="str">
        <f ca="1"/>
        <v>d_lvol 290.00 1.08</v>
      </c>
      <c r="B2392" s="10">
        <f ca="1"/>
        <v>0</v>
      </c>
    </row>
    <row r="2393" spans="1:2" x14ac:dyDescent="0.2">
      <c r="A2393" t="str">
        <f ca="1"/>
        <v>d_lvol 290.00 1.17</v>
      </c>
      <c r="B2393" s="10">
        <f ca="1"/>
        <v>0</v>
      </c>
    </row>
    <row r="2394" spans="1:2" x14ac:dyDescent="0.2">
      <c r="A2394" t="str">
        <f ca="1"/>
        <v>d_lvol 290.00 1.25</v>
      </c>
      <c r="B2394" s="10">
        <f ca="1"/>
        <v>0</v>
      </c>
    </row>
    <row r="2395" spans="1:2" x14ac:dyDescent="0.2">
      <c r="A2395" t="str">
        <f ca="1"/>
        <v>d_lvol 290.00 1.33</v>
      </c>
      <c r="B2395" s="10">
        <f ca="1"/>
        <v>0</v>
      </c>
    </row>
    <row r="2396" spans="1:2" x14ac:dyDescent="0.2">
      <c r="A2396" t="str">
        <f ca="1"/>
        <v>d_lvol 290.00 1.42</v>
      </c>
      <c r="B2396" s="10">
        <f ca="1"/>
        <v>0</v>
      </c>
    </row>
    <row r="2397" spans="1:2" x14ac:dyDescent="0.2">
      <c r="A2397" t="str">
        <f ca="1"/>
        <v>d_lvol 290.00 1.50</v>
      </c>
      <c r="B2397" s="10">
        <f ca="1"/>
        <v>0</v>
      </c>
    </row>
    <row r="2398" spans="1:2" x14ac:dyDescent="0.2">
      <c r="A2398" t="str">
        <f ca="1"/>
        <v>d_lvol 290.00 1.58</v>
      </c>
      <c r="B2398" s="10">
        <f ca="1"/>
        <v>0</v>
      </c>
    </row>
    <row r="2399" spans="1:2" x14ac:dyDescent="0.2">
      <c r="A2399" t="str">
        <f ca="1"/>
        <v>d_lvol 290.00 1.67</v>
      </c>
      <c r="B2399" s="10">
        <f ca="1"/>
        <v>0</v>
      </c>
    </row>
    <row r="2400" spans="1:2" x14ac:dyDescent="0.2">
      <c r="A2400" t="str">
        <f ca="1"/>
        <v>d_lvol 290.00 1.75</v>
      </c>
      <c r="B2400" s="10">
        <f ca="1"/>
        <v>0</v>
      </c>
    </row>
    <row r="2401" spans="1:2" x14ac:dyDescent="0.2">
      <c r="A2401" t="str">
        <f ca="1"/>
        <v>d_lvol 290.00 1.83</v>
      </c>
      <c r="B2401" s="10">
        <f ca="1"/>
        <v>0</v>
      </c>
    </row>
    <row r="2402" spans="1:2" x14ac:dyDescent="0.2">
      <c r="A2402" t="str">
        <f ca="1"/>
        <v>d_lvol 290.00 1.92</v>
      </c>
      <c r="B2402" s="10">
        <f ca="1"/>
        <v>0</v>
      </c>
    </row>
    <row r="2403" spans="1:2" x14ac:dyDescent="0.2">
      <c r="A2403" t="str">
        <f ca="1"/>
        <v>d_lvol 290.00 2.00</v>
      </c>
      <c r="B2403" s="10">
        <f ca="1"/>
        <v>0</v>
      </c>
    </row>
    <row r="2404" spans="1:2" x14ac:dyDescent="0.2">
      <c r="A2404" t="str">
        <f ca="1"/>
        <v>d_lvol 290.00 2.08</v>
      </c>
      <c r="B2404" s="10">
        <f ca="1"/>
        <v>0</v>
      </c>
    </row>
    <row r="2405" spans="1:2" x14ac:dyDescent="0.2">
      <c r="A2405" t="str">
        <f ca="1"/>
        <v>d_lvol 290.00 2.17</v>
      </c>
      <c r="B2405" s="10">
        <f ca="1"/>
        <v>0</v>
      </c>
    </row>
    <row r="2406" spans="1:2" x14ac:dyDescent="0.2">
      <c r="A2406" t="str">
        <f ca="1"/>
        <v>d_lvol 290.00 2.25</v>
      </c>
      <c r="B2406" s="10">
        <f ca="1"/>
        <v>0</v>
      </c>
    </row>
    <row r="2407" spans="1:2" x14ac:dyDescent="0.2">
      <c r="A2407" t="str">
        <f ca="1"/>
        <v>d_lvol 290.00 2.33</v>
      </c>
      <c r="B2407" s="10">
        <f ca="1"/>
        <v>0</v>
      </c>
    </row>
    <row r="2408" spans="1:2" x14ac:dyDescent="0.2">
      <c r="A2408" t="str">
        <f ca="1"/>
        <v>d_lvol 290.00 2.42</v>
      </c>
      <c r="B2408" s="10">
        <f ca="1"/>
        <v>0</v>
      </c>
    </row>
    <row r="2409" spans="1:2" x14ac:dyDescent="0.2">
      <c r="A2409" t="str">
        <f ca="1"/>
        <v>d_lvol 290.00 2.50</v>
      </c>
      <c r="B2409" s="10">
        <f ca="1"/>
        <v>0</v>
      </c>
    </row>
    <row r="2410" spans="1:2" x14ac:dyDescent="0.2">
      <c r="A2410" t="str">
        <f ca="1"/>
        <v>d_lvol 290.00 2.58</v>
      </c>
      <c r="B2410" s="10">
        <f ca="1"/>
        <v>0</v>
      </c>
    </row>
    <row r="2411" spans="1:2" x14ac:dyDescent="0.2">
      <c r="A2411" t="str">
        <f ca="1"/>
        <v>d_lvol 290.00 2.67</v>
      </c>
      <c r="B2411" s="10">
        <f ca="1"/>
        <v>0</v>
      </c>
    </row>
    <row r="2412" spans="1:2" x14ac:dyDescent="0.2">
      <c r="A2412" t="str">
        <f ca="1"/>
        <v>d_lvol 290.00 2.75</v>
      </c>
      <c r="B2412" s="10">
        <f ca="1"/>
        <v>0</v>
      </c>
    </row>
    <row r="2413" spans="1:2" x14ac:dyDescent="0.2">
      <c r="A2413" t="str">
        <f ca="1"/>
        <v>d_lvol 290.00 2.83</v>
      </c>
      <c r="B2413" s="10">
        <f ca="1"/>
        <v>0</v>
      </c>
    </row>
    <row r="2414" spans="1:2" x14ac:dyDescent="0.2">
      <c r="A2414" t="str">
        <f ca="1"/>
        <v>d_lvol 290.00 2.92</v>
      </c>
      <c r="B2414" s="10">
        <f ca="1"/>
        <v>0</v>
      </c>
    </row>
    <row r="2415" spans="1:2" x14ac:dyDescent="0.2">
      <c r="A2415" t="str">
        <f ca="1"/>
        <v>d_lvol 290.00 3.00</v>
      </c>
      <c r="B2415" s="10">
        <f ca="1"/>
        <v>0</v>
      </c>
    </row>
    <row r="2416" spans="1:2" x14ac:dyDescent="0.2">
      <c r="A2416" t="str">
        <f ca="1"/>
        <v>d_lvol 290.00 3.08</v>
      </c>
      <c r="B2416" s="10">
        <f ca="1"/>
        <v>0</v>
      </c>
    </row>
    <row r="2417" spans="1:2" x14ac:dyDescent="0.2">
      <c r="A2417" t="str">
        <f ca="1"/>
        <v>d_lvol 290.00 3.17</v>
      </c>
      <c r="B2417" s="10">
        <f ca="1"/>
        <v>0</v>
      </c>
    </row>
    <row r="2418" spans="1:2" x14ac:dyDescent="0.2">
      <c r="A2418" t="str">
        <f ca="1"/>
        <v>d_lvol 290.00 3.25</v>
      </c>
      <c r="B2418" s="10">
        <f ca="1"/>
        <v>0</v>
      </c>
    </row>
    <row r="2419" spans="1:2" x14ac:dyDescent="0.2">
      <c r="A2419" t="str">
        <f ca="1"/>
        <v>d_lvol 290.00 3.33</v>
      </c>
      <c r="B2419" s="10">
        <f ca="1"/>
        <v>0</v>
      </c>
    </row>
    <row r="2420" spans="1:2" x14ac:dyDescent="0.2">
      <c r="A2420" t="str">
        <f ca="1"/>
        <v>d_lvol 290.00 3.42</v>
      </c>
      <c r="B2420" s="10">
        <f ca="1"/>
        <v>0</v>
      </c>
    </row>
    <row r="2421" spans="1:2" x14ac:dyDescent="0.2">
      <c r="A2421" t="str">
        <f ca="1"/>
        <v>d_lvol 290.00 3.50</v>
      </c>
      <c r="B2421" s="10">
        <f ca="1"/>
        <v>0</v>
      </c>
    </row>
    <row r="2422" spans="1:2" x14ac:dyDescent="0.2">
      <c r="A2422" t="str">
        <f ca="1"/>
        <v>d_lvol 290.00 3.58</v>
      </c>
      <c r="B2422" s="10">
        <f ca="1"/>
        <v>0</v>
      </c>
    </row>
    <row r="2423" spans="1:2" x14ac:dyDescent="0.2">
      <c r="A2423" t="str">
        <f ca="1"/>
        <v>d_lvol 290.00 3.67</v>
      </c>
      <c r="B2423" s="10">
        <f ca="1"/>
        <v>0</v>
      </c>
    </row>
    <row r="2424" spans="1:2" x14ac:dyDescent="0.2">
      <c r="A2424" t="str">
        <f ca="1"/>
        <v>d_lvol 290.00 3.75</v>
      </c>
      <c r="B2424" s="10">
        <f ca="1"/>
        <v>0</v>
      </c>
    </row>
    <row r="2425" spans="1:2" x14ac:dyDescent="0.2">
      <c r="A2425" t="str">
        <f ca="1"/>
        <v>d_lvol 290.00 3.83</v>
      </c>
      <c r="B2425" s="10">
        <f ca="1"/>
        <v>0</v>
      </c>
    </row>
    <row r="2426" spans="1:2" x14ac:dyDescent="0.2">
      <c r="A2426" t="str">
        <f ca="1"/>
        <v>d_lvol 290.00 3.92</v>
      </c>
      <c r="B2426" s="10">
        <f ca="1"/>
        <v>0</v>
      </c>
    </row>
    <row r="2427" spans="1:2" x14ac:dyDescent="0.2">
      <c r="A2427" t="str">
        <f ca="1"/>
        <v>d_lvol 290.00 4.00</v>
      </c>
      <c r="B2427" s="10">
        <f ca="1"/>
        <v>0</v>
      </c>
    </row>
    <row r="2428" spans="1:2" x14ac:dyDescent="0.2">
      <c r="A2428" t="str">
        <f ca="1"/>
        <v>d_lvol 290.00 4.08</v>
      </c>
      <c r="B2428" s="10">
        <f ca="1"/>
        <v>0</v>
      </c>
    </row>
    <row r="2429" spans="1:2" x14ac:dyDescent="0.2">
      <c r="A2429" t="str">
        <f ca="1"/>
        <v>d_lvol 290.00 4.17</v>
      </c>
      <c r="B2429" s="10">
        <f ca="1"/>
        <v>0</v>
      </c>
    </row>
    <row r="2430" spans="1:2" x14ac:dyDescent="0.2">
      <c r="A2430" t="str">
        <f ca="1"/>
        <v>d_lvol 290.00 4.25</v>
      </c>
      <c r="B2430" s="10">
        <f ca="1"/>
        <v>0</v>
      </c>
    </row>
    <row r="2431" spans="1:2" x14ac:dyDescent="0.2">
      <c r="A2431" t="str">
        <f ca="1"/>
        <v>d_lvol 290.00 4.33</v>
      </c>
      <c r="B2431" s="10">
        <f ca="1"/>
        <v>0</v>
      </c>
    </row>
    <row r="2432" spans="1:2" x14ac:dyDescent="0.2">
      <c r="A2432" t="str">
        <f ca="1"/>
        <v>d_lvol 290.00 4.42</v>
      </c>
      <c r="B2432" s="10">
        <f ca="1"/>
        <v>0</v>
      </c>
    </row>
    <row r="2433" spans="1:2" x14ac:dyDescent="0.2">
      <c r="A2433" t="str">
        <f ca="1"/>
        <v>d_lvol 290.00 4.50</v>
      </c>
      <c r="B2433" s="10">
        <f ca="1"/>
        <v>0</v>
      </c>
    </row>
    <row r="2434" spans="1:2" x14ac:dyDescent="0.2">
      <c r="A2434" t="str">
        <f ca="1"/>
        <v>d_lvol 290.00 4.58</v>
      </c>
      <c r="B2434" s="10">
        <f ca="1"/>
        <v>0</v>
      </c>
    </row>
    <row r="2435" spans="1:2" x14ac:dyDescent="0.2">
      <c r="A2435" t="str">
        <f ca="1"/>
        <v>d_lvol 290.00 4.67</v>
      </c>
      <c r="B2435" s="10">
        <f ca="1"/>
        <v>0</v>
      </c>
    </row>
    <row r="2436" spans="1:2" x14ac:dyDescent="0.2">
      <c r="A2436" t="str">
        <f ca="1"/>
        <v>d_lvol 290.00 4.75</v>
      </c>
      <c r="B2436" s="10">
        <f ca="1"/>
        <v>0</v>
      </c>
    </row>
    <row r="2437" spans="1:2" x14ac:dyDescent="0.2">
      <c r="A2437" t="str">
        <f ca="1"/>
        <v>d_lvol 290.00 4.83</v>
      </c>
      <c r="B2437" s="10">
        <f ca="1"/>
        <v>0</v>
      </c>
    </row>
    <row r="2438" spans="1:2" x14ac:dyDescent="0.2">
      <c r="A2438" t="str">
        <f ca="1"/>
        <v>d_lvol 290.00 4.92</v>
      </c>
      <c r="B2438" s="10">
        <f ca="1"/>
        <v>0</v>
      </c>
    </row>
    <row r="2439" spans="1:2" x14ac:dyDescent="0.2">
      <c r="A2439" t="str">
        <f ca="1"/>
        <v>d_lvol 290.00 5.00</v>
      </c>
      <c r="B2439" s="10">
        <f ca="1"/>
        <v>0</v>
      </c>
    </row>
    <row r="2440" spans="1:2" x14ac:dyDescent="0.2">
      <c r="A2440" t="str">
        <f ca="1"/>
        <v>d_lvol 295.00 0.00</v>
      </c>
      <c r="B2440" s="10">
        <f ca="1"/>
        <v>0</v>
      </c>
    </row>
    <row r="2441" spans="1:2" x14ac:dyDescent="0.2">
      <c r="A2441" t="str">
        <f ca="1"/>
        <v>d_lvol 295.00 0.08</v>
      </c>
      <c r="B2441" s="10">
        <f ca="1"/>
        <v>0</v>
      </c>
    </row>
    <row r="2442" spans="1:2" x14ac:dyDescent="0.2">
      <c r="A2442" t="str">
        <f ca="1"/>
        <v>d_lvol 295.00 0.17</v>
      </c>
      <c r="B2442" s="10">
        <f ca="1"/>
        <v>0</v>
      </c>
    </row>
    <row r="2443" spans="1:2" x14ac:dyDescent="0.2">
      <c r="A2443" t="str">
        <f ca="1"/>
        <v>d_lvol 295.00 0.25</v>
      </c>
      <c r="B2443" s="10">
        <f ca="1"/>
        <v>0</v>
      </c>
    </row>
    <row r="2444" spans="1:2" x14ac:dyDescent="0.2">
      <c r="A2444" t="str">
        <f ca="1"/>
        <v>d_lvol 295.00 0.33</v>
      </c>
      <c r="B2444" s="10">
        <f ca="1"/>
        <v>0</v>
      </c>
    </row>
    <row r="2445" spans="1:2" x14ac:dyDescent="0.2">
      <c r="A2445" t="str">
        <f ca="1"/>
        <v>d_lvol 295.00 0.42</v>
      </c>
      <c r="B2445" s="10">
        <f ca="1"/>
        <v>0</v>
      </c>
    </row>
    <row r="2446" spans="1:2" x14ac:dyDescent="0.2">
      <c r="A2446" t="str">
        <f ca="1"/>
        <v>d_lvol 295.00 0.50</v>
      </c>
      <c r="B2446" s="10">
        <f ca="1"/>
        <v>0</v>
      </c>
    </row>
    <row r="2447" spans="1:2" x14ac:dyDescent="0.2">
      <c r="A2447" t="str">
        <f ca="1"/>
        <v>d_lvol 295.00 0.58</v>
      </c>
      <c r="B2447" s="10">
        <f ca="1"/>
        <v>0</v>
      </c>
    </row>
    <row r="2448" spans="1:2" x14ac:dyDescent="0.2">
      <c r="A2448" t="str">
        <f ca="1"/>
        <v>d_lvol 295.00 0.67</v>
      </c>
      <c r="B2448" s="10">
        <f ca="1"/>
        <v>0</v>
      </c>
    </row>
    <row r="2449" spans="1:2" x14ac:dyDescent="0.2">
      <c r="A2449" t="str">
        <f ca="1"/>
        <v>d_lvol 295.00 0.75</v>
      </c>
      <c r="B2449" s="10">
        <f ca="1"/>
        <v>0</v>
      </c>
    </row>
    <row r="2450" spans="1:2" x14ac:dyDescent="0.2">
      <c r="A2450" t="str">
        <f ca="1"/>
        <v>d_lvol 295.00 0.83</v>
      </c>
      <c r="B2450" s="10">
        <f ca="1"/>
        <v>0</v>
      </c>
    </row>
    <row r="2451" spans="1:2" x14ac:dyDescent="0.2">
      <c r="A2451" t="str">
        <f ca="1"/>
        <v>d_lvol 295.00 0.92</v>
      </c>
      <c r="B2451" s="10">
        <f ca="1"/>
        <v>0</v>
      </c>
    </row>
    <row r="2452" spans="1:2" x14ac:dyDescent="0.2">
      <c r="A2452" t="str">
        <f ca="1"/>
        <v>d_lvol 295.00 1.00</v>
      </c>
      <c r="B2452" s="10">
        <f ca="1"/>
        <v>0</v>
      </c>
    </row>
    <row r="2453" spans="1:2" x14ac:dyDescent="0.2">
      <c r="A2453" t="str">
        <f ca="1"/>
        <v>d_lvol 295.00 1.08</v>
      </c>
      <c r="B2453" s="10">
        <f ca="1"/>
        <v>0</v>
      </c>
    </row>
    <row r="2454" spans="1:2" x14ac:dyDescent="0.2">
      <c r="A2454" t="str">
        <f ca="1"/>
        <v>d_lvol 295.00 1.17</v>
      </c>
      <c r="B2454" s="10">
        <f ca="1"/>
        <v>0</v>
      </c>
    </row>
    <row r="2455" spans="1:2" x14ac:dyDescent="0.2">
      <c r="A2455" t="str">
        <f ca="1"/>
        <v>d_lvol 295.00 1.25</v>
      </c>
      <c r="B2455" s="10">
        <f ca="1"/>
        <v>0</v>
      </c>
    </row>
    <row r="2456" spans="1:2" x14ac:dyDescent="0.2">
      <c r="A2456" t="str">
        <f ca="1"/>
        <v>d_lvol 295.00 1.33</v>
      </c>
      <c r="B2456" s="10">
        <f ca="1"/>
        <v>0</v>
      </c>
    </row>
    <row r="2457" spans="1:2" x14ac:dyDescent="0.2">
      <c r="A2457" t="str">
        <f ca="1"/>
        <v>d_lvol 295.00 1.42</v>
      </c>
      <c r="B2457" s="10">
        <f ca="1"/>
        <v>0</v>
      </c>
    </row>
    <row r="2458" spans="1:2" x14ac:dyDescent="0.2">
      <c r="A2458" t="str">
        <f ca="1"/>
        <v>d_lvol 295.00 1.50</v>
      </c>
      <c r="B2458" s="10">
        <f ca="1"/>
        <v>0</v>
      </c>
    </row>
    <row r="2459" spans="1:2" x14ac:dyDescent="0.2">
      <c r="A2459" t="str">
        <f ca="1"/>
        <v>d_lvol 295.00 1.58</v>
      </c>
      <c r="B2459" s="10">
        <f ca="1"/>
        <v>0</v>
      </c>
    </row>
    <row r="2460" spans="1:2" x14ac:dyDescent="0.2">
      <c r="A2460" t="str">
        <f ca="1"/>
        <v>d_lvol 295.00 1.67</v>
      </c>
      <c r="B2460" s="10">
        <f ca="1"/>
        <v>0</v>
      </c>
    </row>
    <row r="2461" spans="1:2" x14ac:dyDescent="0.2">
      <c r="A2461" t="str">
        <f ca="1"/>
        <v>d_lvol 295.00 1.75</v>
      </c>
      <c r="B2461" s="10">
        <f ca="1"/>
        <v>0</v>
      </c>
    </row>
    <row r="2462" spans="1:2" x14ac:dyDescent="0.2">
      <c r="A2462" t="str">
        <f ca="1"/>
        <v>d_lvol 295.00 1.83</v>
      </c>
      <c r="B2462" s="10">
        <f ca="1"/>
        <v>0</v>
      </c>
    </row>
    <row r="2463" spans="1:2" x14ac:dyDescent="0.2">
      <c r="A2463" t="str">
        <f ca="1"/>
        <v>d_lvol 295.00 1.92</v>
      </c>
      <c r="B2463" s="10">
        <f ca="1"/>
        <v>0</v>
      </c>
    </row>
    <row r="2464" spans="1:2" x14ac:dyDescent="0.2">
      <c r="A2464" t="str">
        <f ca="1"/>
        <v>d_lvol 295.00 2.00</v>
      </c>
      <c r="B2464" s="10">
        <f ca="1"/>
        <v>0</v>
      </c>
    </row>
    <row r="2465" spans="1:2" x14ac:dyDescent="0.2">
      <c r="A2465" t="str">
        <f ca="1"/>
        <v>d_lvol 295.00 2.08</v>
      </c>
      <c r="B2465" s="10">
        <f ca="1"/>
        <v>0</v>
      </c>
    </row>
    <row r="2466" spans="1:2" x14ac:dyDescent="0.2">
      <c r="A2466" t="str">
        <f ca="1"/>
        <v>d_lvol 295.00 2.17</v>
      </c>
      <c r="B2466" s="10">
        <f ca="1"/>
        <v>0</v>
      </c>
    </row>
    <row r="2467" spans="1:2" x14ac:dyDescent="0.2">
      <c r="A2467" t="str">
        <f ca="1"/>
        <v>d_lvol 295.00 2.25</v>
      </c>
      <c r="B2467" s="10">
        <f ca="1"/>
        <v>0</v>
      </c>
    </row>
    <row r="2468" spans="1:2" x14ac:dyDescent="0.2">
      <c r="A2468" t="str">
        <f ca="1"/>
        <v>d_lvol 295.00 2.33</v>
      </c>
      <c r="B2468" s="10">
        <f ca="1"/>
        <v>0</v>
      </c>
    </row>
    <row r="2469" spans="1:2" x14ac:dyDescent="0.2">
      <c r="A2469" t="str">
        <f ca="1"/>
        <v>d_lvol 295.00 2.42</v>
      </c>
      <c r="B2469" s="10">
        <f ca="1"/>
        <v>0</v>
      </c>
    </row>
    <row r="2470" spans="1:2" x14ac:dyDescent="0.2">
      <c r="A2470" t="str">
        <f ca="1"/>
        <v>d_lvol 295.00 2.50</v>
      </c>
      <c r="B2470" s="10">
        <f ca="1"/>
        <v>0</v>
      </c>
    </row>
    <row r="2471" spans="1:2" x14ac:dyDescent="0.2">
      <c r="A2471" t="str">
        <f ca="1"/>
        <v>d_lvol 295.00 2.58</v>
      </c>
      <c r="B2471" s="10">
        <f ca="1"/>
        <v>0</v>
      </c>
    </row>
    <row r="2472" spans="1:2" x14ac:dyDescent="0.2">
      <c r="A2472" t="str">
        <f ca="1"/>
        <v>d_lvol 295.00 2.67</v>
      </c>
      <c r="B2472" s="10">
        <f ca="1"/>
        <v>0</v>
      </c>
    </row>
    <row r="2473" spans="1:2" x14ac:dyDescent="0.2">
      <c r="A2473" t="str">
        <f ca="1"/>
        <v>d_lvol 295.00 2.75</v>
      </c>
      <c r="B2473" s="10">
        <f ca="1"/>
        <v>0</v>
      </c>
    </row>
    <row r="2474" spans="1:2" x14ac:dyDescent="0.2">
      <c r="A2474" t="str">
        <f ca="1"/>
        <v>d_lvol 295.00 2.83</v>
      </c>
      <c r="B2474" s="10">
        <f ca="1"/>
        <v>0</v>
      </c>
    </row>
    <row r="2475" spans="1:2" x14ac:dyDescent="0.2">
      <c r="A2475" t="str">
        <f ca="1"/>
        <v>d_lvol 295.00 2.92</v>
      </c>
      <c r="B2475" s="10">
        <f ca="1"/>
        <v>0</v>
      </c>
    </row>
    <row r="2476" spans="1:2" x14ac:dyDescent="0.2">
      <c r="A2476" t="str">
        <f ca="1"/>
        <v>d_lvol 295.00 3.00</v>
      </c>
      <c r="B2476" s="10">
        <f ca="1"/>
        <v>0</v>
      </c>
    </row>
    <row r="2477" spans="1:2" x14ac:dyDescent="0.2">
      <c r="A2477" t="str">
        <f ca="1"/>
        <v>d_lvol 295.00 3.08</v>
      </c>
      <c r="B2477" s="10">
        <f ca="1"/>
        <v>0</v>
      </c>
    </row>
    <row r="2478" spans="1:2" x14ac:dyDescent="0.2">
      <c r="A2478" t="str">
        <f ca="1"/>
        <v>d_lvol 295.00 3.17</v>
      </c>
      <c r="B2478" s="10">
        <f ca="1"/>
        <v>0</v>
      </c>
    </row>
    <row r="2479" spans="1:2" x14ac:dyDescent="0.2">
      <c r="A2479" t="str">
        <f ca="1"/>
        <v>d_lvol 295.00 3.25</v>
      </c>
      <c r="B2479" s="10">
        <f ca="1"/>
        <v>0</v>
      </c>
    </row>
    <row r="2480" spans="1:2" x14ac:dyDescent="0.2">
      <c r="A2480" t="str">
        <f ca="1"/>
        <v>d_lvol 295.00 3.33</v>
      </c>
      <c r="B2480" s="10">
        <f ca="1"/>
        <v>0</v>
      </c>
    </row>
    <row r="2481" spans="1:2" x14ac:dyDescent="0.2">
      <c r="A2481" t="str">
        <f ca="1"/>
        <v>d_lvol 295.00 3.42</v>
      </c>
      <c r="B2481" s="10">
        <f ca="1"/>
        <v>0</v>
      </c>
    </row>
    <row r="2482" spans="1:2" x14ac:dyDescent="0.2">
      <c r="A2482" t="str">
        <f ca="1"/>
        <v>d_lvol 295.00 3.50</v>
      </c>
      <c r="B2482" s="10">
        <f ca="1"/>
        <v>0</v>
      </c>
    </row>
    <row r="2483" spans="1:2" x14ac:dyDescent="0.2">
      <c r="A2483" t="str">
        <f ca="1"/>
        <v>d_lvol 295.00 3.58</v>
      </c>
      <c r="B2483" s="10">
        <f ca="1"/>
        <v>0</v>
      </c>
    </row>
    <row r="2484" spans="1:2" x14ac:dyDescent="0.2">
      <c r="A2484" t="str">
        <f ca="1"/>
        <v>d_lvol 295.00 3.67</v>
      </c>
      <c r="B2484" s="10">
        <f ca="1"/>
        <v>0</v>
      </c>
    </row>
    <row r="2485" spans="1:2" x14ac:dyDescent="0.2">
      <c r="A2485" t="str">
        <f ca="1"/>
        <v>d_lvol 295.00 3.75</v>
      </c>
      <c r="B2485" s="10">
        <f ca="1"/>
        <v>0</v>
      </c>
    </row>
    <row r="2486" spans="1:2" x14ac:dyDescent="0.2">
      <c r="A2486" t="str">
        <f ca="1"/>
        <v>d_lvol 295.00 3.83</v>
      </c>
      <c r="B2486" s="10">
        <f ca="1"/>
        <v>0</v>
      </c>
    </row>
    <row r="2487" spans="1:2" x14ac:dyDescent="0.2">
      <c r="A2487" t="str">
        <f ca="1"/>
        <v>d_lvol 295.00 3.92</v>
      </c>
      <c r="B2487" s="10">
        <f ca="1"/>
        <v>0</v>
      </c>
    </row>
    <row r="2488" spans="1:2" x14ac:dyDescent="0.2">
      <c r="A2488" t="str">
        <f ca="1"/>
        <v>d_lvol 295.00 4.00</v>
      </c>
      <c r="B2488" s="10">
        <f ca="1"/>
        <v>0</v>
      </c>
    </row>
    <row r="2489" spans="1:2" x14ac:dyDescent="0.2">
      <c r="A2489" t="str">
        <f ca="1"/>
        <v>d_lvol 295.00 4.08</v>
      </c>
      <c r="B2489" s="10">
        <f ca="1"/>
        <v>0</v>
      </c>
    </row>
    <row r="2490" spans="1:2" x14ac:dyDescent="0.2">
      <c r="A2490" t="str">
        <f ca="1"/>
        <v>d_lvol 295.00 4.17</v>
      </c>
      <c r="B2490" s="10">
        <f ca="1"/>
        <v>0</v>
      </c>
    </row>
    <row r="2491" spans="1:2" x14ac:dyDescent="0.2">
      <c r="A2491" t="str">
        <f ca="1"/>
        <v>d_lvol 295.00 4.25</v>
      </c>
      <c r="B2491" s="10">
        <f ca="1"/>
        <v>0</v>
      </c>
    </row>
    <row r="2492" spans="1:2" x14ac:dyDescent="0.2">
      <c r="A2492" t="str">
        <f ca="1"/>
        <v>d_lvol 295.00 4.33</v>
      </c>
      <c r="B2492" s="10">
        <f ca="1"/>
        <v>0</v>
      </c>
    </row>
    <row r="2493" spans="1:2" x14ac:dyDescent="0.2">
      <c r="A2493" t="str">
        <f ca="1"/>
        <v>d_lvol 295.00 4.42</v>
      </c>
      <c r="B2493" s="10">
        <f ca="1"/>
        <v>0</v>
      </c>
    </row>
    <row r="2494" spans="1:2" x14ac:dyDescent="0.2">
      <c r="A2494" t="str">
        <f ca="1"/>
        <v>d_lvol 295.00 4.50</v>
      </c>
      <c r="B2494" s="10">
        <f ca="1"/>
        <v>0</v>
      </c>
    </row>
    <row r="2495" spans="1:2" x14ac:dyDescent="0.2">
      <c r="A2495" t="str">
        <f ca="1"/>
        <v>d_lvol 295.00 4.58</v>
      </c>
      <c r="B2495" s="10">
        <f ca="1"/>
        <v>0</v>
      </c>
    </row>
    <row r="2496" spans="1:2" x14ac:dyDescent="0.2">
      <c r="A2496" t="str">
        <f ca="1"/>
        <v>d_lvol 295.00 4.67</v>
      </c>
      <c r="B2496" s="10">
        <f ca="1"/>
        <v>0</v>
      </c>
    </row>
    <row r="2497" spans="1:2" x14ac:dyDescent="0.2">
      <c r="A2497" t="str">
        <f ca="1"/>
        <v>d_lvol 295.00 4.75</v>
      </c>
      <c r="B2497" s="10">
        <f ca="1"/>
        <v>0</v>
      </c>
    </row>
    <row r="2498" spans="1:2" x14ac:dyDescent="0.2">
      <c r="A2498" t="str">
        <f ca="1"/>
        <v>d_lvol 295.00 4.83</v>
      </c>
      <c r="B2498" s="10">
        <f ca="1"/>
        <v>0</v>
      </c>
    </row>
    <row r="2499" spans="1:2" x14ac:dyDescent="0.2">
      <c r="A2499" t="str">
        <f ca="1"/>
        <v>d_lvol 295.00 4.92</v>
      </c>
      <c r="B2499" s="10">
        <f ca="1"/>
        <v>0</v>
      </c>
    </row>
    <row r="2500" spans="1:2" x14ac:dyDescent="0.2">
      <c r="A2500" t="str">
        <f ca="1"/>
        <v>d_lvol 295.00 5.00</v>
      </c>
      <c r="B2500" s="10">
        <f ca="1"/>
        <v>0</v>
      </c>
    </row>
    <row r="2501" spans="1:2" x14ac:dyDescent="0.2">
      <c r="A2501" t="str">
        <f ca="1"/>
        <v>d_lvol 300.00 0.00</v>
      </c>
      <c r="B2501" s="10">
        <f ca="1"/>
        <v>0</v>
      </c>
    </row>
    <row r="2502" spans="1:2" x14ac:dyDescent="0.2">
      <c r="A2502" t="str">
        <f ca="1"/>
        <v>d_lvol 300.00 0.08</v>
      </c>
      <c r="B2502" s="10">
        <f ca="1"/>
        <v>0</v>
      </c>
    </row>
    <row r="2503" spans="1:2" x14ac:dyDescent="0.2">
      <c r="A2503" t="str">
        <f ca="1"/>
        <v>d_lvol 300.00 0.17</v>
      </c>
      <c r="B2503" s="10">
        <f ca="1"/>
        <v>0</v>
      </c>
    </row>
    <row r="2504" spans="1:2" x14ac:dyDescent="0.2">
      <c r="A2504" t="str">
        <f ca="1"/>
        <v>d_lvol 300.00 0.25</v>
      </c>
      <c r="B2504" s="10">
        <f ca="1"/>
        <v>0</v>
      </c>
    </row>
    <row r="2505" spans="1:2" x14ac:dyDescent="0.2">
      <c r="A2505" t="str">
        <f ca="1"/>
        <v>d_lvol 300.00 0.33</v>
      </c>
      <c r="B2505" s="10">
        <f ca="1"/>
        <v>0</v>
      </c>
    </row>
    <row r="2506" spans="1:2" x14ac:dyDescent="0.2">
      <c r="A2506" t="str">
        <f ca="1"/>
        <v>d_lvol 300.00 0.42</v>
      </c>
      <c r="B2506" s="10">
        <f ca="1"/>
        <v>0</v>
      </c>
    </row>
    <row r="2507" spans="1:2" x14ac:dyDescent="0.2">
      <c r="A2507" t="str">
        <f ca="1"/>
        <v>d_lvol 300.00 0.50</v>
      </c>
      <c r="B2507" s="10">
        <f ca="1"/>
        <v>0</v>
      </c>
    </row>
    <row r="2508" spans="1:2" x14ac:dyDescent="0.2">
      <c r="A2508" t="str">
        <f ca="1"/>
        <v>d_lvol 300.00 0.58</v>
      </c>
      <c r="B2508" s="10">
        <f ca="1"/>
        <v>0</v>
      </c>
    </row>
    <row r="2509" spans="1:2" x14ac:dyDescent="0.2">
      <c r="A2509" t="str">
        <f ca="1"/>
        <v>d_lvol 300.00 0.67</v>
      </c>
      <c r="B2509" s="10">
        <f ca="1"/>
        <v>0</v>
      </c>
    </row>
    <row r="2510" spans="1:2" x14ac:dyDescent="0.2">
      <c r="A2510" t="str">
        <f ca="1"/>
        <v>d_lvol 300.00 0.75</v>
      </c>
      <c r="B2510" s="10">
        <f ca="1"/>
        <v>0</v>
      </c>
    </row>
    <row r="2511" spans="1:2" x14ac:dyDescent="0.2">
      <c r="A2511" t="str">
        <f ca="1"/>
        <v>d_lvol 300.00 0.83</v>
      </c>
      <c r="B2511" s="10">
        <f ca="1"/>
        <v>0</v>
      </c>
    </row>
    <row r="2512" spans="1:2" x14ac:dyDescent="0.2">
      <c r="A2512" t="str">
        <f ca="1"/>
        <v>d_lvol 300.00 0.92</v>
      </c>
      <c r="B2512" s="10">
        <f ca="1"/>
        <v>0</v>
      </c>
    </row>
    <row r="2513" spans="1:2" x14ac:dyDescent="0.2">
      <c r="A2513" t="str">
        <f ca="1"/>
        <v>d_lvol 300.00 1.00</v>
      </c>
      <c r="B2513" s="10">
        <f ca="1"/>
        <v>0</v>
      </c>
    </row>
    <row r="2514" spans="1:2" x14ac:dyDescent="0.2">
      <c r="A2514" t="str">
        <f ca="1"/>
        <v>d_lvol 300.00 1.08</v>
      </c>
      <c r="B2514" s="10">
        <f ca="1"/>
        <v>0</v>
      </c>
    </row>
    <row r="2515" spans="1:2" x14ac:dyDescent="0.2">
      <c r="A2515" t="str">
        <f ca="1"/>
        <v>d_lvol 300.00 1.17</v>
      </c>
      <c r="B2515" s="10">
        <f ca="1"/>
        <v>0</v>
      </c>
    </row>
    <row r="2516" spans="1:2" x14ac:dyDescent="0.2">
      <c r="A2516" t="str">
        <f ca="1"/>
        <v>d_lvol 300.00 1.25</v>
      </c>
      <c r="B2516" s="10">
        <f ca="1"/>
        <v>0</v>
      </c>
    </row>
    <row r="2517" spans="1:2" x14ac:dyDescent="0.2">
      <c r="A2517" t="str">
        <f ca="1"/>
        <v>d_lvol 300.00 1.33</v>
      </c>
      <c r="B2517" s="10">
        <f ca="1"/>
        <v>0</v>
      </c>
    </row>
    <row r="2518" spans="1:2" x14ac:dyDescent="0.2">
      <c r="A2518" t="str">
        <f ca="1"/>
        <v>d_lvol 300.00 1.42</v>
      </c>
      <c r="B2518" s="10">
        <f ca="1"/>
        <v>0</v>
      </c>
    </row>
    <row r="2519" spans="1:2" x14ac:dyDescent="0.2">
      <c r="A2519" t="str">
        <f ca="1"/>
        <v>d_lvol 300.00 1.50</v>
      </c>
      <c r="B2519" s="10">
        <f ca="1"/>
        <v>0</v>
      </c>
    </row>
    <row r="2520" spans="1:2" x14ac:dyDescent="0.2">
      <c r="A2520" t="str">
        <f ca="1"/>
        <v>d_lvol 300.00 1.58</v>
      </c>
      <c r="B2520" s="10">
        <f ca="1"/>
        <v>0</v>
      </c>
    </row>
    <row r="2521" spans="1:2" x14ac:dyDescent="0.2">
      <c r="A2521" t="str">
        <f ca="1"/>
        <v>d_lvol 300.00 1.67</v>
      </c>
      <c r="B2521" s="10">
        <f ca="1"/>
        <v>0</v>
      </c>
    </row>
    <row r="2522" spans="1:2" x14ac:dyDescent="0.2">
      <c r="A2522" t="str">
        <f ca="1"/>
        <v>d_lvol 300.00 1.75</v>
      </c>
      <c r="B2522" s="10">
        <f ca="1"/>
        <v>0</v>
      </c>
    </row>
    <row r="2523" spans="1:2" x14ac:dyDescent="0.2">
      <c r="A2523" t="str">
        <f ca="1"/>
        <v>d_lvol 300.00 1.83</v>
      </c>
      <c r="B2523" s="10">
        <f ca="1"/>
        <v>0</v>
      </c>
    </row>
    <row r="2524" spans="1:2" x14ac:dyDescent="0.2">
      <c r="A2524" t="str">
        <f ca="1"/>
        <v>d_lvol 300.00 1.92</v>
      </c>
      <c r="B2524" s="10">
        <f ca="1"/>
        <v>0</v>
      </c>
    </row>
    <row r="2525" spans="1:2" x14ac:dyDescent="0.2">
      <c r="A2525" t="str">
        <f ca="1"/>
        <v>d_lvol 300.00 2.00</v>
      </c>
      <c r="B2525" s="10">
        <f ca="1"/>
        <v>0</v>
      </c>
    </row>
    <row r="2526" spans="1:2" x14ac:dyDescent="0.2">
      <c r="A2526" t="str">
        <f ca="1"/>
        <v>d_lvol 300.00 2.08</v>
      </c>
      <c r="B2526" s="10">
        <f ca="1"/>
        <v>0</v>
      </c>
    </row>
    <row r="2527" spans="1:2" x14ac:dyDescent="0.2">
      <c r="A2527" t="str">
        <f ca="1"/>
        <v>d_lvol 300.00 2.17</v>
      </c>
      <c r="B2527" s="10">
        <f ca="1"/>
        <v>0</v>
      </c>
    </row>
    <row r="2528" spans="1:2" x14ac:dyDescent="0.2">
      <c r="A2528" t="str">
        <f ca="1"/>
        <v>d_lvol 300.00 2.25</v>
      </c>
      <c r="B2528" s="10">
        <f ca="1"/>
        <v>0</v>
      </c>
    </row>
    <row r="2529" spans="1:2" x14ac:dyDescent="0.2">
      <c r="A2529" t="str">
        <f ca="1"/>
        <v>d_lvol 300.00 2.33</v>
      </c>
      <c r="B2529" s="10">
        <f ca="1"/>
        <v>0</v>
      </c>
    </row>
    <row r="2530" spans="1:2" x14ac:dyDescent="0.2">
      <c r="A2530" t="str">
        <f ca="1"/>
        <v>d_lvol 300.00 2.42</v>
      </c>
      <c r="B2530" s="10">
        <f ca="1"/>
        <v>0</v>
      </c>
    </row>
    <row r="2531" spans="1:2" x14ac:dyDescent="0.2">
      <c r="A2531" t="str">
        <f ca="1"/>
        <v>d_lvol 300.00 2.50</v>
      </c>
      <c r="B2531" s="10">
        <f ca="1"/>
        <v>0</v>
      </c>
    </row>
    <row r="2532" spans="1:2" x14ac:dyDescent="0.2">
      <c r="A2532" t="str">
        <f ca="1"/>
        <v>d_lvol 300.00 2.58</v>
      </c>
      <c r="B2532" s="10">
        <f ca="1"/>
        <v>0</v>
      </c>
    </row>
    <row r="2533" spans="1:2" x14ac:dyDescent="0.2">
      <c r="A2533" t="str">
        <f ca="1"/>
        <v>d_lvol 300.00 2.67</v>
      </c>
      <c r="B2533" s="10">
        <f ca="1"/>
        <v>0</v>
      </c>
    </row>
    <row r="2534" spans="1:2" x14ac:dyDescent="0.2">
      <c r="A2534" t="str">
        <f ca="1"/>
        <v>d_lvol 300.00 2.75</v>
      </c>
      <c r="B2534" s="10">
        <f ca="1"/>
        <v>0</v>
      </c>
    </row>
    <row r="2535" spans="1:2" x14ac:dyDescent="0.2">
      <c r="A2535" t="str">
        <f ca="1"/>
        <v>d_lvol 300.00 2.83</v>
      </c>
      <c r="B2535" s="10">
        <f ca="1"/>
        <v>0</v>
      </c>
    </row>
    <row r="2536" spans="1:2" x14ac:dyDescent="0.2">
      <c r="A2536" t="str">
        <f ca="1"/>
        <v>d_lvol 300.00 2.92</v>
      </c>
      <c r="B2536" s="10">
        <f ca="1"/>
        <v>0</v>
      </c>
    </row>
    <row r="2537" spans="1:2" x14ac:dyDescent="0.2">
      <c r="A2537" t="str">
        <f ca="1"/>
        <v>d_lvol 300.00 3.00</v>
      </c>
      <c r="B2537" s="10">
        <f ca="1"/>
        <v>0</v>
      </c>
    </row>
    <row r="2538" spans="1:2" x14ac:dyDescent="0.2">
      <c r="A2538" t="str">
        <f ca="1"/>
        <v>d_lvol 300.00 3.08</v>
      </c>
      <c r="B2538" s="10">
        <f ca="1"/>
        <v>0</v>
      </c>
    </row>
    <row r="2539" spans="1:2" x14ac:dyDescent="0.2">
      <c r="A2539" t="str">
        <f ca="1"/>
        <v>d_lvol 300.00 3.17</v>
      </c>
      <c r="B2539" s="10">
        <f ca="1"/>
        <v>0</v>
      </c>
    </row>
    <row r="2540" spans="1:2" x14ac:dyDescent="0.2">
      <c r="A2540" t="str">
        <f ca="1"/>
        <v>d_lvol 300.00 3.25</v>
      </c>
      <c r="B2540" s="10">
        <f ca="1"/>
        <v>0</v>
      </c>
    </row>
    <row r="2541" spans="1:2" x14ac:dyDescent="0.2">
      <c r="A2541" t="str">
        <f ca="1"/>
        <v>d_lvol 300.00 3.33</v>
      </c>
      <c r="B2541" s="10">
        <f ca="1"/>
        <v>0</v>
      </c>
    </row>
    <row r="2542" spans="1:2" x14ac:dyDescent="0.2">
      <c r="A2542" t="str">
        <f ca="1"/>
        <v>d_lvol 300.00 3.42</v>
      </c>
      <c r="B2542" s="10">
        <f ca="1"/>
        <v>0</v>
      </c>
    </row>
    <row r="2543" spans="1:2" x14ac:dyDescent="0.2">
      <c r="A2543" t="str">
        <f ca="1"/>
        <v>d_lvol 300.00 3.50</v>
      </c>
      <c r="B2543" s="10">
        <f ca="1"/>
        <v>0</v>
      </c>
    </row>
    <row r="2544" spans="1:2" x14ac:dyDescent="0.2">
      <c r="A2544" t="str">
        <f ca="1"/>
        <v>d_lvol 300.00 3.58</v>
      </c>
      <c r="B2544" s="10">
        <f ca="1"/>
        <v>0</v>
      </c>
    </row>
    <row r="2545" spans="1:2" x14ac:dyDescent="0.2">
      <c r="A2545" t="str">
        <f ca="1"/>
        <v>d_lvol 300.00 3.67</v>
      </c>
      <c r="B2545" s="10">
        <f ca="1"/>
        <v>0</v>
      </c>
    </row>
    <row r="2546" spans="1:2" x14ac:dyDescent="0.2">
      <c r="A2546" t="str">
        <f ca="1"/>
        <v>d_lvol 300.00 3.75</v>
      </c>
      <c r="B2546" s="10">
        <f ca="1"/>
        <v>0</v>
      </c>
    </row>
    <row r="2547" spans="1:2" x14ac:dyDescent="0.2">
      <c r="A2547" t="str">
        <f ca="1"/>
        <v>d_lvol 300.00 3.83</v>
      </c>
      <c r="B2547" s="10">
        <f ca="1"/>
        <v>0</v>
      </c>
    </row>
    <row r="2548" spans="1:2" x14ac:dyDescent="0.2">
      <c r="A2548" t="str">
        <f ca="1"/>
        <v>d_lvol 300.00 3.92</v>
      </c>
      <c r="B2548" s="10">
        <f ca="1"/>
        <v>0</v>
      </c>
    </row>
    <row r="2549" spans="1:2" x14ac:dyDescent="0.2">
      <c r="A2549" t="str">
        <f ca="1"/>
        <v>d_lvol 300.00 4.00</v>
      </c>
      <c r="B2549" s="10">
        <f ca="1"/>
        <v>0</v>
      </c>
    </row>
    <row r="2550" spans="1:2" x14ac:dyDescent="0.2">
      <c r="A2550" t="str">
        <f ca="1"/>
        <v>d_lvol 300.00 4.08</v>
      </c>
      <c r="B2550" s="10">
        <f ca="1"/>
        <v>0</v>
      </c>
    </row>
    <row r="2551" spans="1:2" x14ac:dyDescent="0.2">
      <c r="A2551" t="str">
        <f ca="1"/>
        <v>d_lvol 300.00 4.17</v>
      </c>
      <c r="B2551" s="10">
        <f ca="1"/>
        <v>0</v>
      </c>
    </row>
    <row r="2552" spans="1:2" x14ac:dyDescent="0.2">
      <c r="A2552" t="str">
        <f ca="1"/>
        <v>d_lvol 300.00 4.25</v>
      </c>
      <c r="B2552" s="10">
        <f ca="1"/>
        <v>0</v>
      </c>
    </row>
    <row r="2553" spans="1:2" x14ac:dyDescent="0.2">
      <c r="A2553" t="str">
        <f ca="1"/>
        <v>d_lvol 300.00 4.33</v>
      </c>
      <c r="B2553" s="10">
        <f ca="1"/>
        <v>0</v>
      </c>
    </row>
    <row r="2554" spans="1:2" x14ac:dyDescent="0.2">
      <c r="A2554" t="str">
        <f ca="1"/>
        <v>d_lvol 300.00 4.42</v>
      </c>
      <c r="B2554" s="10">
        <f ca="1"/>
        <v>0</v>
      </c>
    </row>
    <row r="2555" spans="1:2" x14ac:dyDescent="0.2">
      <c r="A2555" t="str">
        <f ca="1"/>
        <v>d_lvol 300.00 4.50</v>
      </c>
      <c r="B2555" s="10">
        <f ca="1"/>
        <v>0</v>
      </c>
    </row>
    <row r="2556" spans="1:2" x14ac:dyDescent="0.2">
      <c r="A2556" t="str">
        <f ca="1"/>
        <v>d_lvol 300.00 4.58</v>
      </c>
      <c r="B2556" s="10">
        <f ca="1"/>
        <v>0</v>
      </c>
    </row>
    <row r="2557" spans="1:2" x14ac:dyDescent="0.2">
      <c r="A2557" t="str">
        <f ca="1"/>
        <v>d_lvol 300.00 4.67</v>
      </c>
      <c r="B2557" s="10">
        <f ca="1"/>
        <v>0</v>
      </c>
    </row>
    <row r="2558" spans="1:2" x14ac:dyDescent="0.2">
      <c r="A2558" t="str">
        <f ca="1"/>
        <v>d_lvol 300.00 4.75</v>
      </c>
      <c r="B2558" s="10">
        <f ca="1"/>
        <v>0</v>
      </c>
    </row>
    <row r="2559" spans="1:2" x14ac:dyDescent="0.2">
      <c r="A2559" t="str">
        <f ca="1"/>
        <v>d_lvol 300.00 4.83</v>
      </c>
      <c r="B2559" s="10">
        <f ca="1"/>
        <v>0</v>
      </c>
    </row>
    <row r="2560" spans="1:2" x14ac:dyDescent="0.2">
      <c r="A2560" t="str">
        <f ca="1"/>
        <v>d_lvol 300.00 4.92</v>
      </c>
      <c r="B2560" s="10">
        <f ca="1"/>
        <v>0</v>
      </c>
    </row>
    <row r="2561" spans="1:2" x14ac:dyDescent="0.2">
      <c r="A2561" t="str">
        <f ca="1"/>
        <v>d_lvol 300.00 5.00</v>
      </c>
      <c r="B2561" s="10">
        <f ca="1"/>
        <v>0</v>
      </c>
    </row>
    <row r="2562" spans="1:2" x14ac:dyDescent="0.2">
      <c r="A2562" t="str">
        <f ca="1"/>
        <v>d_lvol 50.00 0.00</v>
      </c>
      <c r="B2562" s="10">
        <f ca="1"/>
        <v>0</v>
      </c>
    </row>
    <row r="2563" spans="1:2" x14ac:dyDescent="0.2">
      <c r="A2563" t="str">
        <f ca="1"/>
        <v>d_lvol 50.00 0.08</v>
      </c>
      <c r="B2563" s="10">
        <f ca="1"/>
        <v>0</v>
      </c>
    </row>
    <row r="2564" spans="1:2" x14ac:dyDescent="0.2">
      <c r="A2564" t="str">
        <f ca="1"/>
        <v>d_lvol 50.00 0.17</v>
      </c>
      <c r="B2564" s="10">
        <f ca="1"/>
        <v>0</v>
      </c>
    </row>
    <row r="2565" spans="1:2" x14ac:dyDescent="0.2">
      <c r="A2565" t="str">
        <f ca="1"/>
        <v>d_lvol 50.00 0.25</v>
      </c>
      <c r="B2565" s="10">
        <f ca="1"/>
        <v>0</v>
      </c>
    </row>
    <row r="2566" spans="1:2" x14ac:dyDescent="0.2">
      <c r="A2566" t="str">
        <f ca="1"/>
        <v>d_lvol 50.00 0.33</v>
      </c>
      <c r="B2566" s="10">
        <f ca="1"/>
        <v>0</v>
      </c>
    </row>
    <row r="2567" spans="1:2" x14ac:dyDescent="0.2">
      <c r="A2567" t="str">
        <f ca="1"/>
        <v>d_lvol 50.00 0.42</v>
      </c>
      <c r="B2567" s="10">
        <f ca="1"/>
        <v>0</v>
      </c>
    </row>
    <row r="2568" spans="1:2" x14ac:dyDescent="0.2">
      <c r="A2568" t="str">
        <f ca="1"/>
        <v>d_lvol 50.00 0.50</v>
      </c>
      <c r="B2568" s="10">
        <f ca="1"/>
        <v>0</v>
      </c>
    </row>
    <row r="2569" spans="1:2" x14ac:dyDescent="0.2">
      <c r="A2569" t="str">
        <f ca="1"/>
        <v>d_lvol 50.00 0.58</v>
      </c>
      <c r="B2569" s="10">
        <f ca="1"/>
        <v>0</v>
      </c>
    </row>
    <row r="2570" spans="1:2" x14ac:dyDescent="0.2">
      <c r="A2570" t="str">
        <f ca="1"/>
        <v>d_lvol 50.00 0.67</v>
      </c>
      <c r="B2570" s="10">
        <f ca="1"/>
        <v>0</v>
      </c>
    </row>
    <row r="2571" spans="1:2" x14ac:dyDescent="0.2">
      <c r="A2571" t="str">
        <f ca="1"/>
        <v>d_lvol 50.00 0.75</v>
      </c>
      <c r="B2571" s="10">
        <f ca="1"/>
        <v>0</v>
      </c>
    </row>
    <row r="2572" spans="1:2" x14ac:dyDescent="0.2">
      <c r="A2572" t="str">
        <f ca="1"/>
        <v>d_lvol 50.00 0.83</v>
      </c>
      <c r="B2572" s="10">
        <f ca="1"/>
        <v>0</v>
      </c>
    </row>
    <row r="2573" spans="1:2" x14ac:dyDescent="0.2">
      <c r="A2573" t="str">
        <f ca="1"/>
        <v>d_lvol 50.00 0.92</v>
      </c>
      <c r="B2573" s="10">
        <f ca="1"/>
        <v>0</v>
      </c>
    </row>
    <row r="2574" spans="1:2" x14ac:dyDescent="0.2">
      <c r="A2574" t="str">
        <f ca="1"/>
        <v>d_lvol 50.00 1.00</v>
      </c>
      <c r="B2574" s="10">
        <f ca="1"/>
        <v>0</v>
      </c>
    </row>
    <row r="2575" spans="1:2" x14ac:dyDescent="0.2">
      <c r="A2575" t="str">
        <f ca="1"/>
        <v>d_lvol 50.00 1.08</v>
      </c>
      <c r="B2575" s="10">
        <f ca="1"/>
        <v>0</v>
      </c>
    </row>
    <row r="2576" spans="1:2" x14ac:dyDescent="0.2">
      <c r="A2576" t="str">
        <f ca="1"/>
        <v>d_lvol 50.00 1.17</v>
      </c>
      <c r="B2576" s="10">
        <f ca="1"/>
        <v>0</v>
      </c>
    </row>
    <row r="2577" spans="1:2" x14ac:dyDescent="0.2">
      <c r="A2577" t="str">
        <f ca="1"/>
        <v>d_lvol 50.00 1.25</v>
      </c>
      <c r="B2577" s="10">
        <f ca="1"/>
        <v>0</v>
      </c>
    </row>
    <row r="2578" spans="1:2" x14ac:dyDescent="0.2">
      <c r="A2578" t="str">
        <f ca="1"/>
        <v>d_lvol 50.00 1.33</v>
      </c>
      <c r="B2578" s="10">
        <f ca="1"/>
        <v>0</v>
      </c>
    </row>
    <row r="2579" spans="1:2" x14ac:dyDescent="0.2">
      <c r="A2579" t="str">
        <f ca="1"/>
        <v>d_lvol 50.00 1.42</v>
      </c>
      <c r="B2579" s="10">
        <f ca="1"/>
        <v>0</v>
      </c>
    </row>
    <row r="2580" spans="1:2" x14ac:dyDescent="0.2">
      <c r="A2580" t="str">
        <f ca="1"/>
        <v>d_lvol 50.00 1.50</v>
      </c>
      <c r="B2580" s="10">
        <f ca="1"/>
        <v>0</v>
      </c>
    </row>
    <row r="2581" spans="1:2" x14ac:dyDescent="0.2">
      <c r="A2581" t="str">
        <f ca="1"/>
        <v>d_lvol 50.00 1.58</v>
      </c>
      <c r="B2581" s="10">
        <f ca="1"/>
        <v>0</v>
      </c>
    </row>
    <row r="2582" spans="1:2" x14ac:dyDescent="0.2">
      <c r="A2582" t="str">
        <f ca="1"/>
        <v>d_lvol 50.00 1.67</v>
      </c>
      <c r="B2582" s="10">
        <f ca="1"/>
        <v>0</v>
      </c>
    </row>
    <row r="2583" spans="1:2" x14ac:dyDescent="0.2">
      <c r="A2583" t="str">
        <f ca="1"/>
        <v>d_lvol 50.00 1.75</v>
      </c>
      <c r="B2583" s="10">
        <f ca="1"/>
        <v>0</v>
      </c>
    </row>
    <row r="2584" spans="1:2" x14ac:dyDescent="0.2">
      <c r="A2584" t="str">
        <f ca="1"/>
        <v>d_lvol 50.00 1.83</v>
      </c>
      <c r="B2584" s="10">
        <f ca="1"/>
        <v>0</v>
      </c>
    </row>
    <row r="2585" spans="1:2" x14ac:dyDescent="0.2">
      <c r="A2585" t="str">
        <f ca="1"/>
        <v>d_lvol 50.00 1.92</v>
      </c>
      <c r="B2585" s="10">
        <f ca="1"/>
        <v>0</v>
      </c>
    </row>
    <row r="2586" spans="1:2" x14ac:dyDescent="0.2">
      <c r="A2586" t="str">
        <f ca="1"/>
        <v>d_lvol 50.00 2.00</v>
      </c>
      <c r="B2586" s="10">
        <f ca="1"/>
        <v>0</v>
      </c>
    </row>
    <row r="2587" spans="1:2" x14ac:dyDescent="0.2">
      <c r="A2587" t="str">
        <f ca="1"/>
        <v>d_lvol 50.00 2.08</v>
      </c>
      <c r="B2587" s="10">
        <f ca="1"/>
        <v>0</v>
      </c>
    </row>
    <row r="2588" spans="1:2" x14ac:dyDescent="0.2">
      <c r="A2588" t="str">
        <f ca="1"/>
        <v>d_lvol 50.00 2.17</v>
      </c>
      <c r="B2588" s="10">
        <f ca="1"/>
        <v>0</v>
      </c>
    </row>
    <row r="2589" spans="1:2" x14ac:dyDescent="0.2">
      <c r="A2589" t="str">
        <f ca="1"/>
        <v>d_lvol 50.00 2.25</v>
      </c>
      <c r="B2589" s="10">
        <f ca="1"/>
        <v>0</v>
      </c>
    </row>
    <row r="2590" spans="1:2" x14ac:dyDescent="0.2">
      <c r="A2590" t="str">
        <f ca="1"/>
        <v>d_lvol 50.00 2.33</v>
      </c>
      <c r="B2590" s="10">
        <f ca="1"/>
        <v>0</v>
      </c>
    </row>
    <row r="2591" spans="1:2" x14ac:dyDescent="0.2">
      <c r="A2591" t="str">
        <f ca="1"/>
        <v>d_lvol 50.00 2.42</v>
      </c>
      <c r="B2591" s="10">
        <f ca="1"/>
        <v>0</v>
      </c>
    </row>
    <row r="2592" spans="1:2" x14ac:dyDescent="0.2">
      <c r="A2592" t="str">
        <f ca="1"/>
        <v>d_lvol 50.00 2.50</v>
      </c>
      <c r="B2592" s="10">
        <f ca="1"/>
        <v>0</v>
      </c>
    </row>
    <row r="2593" spans="1:2" x14ac:dyDescent="0.2">
      <c r="A2593" t="str">
        <f ca="1"/>
        <v>d_lvol 50.00 2.58</v>
      </c>
      <c r="B2593" s="10">
        <f ca="1"/>
        <v>0</v>
      </c>
    </row>
    <row r="2594" spans="1:2" x14ac:dyDescent="0.2">
      <c r="A2594" t="str">
        <f ca="1"/>
        <v>d_lvol 50.00 2.67</v>
      </c>
      <c r="B2594" s="10">
        <f ca="1"/>
        <v>0</v>
      </c>
    </row>
    <row r="2595" spans="1:2" x14ac:dyDescent="0.2">
      <c r="A2595" t="str">
        <f ca="1"/>
        <v>d_lvol 50.00 2.75</v>
      </c>
      <c r="B2595" s="10">
        <f ca="1"/>
        <v>0</v>
      </c>
    </row>
    <row r="2596" spans="1:2" x14ac:dyDescent="0.2">
      <c r="A2596" t="str">
        <f ca="1"/>
        <v>d_lvol 50.00 2.83</v>
      </c>
      <c r="B2596" s="10">
        <f ca="1"/>
        <v>0</v>
      </c>
    </row>
    <row r="2597" spans="1:2" x14ac:dyDescent="0.2">
      <c r="A2597" t="str">
        <f ca="1"/>
        <v>d_lvol 50.00 2.92</v>
      </c>
      <c r="B2597" s="10">
        <f ca="1"/>
        <v>0</v>
      </c>
    </row>
    <row r="2598" spans="1:2" x14ac:dyDescent="0.2">
      <c r="A2598" t="str">
        <f ca="1"/>
        <v>d_lvol 50.00 3.00</v>
      </c>
      <c r="B2598" s="10">
        <f ca="1"/>
        <v>0</v>
      </c>
    </row>
    <row r="2599" spans="1:2" x14ac:dyDescent="0.2">
      <c r="A2599" t="str">
        <f ca="1"/>
        <v>d_lvol 50.00 3.08</v>
      </c>
      <c r="B2599" s="10">
        <f ca="1"/>
        <v>0</v>
      </c>
    </row>
    <row r="2600" spans="1:2" x14ac:dyDescent="0.2">
      <c r="A2600" t="str">
        <f ca="1"/>
        <v>d_lvol 50.00 3.17</v>
      </c>
      <c r="B2600" s="10">
        <f ca="1"/>
        <v>0</v>
      </c>
    </row>
    <row r="2601" spans="1:2" x14ac:dyDescent="0.2">
      <c r="A2601" t="str">
        <f ca="1"/>
        <v>d_lvol 50.00 3.25</v>
      </c>
      <c r="B2601" s="10">
        <f ca="1"/>
        <v>0</v>
      </c>
    </row>
    <row r="2602" spans="1:2" x14ac:dyDescent="0.2">
      <c r="A2602" t="str">
        <f ca="1"/>
        <v>d_lvol 50.00 3.33</v>
      </c>
      <c r="B2602" s="10">
        <f ca="1"/>
        <v>0</v>
      </c>
    </row>
    <row r="2603" spans="1:2" x14ac:dyDescent="0.2">
      <c r="A2603" t="str">
        <f ca="1"/>
        <v>d_lvol 50.00 3.42</v>
      </c>
      <c r="B2603" s="10">
        <f ca="1"/>
        <v>0</v>
      </c>
    </row>
    <row r="2604" spans="1:2" x14ac:dyDescent="0.2">
      <c r="A2604" t="str">
        <f ca="1"/>
        <v>d_lvol 50.00 3.50</v>
      </c>
      <c r="B2604" s="10">
        <f ca="1"/>
        <v>0</v>
      </c>
    </row>
    <row r="2605" spans="1:2" x14ac:dyDescent="0.2">
      <c r="A2605" t="str">
        <f ca="1"/>
        <v>d_lvol 50.00 3.58</v>
      </c>
      <c r="B2605" s="10">
        <f ca="1"/>
        <v>0</v>
      </c>
    </row>
    <row r="2606" spans="1:2" x14ac:dyDescent="0.2">
      <c r="A2606" t="str">
        <f ca="1"/>
        <v>d_lvol 50.00 3.67</v>
      </c>
      <c r="B2606" s="10">
        <f ca="1"/>
        <v>0</v>
      </c>
    </row>
    <row r="2607" spans="1:2" x14ac:dyDescent="0.2">
      <c r="A2607" t="str">
        <f ca="1"/>
        <v>d_lvol 50.00 3.75</v>
      </c>
      <c r="B2607" s="10">
        <f ca="1"/>
        <v>0</v>
      </c>
    </row>
    <row r="2608" spans="1:2" x14ac:dyDescent="0.2">
      <c r="A2608" t="str">
        <f ca="1"/>
        <v>d_lvol 50.00 3.83</v>
      </c>
      <c r="B2608" s="10">
        <f ca="1"/>
        <v>0</v>
      </c>
    </row>
    <row r="2609" spans="1:2" x14ac:dyDescent="0.2">
      <c r="A2609" t="str">
        <f ca="1"/>
        <v>d_lvol 50.00 3.92</v>
      </c>
      <c r="B2609" s="10">
        <f ca="1"/>
        <v>0</v>
      </c>
    </row>
    <row r="2610" spans="1:2" x14ac:dyDescent="0.2">
      <c r="A2610" t="str">
        <f ca="1"/>
        <v>d_lvol 50.00 4.00</v>
      </c>
      <c r="B2610" s="10">
        <f ca="1"/>
        <v>0</v>
      </c>
    </row>
    <row r="2611" spans="1:2" x14ac:dyDescent="0.2">
      <c r="A2611" t="str">
        <f ca="1"/>
        <v>d_lvol 50.00 4.08</v>
      </c>
      <c r="B2611" s="10">
        <f ca="1"/>
        <v>0</v>
      </c>
    </row>
    <row r="2612" spans="1:2" x14ac:dyDescent="0.2">
      <c r="A2612" t="str">
        <f ca="1"/>
        <v>d_lvol 50.00 4.17</v>
      </c>
      <c r="B2612" s="10">
        <f ca="1"/>
        <v>0</v>
      </c>
    </row>
    <row r="2613" spans="1:2" x14ac:dyDescent="0.2">
      <c r="A2613" t="str">
        <f ca="1"/>
        <v>d_lvol 50.00 4.25</v>
      </c>
      <c r="B2613" s="10">
        <f ca="1"/>
        <v>0</v>
      </c>
    </row>
    <row r="2614" spans="1:2" x14ac:dyDescent="0.2">
      <c r="A2614" t="str">
        <f ca="1"/>
        <v>d_lvol 50.00 4.33</v>
      </c>
      <c r="B2614" s="10">
        <f ca="1"/>
        <v>0</v>
      </c>
    </row>
    <row r="2615" spans="1:2" x14ac:dyDescent="0.2">
      <c r="A2615" t="str">
        <f ca="1"/>
        <v>d_lvol 50.00 4.42</v>
      </c>
      <c r="B2615" s="10">
        <f ca="1"/>
        <v>0</v>
      </c>
    </row>
    <row r="2616" spans="1:2" x14ac:dyDescent="0.2">
      <c r="A2616" t="str">
        <f ca="1"/>
        <v>d_lvol 50.00 4.50</v>
      </c>
      <c r="B2616" s="10">
        <f ca="1"/>
        <v>0</v>
      </c>
    </row>
    <row r="2617" spans="1:2" x14ac:dyDescent="0.2">
      <c r="A2617" t="str">
        <f ca="1"/>
        <v>d_lvol 50.00 4.58</v>
      </c>
      <c r="B2617" s="10">
        <f ca="1"/>
        <v>0</v>
      </c>
    </row>
    <row r="2618" spans="1:2" x14ac:dyDescent="0.2">
      <c r="A2618" t="str">
        <f ca="1"/>
        <v>d_lvol 50.00 4.67</v>
      </c>
      <c r="B2618" s="10">
        <f ca="1"/>
        <v>0</v>
      </c>
    </row>
    <row r="2619" spans="1:2" x14ac:dyDescent="0.2">
      <c r="A2619" t="str">
        <f ca="1"/>
        <v>d_lvol 50.00 4.75</v>
      </c>
      <c r="B2619" s="10">
        <f ca="1"/>
        <v>0</v>
      </c>
    </row>
    <row r="2620" spans="1:2" x14ac:dyDescent="0.2">
      <c r="A2620" t="str">
        <f ca="1"/>
        <v>d_lvol 50.00 4.83</v>
      </c>
      <c r="B2620" s="10">
        <f ca="1"/>
        <v>0</v>
      </c>
    </row>
    <row r="2621" spans="1:2" x14ac:dyDescent="0.2">
      <c r="A2621" t="str">
        <f ca="1"/>
        <v>d_lvol 50.00 4.92</v>
      </c>
      <c r="B2621" s="10">
        <f ca="1"/>
        <v>0</v>
      </c>
    </row>
    <row r="2622" spans="1:2" x14ac:dyDescent="0.2">
      <c r="A2622" t="str">
        <f ca="1"/>
        <v>d_lvol 50.00 5.00</v>
      </c>
      <c r="B2622" s="10">
        <f ca="1"/>
        <v>0</v>
      </c>
    </row>
    <row r="2623" spans="1:2" x14ac:dyDescent="0.2">
      <c r="A2623" t="str">
        <f ca="1"/>
        <v>d_lvol 55.00 0.00</v>
      </c>
      <c r="B2623" s="10">
        <f ca="1"/>
        <v>0</v>
      </c>
    </row>
    <row r="2624" spans="1:2" x14ac:dyDescent="0.2">
      <c r="A2624" t="str">
        <f ca="1"/>
        <v>d_lvol 55.00 0.08</v>
      </c>
      <c r="B2624" s="10">
        <f ca="1"/>
        <v>0</v>
      </c>
    </row>
    <row r="2625" spans="1:2" x14ac:dyDescent="0.2">
      <c r="A2625" t="str">
        <f ca="1"/>
        <v>d_lvol 55.00 0.17</v>
      </c>
      <c r="B2625" s="10">
        <f ca="1"/>
        <v>0</v>
      </c>
    </row>
    <row r="2626" spans="1:2" x14ac:dyDescent="0.2">
      <c r="A2626" t="str">
        <f ca="1"/>
        <v>d_lvol 55.00 0.25</v>
      </c>
      <c r="B2626" s="10">
        <f ca="1"/>
        <v>0</v>
      </c>
    </row>
    <row r="2627" spans="1:2" x14ac:dyDescent="0.2">
      <c r="A2627" t="str">
        <f ca="1"/>
        <v>d_lvol 55.00 0.33</v>
      </c>
      <c r="B2627" s="10">
        <f ca="1"/>
        <v>0</v>
      </c>
    </row>
    <row r="2628" spans="1:2" x14ac:dyDescent="0.2">
      <c r="A2628" t="str">
        <f ca="1"/>
        <v>d_lvol 55.00 0.42</v>
      </c>
      <c r="B2628" s="10">
        <f ca="1"/>
        <v>0</v>
      </c>
    </row>
    <row r="2629" spans="1:2" x14ac:dyDescent="0.2">
      <c r="A2629" t="str">
        <f ca="1"/>
        <v>d_lvol 55.00 0.50</v>
      </c>
      <c r="B2629" s="10">
        <f ca="1"/>
        <v>0</v>
      </c>
    </row>
    <row r="2630" spans="1:2" x14ac:dyDescent="0.2">
      <c r="A2630" t="str">
        <f ca="1"/>
        <v>d_lvol 55.00 0.58</v>
      </c>
      <c r="B2630" s="10">
        <f ca="1"/>
        <v>0</v>
      </c>
    </row>
    <row r="2631" spans="1:2" x14ac:dyDescent="0.2">
      <c r="A2631" t="str">
        <f ca="1"/>
        <v>d_lvol 55.00 0.67</v>
      </c>
      <c r="B2631" s="10">
        <f ca="1"/>
        <v>0</v>
      </c>
    </row>
    <row r="2632" spans="1:2" x14ac:dyDescent="0.2">
      <c r="A2632" t="str">
        <f ca="1"/>
        <v>d_lvol 55.00 0.75</v>
      </c>
      <c r="B2632" s="10">
        <f ca="1"/>
        <v>0</v>
      </c>
    </row>
    <row r="2633" spans="1:2" x14ac:dyDescent="0.2">
      <c r="A2633" t="str">
        <f ca="1"/>
        <v>d_lvol 55.00 0.83</v>
      </c>
      <c r="B2633" s="10">
        <f ca="1"/>
        <v>0</v>
      </c>
    </row>
    <row r="2634" spans="1:2" x14ac:dyDescent="0.2">
      <c r="A2634" t="str">
        <f ca="1"/>
        <v>d_lvol 55.00 0.92</v>
      </c>
      <c r="B2634" s="10">
        <f ca="1"/>
        <v>4.8323170677422783E-7</v>
      </c>
    </row>
    <row r="2635" spans="1:2" x14ac:dyDescent="0.2">
      <c r="A2635" t="str">
        <f ca="1"/>
        <v>d_lvol 55.00 1.00</v>
      </c>
      <c r="B2635" s="10">
        <f ca="1"/>
        <v>5.3287060852650131E-8</v>
      </c>
    </row>
    <row r="2636" spans="1:2" x14ac:dyDescent="0.2">
      <c r="A2636" t="str">
        <f ca="1"/>
        <v>d_lvol 55.00 1.08</v>
      </c>
      <c r="B2636" s="10">
        <f ca="1"/>
        <v>1.5104857202266925E-5</v>
      </c>
    </row>
    <row r="2637" spans="1:2" x14ac:dyDescent="0.2">
      <c r="A2637" t="str">
        <f ca="1"/>
        <v>d_lvol 55.00 1.17</v>
      </c>
      <c r="B2637" s="10">
        <f ca="1"/>
        <v>9.3874268579813415E-6</v>
      </c>
    </row>
    <row r="2638" spans="1:2" x14ac:dyDescent="0.2">
      <c r="A2638" t="str">
        <f ca="1"/>
        <v>d_lvol 55.00 1.25</v>
      </c>
      <c r="B2638" s="10">
        <f ca="1"/>
        <v>4.0755309338219743E-7</v>
      </c>
    </row>
    <row r="2639" spans="1:2" x14ac:dyDescent="0.2">
      <c r="A2639" t="str">
        <f ca="1"/>
        <v>d_lvol 55.00 1.33</v>
      </c>
      <c r="B2639" s="10">
        <f ca="1"/>
        <v>2.9413029852583395E-7</v>
      </c>
    </row>
    <row r="2640" spans="1:2" x14ac:dyDescent="0.2">
      <c r="A2640" t="str">
        <f ca="1"/>
        <v>d_lvol 55.00 1.42</v>
      </c>
      <c r="B2640" s="10">
        <f ca="1"/>
        <v>0</v>
      </c>
    </row>
    <row r="2641" spans="1:2" x14ac:dyDescent="0.2">
      <c r="A2641" t="str">
        <f ca="1"/>
        <v>d_lvol 55.00 1.50</v>
      </c>
      <c r="B2641" s="10">
        <f ca="1"/>
        <v>0</v>
      </c>
    </row>
    <row r="2642" spans="1:2" x14ac:dyDescent="0.2">
      <c r="A2642" t="str">
        <f ca="1"/>
        <v>d_lvol 55.00 1.58</v>
      </c>
      <c r="B2642" s="10">
        <f ca="1"/>
        <v>0</v>
      </c>
    </row>
    <row r="2643" spans="1:2" x14ac:dyDescent="0.2">
      <c r="A2643" t="str">
        <f ca="1"/>
        <v>d_lvol 55.00 1.67</v>
      </c>
      <c r="B2643" s="10">
        <f ca="1"/>
        <v>0</v>
      </c>
    </row>
    <row r="2644" spans="1:2" x14ac:dyDescent="0.2">
      <c r="A2644" t="str">
        <f ca="1"/>
        <v>d_lvol 55.00 1.75</v>
      </c>
      <c r="B2644" s="10">
        <f ca="1"/>
        <v>0</v>
      </c>
    </row>
    <row r="2645" spans="1:2" x14ac:dyDescent="0.2">
      <c r="A2645" t="str">
        <f ca="1"/>
        <v>d_lvol 55.00 1.83</v>
      </c>
      <c r="B2645" s="10">
        <f ca="1"/>
        <v>0</v>
      </c>
    </row>
    <row r="2646" spans="1:2" x14ac:dyDescent="0.2">
      <c r="A2646" t="str">
        <f ca="1"/>
        <v>d_lvol 55.00 1.92</v>
      </c>
      <c r="B2646" s="10">
        <f ca="1"/>
        <v>0</v>
      </c>
    </row>
    <row r="2647" spans="1:2" x14ac:dyDescent="0.2">
      <c r="A2647" t="str">
        <f ca="1"/>
        <v>d_lvol 55.00 2.00</v>
      </c>
      <c r="B2647" s="10">
        <f ca="1"/>
        <v>0</v>
      </c>
    </row>
    <row r="2648" spans="1:2" x14ac:dyDescent="0.2">
      <c r="A2648" t="str">
        <f ca="1"/>
        <v>d_lvol 55.00 2.08</v>
      </c>
      <c r="B2648" s="10">
        <f ca="1"/>
        <v>0</v>
      </c>
    </row>
    <row r="2649" spans="1:2" x14ac:dyDescent="0.2">
      <c r="A2649" t="str">
        <f ca="1"/>
        <v>d_lvol 55.00 2.17</v>
      </c>
      <c r="B2649" s="10">
        <f ca="1"/>
        <v>0</v>
      </c>
    </row>
    <row r="2650" spans="1:2" x14ac:dyDescent="0.2">
      <c r="A2650" t="str">
        <f ca="1"/>
        <v>d_lvol 55.00 2.25</v>
      </c>
      <c r="B2650" s="10">
        <f ca="1"/>
        <v>0</v>
      </c>
    </row>
    <row r="2651" spans="1:2" x14ac:dyDescent="0.2">
      <c r="A2651" t="str">
        <f ca="1"/>
        <v>d_lvol 55.00 2.33</v>
      </c>
      <c r="B2651" s="10">
        <f ca="1"/>
        <v>0</v>
      </c>
    </row>
    <row r="2652" spans="1:2" x14ac:dyDescent="0.2">
      <c r="A2652" t="str">
        <f ca="1"/>
        <v>d_lvol 55.00 2.42</v>
      </c>
      <c r="B2652" s="10">
        <f ca="1"/>
        <v>0</v>
      </c>
    </row>
    <row r="2653" spans="1:2" x14ac:dyDescent="0.2">
      <c r="A2653" t="str">
        <f ca="1"/>
        <v>d_lvol 55.00 2.50</v>
      </c>
      <c r="B2653" s="10">
        <f ca="1"/>
        <v>0</v>
      </c>
    </row>
    <row r="2654" spans="1:2" x14ac:dyDescent="0.2">
      <c r="A2654" t="str">
        <f ca="1"/>
        <v>d_lvol 55.00 2.58</v>
      </c>
      <c r="B2654" s="10">
        <f ca="1"/>
        <v>0</v>
      </c>
    </row>
    <row r="2655" spans="1:2" x14ac:dyDescent="0.2">
      <c r="A2655" t="str">
        <f ca="1"/>
        <v>d_lvol 55.00 2.67</v>
      </c>
      <c r="B2655" s="10">
        <f ca="1"/>
        <v>0</v>
      </c>
    </row>
    <row r="2656" spans="1:2" x14ac:dyDescent="0.2">
      <c r="A2656" t="str">
        <f ca="1"/>
        <v>d_lvol 55.00 2.75</v>
      </c>
      <c r="B2656" s="10">
        <f ca="1"/>
        <v>0</v>
      </c>
    </row>
    <row r="2657" spans="1:2" x14ac:dyDescent="0.2">
      <c r="A2657" t="str">
        <f ca="1"/>
        <v>d_lvol 55.00 2.83</v>
      </c>
      <c r="B2657" s="10">
        <f ca="1"/>
        <v>0</v>
      </c>
    </row>
    <row r="2658" spans="1:2" x14ac:dyDescent="0.2">
      <c r="A2658" t="str">
        <f ca="1"/>
        <v>d_lvol 55.00 2.92</v>
      </c>
      <c r="B2658" s="10">
        <f ca="1"/>
        <v>0</v>
      </c>
    </row>
    <row r="2659" spans="1:2" x14ac:dyDescent="0.2">
      <c r="A2659" t="str">
        <f ca="1"/>
        <v>d_lvol 55.00 3.00</v>
      </c>
      <c r="B2659" s="10">
        <f ca="1"/>
        <v>0</v>
      </c>
    </row>
    <row r="2660" spans="1:2" x14ac:dyDescent="0.2">
      <c r="A2660" t="str">
        <f ca="1"/>
        <v>d_lvol 55.00 3.08</v>
      </c>
      <c r="B2660" s="10">
        <f ca="1"/>
        <v>0</v>
      </c>
    </row>
    <row r="2661" spans="1:2" x14ac:dyDescent="0.2">
      <c r="A2661" t="str">
        <f ca="1"/>
        <v>d_lvol 55.00 3.17</v>
      </c>
      <c r="B2661" s="10">
        <f ca="1"/>
        <v>0</v>
      </c>
    </row>
    <row r="2662" spans="1:2" x14ac:dyDescent="0.2">
      <c r="A2662" t="str">
        <f ca="1"/>
        <v>d_lvol 55.00 3.25</v>
      </c>
      <c r="B2662" s="10">
        <f ca="1"/>
        <v>0</v>
      </c>
    </row>
    <row r="2663" spans="1:2" x14ac:dyDescent="0.2">
      <c r="A2663" t="str">
        <f ca="1"/>
        <v>d_lvol 55.00 3.33</v>
      </c>
      <c r="B2663" s="10">
        <f ca="1"/>
        <v>0</v>
      </c>
    </row>
    <row r="2664" spans="1:2" x14ac:dyDescent="0.2">
      <c r="A2664" t="str">
        <f ca="1"/>
        <v>d_lvol 55.00 3.42</v>
      </c>
      <c r="B2664" s="10">
        <f ca="1"/>
        <v>0</v>
      </c>
    </row>
    <row r="2665" spans="1:2" x14ac:dyDescent="0.2">
      <c r="A2665" t="str">
        <f ca="1"/>
        <v>d_lvol 55.00 3.50</v>
      </c>
      <c r="B2665" s="10">
        <f ca="1"/>
        <v>0</v>
      </c>
    </row>
    <row r="2666" spans="1:2" x14ac:dyDescent="0.2">
      <c r="A2666" t="str">
        <f ca="1"/>
        <v>d_lvol 55.00 3.58</v>
      </c>
      <c r="B2666" s="10">
        <f ca="1"/>
        <v>0</v>
      </c>
    </row>
    <row r="2667" spans="1:2" x14ac:dyDescent="0.2">
      <c r="A2667" t="str">
        <f ca="1"/>
        <v>d_lvol 55.00 3.67</v>
      </c>
      <c r="B2667" s="10">
        <f ca="1"/>
        <v>0</v>
      </c>
    </row>
    <row r="2668" spans="1:2" x14ac:dyDescent="0.2">
      <c r="A2668" t="str">
        <f ca="1"/>
        <v>d_lvol 55.00 3.75</v>
      </c>
      <c r="B2668" s="10">
        <f ca="1"/>
        <v>0</v>
      </c>
    </row>
    <row r="2669" spans="1:2" x14ac:dyDescent="0.2">
      <c r="A2669" t="str">
        <f ca="1"/>
        <v>d_lvol 55.00 3.83</v>
      </c>
      <c r="B2669" s="10">
        <f ca="1"/>
        <v>0</v>
      </c>
    </row>
    <row r="2670" spans="1:2" x14ac:dyDescent="0.2">
      <c r="A2670" t="str">
        <f ca="1"/>
        <v>d_lvol 55.00 3.92</v>
      </c>
      <c r="B2670" s="10">
        <f ca="1"/>
        <v>0</v>
      </c>
    </row>
    <row r="2671" spans="1:2" x14ac:dyDescent="0.2">
      <c r="A2671" t="str">
        <f ca="1"/>
        <v>d_lvol 55.00 4.00</v>
      </c>
      <c r="B2671" s="10">
        <f ca="1"/>
        <v>0</v>
      </c>
    </row>
    <row r="2672" spans="1:2" x14ac:dyDescent="0.2">
      <c r="A2672" t="str">
        <f ca="1"/>
        <v>d_lvol 55.00 4.08</v>
      </c>
      <c r="B2672" s="10">
        <f ca="1"/>
        <v>0</v>
      </c>
    </row>
    <row r="2673" spans="1:2" x14ac:dyDescent="0.2">
      <c r="A2673" t="str">
        <f ca="1"/>
        <v>d_lvol 55.00 4.17</v>
      </c>
      <c r="B2673" s="10">
        <f ca="1"/>
        <v>0</v>
      </c>
    </row>
    <row r="2674" spans="1:2" x14ac:dyDescent="0.2">
      <c r="A2674" t="str">
        <f ca="1"/>
        <v>d_lvol 55.00 4.25</v>
      </c>
      <c r="B2674" s="10">
        <f ca="1"/>
        <v>0</v>
      </c>
    </row>
    <row r="2675" spans="1:2" x14ac:dyDescent="0.2">
      <c r="A2675" t="str">
        <f ca="1"/>
        <v>d_lvol 55.00 4.33</v>
      </c>
      <c r="B2675" s="10">
        <f ca="1"/>
        <v>0</v>
      </c>
    </row>
    <row r="2676" spans="1:2" x14ac:dyDescent="0.2">
      <c r="A2676" t="str">
        <f ca="1"/>
        <v>d_lvol 55.00 4.42</v>
      </c>
      <c r="B2676" s="10">
        <f ca="1"/>
        <v>0</v>
      </c>
    </row>
    <row r="2677" spans="1:2" x14ac:dyDescent="0.2">
      <c r="A2677" t="str">
        <f ca="1"/>
        <v>d_lvol 55.00 4.50</v>
      </c>
      <c r="B2677" s="10">
        <f ca="1"/>
        <v>0</v>
      </c>
    </row>
    <row r="2678" spans="1:2" x14ac:dyDescent="0.2">
      <c r="A2678" t="str">
        <f ca="1"/>
        <v>d_lvol 55.00 4.58</v>
      </c>
      <c r="B2678" s="10">
        <f ca="1"/>
        <v>0</v>
      </c>
    </row>
    <row r="2679" spans="1:2" x14ac:dyDescent="0.2">
      <c r="A2679" t="str">
        <f ca="1"/>
        <v>d_lvol 55.00 4.67</v>
      </c>
      <c r="B2679" s="10">
        <f ca="1"/>
        <v>0</v>
      </c>
    </row>
    <row r="2680" spans="1:2" x14ac:dyDescent="0.2">
      <c r="A2680" t="str">
        <f ca="1"/>
        <v>d_lvol 55.00 4.75</v>
      </c>
      <c r="B2680" s="10">
        <f ca="1"/>
        <v>0</v>
      </c>
    </row>
    <row r="2681" spans="1:2" x14ac:dyDescent="0.2">
      <c r="A2681" t="str">
        <f ca="1"/>
        <v>d_lvol 55.00 4.83</v>
      </c>
      <c r="B2681" s="10">
        <f ca="1"/>
        <v>0</v>
      </c>
    </row>
    <row r="2682" spans="1:2" x14ac:dyDescent="0.2">
      <c r="A2682" t="str">
        <f ca="1"/>
        <v>d_lvol 55.00 4.92</v>
      </c>
      <c r="B2682" s="10">
        <f ca="1"/>
        <v>0</v>
      </c>
    </row>
    <row r="2683" spans="1:2" x14ac:dyDescent="0.2">
      <c r="A2683" t="str">
        <f ca="1"/>
        <v>d_lvol 55.00 5.00</v>
      </c>
      <c r="B2683" s="10">
        <f ca="1"/>
        <v>0</v>
      </c>
    </row>
    <row r="2684" spans="1:2" x14ac:dyDescent="0.2">
      <c r="A2684" t="str">
        <f ca="1"/>
        <v>d_lvol 60.00 0.00</v>
      </c>
      <c r="B2684" s="10">
        <f ca="1"/>
        <v>0</v>
      </c>
    </row>
    <row r="2685" spans="1:2" x14ac:dyDescent="0.2">
      <c r="A2685" t="str">
        <f ca="1"/>
        <v>d_lvol 60.00 0.08</v>
      </c>
      <c r="B2685" s="10">
        <f ca="1"/>
        <v>0</v>
      </c>
    </row>
    <row r="2686" spans="1:2" x14ac:dyDescent="0.2">
      <c r="A2686" t="str">
        <f ca="1"/>
        <v>d_lvol 60.00 0.17</v>
      </c>
      <c r="B2686" s="10">
        <f ca="1"/>
        <v>0</v>
      </c>
    </row>
    <row r="2687" spans="1:2" x14ac:dyDescent="0.2">
      <c r="A2687" t="str">
        <f ca="1"/>
        <v>d_lvol 60.00 0.25</v>
      </c>
      <c r="B2687" s="10">
        <f ca="1"/>
        <v>0</v>
      </c>
    </row>
    <row r="2688" spans="1:2" x14ac:dyDescent="0.2">
      <c r="A2688" t="str">
        <f ca="1"/>
        <v>d_lvol 60.00 0.33</v>
      </c>
      <c r="B2688" s="10">
        <f ca="1"/>
        <v>0</v>
      </c>
    </row>
    <row r="2689" spans="1:2" x14ac:dyDescent="0.2">
      <c r="A2689" t="str">
        <f ca="1"/>
        <v>d_lvol 60.00 0.42</v>
      </c>
      <c r="B2689" s="10">
        <f ca="1"/>
        <v>0</v>
      </c>
    </row>
    <row r="2690" spans="1:2" x14ac:dyDescent="0.2">
      <c r="A2690" t="str">
        <f ca="1"/>
        <v>d_lvol 60.00 0.50</v>
      </c>
      <c r="B2690" s="10">
        <f ca="1"/>
        <v>0</v>
      </c>
    </row>
    <row r="2691" spans="1:2" x14ac:dyDescent="0.2">
      <c r="A2691" t="str">
        <f ca="1"/>
        <v>d_lvol 60.00 0.58</v>
      </c>
      <c r="B2691" s="10">
        <f ca="1"/>
        <v>2.3189782711430272E-6</v>
      </c>
    </row>
    <row r="2692" spans="1:2" x14ac:dyDescent="0.2">
      <c r="A2692" t="str">
        <f ca="1"/>
        <v>d_lvol 60.00 0.67</v>
      </c>
      <c r="B2692" s="10">
        <f ca="1"/>
        <v>2.0282830305798984E-6</v>
      </c>
    </row>
    <row r="2693" spans="1:2" x14ac:dyDescent="0.2">
      <c r="A2693" t="str">
        <f ca="1"/>
        <v>d_lvol 60.00 0.75</v>
      </c>
      <c r="B2693" s="10">
        <f ca="1"/>
        <v>6.7496972051072783E-6</v>
      </c>
    </row>
    <row r="2694" spans="1:2" x14ac:dyDescent="0.2">
      <c r="A2694" t="str">
        <f ca="1"/>
        <v>d_lvol 60.00 0.83</v>
      </c>
      <c r="B2694" s="10">
        <f ca="1"/>
        <v>-1.1193502032412161E-6</v>
      </c>
    </row>
    <row r="2695" spans="1:2" x14ac:dyDescent="0.2">
      <c r="A2695" t="str">
        <f ca="1"/>
        <v>d_lvol 60.00 0.92</v>
      </c>
      <c r="B2695" s="10">
        <f ca="1"/>
        <v>-8.8427051155615025E-6</v>
      </c>
    </row>
    <row r="2696" spans="1:2" x14ac:dyDescent="0.2">
      <c r="A2696" t="str">
        <f ca="1"/>
        <v>d_lvol 60.00 1.00</v>
      </c>
      <c r="B2696" s="10">
        <f ca="1"/>
        <v>1.0193674011985336E-5</v>
      </c>
    </row>
    <row r="2697" spans="1:2" x14ac:dyDescent="0.2">
      <c r="A2697" t="str">
        <f ca="1"/>
        <v>d_lvol 60.00 1.08</v>
      </c>
      <c r="B2697" s="10">
        <f ca="1"/>
        <v>-1.8656928474313992E-5</v>
      </c>
    </row>
    <row r="2698" spans="1:2" x14ac:dyDescent="0.2">
      <c r="A2698" t="str">
        <f ca="1"/>
        <v>d_lvol 60.00 1.17</v>
      </c>
      <c r="B2698" s="10">
        <f ca="1"/>
        <v>4.2005916822104877E-5</v>
      </c>
    </row>
    <row r="2699" spans="1:2" x14ac:dyDescent="0.2">
      <c r="A2699" t="str">
        <f ca="1"/>
        <v>d_lvol 60.00 1.25</v>
      </c>
      <c r="B2699" s="10">
        <f ca="1"/>
        <v>1.4923259688711892E-5</v>
      </c>
    </row>
    <row r="2700" spans="1:2" x14ac:dyDescent="0.2">
      <c r="A2700" t="str">
        <f ca="1"/>
        <v>d_lvol 60.00 1.33</v>
      </c>
      <c r="B2700" s="10">
        <f ca="1"/>
        <v>2.7327381104381771E-5</v>
      </c>
    </row>
    <row r="2701" spans="1:2" x14ac:dyDescent="0.2">
      <c r="A2701" t="str">
        <f ca="1"/>
        <v>d_lvol 60.00 1.42</v>
      </c>
      <c r="B2701" s="10">
        <f ca="1"/>
        <v>2.5733900962935634E-5</v>
      </c>
    </row>
    <row r="2702" spans="1:2" x14ac:dyDescent="0.2">
      <c r="A2702" t="str">
        <f ca="1"/>
        <v>d_lvol 60.00 1.50</v>
      </c>
      <c r="B2702" s="10">
        <f ca="1"/>
        <v>5.2412718234559465E-7</v>
      </c>
    </row>
    <row r="2703" spans="1:2" x14ac:dyDescent="0.2">
      <c r="A2703" t="str">
        <f ca="1"/>
        <v>d_lvol 60.00 1.58</v>
      </c>
      <c r="B2703" s="10">
        <f ca="1"/>
        <v>0</v>
      </c>
    </row>
    <row r="2704" spans="1:2" x14ac:dyDescent="0.2">
      <c r="A2704" t="str">
        <f ca="1"/>
        <v>d_lvol 60.00 1.67</v>
      </c>
      <c r="B2704" s="10">
        <f ca="1"/>
        <v>0</v>
      </c>
    </row>
    <row r="2705" spans="1:2" x14ac:dyDescent="0.2">
      <c r="A2705" t="str">
        <f ca="1"/>
        <v>d_lvol 60.00 1.75</v>
      </c>
      <c r="B2705" s="10">
        <f ca="1"/>
        <v>0</v>
      </c>
    </row>
    <row r="2706" spans="1:2" x14ac:dyDescent="0.2">
      <c r="A2706" t="str">
        <f ca="1"/>
        <v>d_lvol 60.00 1.83</v>
      </c>
      <c r="B2706" s="10">
        <f ca="1"/>
        <v>0</v>
      </c>
    </row>
    <row r="2707" spans="1:2" x14ac:dyDescent="0.2">
      <c r="A2707" t="str">
        <f ca="1"/>
        <v>d_lvol 60.00 1.92</v>
      </c>
      <c r="B2707" s="10">
        <f ca="1"/>
        <v>0</v>
      </c>
    </row>
    <row r="2708" spans="1:2" x14ac:dyDescent="0.2">
      <c r="A2708" t="str">
        <f ca="1"/>
        <v>d_lvol 60.00 2.00</v>
      </c>
      <c r="B2708" s="10">
        <f ca="1"/>
        <v>4.815906446799896E-8</v>
      </c>
    </row>
    <row r="2709" spans="1:2" x14ac:dyDescent="0.2">
      <c r="A2709" t="str">
        <f ca="1"/>
        <v>d_lvol 60.00 2.08</v>
      </c>
      <c r="B2709" s="10">
        <f ca="1"/>
        <v>2.8350241724559762E-7</v>
      </c>
    </row>
    <row r="2710" spans="1:2" x14ac:dyDescent="0.2">
      <c r="A2710" t="str">
        <f ca="1"/>
        <v>d_lvol 60.00 2.17</v>
      </c>
      <c r="B2710" s="10">
        <f ca="1"/>
        <v>0</v>
      </c>
    </row>
    <row r="2711" spans="1:2" x14ac:dyDescent="0.2">
      <c r="A2711" t="str">
        <f ca="1"/>
        <v>d_lvol 60.00 2.25</v>
      </c>
      <c r="B2711" s="10">
        <f ca="1"/>
        <v>0</v>
      </c>
    </row>
    <row r="2712" spans="1:2" x14ac:dyDescent="0.2">
      <c r="A2712" t="str">
        <f ca="1"/>
        <v>d_lvol 60.00 2.33</v>
      </c>
      <c r="B2712" s="10">
        <f ca="1"/>
        <v>0</v>
      </c>
    </row>
    <row r="2713" spans="1:2" x14ac:dyDescent="0.2">
      <c r="A2713" t="str">
        <f ca="1"/>
        <v>d_lvol 60.00 2.42</v>
      </c>
      <c r="B2713" s="10">
        <f ca="1"/>
        <v>0</v>
      </c>
    </row>
    <row r="2714" spans="1:2" x14ac:dyDescent="0.2">
      <c r="A2714" t="str">
        <f ca="1"/>
        <v>d_lvol 60.00 2.50</v>
      </c>
      <c r="B2714" s="10">
        <f ca="1"/>
        <v>0</v>
      </c>
    </row>
    <row r="2715" spans="1:2" x14ac:dyDescent="0.2">
      <c r="A2715" t="str">
        <f ca="1"/>
        <v>d_lvol 60.00 2.58</v>
      </c>
      <c r="B2715" s="10">
        <f ca="1"/>
        <v>0</v>
      </c>
    </row>
    <row r="2716" spans="1:2" x14ac:dyDescent="0.2">
      <c r="A2716" t="str">
        <f ca="1"/>
        <v>d_lvol 60.00 2.67</v>
      </c>
      <c r="B2716" s="10">
        <f ca="1"/>
        <v>0</v>
      </c>
    </row>
    <row r="2717" spans="1:2" x14ac:dyDescent="0.2">
      <c r="A2717" t="str">
        <f ca="1"/>
        <v>d_lvol 60.00 2.75</v>
      </c>
      <c r="B2717" s="10">
        <f ca="1"/>
        <v>0</v>
      </c>
    </row>
    <row r="2718" spans="1:2" x14ac:dyDescent="0.2">
      <c r="A2718" t="str">
        <f ca="1"/>
        <v>d_lvol 60.00 2.83</v>
      </c>
      <c r="B2718" s="10">
        <f ca="1"/>
        <v>0</v>
      </c>
    </row>
    <row r="2719" spans="1:2" x14ac:dyDescent="0.2">
      <c r="A2719" t="str">
        <f ca="1"/>
        <v>d_lvol 60.00 2.92</v>
      </c>
      <c r="B2719" s="10">
        <f ca="1"/>
        <v>0</v>
      </c>
    </row>
    <row r="2720" spans="1:2" x14ac:dyDescent="0.2">
      <c r="A2720" t="str">
        <f ca="1"/>
        <v>d_lvol 60.00 3.00</v>
      </c>
      <c r="B2720" s="10">
        <f ca="1"/>
        <v>0</v>
      </c>
    </row>
    <row r="2721" spans="1:2" x14ac:dyDescent="0.2">
      <c r="A2721" t="str">
        <f ca="1"/>
        <v>d_lvol 60.00 3.08</v>
      </c>
      <c r="B2721" s="10">
        <f ca="1"/>
        <v>0</v>
      </c>
    </row>
    <row r="2722" spans="1:2" x14ac:dyDescent="0.2">
      <c r="A2722" t="str">
        <f ca="1"/>
        <v>d_lvol 60.00 3.17</v>
      </c>
      <c r="B2722" s="10">
        <f ca="1"/>
        <v>0</v>
      </c>
    </row>
    <row r="2723" spans="1:2" x14ac:dyDescent="0.2">
      <c r="A2723" t="str">
        <f ca="1"/>
        <v>d_lvol 60.00 3.25</v>
      </c>
      <c r="B2723" s="10">
        <f ca="1"/>
        <v>0</v>
      </c>
    </row>
    <row r="2724" spans="1:2" x14ac:dyDescent="0.2">
      <c r="A2724" t="str">
        <f ca="1"/>
        <v>d_lvol 60.00 3.33</v>
      </c>
      <c r="B2724" s="10">
        <f ca="1"/>
        <v>0</v>
      </c>
    </row>
    <row r="2725" spans="1:2" x14ac:dyDescent="0.2">
      <c r="A2725" t="str">
        <f ca="1"/>
        <v>d_lvol 60.00 3.42</v>
      </c>
      <c r="B2725" s="10">
        <f ca="1"/>
        <v>0</v>
      </c>
    </row>
    <row r="2726" spans="1:2" x14ac:dyDescent="0.2">
      <c r="A2726" t="str">
        <f ca="1"/>
        <v>d_lvol 60.00 3.50</v>
      </c>
      <c r="B2726" s="10">
        <f ca="1"/>
        <v>0</v>
      </c>
    </row>
    <row r="2727" spans="1:2" x14ac:dyDescent="0.2">
      <c r="A2727" t="str">
        <f ca="1"/>
        <v>d_lvol 60.00 3.58</v>
      </c>
      <c r="B2727" s="10">
        <f ca="1"/>
        <v>0</v>
      </c>
    </row>
    <row r="2728" spans="1:2" x14ac:dyDescent="0.2">
      <c r="A2728" t="str">
        <f ca="1"/>
        <v>d_lvol 60.00 3.67</v>
      </c>
      <c r="B2728" s="10">
        <f ca="1"/>
        <v>0</v>
      </c>
    </row>
    <row r="2729" spans="1:2" x14ac:dyDescent="0.2">
      <c r="A2729" t="str">
        <f ca="1"/>
        <v>d_lvol 60.00 3.75</v>
      </c>
      <c r="B2729" s="10">
        <f ca="1"/>
        <v>0</v>
      </c>
    </row>
    <row r="2730" spans="1:2" x14ac:dyDescent="0.2">
      <c r="A2730" t="str">
        <f ca="1"/>
        <v>d_lvol 60.00 3.83</v>
      </c>
      <c r="B2730" s="10">
        <f ca="1"/>
        <v>0</v>
      </c>
    </row>
    <row r="2731" spans="1:2" x14ac:dyDescent="0.2">
      <c r="A2731" t="str">
        <f ca="1"/>
        <v>d_lvol 60.00 3.92</v>
      </c>
      <c r="B2731" s="10">
        <f ca="1"/>
        <v>0</v>
      </c>
    </row>
    <row r="2732" spans="1:2" x14ac:dyDescent="0.2">
      <c r="A2732" t="str">
        <f ca="1"/>
        <v>d_lvol 60.00 4.00</v>
      </c>
      <c r="B2732" s="10">
        <f ca="1"/>
        <v>0</v>
      </c>
    </row>
    <row r="2733" spans="1:2" x14ac:dyDescent="0.2">
      <c r="A2733" t="str">
        <f ca="1"/>
        <v>d_lvol 60.00 4.08</v>
      </c>
      <c r="B2733" s="10">
        <f ca="1"/>
        <v>0</v>
      </c>
    </row>
    <row r="2734" spans="1:2" x14ac:dyDescent="0.2">
      <c r="A2734" t="str">
        <f ca="1"/>
        <v>d_lvol 60.00 4.17</v>
      </c>
      <c r="B2734" s="10">
        <f ca="1"/>
        <v>0</v>
      </c>
    </row>
    <row r="2735" spans="1:2" x14ac:dyDescent="0.2">
      <c r="A2735" t="str">
        <f ca="1"/>
        <v>d_lvol 60.00 4.25</v>
      </c>
      <c r="B2735" s="10">
        <f ca="1"/>
        <v>0</v>
      </c>
    </row>
    <row r="2736" spans="1:2" x14ac:dyDescent="0.2">
      <c r="A2736" t="str">
        <f ca="1"/>
        <v>d_lvol 60.00 4.33</v>
      </c>
      <c r="B2736" s="10">
        <f ca="1"/>
        <v>0</v>
      </c>
    </row>
    <row r="2737" spans="1:2" x14ac:dyDescent="0.2">
      <c r="A2737" t="str">
        <f ca="1"/>
        <v>d_lvol 60.00 4.42</v>
      </c>
      <c r="B2737" s="10">
        <f ca="1"/>
        <v>0</v>
      </c>
    </row>
    <row r="2738" spans="1:2" x14ac:dyDescent="0.2">
      <c r="A2738" t="str">
        <f ca="1"/>
        <v>d_lvol 60.00 4.50</v>
      </c>
      <c r="B2738" s="10">
        <f ca="1"/>
        <v>0</v>
      </c>
    </row>
    <row r="2739" spans="1:2" x14ac:dyDescent="0.2">
      <c r="A2739" t="str">
        <f ca="1"/>
        <v>d_lvol 60.00 4.58</v>
      </c>
      <c r="B2739" s="10">
        <f ca="1"/>
        <v>0</v>
      </c>
    </row>
    <row r="2740" spans="1:2" x14ac:dyDescent="0.2">
      <c r="A2740" t="str">
        <f ca="1"/>
        <v>d_lvol 60.00 4.67</v>
      </c>
      <c r="B2740" s="10">
        <f ca="1"/>
        <v>0</v>
      </c>
    </row>
    <row r="2741" spans="1:2" x14ac:dyDescent="0.2">
      <c r="A2741" t="str">
        <f ca="1"/>
        <v>d_lvol 60.00 4.75</v>
      </c>
      <c r="B2741" s="10">
        <f ca="1"/>
        <v>0</v>
      </c>
    </row>
    <row r="2742" spans="1:2" x14ac:dyDescent="0.2">
      <c r="A2742" t="str">
        <f ca="1"/>
        <v>d_lvol 60.00 4.83</v>
      </c>
      <c r="B2742" s="10">
        <f ca="1"/>
        <v>0</v>
      </c>
    </row>
    <row r="2743" spans="1:2" x14ac:dyDescent="0.2">
      <c r="A2743" t="str">
        <f ca="1"/>
        <v>d_lvol 60.00 4.92</v>
      </c>
      <c r="B2743" s="10">
        <f ca="1"/>
        <v>0</v>
      </c>
    </row>
    <row r="2744" spans="1:2" x14ac:dyDescent="0.2">
      <c r="A2744" t="str">
        <f ca="1"/>
        <v>d_lvol 60.00 5.00</v>
      </c>
      <c r="B2744" s="10">
        <f ca="1"/>
        <v>0</v>
      </c>
    </row>
    <row r="2745" spans="1:2" x14ac:dyDescent="0.2">
      <c r="A2745" t="str">
        <f ca="1"/>
        <v>d_lvol 65.00 0.00</v>
      </c>
      <c r="B2745" s="10">
        <f ca="1"/>
        <v>0</v>
      </c>
    </row>
    <row r="2746" spans="1:2" x14ac:dyDescent="0.2">
      <c r="A2746" t="str">
        <f ca="1"/>
        <v>d_lvol 65.00 0.08</v>
      </c>
      <c r="B2746" s="10">
        <f ca="1"/>
        <v>0</v>
      </c>
    </row>
    <row r="2747" spans="1:2" x14ac:dyDescent="0.2">
      <c r="A2747" t="str">
        <f ca="1"/>
        <v>d_lvol 65.00 0.17</v>
      </c>
      <c r="B2747" s="10">
        <f ca="1"/>
        <v>0</v>
      </c>
    </row>
    <row r="2748" spans="1:2" x14ac:dyDescent="0.2">
      <c r="A2748" t="str">
        <f ca="1"/>
        <v>d_lvol 65.00 0.25</v>
      </c>
      <c r="B2748" s="10">
        <f ca="1"/>
        <v>3.9693959491280195E-7</v>
      </c>
    </row>
    <row r="2749" spans="1:2" x14ac:dyDescent="0.2">
      <c r="A2749" t="str">
        <f ca="1"/>
        <v>d_lvol 65.00 0.33</v>
      </c>
      <c r="B2749" s="10">
        <f ca="1"/>
        <v>9.0304412641618372E-6</v>
      </c>
    </row>
    <row r="2750" spans="1:2" x14ac:dyDescent="0.2">
      <c r="A2750" t="str">
        <f ca="1"/>
        <v>d_lvol 65.00 0.42</v>
      </c>
      <c r="B2750" s="10">
        <f ca="1"/>
        <v>1.5768483321766085E-5</v>
      </c>
    </row>
    <row r="2751" spans="1:2" x14ac:dyDescent="0.2">
      <c r="A2751" t="str">
        <f ca="1"/>
        <v>d_lvol 65.00 0.50</v>
      </c>
      <c r="B2751" s="10">
        <f ca="1"/>
        <v>2.0843645184989849E-5</v>
      </c>
    </row>
    <row r="2752" spans="1:2" x14ac:dyDescent="0.2">
      <c r="A2752" t="str">
        <f ca="1"/>
        <v>d_lvol 65.00 0.58</v>
      </c>
      <c r="B2752" s="10">
        <f ca="1"/>
        <v>1.1421702604576984E-5</v>
      </c>
    </row>
    <row r="2753" spans="1:2" x14ac:dyDescent="0.2">
      <c r="A2753" t="str">
        <f ca="1"/>
        <v>d_lvol 65.00 0.67</v>
      </c>
      <c r="B2753" s="10">
        <f ca="1"/>
        <v>1.0014057230503594E-4</v>
      </c>
    </row>
    <row r="2754" spans="1:2" x14ac:dyDescent="0.2">
      <c r="A2754" t="str">
        <f ca="1"/>
        <v>d_lvol 65.00 0.75</v>
      </c>
      <c r="B2754" s="10">
        <f ca="1"/>
        <v>1.1843607940760143E-4</v>
      </c>
    </row>
    <row r="2755" spans="1:2" x14ac:dyDescent="0.2">
      <c r="A2755" t="str">
        <f ca="1"/>
        <v>d_lvol 65.00 0.83</v>
      </c>
      <c r="B2755" s="10">
        <f ca="1"/>
        <v>2.1821839902133806E-4</v>
      </c>
    </row>
    <row r="2756" spans="1:2" x14ac:dyDescent="0.2">
      <c r="A2756" t="str">
        <f ca="1"/>
        <v>d_lvol 65.00 0.92</v>
      </c>
      <c r="B2756" s="10">
        <f ca="1"/>
        <v>6.9284258181227722E-5</v>
      </c>
    </row>
    <row r="2757" spans="1:2" x14ac:dyDescent="0.2">
      <c r="A2757" t="str">
        <f ca="1"/>
        <v>d_lvol 65.00 1.00</v>
      </c>
      <c r="B2757" s="10">
        <f ca="1"/>
        <v>2.3250693662682352E-4</v>
      </c>
    </row>
    <row r="2758" spans="1:2" x14ac:dyDescent="0.2">
      <c r="A2758" t="str">
        <f ca="1"/>
        <v>d_lvol 65.00 1.08</v>
      </c>
      <c r="B2758" s="10">
        <f ca="1"/>
        <v>1.4276473440007E-4</v>
      </c>
    </row>
    <row r="2759" spans="1:2" x14ac:dyDescent="0.2">
      <c r="A2759" t="str">
        <f ca="1"/>
        <v>d_lvol 65.00 1.17</v>
      </c>
      <c r="B2759" s="10">
        <f ca="1"/>
        <v>1.9347966762296969E-4</v>
      </c>
    </row>
    <row r="2760" spans="1:2" x14ac:dyDescent="0.2">
      <c r="A2760" t="str">
        <f ca="1"/>
        <v>d_lvol 65.00 1.25</v>
      </c>
      <c r="B2760" s="10">
        <f ca="1"/>
        <v>1.9244325042847699E-4</v>
      </c>
    </row>
    <row r="2761" spans="1:2" x14ac:dyDescent="0.2">
      <c r="A2761" t="str">
        <f ca="1"/>
        <v>d_lvol 65.00 1.33</v>
      </c>
      <c r="B2761" s="10">
        <f ca="1"/>
        <v>1.6816003761794968E-4</v>
      </c>
    </row>
    <row r="2762" spans="1:2" x14ac:dyDescent="0.2">
      <c r="A2762" t="str">
        <f ca="1"/>
        <v>d_lvol 65.00 1.42</v>
      </c>
      <c r="B2762" s="10">
        <f ca="1"/>
        <v>2.3744882322815873E-4</v>
      </c>
    </row>
    <row r="2763" spans="1:2" x14ac:dyDescent="0.2">
      <c r="A2763" t="str">
        <f ca="1"/>
        <v>d_lvol 65.00 1.50</v>
      </c>
      <c r="B2763" s="10">
        <f ca="1"/>
        <v>1.9264781802352471E-4</v>
      </c>
    </row>
    <row r="2764" spans="1:2" x14ac:dyDescent="0.2">
      <c r="A2764" t="str">
        <f ca="1"/>
        <v>d_lvol 65.00 1.58</v>
      </c>
      <c r="B2764" s="10">
        <f ca="1"/>
        <v>5.8933111881818635E-5</v>
      </c>
    </row>
    <row r="2765" spans="1:2" x14ac:dyDescent="0.2">
      <c r="A2765" t="str">
        <f ca="1"/>
        <v>d_lvol 65.00 1.67</v>
      </c>
      <c r="B2765" s="10">
        <f ca="1"/>
        <v>1.1792100841113179E-4</v>
      </c>
    </row>
    <row r="2766" spans="1:2" x14ac:dyDescent="0.2">
      <c r="A2766" t="str">
        <f ca="1"/>
        <v>d_lvol 65.00 1.75</v>
      </c>
      <c r="B2766" s="10">
        <f ca="1"/>
        <v>8.0552751898052864E-5</v>
      </c>
    </row>
    <row r="2767" spans="1:2" x14ac:dyDescent="0.2">
      <c r="A2767" t="str">
        <f ca="1"/>
        <v>d_lvol 65.00 1.83</v>
      </c>
      <c r="B2767" s="10">
        <f ca="1"/>
        <v>2.105766847867496E-5</v>
      </c>
    </row>
    <row r="2768" spans="1:2" x14ac:dyDescent="0.2">
      <c r="A2768" t="str">
        <f ca="1"/>
        <v>d_lvol 65.00 1.92</v>
      </c>
      <c r="B2768" s="10">
        <f ca="1"/>
        <v>4.9083885718396254E-5</v>
      </c>
    </row>
    <row r="2769" spans="1:2" x14ac:dyDescent="0.2">
      <c r="A2769" t="str">
        <f ca="1"/>
        <v>d_lvol 65.00 2.00</v>
      </c>
      <c r="B2769" s="10">
        <f ca="1"/>
        <v>2.310687519392395E-5</v>
      </c>
    </row>
    <row r="2770" spans="1:2" x14ac:dyDescent="0.2">
      <c r="A2770" t="str">
        <f ca="1"/>
        <v>d_lvol 65.00 2.08</v>
      </c>
      <c r="B2770" s="10">
        <f ca="1"/>
        <v>3.2437638733036421E-5</v>
      </c>
    </row>
    <row r="2771" spans="1:2" x14ac:dyDescent="0.2">
      <c r="A2771" t="str">
        <f ca="1"/>
        <v>d_lvol 65.00 2.17</v>
      </c>
      <c r="B2771" s="10">
        <f ca="1"/>
        <v>6.8641384957930859E-6</v>
      </c>
    </row>
    <row r="2772" spans="1:2" x14ac:dyDescent="0.2">
      <c r="A2772" t="str">
        <f ca="1"/>
        <v>d_lvol 65.00 2.25</v>
      </c>
      <c r="B2772" s="10">
        <f ca="1"/>
        <v>3.2296635490638002E-6</v>
      </c>
    </row>
    <row r="2773" spans="1:2" x14ac:dyDescent="0.2">
      <c r="A2773" t="str">
        <f ca="1"/>
        <v>d_lvol 65.00 2.33</v>
      </c>
      <c r="B2773" s="10">
        <f ca="1"/>
        <v>0</v>
      </c>
    </row>
    <row r="2774" spans="1:2" x14ac:dyDescent="0.2">
      <c r="A2774" t="str">
        <f ca="1"/>
        <v>d_lvol 65.00 2.42</v>
      </c>
      <c r="B2774" s="10">
        <f ca="1"/>
        <v>0</v>
      </c>
    </row>
    <row r="2775" spans="1:2" x14ac:dyDescent="0.2">
      <c r="A2775" t="str">
        <f ca="1"/>
        <v>d_lvol 65.00 2.50</v>
      </c>
      <c r="B2775" s="10">
        <f ca="1"/>
        <v>0</v>
      </c>
    </row>
    <row r="2776" spans="1:2" x14ac:dyDescent="0.2">
      <c r="A2776" t="str">
        <f ca="1"/>
        <v>d_lvol 65.00 2.58</v>
      </c>
      <c r="B2776" s="10">
        <f ca="1"/>
        <v>0</v>
      </c>
    </row>
    <row r="2777" spans="1:2" x14ac:dyDescent="0.2">
      <c r="A2777" t="str">
        <f ca="1"/>
        <v>d_lvol 65.00 2.67</v>
      </c>
      <c r="B2777" s="10">
        <f ca="1"/>
        <v>0</v>
      </c>
    </row>
    <row r="2778" spans="1:2" x14ac:dyDescent="0.2">
      <c r="A2778" t="str">
        <f ca="1"/>
        <v>d_lvol 65.00 2.75</v>
      </c>
      <c r="B2778" s="10">
        <f ca="1"/>
        <v>0</v>
      </c>
    </row>
    <row r="2779" spans="1:2" x14ac:dyDescent="0.2">
      <c r="A2779" t="str">
        <f ca="1"/>
        <v>d_lvol 65.00 2.83</v>
      </c>
      <c r="B2779" s="10">
        <f ca="1"/>
        <v>0</v>
      </c>
    </row>
    <row r="2780" spans="1:2" x14ac:dyDescent="0.2">
      <c r="A2780" t="str">
        <f ca="1"/>
        <v>d_lvol 65.00 2.92</v>
      </c>
      <c r="B2780" s="10">
        <f ca="1"/>
        <v>0</v>
      </c>
    </row>
    <row r="2781" spans="1:2" x14ac:dyDescent="0.2">
      <c r="A2781" t="str">
        <f ca="1"/>
        <v>d_lvol 65.00 3.00</v>
      </c>
      <c r="B2781" s="10">
        <f ca="1"/>
        <v>0</v>
      </c>
    </row>
    <row r="2782" spans="1:2" x14ac:dyDescent="0.2">
      <c r="A2782" t="str">
        <f ca="1"/>
        <v>d_lvol 65.00 3.08</v>
      </c>
      <c r="B2782" s="10">
        <f ca="1"/>
        <v>0</v>
      </c>
    </row>
    <row r="2783" spans="1:2" x14ac:dyDescent="0.2">
      <c r="A2783" t="str">
        <f ca="1"/>
        <v>d_lvol 65.00 3.17</v>
      </c>
      <c r="B2783" s="10">
        <f ca="1"/>
        <v>0</v>
      </c>
    </row>
    <row r="2784" spans="1:2" x14ac:dyDescent="0.2">
      <c r="A2784" t="str">
        <f ca="1"/>
        <v>d_lvol 65.00 3.25</v>
      </c>
      <c r="B2784" s="10">
        <f ca="1"/>
        <v>0</v>
      </c>
    </row>
    <row r="2785" spans="1:2" x14ac:dyDescent="0.2">
      <c r="A2785" t="str">
        <f ca="1"/>
        <v>d_lvol 65.00 3.33</v>
      </c>
      <c r="B2785" s="10">
        <f ca="1"/>
        <v>0</v>
      </c>
    </row>
    <row r="2786" spans="1:2" x14ac:dyDescent="0.2">
      <c r="A2786" t="str">
        <f ca="1"/>
        <v>d_lvol 65.00 3.42</v>
      </c>
      <c r="B2786" s="10">
        <f ca="1"/>
        <v>0</v>
      </c>
    </row>
    <row r="2787" spans="1:2" x14ac:dyDescent="0.2">
      <c r="A2787" t="str">
        <f ca="1"/>
        <v>d_lvol 65.00 3.50</v>
      </c>
      <c r="B2787" s="10">
        <f ca="1"/>
        <v>0</v>
      </c>
    </row>
    <row r="2788" spans="1:2" x14ac:dyDescent="0.2">
      <c r="A2788" t="str">
        <f ca="1"/>
        <v>d_lvol 65.00 3.58</v>
      </c>
      <c r="B2788" s="10">
        <f ca="1"/>
        <v>0</v>
      </c>
    </row>
    <row r="2789" spans="1:2" x14ac:dyDescent="0.2">
      <c r="A2789" t="str">
        <f ca="1"/>
        <v>d_lvol 65.00 3.67</v>
      </c>
      <c r="B2789" s="10">
        <f ca="1"/>
        <v>0</v>
      </c>
    </row>
    <row r="2790" spans="1:2" x14ac:dyDescent="0.2">
      <c r="A2790" t="str">
        <f ca="1"/>
        <v>d_lvol 65.00 3.75</v>
      </c>
      <c r="B2790" s="10">
        <f ca="1"/>
        <v>0</v>
      </c>
    </row>
    <row r="2791" spans="1:2" x14ac:dyDescent="0.2">
      <c r="A2791" t="str">
        <f ca="1"/>
        <v>d_lvol 65.00 3.83</v>
      </c>
      <c r="B2791" s="10">
        <f ca="1"/>
        <v>0</v>
      </c>
    </row>
    <row r="2792" spans="1:2" x14ac:dyDescent="0.2">
      <c r="A2792" t="str">
        <f ca="1"/>
        <v>d_lvol 65.00 3.92</v>
      </c>
      <c r="B2792" s="10">
        <f ca="1"/>
        <v>0</v>
      </c>
    </row>
    <row r="2793" spans="1:2" x14ac:dyDescent="0.2">
      <c r="A2793" t="str">
        <f ca="1"/>
        <v>d_lvol 65.00 4.00</v>
      </c>
      <c r="B2793" s="10">
        <f ca="1"/>
        <v>0</v>
      </c>
    </row>
    <row r="2794" spans="1:2" x14ac:dyDescent="0.2">
      <c r="A2794" t="str">
        <f ca="1"/>
        <v>d_lvol 65.00 4.08</v>
      </c>
      <c r="B2794" s="10">
        <f ca="1"/>
        <v>0</v>
      </c>
    </row>
    <row r="2795" spans="1:2" x14ac:dyDescent="0.2">
      <c r="A2795" t="str">
        <f ca="1"/>
        <v>d_lvol 65.00 4.17</v>
      </c>
      <c r="B2795" s="10">
        <f ca="1"/>
        <v>0</v>
      </c>
    </row>
    <row r="2796" spans="1:2" x14ac:dyDescent="0.2">
      <c r="A2796" t="str">
        <f ca="1"/>
        <v>d_lvol 65.00 4.25</v>
      </c>
      <c r="B2796" s="10">
        <f ca="1"/>
        <v>0</v>
      </c>
    </row>
    <row r="2797" spans="1:2" x14ac:dyDescent="0.2">
      <c r="A2797" t="str">
        <f ca="1"/>
        <v>d_lvol 65.00 4.33</v>
      </c>
      <c r="B2797" s="10">
        <f ca="1"/>
        <v>0</v>
      </c>
    </row>
    <row r="2798" spans="1:2" x14ac:dyDescent="0.2">
      <c r="A2798" t="str">
        <f ca="1"/>
        <v>d_lvol 65.00 4.42</v>
      </c>
      <c r="B2798" s="10">
        <f ca="1"/>
        <v>0</v>
      </c>
    </row>
    <row r="2799" spans="1:2" x14ac:dyDescent="0.2">
      <c r="A2799" t="str">
        <f ca="1"/>
        <v>d_lvol 65.00 4.50</v>
      </c>
      <c r="B2799" s="10">
        <f ca="1"/>
        <v>0</v>
      </c>
    </row>
    <row r="2800" spans="1:2" x14ac:dyDescent="0.2">
      <c r="A2800" t="str">
        <f ca="1"/>
        <v>d_lvol 65.00 4.58</v>
      </c>
      <c r="B2800" s="10">
        <f ca="1"/>
        <v>0</v>
      </c>
    </row>
    <row r="2801" spans="1:2" x14ac:dyDescent="0.2">
      <c r="A2801" t="str">
        <f ca="1"/>
        <v>d_lvol 65.00 4.67</v>
      </c>
      <c r="B2801" s="10">
        <f ca="1"/>
        <v>0</v>
      </c>
    </row>
    <row r="2802" spans="1:2" x14ac:dyDescent="0.2">
      <c r="A2802" t="str">
        <f ca="1"/>
        <v>d_lvol 65.00 4.75</v>
      </c>
      <c r="B2802" s="10">
        <f ca="1"/>
        <v>0</v>
      </c>
    </row>
    <row r="2803" spans="1:2" x14ac:dyDescent="0.2">
      <c r="A2803" t="str">
        <f ca="1"/>
        <v>d_lvol 65.00 4.83</v>
      </c>
      <c r="B2803" s="10">
        <f ca="1"/>
        <v>0</v>
      </c>
    </row>
    <row r="2804" spans="1:2" x14ac:dyDescent="0.2">
      <c r="A2804" t="str">
        <f ca="1"/>
        <v>d_lvol 65.00 4.92</v>
      </c>
      <c r="B2804" s="10">
        <f ca="1"/>
        <v>0</v>
      </c>
    </row>
    <row r="2805" spans="1:2" x14ac:dyDescent="0.2">
      <c r="A2805" t="str">
        <f ca="1"/>
        <v>d_lvol 65.00 5.00</v>
      </c>
      <c r="B2805" s="10">
        <f ca="1"/>
        <v>0</v>
      </c>
    </row>
    <row r="2806" spans="1:2" x14ac:dyDescent="0.2">
      <c r="A2806" t="str">
        <f ca="1"/>
        <v>d_lvol 70.00 0.00</v>
      </c>
      <c r="B2806" s="10">
        <f ca="1"/>
        <v>0</v>
      </c>
    </row>
    <row r="2807" spans="1:2" x14ac:dyDescent="0.2">
      <c r="A2807" t="str">
        <f ca="1"/>
        <v>d_lvol 70.00 0.08</v>
      </c>
      <c r="B2807" s="10">
        <f ca="1"/>
        <v>0</v>
      </c>
    </row>
    <row r="2808" spans="1:2" x14ac:dyDescent="0.2">
      <c r="A2808" t="str">
        <f ca="1"/>
        <v>d_lvol 70.00 0.17</v>
      </c>
      <c r="B2808" s="10">
        <f ca="1"/>
        <v>-4.603772320417446E-7</v>
      </c>
    </row>
    <row r="2809" spans="1:2" x14ac:dyDescent="0.2">
      <c r="A2809" t="str">
        <f ca="1"/>
        <v>d_lvol 70.00 0.25</v>
      </c>
      <c r="B2809" s="10">
        <f ca="1"/>
        <v>-1.2240960535518082E-5</v>
      </c>
    </row>
    <row r="2810" spans="1:2" x14ac:dyDescent="0.2">
      <c r="A2810" t="str">
        <f ca="1"/>
        <v>d_lvol 70.00 0.33</v>
      </c>
      <c r="B2810" s="10">
        <f ca="1"/>
        <v>4.2618994828873526E-5</v>
      </c>
    </row>
    <row r="2811" spans="1:2" x14ac:dyDescent="0.2">
      <c r="A2811" t="str">
        <f ca="1"/>
        <v>d_lvol 70.00 0.42</v>
      </c>
      <c r="B2811" s="10">
        <f ca="1"/>
        <v>-1.9336315703034695E-4</v>
      </c>
    </row>
    <row r="2812" spans="1:2" x14ac:dyDescent="0.2">
      <c r="A2812" t="str">
        <f ca="1"/>
        <v>d_lvol 70.00 0.50</v>
      </c>
      <c r="B2812" s="10">
        <f ca="1"/>
        <v>3.5876967398337317E-4</v>
      </c>
    </row>
    <row r="2813" spans="1:2" x14ac:dyDescent="0.2">
      <c r="A2813" t="str">
        <f ca="1"/>
        <v>d_lvol 70.00 0.58</v>
      </c>
      <c r="B2813" s="10">
        <f ca="1"/>
        <v>4.223950367741388E-4</v>
      </c>
    </row>
    <row r="2814" spans="1:2" x14ac:dyDescent="0.2">
      <c r="A2814" t="str">
        <f ca="1"/>
        <v>d_lvol 70.00 0.67</v>
      </c>
      <c r="B2814" s="10">
        <f ca="1"/>
        <v>6.3455618948398025E-4</v>
      </c>
    </row>
    <row r="2815" spans="1:2" x14ac:dyDescent="0.2">
      <c r="A2815" t="str">
        <f ca="1"/>
        <v>d_lvol 70.00 0.75</v>
      </c>
      <c r="B2815" s="10">
        <f ca="1"/>
        <v>8.1058863686904773E-4</v>
      </c>
    </row>
    <row r="2816" spans="1:2" x14ac:dyDescent="0.2">
      <c r="A2816" t="str">
        <f ca="1"/>
        <v>d_lvol 70.00 0.83</v>
      </c>
      <c r="B2816" s="10">
        <f ca="1"/>
        <v>1.059020419236682E-3</v>
      </c>
    </row>
    <row r="2817" spans="1:2" x14ac:dyDescent="0.2">
      <c r="A2817" t="str">
        <f ca="1"/>
        <v>d_lvol 70.00 0.92</v>
      </c>
      <c r="B2817" s="10">
        <f ca="1"/>
        <v>9.8269165142243547E-4</v>
      </c>
    </row>
    <row r="2818" spans="1:2" x14ac:dyDescent="0.2">
      <c r="A2818" t="str">
        <f ca="1"/>
        <v>d_lvol 70.00 1.00</v>
      </c>
      <c r="B2818" s="10">
        <f ca="1"/>
        <v>1.6945882091638389E-3</v>
      </c>
    </row>
    <row r="2819" spans="1:2" x14ac:dyDescent="0.2">
      <c r="A2819" t="str">
        <f ca="1"/>
        <v>d_lvol 70.00 1.08</v>
      </c>
      <c r="B2819" s="10">
        <f ca="1"/>
        <v>6.4267031589473965E-4</v>
      </c>
    </row>
    <row r="2820" spans="1:2" x14ac:dyDescent="0.2">
      <c r="A2820" t="str">
        <f ca="1"/>
        <v>d_lvol 70.00 1.17</v>
      </c>
      <c r="B2820" s="10">
        <f ca="1"/>
        <v>1.0559500526232603E-3</v>
      </c>
    </row>
    <row r="2821" spans="1:2" x14ac:dyDescent="0.2">
      <c r="A2821" t="str">
        <f ca="1"/>
        <v>d_lvol 70.00 1.25</v>
      </c>
      <c r="B2821" s="10">
        <f ca="1"/>
        <v>4.6217974220697368E-4</v>
      </c>
    </row>
    <row r="2822" spans="1:2" x14ac:dyDescent="0.2">
      <c r="A2822" t="str">
        <f ca="1"/>
        <v>d_lvol 70.00 1.33</v>
      </c>
      <c r="B2822" s="10">
        <f ca="1"/>
        <v>6.9930813600249707E-4</v>
      </c>
    </row>
    <row r="2823" spans="1:2" x14ac:dyDescent="0.2">
      <c r="A2823" t="str">
        <f ca="1"/>
        <v>d_lvol 70.00 1.42</v>
      </c>
      <c r="B2823" s="10">
        <f ca="1"/>
        <v>7.3774806543788383E-4</v>
      </c>
    </row>
    <row r="2824" spans="1:2" x14ac:dyDescent="0.2">
      <c r="A2824" t="str">
        <f ca="1"/>
        <v>d_lvol 70.00 1.50</v>
      </c>
      <c r="B2824" s="10">
        <f ca="1"/>
        <v>1.32569629353802E-3</v>
      </c>
    </row>
    <row r="2825" spans="1:2" x14ac:dyDescent="0.2">
      <c r="A2825" t="str">
        <f ca="1"/>
        <v>d_lvol 70.00 1.58</v>
      </c>
      <c r="B2825" s="10">
        <f ca="1"/>
        <v>9.1790848495642088E-4</v>
      </c>
    </row>
    <row r="2826" spans="1:2" x14ac:dyDescent="0.2">
      <c r="A2826" t="str">
        <f ca="1"/>
        <v>d_lvol 70.00 1.67</v>
      </c>
      <c r="B2826" s="10">
        <f ca="1"/>
        <v>6.47177509490012E-4</v>
      </c>
    </row>
    <row r="2827" spans="1:2" x14ac:dyDescent="0.2">
      <c r="A2827" t="str">
        <f ca="1"/>
        <v>d_lvol 70.00 1.75</v>
      </c>
      <c r="B2827" s="10">
        <f ca="1"/>
        <v>5.79847868616594E-4</v>
      </c>
    </row>
    <row r="2828" spans="1:2" x14ac:dyDescent="0.2">
      <c r="A2828" t="str">
        <f ca="1"/>
        <v>d_lvol 70.00 1.83</v>
      </c>
      <c r="B2828" s="10">
        <f ca="1"/>
        <v>3.7375507039619352E-4</v>
      </c>
    </row>
    <row r="2829" spans="1:2" x14ac:dyDescent="0.2">
      <c r="A2829" t="str">
        <f ca="1"/>
        <v>d_lvol 70.00 1.92</v>
      </c>
      <c r="B2829" s="10">
        <f ca="1"/>
        <v>3.0235990846982593E-4</v>
      </c>
    </row>
    <row r="2830" spans="1:2" x14ac:dyDescent="0.2">
      <c r="A2830" t="str">
        <f ca="1"/>
        <v>d_lvol 70.00 2.00</v>
      </c>
      <c r="B2830" s="10">
        <f ca="1"/>
        <v>3.447458250351186E-4</v>
      </c>
    </row>
    <row r="2831" spans="1:2" x14ac:dyDescent="0.2">
      <c r="A2831" t="str">
        <f ca="1"/>
        <v>d_lvol 70.00 2.08</v>
      </c>
      <c r="B2831" s="10">
        <f ca="1"/>
        <v>2.1596803370863986E-4</v>
      </c>
    </row>
    <row r="2832" spans="1:2" x14ac:dyDescent="0.2">
      <c r="A2832" t="str">
        <f ca="1"/>
        <v>d_lvol 70.00 2.17</v>
      </c>
      <c r="B2832" s="10">
        <f ca="1"/>
        <v>8.528816082616326E-5</v>
      </c>
    </row>
    <row r="2833" spans="1:2" x14ac:dyDescent="0.2">
      <c r="A2833" t="str">
        <f ca="1"/>
        <v>d_lvol 70.00 2.25</v>
      </c>
      <c r="B2833" s="10">
        <f ca="1"/>
        <v>4.0777264083178854E-5</v>
      </c>
    </row>
    <row r="2834" spans="1:2" x14ac:dyDescent="0.2">
      <c r="A2834" t="str">
        <f ca="1"/>
        <v>d_lvol 70.00 2.33</v>
      </c>
      <c r="B2834" s="10">
        <f ca="1"/>
        <v>5.6126606457110053E-6</v>
      </c>
    </row>
    <row r="2835" spans="1:2" x14ac:dyDescent="0.2">
      <c r="A2835" t="str">
        <f ca="1"/>
        <v>d_lvol 70.00 2.42</v>
      </c>
      <c r="B2835" s="10">
        <f ca="1"/>
        <v>3.2087693080643975E-6</v>
      </c>
    </row>
    <row r="2836" spans="1:2" x14ac:dyDescent="0.2">
      <c r="A2836" t="str">
        <f ca="1"/>
        <v>d_lvol 70.00 2.50</v>
      </c>
      <c r="B2836" s="10">
        <f ca="1"/>
        <v>0</v>
      </c>
    </row>
    <row r="2837" spans="1:2" x14ac:dyDescent="0.2">
      <c r="A2837" t="str">
        <f ca="1"/>
        <v>d_lvol 70.00 2.58</v>
      </c>
      <c r="B2837" s="10">
        <f ca="1"/>
        <v>0</v>
      </c>
    </row>
    <row r="2838" spans="1:2" x14ac:dyDescent="0.2">
      <c r="A2838" t="str">
        <f ca="1"/>
        <v>d_lvol 70.00 2.67</v>
      </c>
      <c r="B2838" s="10">
        <f ca="1"/>
        <v>0</v>
      </c>
    </row>
    <row r="2839" spans="1:2" x14ac:dyDescent="0.2">
      <c r="A2839" t="str">
        <f ca="1"/>
        <v>d_lvol 70.00 2.75</v>
      </c>
      <c r="B2839" s="10">
        <f ca="1"/>
        <v>0</v>
      </c>
    </row>
    <row r="2840" spans="1:2" x14ac:dyDescent="0.2">
      <c r="A2840" t="str">
        <f ca="1"/>
        <v>d_lvol 70.00 2.83</v>
      </c>
      <c r="B2840" s="10">
        <f ca="1"/>
        <v>0</v>
      </c>
    </row>
    <row r="2841" spans="1:2" x14ac:dyDescent="0.2">
      <c r="A2841" t="str">
        <f ca="1"/>
        <v>d_lvol 70.00 2.92</v>
      </c>
      <c r="B2841" s="10">
        <f ca="1"/>
        <v>0</v>
      </c>
    </row>
    <row r="2842" spans="1:2" x14ac:dyDescent="0.2">
      <c r="A2842" t="str">
        <f ca="1"/>
        <v>d_lvol 70.00 3.00</v>
      </c>
      <c r="B2842" s="10">
        <f ca="1"/>
        <v>0</v>
      </c>
    </row>
    <row r="2843" spans="1:2" x14ac:dyDescent="0.2">
      <c r="A2843" t="str">
        <f ca="1"/>
        <v>d_lvol 70.00 3.08</v>
      </c>
      <c r="B2843" s="10">
        <f ca="1"/>
        <v>0</v>
      </c>
    </row>
    <row r="2844" spans="1:2" x14ac:dyDescent="0.2">
      <c r="A2844" t="str">
        <f ca="1"/>
        <v>d_lvol 70.00 3.17</v>
      </c>
      <c r="B2844" s="10">
        <f ca="1"/>
        <v>0</v>
      </c>
    </row>
    <row r="2845" spans="1:2" x14ac:dyDescent="0.2">
      <c r="A2845" t="str">
        <f ca="1"/>
        <v>d_lvol 70.00 3.25</v>
      </c>
      <c r="B2845" s="10">
        <f ca="1"/>
        <v>0</v>
      </c>
    </row>
    <row r="2846" spans="1:2" x14ac:dyDescent="0.2">
      <c r="A2846" t="str">
        <f ca="1"/>
        <v>d_lvol 70.00 3.33</v>
      </c>
      <c r="B2846" s="10">
        <f ca="1"/>
        <v>0</v>
      </c>
    </row>
    <row r="2847" spans="1:2" x14ac:dyDescent="0.2">
      <c r="A2847" t="str">
        <f ca="1"/>
        <v>d_lvol 70.00 3.42</v>
      </c>
      <c r="B2847" s="10">
        <f ca="1"/>
        <v>0</v>
      </c>
    </row>
    <row r="2848" spans="1:2" x14ac:dyDescent="0.2">
      <c r="A2848" t="str">
        <f ca="1"/>
        <v>d_lvol 70.00 3.50</v>
      </c>
      <c r="B2848" s="10">
        <f ca="1"/>
        <v>0</v>
      </c>
    </row>
    <row r="2849" spans="1:2" x14ac:dyDescent="0.2">
      <c r="A2849" t="str">
        <f ca="1"/>
        <v>d_lvol 70.00 3.58</v>
      </c>
      <c r="B2849" s="10">
        <f ca="1"/>
        <v>0</v>
      </c>
    </row>
    <row r="2850" spans="1:2" x14ac:dyDescent="0.2">
      <c r="A2850" t="str">
        <f ca="1"/>
        <v>d_lvol 70.00 3.67</v>
      </c>
      <c r="B2850" s="10">
        <f ca="1"/>
        <v>0</v>
      </c>
    </row>
    <row r="2851" spans="1:2" x14ac:dyDescent="0.2">
      <c r="A2851" t="str">
        <f ca="1"/>
        <v>d_lvol 70.00 3.75</v>
      </c>
      <c r="B2851" s="10">
        <f ca="1"/>
        <v>0</v>
      </c>
    </row>
    <row r="2852" spans="1:2" x14ac:dyDescent="0.2">
      <c r="A2852" t="str">
        <f ca="1"/>
        <v>d_lvol 70.00 3.83</v>
      </c>
      <c r="B2852" s="10">
        <f ca="1"/>
        <v>0</v>
      </c>
    </row>
    <row r="2853" spans="1:2" x14ac:dyDescent="0.2">
      <c r="A2853" t="str">
        <f ca="1"/>
        <v>d_lvol 70.00 3.92</v>
      </c>
      <c r="B2853" s="10">
        <f ca="1"/>
        <v>0</v>
      </c>
    </row>
    <row r="2854" spans="1:2" x14ac:dyDescent="0.2">
      <c r="A2854" t="str">
        <f ca="1"/>
        <v>d_lvol 70.00 4.00</v>
      </c>
      <c r="B2854" s="10">
        <f ca="1"/>
        <v>0</v>
      </c>
    </row>
    <row r="2855" spans="1:2" x14ac:dyDescent="0.2">
      <c r="A2855" t="str">
        <f ca="1"/>
        <v>d_lvol 70.00 4.08</v>
      </c>
      <c r="B2855" s="10">
        <f ca="1"/>
        <v>0</v>
      </c>
    </row>
    <row r="2856" spans="1:2" x14ac:dyDescent="0.2">
      <c r="A2856" t="str">
        <f ca="1"/>
        <v>d_lvol 70.00 4.17</v>
      </c>
      <c r="B2856" s="10">
        <f ca="1"/>
        <v>0</v>
      </c>
    </row>
    <row r="2857" spans="1:2" x14ac:dyDescent="0.2">
      <c r="A2857" t="str">
        <f ca="1"/>
        <v>d_lvol 70.00 4.25</v>
      </c>
      <c r="B2857" s="10">
        <f ca="1"/>
        <v>0</v>
      </c>
    </row>
    <row r="2858" spans="1:2" x14ac:dyDescent="0.2">
      <c r="A2858" t="str">
        <f ca="1"/>
        <v>d_lvol 70.00 4.33</v>
      </c>
      <c r="B2858" s="10">
        <f ca="1"/>
        <v>0</v>
      </c>
    </row>
    <row r="2859" spans="1:2" x14ac:dyDescent="0.2">
      <c r="A2859" t="str">
        <f ca="1"/>
        <v>d_lvol 70.00 4.42</v>
      </c>
      <c r="B2859" s="10">
        <f ca="1"/>
        <v>0</v>
      </c>
    </row>
    <row r="2860" spans="1:2" x14ac:dyDescent="0.2">
      <c r="A2860" t="str">
        <f ca="1"/>
        <v>d_lvol 70.00 4.50</v>
      </c>
      <c r="B2860" s="10">
        <f ca="1"/>
        <v>0</v>
      </c>
    </row>
    <row r="2861" spans="1:2" x14ac:dyDescent="0.2">
      <c r="A2861" t="str">
        <f ca="1"/>
        <v>d_lvol 70.00 4.58</v>
      </c>
      <c r="B2861" s="10">
        <f ca="1"/>
        <v>0</v>
      </c>
    </row>
    <row r="2862" spans="1:2" x14ac:dyDescent="0.2">
      <c r="A2862" t="str">
        <f ca="1"/>
        <v>d_lvol 70.00 4.67</v>
      </c>
      <c r="B2862" s="10">
        <f ca="1"/>
        <v>0</v>
      </c>
    </row>
    <row r="2863" spans="1:2" x14ac:dyDescent="0.2">
      <c r="A2863" t="str">
        <f ca="1"/>
        <v>d_lvol 70.00 4.75</v>
      </c>
      <c r="B2863" s="10">
        <f ca="1"/>
        <v>0</v>
      </c>
    </row>
    <row r="2864" spans="1:2" x14ac:dyDescent="0.2">
      <c r="A2864" t="str">
        <f ca="1"/>
        <v>d_lvol 70.00 4.83</v>
      </c>
      <c r="B2864" s="10">
        <f ca="1"/>
        <v>0</v>
      </c>
    </row>
    <row r="2865" spans="1:2" x14ac:dyDescent="0.2">
      <c r="A2865" t="str">
        <f ca="1"/>
        <v>d_lvol 70.00 4.92</v>
      </c>
      <c r="B2865" s="10">
        <f ca="1"/>
        <v>0</v>
      </c>
    </row>
    <row r="2866" spans="1:2" x14ac:dyDescent="0.2">
      <c r="A2866" t="str">
        <f ca="1"/>
        <v>d_lvol 70.00 5.00</v>
      </c>
      <c r="B2866" s="10">
        <f ca="1"/>
        <v>0</v>
      </c>
    </row>
    <row r="2867" spans="1:2" x14ac:dyDescent="0.2">
      <c r="A2867" t="str">
        <f ca="1"/>
        <v>d_lvol 75.00 0.00</v>
      </c>
      <c r="B2867" s="10">
        <f ca="1"/>
        <v>0</v>
      </c>
    </row>
    <row r="2868" spans="1:2" x14ac:dyDescent="0.2">
      <c r="A2868" t="str">
        <f ca="1"/>
        <v>d_lvol 75.00 0.08</v>
      </c>
      <c r="B2868" s="10">
        <f ca="1"/>
        <v>3.0525423824908923E-7</v>
      </c>
    </row>
    <row r="2869" spans="1:2" x14ac:dyDescent="0.2">
      <c r="A2869" t="str">
        <f ca="1"/>
        <v>d_lvol 75.00 0.17</v>
      </c>
      <c r="B2869" s="10">
        <f ca="1"/>
        <v>1.9768658081224352E-5</v>
      </c>
    </row>
    <row r="2870" spans="1:2" x14ac:dyDescent="0.2">
      <c r="A2870" t="str">
        <f ca="1"/>
        <v>d_lvol 75.00 0.25</v>
      </c>
      <c r="B2870" s="10">
        <f ca="1"/>
        <v>1.2525767504334361E-4</v>
      </c>
    </row>
    <row r="2871" spans="1:2" x14ac:dyDescent="0.2">
      <c r="A2871" t="str">
        <f ca="1"/>
        <v>d_lvol 75.00 0.33</v>
      </c>
      <c r="B2871" s="10">
        <f ca="1"/>
        <v>1.0071083436525132E-3</v>
      </c>
    </row>
    <row r="2872" spans="1:2" x14ac:dyDescent="0.2">
      <c r="A2872" t="str">
        <f ca="1"/>
        <v>d_lvol 75.00 0.42</v>
      </c>
      <c r="B2872" s="10">
        <f ca="1"/>
        <v>3.9534674301442676E-6</v>
      </c>
    </row>
    <row r="2873" spans="1:2" x14ac:dyDescent="0.2">
      <c r="A2873" t="str">
        <f ca="1"/>
        <v>d_lvol 75.00 0.50</v>
      </c>
      <c r="B2873" s="10">
        <f ca="1"/>
        <v>1.3775039580177261E-3</v>
      </c>
    </row>
    <row r="2874" spans="1:2" x14ac:dyDescent="0.2">
      <c r="A2874" t="str">
        <f ca="1"/>
        <v>d_lvol 75.00 0.58</v>
      </c>
      <c r="B2874" s="10">
        <f ca="1"/>
        <v>7.9717766772589437E-4</v>
      </c>
    </row>
    <row r="2875" spans="1:2" x14ac:dyDescent="0.2">
      <c r="A2875" t="str">
        <f ca="1"/>
        <v>d_lvol 75.00 0.67</v>
      </c>
      <c r="B2875" s="10">
        <f ca="1"/>
        <v>1.2779741474024458E-3</v>
      </c>
    </row>
    <row r="2876" spans="1:2" x14ac:dyDescent="0.2">
      <c r="A2876" t="str">
        <f ca="1"/>
        <v>d_lvol 75.00 0.75</v>
      </c>
      <c r="B2876" s="10">
        <f ca="1"/>
        <v>3.2966590294178318E-3</v>
      </c>
    </row>
    <row r="2877" spans="1:2" x14ac:dyDescent="0.2">
      <c r="A2877" t="str">
        <f ca="1"/>
        <v>d_lvol 75.00 0.83</v>
      </c>
      <c r="B2877" s="10">
        <f ca="1"/>
        <v>3.2315562989589973E-3</v>
      </c>
    </row>
    <row r="2878" spans="1:2" x14ac:dyDescent="0.2">
      <c r="A2878" t="str">
        <f ca="1"/>
        <v>d_lvol 75.00 0.92</v>
      </c>
      <c r="B2878" s="10">
        <f ca="1"/>
        <v>4.8422594682912415E-3</v>
      </c>
    </row>
    <row r="2879" spans="1:2" x14ac:dyDescent="0.2">
      <c r="A2879" t="str">
        <f ca="1"/>
        <v>d_lvol 75.00 1.00</v>
      </c>
      <c r="B2879" s="10">
        <f ca="1"/>
        <v>7.7004408369714178E-3</v>
      </c>
    </row>
    <row r="2880" spans="1:2" x14ac:dyDescent="0.2">
      <c r="A2880" t="str">
        <f ca="1"/>
        <v>d_lvol 75.00 1.08</v>
      </c>
      <c r="B2880" s="10">
        <f ca="1"/>
        <v>5.584689834137159E-3</v>
      </c>
    </row>
    <row r="2881" spans="1:2" x14ac:dyDescent="0.2">
      <c r="A2881" t="str">
        <f ca="1"/>
        <v>d_lvol 75.00 1.17</v>
      </c>
      <c r="B2881" s="10">
        <f ca="1"/>
        <v>6.9060119528685637E-3</v>
      </c>
    </row>
    <row r="2882" spans="1:2" x14ac:dyDescent="0.2">
      <c r="A2882" t="str">
        <f ca="1"/>
        <v>d_lvol 75.00 1.25</v>
      </c>
      <c r="B2882" s="10">
        <f ca="1"/>
        <v>3.6857970955169544E-3</v>
      </c>
    </row>
    <row r="2883" spans="1:2" x14ac:dyDescent="0.2">
      <c r="A2883" t="str">
        <f ca="1"/>
        <v>d_lvol 75.00 1.33</v>
      </c>
      <c r="B2883" s="10">
        <f ca="1"/>
        <v>3.9691149639392463E-3</v>
      </c>
    </row>
    <row r="2884" spans="1:2" x14ac:dyDescent="0.2">
      <c r="A2884" t="str">
        <f ca="1"/>
        <v>d_lvol 75.00 1.42</v>
      </c>
      <c r="B2884" s="10">
        <f ca="1"/>
        <v>3.1391397334164461E-3</v>
      </c>
    </row>
    <row r="2885" spans="1:2" x14ac:dyDescent="0.2">
      <c r="A2885" t="str">
        <f ca="1"/>
        <v>d_lvol 75.00 1.50</v>
      </c>
      <c r="B2885" s="10">
        <f ca="1"/>
        <v>2.8219820387764328E-3</v>
      </c>
    </row>
    <row r="2886" spans="1:2" x14ac:dyDescent="0.2">
      <c r="A2886" t="str">
        <f ca="1"/>
        <v>d_lvol 75.00 1.58</v>
      </c>
      <c r="B2886" s="10">
        <f ca="1"/>
        <v>4.2813981229490282E-3</v>
      </c>
    </row>
    <row r="2887" spans="1:2" x14ac:dyDescent="0.2">
      <c r="A2887" t="str">
        <f ca="1"/>
        <v>d_lvol 75.00 1.67</v>
      </c>
      <c r="B2887" s="10">
        <f ca="1"/>
        <v>3.53995826411997E-3</v>
      </c>
    </row>
    <row r="2888" spans="1:2" x14ac:dyDescent="0.2">
      <c r="A2888" t="str">
        <f ca="1"/>
        <v>d_lvol 75.00 1.75</v>
      </c>
      <c r="B2888" s="10">
        <f ca="1"/>
        <v>2.4068171205010413E-3</v>
      </c>
    </row>
    <row r="2889" spans="1:2" x14ac:dyDescent="0.2">
      <c r="A2889" t="str">
        <f ca="1"/>
        <v>d_lvol 75.00 1.83</v>
      </c>
      <c r="B2889" s="10">
        <f ca="1"/>
        <v>2.7242885452955605E-3</v>
      </c>
    </row>
    <row r="2890" spans="1:2" x14ac:dyDescent="0.2">
      <c r="A2890" t="str">
        <f ca="1"/>
        <v>d_lvol 75.00 1.92</v>
      </c>
      <c r="B2890" s="10">
        <f ca="1"/>
        <v>2.1277858119743438E-3</v>
      </c>
    </row>
    <row r="2891" spans="1:2" x14ac:dyDescent="0.2">
      <c r="A2891" t="str">
        <f ca="1"/>
        <v>d_lvol 75.00 2.00</v>
      </c>
      <c r="B2891" s="10">
        <f ca="1"/>
        <v>1.4271217163423914E-3</v>
      </c>
    </row>
    <row r="2892" spans="1:2" x14ac:dyDescent="0.2">
      <c r="A2892" t="str">
        <f ca="1"/>
        <v>d_lvol 75.00 2.08</v>
      </c>
      <c r="B2892" s="10">
        <f ca="1"/>
        <v>1.1859267685227907E-3</v>
      </c>
    </row>
    <row r="2893" spans="1:2" x14ac:dyDescent="0.2">
      <c r="A2893" t="str">
        <f ca="1"/>
        <v>d_lvol 75.00 2.17</v>
      </c>
      <c r="B2893" s="10">
        <f ca="1"/>
        <v>7.5573033882479507E-4</v>
      </c>
    </row>
    <row r="2894" spans="1:2" x14ac:dyDescent="0.2">
      <c r="A2894" t="str">
        <f ca="1"/>
        <v>d_lvol 75.00 2.25</v>
      </c>
      <c r="B2894" s="10">
        <f ca="1"/>
        <v>5.0026332235005282E-4</v>
      </c>
    </row>
    <row r="2895" spans="1:2" x14ac:dyDescent="0.2">
      <c r="A2895" t="str">
        <f ca="1"/>
        <v>d_lvol 75.00 2.33</v>
      </c>
      <c r="B2895" s="10">
        <f ca="1"/>
        <v>1.621184031950707E-4</v>
      </c>
    </row>
    <row r="2896" spans="1:2" x14ac:dyDescent="0.2">
      <c r="A2896" t="str">
        <f ca="1"/>
        <v>d_lvol 75.00 2.42</v>
      </c>
      <c r="B2896" s="10">
        <f ca="1"/>
        <v>5.8853873403827533E-5</v>
      </c>
    </row>
    <row r="2897" spans="1:2" x14ac:dyDescent="0.2">
      <c r="A2897" t="str">
        <f ca="1"/>
        <v>d_lvol 75.00 2.50</v>
      </c>
      <c r="B2897" s="10">
        <f ca="1"/>
        <v>5.6400491354175553E-6</v>
      </c>
    </row>
    <row r="2898" spans="1:2" x14ac:dyDescent="0.2">
      <c r="A2898" t="str">
        <f ca="1"/>
        <v>d_lvol 75.00 2.58</v>
      </c>
      <c r="B2898" s="10">
        <f ca="1"/>
        <v>8.0280516953748672E-6</v>
      </c>
    </row>
    <row r="2899" spans="1:2" x14ac:dyDescent="0.2">
      <c r="A2899" t="str">
        <f ca="1"/>
        <v>d_lvol 75.00 2.67</v>
      </c>
      <c r="B2899" s="10">
        <f ca="1"/>
        <v>0</v>
      </c>
    </row>
    <row r="2900" spans="1:2" x14ac:dyDescent="0.2">
      <c r="A2900" t="str">
        <f ca="1"/>
        <v>d_lvol 75.00 2.75</v>
      </c>
      <c r="B2900" s="10">
        <f ca="1"/>
        <v>0</v>
      </c>
    </row>
    <row r="2901" spans="1:2" x14ac:dyDescent="0.2">
      <c r="A2901" t="str">
        <f ca="1"/>
        <v>d_lvol 75.00 2.83</v>
      </c>
      <c r="B2901" s="10">
        <f ca="1"/>
        <v>0</v>
      </c>
    </row>
    <row r="2902" spans="1:2" x14ac:dyDescent="0.2">
      <c r="A2902" t="str">
        <f ca="1"/>
        <v>d_lvol 75.00 2.92</v>
      </c>
      <c r="B2902" s="10">
        <f ca="1"/>
        <v>0</v>
      </c>
    </row>
    <row r="2903" spans="1:2" x14ac:dyDescent="0.2">
      <c r="A2903" t="str">
        <f ca="1"/>
        <v>d_lvol 75.00 3.00</v>
      </c>
      <c r="B2903" s="10">
        <f ca="1"/>
        <v>0</v>
      </c>
    </row>
    <row r="2904" spans="1:2" x14ac:dyDescent="0.2">
      <c r="A2904" t="str">
        <f ca="1"/>
        <v>d_lvol 75.00 3.08</v>
      </c>
      <c r="B2904" s="10">
        <f ca="1"/>
        <v>0</v>
      </c>
    </row>
    <row r="2905" spans="1:2" x14ac:dyDescent="0.2">
      <c r="A2905" t="str">
        <f ca="1"/>
        <v>d_lvol 75.00 3.17</v>
      </c>
      <c r="B2905" s="10">
        <f ca="1"/>
        <v>0</v>
      </c>
    </row>
    <row r="2906" spans="1:2" x14ac:dyDescent="0.2">
      <c r="A2906" t="str">
        <f ca="1"/>
        <v>d_lvol 75.00 3.25</v>
      </c>
      <c r="B2906" s="10">
        <f ca="1"/>
        <v>0</v>
      </c>
    </row>
    <row r="2907" spans="1:2" x14ac:dyDescent="0.2">
      <c r="A2907" t="str">
        <f ca="1"/>
        <v>d_lvol 75.00 3.33</v>
      </c>
      <c r="B2907" s="10">
        <f ca="1"/>
        <v>0</v>
      </c>
    </row>
    <row r="2908" spans="1:2" x14ac:dyDescent="0.2">
      <c r="A2908" t="str">
        <f ca="1"/>
        <v>d_lvol 75.00 3.42</v>
      </c>
      <c r="B2908" s="10">
        <f ca="1"/>
        <v>0</v>
      </c>
    </row>
    <row r="2909" spans="1:2" x14ac:dyDescent="0.2">
      <c r="A2909" t="str">
        <f ca="1"/>
        <v>d_lvol 75.00 3.50</v>
      </c>
      <c r="B2909" s="10">
        <f ca="1"/>
        <v>0</v>
      </c>
    </row>
    <row r="2910" spans="1:2" x14ac:dyDescent="0.2">
      <c r="A2910" t="str">
        <f ca="1"/>
        <v>d_lvol 75.00 3.58</v>
      </c>
      <c r="B2910" s="10">
        <f ca="1"/>
        <v>0</v>
      </c>
    </row>
    <row r="2911" spans="1:2" x14ac:dyDescent="0.2">
      <c r="A2911" t="str">
        <f ca="1"/>
        <v>d_lvol 75.00 3.67</v>
      </c>
      <c r="B2911" s="10">
        <f ca="1"/>
        <v>0</v>
      </c>
    </row>
    <row r="2912" spans="1:2" x14ac:dyDescent="0.2">
      <c r="A2912" t="str">
        <f ca="1"/>
        <v>d_lvol 75.00 3.75</v>
      </c>
      <c r="B2912" s="10">
        <f ca="1"/>
        <v>0</v>
      </c>
    </row>
    <row r="2913" spans="1:2" x14ac:dyDescent="0.2">
      <c r="A2913" t="str">
        <f ca="1"/>
        <v>d_lvol 75.00 3.83</v>
      </c>
      <c r="B2913" s="10">
        <f ca="1"/>
        <v>0</v>
      </c>
    </row>
    <row r="2914" spans="1:2" x14ac:dyDescent="0.2">
      <c r="A2914" t="str">
        <f ca="1"/>
        <v>d_lvol 75.00 3.92</v>
      </c>
      <c r="B2914" s="10">
        <f ca="1"/>
        <v>0</v>
      </c>
    </row>
    <row r="2915" spans="1:2" x14ac:dyDescent="0.2">
      <c r="A2915" t="str">
        <f ca="1"/>
        <v>d_lvol 75.00 4.00</v>
      </c>
      <c r="B2915" s="10">
        <f ca="1"/>
        <v>0</v>
      </c>
    </row>
    <row r="2916" spans="1:2" x14ac:dyDescent="0.2">
      <c r="A2916" t="str">
        <f ca="1"/>
        <v>d_lvol 75.00 4.08</v>
      </c>
      <c r="B2916" s="10">
        <f ca="1"/>
        <v>0</v>
      </c>
    </row>
    <row r="2917" spans="1:2" x14ac:dyDescent="0.2">
      <c r="A2917" t="str">
        <f ca="1"/>
        <v>d_lvol 75.00 4.17</v>
      </c>
      <c r="B2917" s="10">
        <f ca="1"/>
        <v>0</v>
      </c>
    </row>
    <row r="2918" spans="1:2" x14ac:dyDescent="0.2">
      <c r="A2918" t="str">
        <f ca="1"/>
        <v>d_lvol 75.00 4.25</v>
      </c>
      <c r="B2918" s="10">
        <f ca="1"/>
        <v>0</v>
      </c>
    </row>
    <row r="2919" spans="1:2" x14ac:dyDescent="0.2">
      <c r="A2919" t="str">
        <f ca="1"/>
        <v>d_lvol 75.00 4.33</v>
      </c>
      <c r="B2919" s="10">
        <f ca="1"/>
        <v>0</v>
      </c>
    </row>
    <row r="2920" spans="1:2" x14ac:dyDescent="0.2">
      <c r="A2920" t="str">
        <f ca="1"/>
        <v>d_lvol 75.00 4.42</v>
      </c>
      <c r="B2920" s="10">
        <f ca="1"/>
        <v>0</v>
      </c>
    </row>
    <row r="2921" spans="1:2" x14ac:dyDescent="0.2">
      <c r="A2921" t="str">
        <f ca="1"/>
        <v>d_lvol 75.00 4.50</v>
      </c>
      <c r="B2921" s="10">
        <f ca="1"/>
        <v>0</v>
      </c>
    </row>
    <row r="2922" spans="1:2" x14ac:dyDescent="0.2">
      <c r="A2922" t="str">
        <f ca="1"/>
        <v>d_lvol 75.00 4.58</v>
      </c>
      <c r="B2922" s="10">
        <f ca="1"/>
        <v>0</v>
      </c>
    </row>
    <row r="2923" spans="1:2" x14ac:dyDescent="0.2">
      <c r="A2923" t="str">
        <f ca="1"/>
        <v>d_lvol 75.00 4.67</v>
      </c>
      <c r="B2923" s="10">
        <f ca="1"/>
        <v>0</v>
      </c>
    </row>
    <row r="2924" spans="1:2" x14ac:dyDescent="0.2">
      <c r="A2924" t="str">
        <f ca="1"/>
        <v>d_lvol 75.00 4.75</v>
      </c>
      <c r="B2924" s="10">
        <f ca="1"/>
        <v>0</v>
      </c>
    </row>
    <row r="2925" spans="1:2" x14ac:dyDescent="0.2">
      <c r="A2925" t="str">
        <f ca="1"/>
        <v>d_lvol 75.00 4.83</v>
      </c>
      <c r="B2925" s="10">
        <f ca="1"/>
        <v>0</v>
      </c>
    </row>
    <row r="2926" spans="1:2" x14ac:dyDescent="0.2">
      <c r="A2926" t="str">
        <f ca="1"/>
        <v>d_lvol 75.00 4.92</v>
      </c>
      <c r="B2926" s="10">
        <f ca="1"/>
        <v>0</v>
      </c>
    </row>
    <row r="2927" spans="1:2" x14ac:dyDescent="0.2">
      <c r="A2927" t="str">
        <f ca="1"/>
        <v>d_lvol 75.00 5.00</v>
      </c>
      <c r="B2927" s="10">
        <f ca="1"/>
        <v>0</v>
      </c>
    </row>
    <row r="2928" spans="1:2" x14ac:dyDescent="0.2">
      <c r="A2928" t="str">
        <f ca="1"/>
        <v>d_lvol 80.00 0.00</v>
      </c>
      <c r="B2928" s="10">
        <f ca="1"/>
        <v>-7.3599223088505451E-8</v>
      </c>
    </row>
    <row r="2929" spans="1:2" x14ac:dyDescent="0.2">
      <c r="A2929" t="str">
        <f ca="1"/>
        <v>d_lvol 80.00 0.08</v>
      </c>
      <c r="B2929" s="10">
        <f ca="1"/>
        <v>4.4114810494077463E-5</v>
      </c>
    </row>
    <row r="2930" spans="1:2" x14ac:dyDescent="0.2">
      <c r="A2930" t="str">
        <f ca="1"/>
        <v>d_lvol 80.00 0.17</v>
      </c>
      <c r="B2930" s="10">
        <f ca="1"/>
        <v>3.6943103540863255E-4</v>
      </c>
    </row>
    <row r="2931" spans="1:2" x14ac:dyDescent="0.2">
      <c r="A2931" t="str">
        <f ca="1"/>
        <v>d_lvol 80.00 0.25</v>
      </c>
      <c r="B2931" s="10">
        <f ca="1"/>
        <v>1.5442695427976558E-3</v>
      </c>
    </row>
    <row r="2932" spans="1:2" x14ac:dyDescent="0.2">
      <c r="A2932" t="str">
        <f ca="1"/>
        <v>d_lvol 80.00 0.33</v>
      </c>
      <c r="B2932" s="10">
        <f ca="1"/>
        <v>3.3641154186895748E-3</v>
      </c>
    </row>
    <row r="2933" spans="1:2" x14ac:dyDescent="0.2">
      <c r="A2933" t="str">
        <f ca="1"/>
        <v>d_lvol 80.00 0.42</v>
      </c>
      <c r="B2933" s="10">
        <f ca="1"/>
        <v>3.1969922660992768E-3</v>
      </c>
    </row>
    <row r="2934" spans="1:2" x14ac:dyDescent="0.2">
      <c r="A2934" t="str">
        <f ca="1"/>
        <v>d_lvol 80.00 0.50</v>
      </c>
      <c r="B2934" s="10">
        <f ca="1"/>
        <v>1.0119497560987005E-2</v>
      </c>
    </row>
    <row r="2935" spans="1:2" x14ac:dyDescent="0.2">
      <c r="A2935" t="str">
        <f ca="1"/>
        <v>d_lvol 80.00 0.58</v>
      </c>
      <c r="B2935" s="10">
        <f ca="1"/>
        <v>5.3168966066341229E-3</v>
      </c>
    </row>
    <row r="2936" spans="1:2" x14ac:dyDescent="0.2">
      <c r="A2936" t="str">
        <f ca="1"/>
        <v>d_lvol 80.00 0.67</v>
      </c>
      <c r="B2936" s="10">
        <f ca="1"/>
        <v>1.0027309658440727E-2</v>
      </c>
    </row>
    <row r="2937" spans="1:2" x14ac:dyDescent="0.2">
      <c r="A2937" t="str">
        <f ca="1"/>
        <v>d_lvol 80.00 0.75</v>
      </c>
      <c r="B2937" s="10">
        <f ca="1"/>
        <v>1.3182996562391549E-2</v>
      </c>
    </row>
    <row r="2938" spans="1:2" x14ac:dyDescent="0.2">
      <c r="A2938" t="str">
        <f ca="1"/>
        <v>d_lvol 80.00 0.83</v>
      </c>
      <c r="B2938" s="10">
        <f ca="1"/>
        <v>1.2737957194764317E-2</v>
      </c>
    </row>
    <row r="2939" spans="1:2" x14ac:dyDescent="0.2">
      <c r="A2939" t="str">
        <f ca="1"/>
        <v>d_lvol 80.00 0.92</v>
      </c>
      <c r="B2939" s="10">
        <f ca="1"/>
        <v>1.5400632618919597E-2</v>
      </c>
    </row>
    <row r="2940" spans="1:2" x14ac:dyDescent="0.2">
      <c r="A2940" t="str">
        <f ca="1"/>
        <v>d_lvol 80.00 1.00</v>
      </c>
      <c r="B2940" s="10">
        <f ca="1"/>
        <v>1.7838181448202761E-2</v>
      </c>
    </row>
    <row r="2941" spans="1:2" x14ac:dyDescent="0.2">
      <c r="A2941" t="str">
        <f ca="1"/>
        <v>d_lvol 80.00 1.08</v>
      </c>
      <c r="B2941" s="10">
        <f ca="1"/>
        <v>2.0562602878207329E-2</v>
      </c>
    </row>
    <row r="2942" spans="1:2" x14ac:dyDescent="0.2">
      <c r="A2942" t="str">
        <f ca="1"/>
        <v>d_lvol 80.00 1.17</v>
      </c>
      <c r="B2942" s="10">
        <f ca="1"/>
        <v>1.9139944456701568E-2</v>
      </c>
    </row>
    <row r="2943" spans="1:2" x14ac:dyDescent="0.2">
      <c r="A2943" t="str">
        <f ca="1"/>
        <v>d_lvol 80.00 1.25</v>
      </c>
      <c r="B2943" s="10">
        <f ca="1"/>
        <v>1.6965955636735836E-2</v>
      </c>
    </row>
    <row r="2944" spans="1:2" x14ac:dyDescent="0.2">
      <c r="A2944" t="str">
        <f ca="1"/>
        <v>d_lvol 80.00 1.33</v>
      </c>
      <c r="B2944" s="10">
        <f ca="1"/>
        <v>1.7697390368564131E-2</v>
      </c>
    </row>
    <row r="2945" spans="1:2" x14ac:dyDescent="0.2">
      <c r="A2945" t="str">
        <f ca="1"/>
        <v>d_lvol 80.00 1.42</v>
      </c>
      <c r="B2945" s="10">
        <f ca="1"/>
        <v>1.5805362720074004E-2</v>
      </c>
    </row>
    <row r="2946" spans="1:2" x14ac:dyDescent="0.2">
      <c r="A2946" t="str">
        <f ca="1"/>
        <v>d_lvol 80.00 1.50</v>
      </c>
      <c r="B2946" s="10">
        <f ca="1"/>
        <v>8.3977909406726635E-3</v>
      </c>
    </row>
    <row r="2947" spans="1:2" x14ac:dyDescent="0.2">
      <c r="A2947" t="str">
        <f ca="1"/>
        <v>d_lvol 80.00 1.58</v>
      </c>
      <c r="B2947" s="10">
        <f ca="1"/>
        <v>1.0991017520323309E-2</v>
      </c>
    </row>
    <row r="2948" spans="1:2" x14ac:dyDescent="0.2">
      <c r="A2948" t="str">
        <f ca="1"/>
        <v>d_lvol 80.00 1.67</v>
      </c>
      <c r="B2948" s="10">
        <f ca="1"/>
        <v>1.3066675892865849E-2</v>
      </c>
    </row>
    <row r="2949" spans="1:2" x14ac:dyDescent="0.2">
      <c r="A2949" t="str">
        <f ca="1"/>
        <v>d_lvol 80.00 1.75</v>
      </c>
      <c r="B2949" s="10">
        <f ca="1"/>
        <v>1.1660771626964861E-2</v>
      </c>
    </row>
    <row r="2950" spans="1:2" x14ac:dyDescent="0.2">
      <c r="A2950" t="str">
        <f ca="1"/>
        <v>d_lvol 80.00 1.83</v>
      </c>
      <c r="B2950" s="10">
        <f ca="1"/>
        <v>9.8465859467853807E-3</v>
      </c>
    </row>
    <row r="2951" spans="1:2" x14ac:dyDescent="0.2">
      <c r="A2951" t="str">
        <f ca="1"/>
        <v>d_lvol 80.00 1.92</v>
      </c>
      <c r="B2951" s="10">
        <f ca="1"/>
        <v>8.3382594247582865E-3</v>
      </c>
    </row>
    <row r="2952" spans="1:2" x14ac:dyDescent="0.2">
      <c r="A2952" t="str">
        <f ca="1"/>
        <v>d_lvol 80.00 2.00</v>
      </c>
      <c r="B2952" s="10">
        <f ca="1"/>
        <v>6.7688967279197192E-3</v>
      </c>
    </row>
    <row r="2953" spans="1:2" x14ac:dyDescent="0.2">
      <c r="A2953" t="str">
        <f ca="1"/>
        <v>d_lvol 80.00 2.08</v>
      </c>
      <c r="B2953" s="10">
        <f ca="1"/>
        <v>5.0723621086290914E-3</v>
      </c>
    </row>
    <row r="2954" spans="1:2" x14ac:dyDescent="0.2">
      <c r="A2954" t="str">
        <f ca="1"/>
        <v>d_lvol 80.00 2.17</v>
      </c>
      <c r="B2954" s="10">
        <f ca="1"/>
        <v>3.8556233434219947E-3</v>
      </c>
    </row>
    <row r="2955" spans="1:2" x14ac:dyDescent="0.2">
      <c r="A2955" t="str">
        <f ca="1"/>
        <v>d_lvol 80.00 2.25</v>
      </c>
      <c r="B2955" s="10">
        <f ca="1"/>
        <v>2.5952291519210518E-3</v>
      </c>
    </row>
    <row r="2956" spans="1:2" x14ac:dyDescent="0.2">
      <c r="A2956" t="str">
        <f ca="1"/>
        <v>d_lvol 80.00 2.33</v>
      </c>
      <c r="B2956" s="10">
        <f ca="1"/>
        <v>1.5585200289642853E-3</v>
      </c>
    </row>
    <row r="2957" spans="1:2" x14ac:dyDescent="0.2">
      <c r="A2957" t="str">
        <f ca="1"/>
        <v>d_lvol 80.00 2.42</v>
      </c>
      <c r="B2957" s="10">
        <f ca="1"/>
        <v>9.5913982037945048E-4</v>
      </c>
    </row>
    <row r="2958" spans="1:2" x14ac:dyDescent="0.2">
      <c r="A2958" t="str">
        <f ca="1"/>
        <v>d_lvol 80.00 2.50</v>
      </c>
      <c r="B2958" s="10">
        <f ca="1"/>
        <v>3.7438342600485785E-4</v>
      </c>
    </row>
    <row r="2959" spans="1:2" x14ac:dyDescent="0.2">
      <c r="A2959" t="str">
        <f ca="1"/>
        <v>d_lvol 80.00 2.58</v>
      </c>
      <c r="B2959" s="10">
        <f ca="1"/>
        <v>8.4218255871857148E-5</v>
      </c>
    </row>
    <row r="2960" spans="1:2" x14ac:dyDescent="0.2">
      <c r="A2960" t="str">
        <f ca="1"/>
        <v>d_lvol 80.00 2.67</v>
      </c>
      <c r="B2960" s="10">
        <f ca="1"/>
        <v>6.4887914750405671E-6</v>
      </c>
    </row>
    <row r="2961" spans="1:2" x14ac:dyDescent="0.2">
      <c r="A2961" t="str">
        <f ca="1"/>
        <v>d_lvol 80.00 2.75</v>
      </c>
      <c r="B2961" s="10">
        <f ca="1"/>
        <v>0</v>
      </c>
    </row>
    <row r="2962" spans="1:2" x14ac:dyDescent="0.2">
      <c r="A2962" t="str">
        <f ca="1"/>
        <v>d_lvol 80.00 2.83</v>
      </c>
      <c r="B2962" s="10">
        <f ca="1"/>
        <v>0</v>
      </c>
    </row>
    <row r="2963" spans="1:2" x14ac:dyDescent="0.2">
      <c r="A2963" t="str">
        <f ca="1"/>
        <v>d_lvol 80.00 2.92</v>
      </c>
      <c r="B2963" s="10">
        <f ca="1"/>
        <v>0</v>
      </c>
    </row>
    <row r="2964" spans="1:2" x14ac:dyDescent="0.2">
      <c r="A2964" t="str">
        <f ca="1"/>
        <v>d_lvol 80.00 3.00</v>
      </c>
      <c r="B2964" s="10">
        <f ca="1"/>
        <v>0</v>
      </c>
    </row>
    <row r="2965" spans="1:2" x14ac:dyDescent="0.2">
      <c r="A2965" t="str">
        <f ca="1"/>
        <v>d_lvol 80.00 3.08</v>
      </c>
      <c r="B2965" s="10">
        <f ca="1"/>
        <v>0</v>
      </c>
    </row>
    <row r="2966" spans="1:2" x14ac:dyDescent="0.2">
      <c r="A2966" t="str">
        <f ca="1"/>
        <v>d_lvol 80.00 3.17</v>
      </c>
      <c r="B2966" s="10">
        <f ca="1"/>
        <v>0</v>
      </c>
    </row>
    <row r="2967" spans="1:2" x14ac:dyDescent="0.2">
      <c r="A2967" t="str">
        <f ca="1"/>
        <v>d_lvol 80.00 3.25</v>
      </c>
      <c r="B2967" s="10">
        <f ca="1"/>
        <v>0</v>
      </c>
    </row>
    <row r="2968" spans="1:2" x14ac:dyDescent="0.2">
      <c r="A2968" t="str">
        <f ca="1"/>
        <v>d_lvol 80.00 3.33</v>
      </c>
      <c r="B2968" s="10">
        <f ca="1"/>
        <v>0</v>
      </c>
    </row>
    <row r="2969" spans="1:2" x14ac:dyDescent="0.2">
      <c r="A2969" t="str">
        <f ca="1"/>
        <v>d_lvol 80.00 3.42</v>
      </c>
      <c r="B2969" s="10">
        <f ca="1"/>
        <v>0</v>
      </c>
    </row>
    <row r="2970" spans="1:2" x14ac:dyDescent="0.2">
      <c r="A2970" t="str">
        <f ca="1"/>
        <v>d_lvol 80.00 3.50</v>
      </c>
      <c r="B2970" s="10">
        <f ca="1"/>
        <v>0</v>
      </c>
    </row>
    <row r="2971" spans="1:2" x14ac:dyDescent="0.2">
      <c r="A2971" t="str">
        <f ca="1"/>
        <v>d_lvol 80.00 3.58</v>
      </c>
      <c r="B2971" s="10">
        <f ca="1"/>
        <v>0</v>
      </c>
    </row>
    <row r="2972" spans="1:2" x14ac:dyDescent="0.2">
      <c r="A2972" t="str">
        <f ca="1"/>
        <v>d_lvol 80.00 3.67</v>
      </c>
      <c r="B2972" s="10">
        <f ca="1"/>
        <v>0</v>
      </c>
    </row>
    <row r="2973" spans="1:2" x14ac:dyDescent="0.2">
      <c r="A2973" t="str">
        <f ca="1"/>
        <v>d_lvol 80.00 3.75</v>
      </c>
      <c r="B2973" s="10">
        <f ca="1"/>
        <v>0</v>
      </c>
    </row>
    <row r="2974" spans="1:2" x14ac:dyDescent="0.2">
      <c r="A2974" t="str">
        <f ca="1"/>
        <v>d_lvol 80.00 3.83</v>
      </c>
      <c r="B2974" s="10">
        <f ca="1"/>
        <v>0</v>
      </c>
    </row>
    <row r="2975" spans="1:2" x14ac:dyDescent="0.2">
      <c r="A2975" t="str">
        <f ca="1"/>
        <v>d_lvol 80.00 3.92</v>
      </c>
      <c r="B2975" s="10">
        <f ca="1"/>
        <v>0</v>
      </c>
    </row>
    <row r="2976" spans="1:2" x14ac:dyDescent="0.2">
      <c r="A2976" t="str">
        <f ca="1"/>
        <v>d_lvol 80.00 4.00</v>
      </c>
      <c r="B2976" s="10">
        <f ca="1"/>
        <v>0</v>
      </c>
    </row>
    <row r="2977" spans="1:2" x14ac:dyDescent="0.2">
      <c r="A2977" t="str">
        <f ca="1"/>
        <v>d_lvol 80.00 4.08</v>
      </c>
      <c r="B2977" s="10">
        <f ca="1"/>
        <v>0</v>
      </c>
    </row>
    <row r="2978" spans="1:2" x14ac:dyDescent="0.2">
      <c r="A2978" t="str">
        <f ca="1"/>
        <v>d_lvol 80.00 4.17</v>
      </c>
      <c r="B2978" s="10">
        <f ca="1"/>
        <v>0</v>
      </c>
    </row>
    <row r="2979" spans="1:2" x14ac:dyDescent="0.2">
      <c r="A2979" t="str">
        <f ca="1"/>
        <v>d_lvol 80.00 4.25</v>
      </c>
      <c r="B2979" s="10">
        <f ca="1"/>
        <v>0</v>
      </c>
    </row>
    <row r="2980" spans="1:2" x14ac:dyDescent="0.2">
      <c r="A2980" t="str">
        <f ca="1"/>
        <v>d_lvol 80.00 4.33</v>
      </c>
      <c r="B2980" s="10">
        <f ca="1"/>
        <v>0</v>
      </c>
    </row>
    <row r="2981" spans="1:2" x14ac:dyDescent="0.2">
      <c r="A2981" t="str">
        <f ca="1"/>
        <v>d_lvol 80.00 4.42</v>
      </c>
      <c r="B2981" s="10">
        <f ca="1"/>
        <v>0</v>
      </c>
    </row>
    <row r="2982" spans="1:2" x14ac:dyDescent="0.2">
      <c r="A2982" t="str">
        <f ca="1"/>
        <v>d_lvol 80.00 4.50</v>
      </c>
      <c r="B2982" s="10">
        <f ca="1"/>
        <v>0</v>
      </c>
    </row>
    <row r="2983" spans="1:2" x14ac:dyDescent="0.2">
      <c r="A2983" t="str">
        <f ca="1"/>
        <v>d_lvol 80.00 4.58</v>
      </c>
      <c r="B2983" s="10">
        <f ca="1"/>
        <v>0</v>
      </c>
    </row>
    <row r="2984" spans="1:2" x14ac:dyDescent="0.2">
      <c r="A2984" t="str">
        <f ca="1"/>
        <v>d_lvol 80.00 4.67</v>
      </c>
      <c r="B2984" s="10">
        <f ca="1"/>
        <v>0</v>
      </c>
    </row>
    <row r="2985" spans="1:2" x14ac:dyDescent="0.2">
      <c r="A2985" t="str">
        <f ca="1"/>
        <v>d_lvol 80.00 4.75</v>
      </c>
      <c r="B2985" s="10">
        <f ca="1"/>
        <v>0</v>
      </c>
    </row>
    <row r="2986" spans="1:2" x14ac:dyDescent="0.2">
      <c r="A2986" t="str">
        <f ca="1"/>
        <v>d_lvol 80.00 4.83</v>
      </c>
      <c r="B2986" s="10">
        <f ca="1"/>
        <v>0</v>
      </c>
    </row>
    <row r="2987" spans="1:2" x14ac:dyDescent="0.2">
      <c r="A2987" t="str">
        <f ca="1"/>
        <v>d_lvol 80.00 4.92</v>
      </c>
      <c r="B2987" s="10">
        <f ca="1"/>
        <v>0</v>
      </c>
    </row>
    <row r="2988" spans="1:2" x14ac:dyDescent="0.2">
      <c r="A2988" t="str">
        <f ca="1"/>
        <v>d_lvol 80.00 5.00</v>
      </c>
      <c r="B2988" s="10">
        <f ca="1"/>
        <v>0</v>
      </c>
    </row>
    <row r="2989" spans="1:2" x14ac:dyDescent="0.2">
      <c r="A2989" t="str">
        <f ca="1"/>
        <v>d_lvol 85.00 0.00</v>
      </c>
      <c r="B2989" s="10">
        <f ca="1"/>
        <v>-4.1635566905062754E-4</v>
      </c>
    </row>
    <row r="2990" spans="1:2" x14ac:dyDescent="0.2">
      <c r="A2990" t="str">
        <f ca="1"/>
        <v>d_lvol 85.00 0.08</v>
      </c>
      <c r="B2990" s="10">
        <f ca="1"/>
        <v>-2.6130821860495348E-3</v>
      </c>
    </row>
    <row r="2991" spans="1:2" x14ac:dyDescent="0.2">
      <c r="A2991" t="str">
        <f ca="1"/>
        <v>d_lvol 85.00 0.17</v>
      </c>
      <c r="B2991" s="10">
        <f ca="1"/>
        <v>3.9453289336457645E-3</v>
      </c>
    </row>
    <row r="2992" spans="1:2" x14ac:dyDescent="0.2">
      <c r="A2992" t="str">
        <f ca="1"/>
        <v>d_lvol 85.00 0.25</v>
      </c>
      <c r="B2992" s="10">
        <f ca="1"/>
        <v>6.8536320628899625E-3</v>
      </c>
    </row>
    <row r="2993" spans="1:2" x14ac:dyDescent="0.2">
      <c r="A2993" t="str">
        <f ca="1"/>
        <v>d_lvol 85.00 0.33</v>
      </c>
      <c r="B2993" s="10">
        <f ca="1"/>
        <v>8.3640321158213043E-3</v>
      </c>
    </row>
    <row r="2994" spans="1:2" x14ac:dyDescent="0.2">
      <c r="A2994" t="str">
        <f ca="1"/>
        <v>d_lvol 85.00 0.42</v>
      </c>
      <c r="B2994" s="10">
        <f ca="1"/>
        <v>1.5568409003058146E-2</v>
      </c>
    </row>
    <row r="2995" spans="1:2" x14ac:dyDescent="0.2">
      <c r="A2995" t="str">
        <f ca="1"/>
        <v>d_lvol 85.00 0.50</v>
      </c>
      <c r="B2995" s="10">
        <f ca="1"/>
        <v>1.2028734956299893E-2</v>
      </c>
    </row>
    <row r="2996" spans="1:2" x14ac:dyDescent="0.2">
      <c r="A2996" t="str">
        <f ca="1"/>
        <v>d_lvol 85.00 0.58</v>
      </c>
      <c r="B2996" s="10">
        <f ca="1"/>
        <v>1.1576214691773067E-2</v>
      </c>
    </row>
    <row r="2997" spans="1:2" x14ac:dyDescent="0.2">
      <c r="A2997" t="str">
        <f ca="1"/>
        <v>d_lvol 85.00 0.67</v>
      </c>
      <c r="B2997" s="10">
        <f ca="1"/>
        <v>1.4760940335206906E-2</v>
      </c>
    </row>
    <row r="2998" spans="1:2" x14ac:dyDescent="0.2">
      <c r="A2998" t="str">
        <f ca="1"/>
        <v>d_lvol 85.00 0.75</v>
      </c>
      <c r="B2998" s="10">
        <f ca="1"/>
        <v>2.8986177563641514E-2</v>
      </c>
    </row>
    <row r="2999" spans="1:2" x14ac:dyDescent="0.2">
      <c r="A2999" t="str">
        <f ca="1"/>
        <v>d_lvol 85.00 0.83</v>
      </c>
      <c r="B2999" s="10">
        <f ca="1"/>
        <v>2.2777242297606304E-2</v>
      </c>
    </row>
    <row r="3000" spans="1:2" x14ac:dyDescent="0.2">
      <c r="A3000" t="str">
        <f ca="1"/>
        <v>d_lvol 85.00 0.92</v>
      </c>
      <c r="B3000" s="10">
        <f ca="1"/>
        <v>3.0584806030539469E-2</v>
      </c>
    </row>
    <row r="3001" spans="1:2" x14ac:dyDescent="0.2">
      <c r="A3001" t="str">
        <f ca="1"/>
        <v>d_lvol 85.00 1.00</v>
      </c>
      <c r="B3001" s="10">
        <f ca="1"/>
        <v>2.2804336739707328E-2</v>
      </c>
    </row>
    <row r="3002" spans="1:2" x14ac:dyDescent="0.2">
      <c r="A3002" t="str">
        <f ca="1"/>
        <v>d_lvol 85.00 1.08</v>
      </c>
      <c r="B3002" s="10">
        <f ca="1"/>
        <v>3.4611855794824301E-2</v>
      </c>
    </row>
    <row r="3003" spans="1:2" x14ac:dyDescent="0.2">
      <c r="A3003" t="str">
        <f ca="1"/>
        <v>d_lvol 85.00 1.17</v>
      </c>
      <c r="B3003" s="10">
        <f ca="1"/>
        <v>3.1384386934241212E-2</v>
      </c>
    </row>
    <row r="3004" spans="1:2" x14ac:dyDescent="0.2">
      <c r="A3004" t="str">
        <f ca="1"/>
        <v>d_lvol 85.00 1.25</v>
      </c>
      <c r="B3004" s="10">
        <f ca="1"/>
        <v>3.4555915106520937E-2</v>
      </c>
    </row>
    <row r="3005" spans="1:2" x14ac:dyDescent="0.2">
      <c r="A3005" t="str">
        <f ca="1"/>
        <v>d_lvol 85.00 1.33</v>
      </c>
      <c r="B3005" s="10">
        <f ca="1"/>
        <v>3.4320629686482626E-2</v>
      </c>
    </row>
    <row r="3006" spans="1:2" x14ac:dyDescent="0.2">
      <c r="A3006" t="str">
        <f ca="1"/>
        <v>d_lvol 85.00 1.42</v>
      </c>
      <c r="B3006" s="10">
        <f ca="1"/>
        <v>3.7998673449179232E-2</v>
      </c>
    </row>
    <row r="3007" spans="1:2" x14ac:dyDescent="0.2">
      <c r="A3007" t="str">
        <f ca="1"/>
        <v>d_lvol 85.00 1.50</v>
      </c>
      <c r="B3007" s="10">
        <f ca="1"/>
        <v>3.4224977075725832E-2</v>
      </c>
    </row>
    <row r="3008" spans="1:2" x14ac:dyDescent="0.2">
      <c r="A3008" t="str">
        <f ca="1"/>
        <v>d_lvol 85.00 1.58</v>
      </c>
      <c r="B3008" s="10">
        <f ca="1"/>
        <v>2.8402932613719893E-2</v>
      </c>
    </row>
    <row r="3009" spans="1:2" x14ac:dyDescent="0.2">
      <c r="A3009" t="str">
        <f ca="1"/>
        <v>d_lvol 85.00 1.67</v>
      </c>
      <c r="B3009" s="10">
        <f ca="1"/>
        <v>2.4006005620453522E-2</v>
      </c>
    </row>
    <row r="3010" spans="1:2" x14ac:dyDescent="0.2">
      <c r="A3010" t="str">
        <f ca="1"/>
        <v>d_lvol 85.00 1.75</v>
      </c>
      <c r="B3010" s="10">
        <f ca="1"/>
        <v>2.7985728778239783E-2</v>
      </c>
    </row>
    <row r="3011" spans="1:2" x14ac:dyDescent="0.2">
      <c r="A3011" t="str">
        <f ca="1"/>
        <v>d_lvol 85.00 1.83</v>
      </c>
      <c r="B3011" s="10">
        <f ca="1"/>
        <v>2.3822730374694838E-2</v>
      </c>
    </row>
    <row r="3012" spans="1:2" x14ac:dyDescent="0.2">
      <c r="A3012" t="str">
        <f ca="1"/>
        <v>d_lvol 85.00 1.92</v>
      </c>
      <c r="B3012" s="10">
        <f ca="1"/>
        <v>2.2670132270025241E-2</v>
      </c>
    </row>
    <row r="3013" spans="1:2" x14ac:dyDescent="0.2">
      <c r="A3013" t="str">
        <f ca="1"/>
        <v>d_lvol 85.00 2.00</v>
      </c>
      <c r="B3013" s="10">
        <f ca="1"/>
        <v>1.6711465023232508E-2</v>
      </c>
    </row>
    <row r="3014" spans="1:2" x14ac:dyDescent="0.2">
      <c r="A3014" t="str">
        <f ca="1"/>
        <v>d_lvol 85.00 2.08</v>
      </c>
      <c r="B3014" s="10">
        <f ca="1"/>
        <v>1.5726896508847621E-2</v>
      </c>
    </row>
    <row r="3015" spans="1:2" x14ac:dyDescent="0.2">
      <c r="A3015" t="str">
        <f ca="1"/>
        <v>d_lvol 85.00 2.17</v>
      </c>
      <c r="B3015" s="10">
        <f ca="1"/>
        <v>1.4258283723109418E-2</v>
      </c>
    </row>
    <row r="3016" spans="1:2" x14ac:dyDescent="0.2">
      <c r="A3016" t="str">
        <f ca="1"/>
        <v>d_lvol 85.00 2.25</v>
      </c>
      <c r="B3016" s="10">
        <f ca="1"/>
        <v>1.0443342372004684E-2</v>
      </c>
    </row>
    <row r="3017" spans="1:2" x14ac:dyDescent="0.2">
      <c r="A3017" t="str">
        <f ca="1"/>
        <v>d_lvol 85.00 2.33</v>
      </c>
      <c r="B3017" s="10">
        <f ca="1"/>
        <v>6.9967412679762756E-3</v>
      </c>
    </row>
    <row r="3018" spans="1:2" x14ac:dyDescent="0.2">
      <c r="A3018" t="str">
        <f ca="1"/>
        <v>d_lvol 85.00 2.42</v>
      </c>
      <c r="B3018" s="10">
        <f ca="1"/>
        <v>4.947942189240653E-3</v>
      </c>
    </row>
    <row r="3019" spans="1:2" x14ac:dyDescent="0.2">
      <c r="A3019" t="str">
        <f ca="1"/>
        <v>d_lvol 85.00 2.50</v>
      </c>
      <c r="B3019" s="10">
        <f ca="1"/>
        <v>2.6286649442055043E-3</v>
      </c>
    </row>
    <row r="3020" spans="1:2" x14ac:dyDescent="0.2">
      <c r="A3020" t="str">
        <f ca="1"/>
        <v>d_lvol 85.00 2.58</v>
      </c>
      <c r="B3020" s="10">
        <f ca="1"/>
        <v>1.1667940020776613E-3</v>
      </c>
    </row>
    <row r="3021" spans="1:2" x14ac:dyDescent="0.2">
      <c r="A3021" t="str">
        <f ca="1"/>
        <v>d_lvol 85.00 2.67</v>
      </c>
      <c r="B3021" s="10">
        <f ca="1"/>
        <v>2.9098937297863953E-4</v>
      </c>
    </row>
    <row r="3022" spans="1:2" x14ac:dyDescent="0.2">
      <c r="A3022" t="str">
        <f ca="1"/>
        <v>d_lvol 85.00 2.75</v>
      </c>
      <c r="B3022" s="10">
        <f ca="1"/>
        <v>3.1419842458375236E-5</v>
      </c>
    </row>
    <row r="3023" spans="1:2" x14ac:dyDescent="0.2">
      <c r="A3023" t="str">
        <f ca="1"/>
        <v>d_lvol 85.00 2.83</v>
      </c>
      <c r="B3023" s="10">
        <f ca="1"/>
        <v>2.5538910264649339E-6</v>
      </c>
    </row>
    <row r="3024" spans="1:2" x14ac:dyDescent="0.2">
      <c r="A3024" t="str">
        <f ca="1"/>
        <v>d_lvol 85.00 2.92</v>
      </c>
      <c r="B3024" s="10">
        <f ca="1"/>
        <v>0</v>
      </c>
    </row>
    <row r="3025" spans="1:2" x14ac:dyDescent="0.2">
      <c r="A3025" t="str">
        <f ca="1"/>
        <v>d_lvol 85.00 3.00</v>
      </c>
      <c r="B3025" s="10">
        <f ca="1"/>
        <v>0</v>
      </c>
    </row>
    <row r="3026" spans="1:2" x14ac:dyDescent="0.2">
      <c r="A3026" t="str">
        <f ca="1"/>
        <v>d_lvol 85.00 3.08</v>
      </c>
      <c r="B3026" s="10">
        <f ca="1"/>
        <v>0</v>
      </c>
    </row>
    <row r="3027" spans="1:2" x14ac:dyDescent="0.2">
      <c r="A3027" t="str">
        <f ca="1"/>
        <v>d_lvol 85.00 3.17</v>
      </c>
      <c r="B3027" s="10">
        <f ca="1"/>
        <v>0</v>
      </c>
    </row>
    <row r="3028" spans="1:2" x14ac:dyDescent="0.2">
      <c r="A3028" t="str">
        <f ca="1"/>
        <v>d_lvol 85.00 3.25</v>
      </c>
      <c r="B3028" s="10">
        <f ca="1"/>
        <v>0</v>
      </c>
    </row>
    <row r="3029" spans="1:2" x14ac:dyDescent="0.2">
      <c r="A3029" t="str">
        <f ca="1"/>
        <v>d_lvol 85.00 3.33</v>
      </c>
      <c r="B3029" s="10">
        <f ca="1"/>
        <v>0</v>
      </c>
    </row>
    <row r="3030" spans="1:2" x14ac:dyDescent="0.2">
      <c r="A3030" t="str">
        <f ca="1"/>
        <v>d_lvol 85.00 3.42</v>
      </c>
      <c r="B3030" s="10">
        <f ca="1"/>
        <v>0</v>
      </c>
    </row>
    <row r="3031" spans="1:2" x14ac:dyDescent="0.2">
      <c r="A3031" t="str">
        <f ca="1"/>
        <v>d_lvol 85.00 3.50</v>
      </c>
      <c r="B3031" s="10">
        <f ca="1"/>
        <v>0</v>
      </c>
    </row>
    <row r="3032" spans="1:2" x14ac:dyDescent="0.2">
      <c r="A3032" t="str">
        <f ca="1"/>
        <v>d_lvol 85.00 3.58</v>
      </c>
      <c r="B3032" s="10">
        <f ca="1"/>
        <v>0</v>
      </c>
    </row>
    <row r="3033" spans="1:2" x14ac:dyDescent="0.2">
      <c r="A3033" t="str">
        <f ca="1"/>
        <v>d_lvol 85.00 3.67</v>
      </c>
      <c r="B3033" s="10">
        <f ca="1"/>
        <v>0</v>
      </c>
    </row>
    <row r="3034" spans="1:2" x14ac:dyDescent="0.2">
      <c r="A3034" t="str">
        <f ca="1"/>
        <v>d_lvol 85.00 3.75</v>
      </c>
      <c r="B3034" s="10">
        <f ca="1"/>
        <v>0</v>
      </c>
    </row>
    <row r="3035" spans="1:2" x14ac:dyDescent="0.2">
      <c r="A3035" t="str">
        <f ca="1"/>
        <v>d_lvol 85.00 3.83</v>
      </c>
      <c r="B3035" s="10">
        <f ca="1"/>
        <v>0</v>
      </c>
    </row>
    <row r="3036" spans="1:2" x14ac:dyDescent="0.2">
      <c r="A3036" t="str">
        <f ca="1"/>
        <v>d_lvol 85.00 3.92</v>
      </c>
      <c r="B3036" s="10">
        <f ca="1"/>
        <v>0</v>
      </c>
    </row>
    <row r="3037" spans="1:2" x14ac:dyDescent="0.2">
      <c r="A3037" t="str">
        <f ca="1"/>
        <v>d_lvol 85.00 4.00</v>
      </c>
      <c r="B3037" s="10">
        <f ca="1"/>
        <v>0</v>
      </c>
    </row>
    <row r="3038" spans="1:2" x14ac:dyDescent="0.2">
      <c r="A3038" t="str">
        <f ca="1"/>
        <v>d_lvol 85.00 4.08</v>
      </c>
      <c r="B3038" s="10">
        <f ca="1"/>
        <v>0</v>
      </c>
    </row>
    <row r="3039" spans="1:2" x14ac:dyDescent="0.2">
      <c r="A3039" t="str">
        <f ca="1"/>
        <v>d_lvol 85.00 4.17</v>
      </c>
      <c r="B3039" s="10">
        <f ca="1"/>
        <v>0</v>
      </c>
    </row>
    <row r="3040" spans="1:2" x14ac:dyDescent="0.2">
      <c r="A3040" t="str">
        <f ca="1"/>
        <v>d_lvol 85.00 4.25</v>
      </c>
      <c r="B3040" s="10">
        <f ca="1"/>
        <v>0</v>
      </c>
    </row>
    <row r="3041" spans="1:2" x14ac:dyDescent="0.2">
      <c r="A3041" t="str">
        <f ca="1"/>
        <v>d_lvol 85.00 4.33</v>
      </c>
      <c r="B3041" s="10">
        <f ca="1"/>
        <v>0</v>
      </c>
    </row>
    <row r="3042" spans="1:2" x14ac:dyDescent="0.2">
      <c r="A3042" t="str">
        <f ca="1"/>
        <v>d_lvol 85.00 4.42</v>
      </c>
      <c r="B3042" s="10">
        <f ca="1"/>
        <v>0</v>
      </c>
    </row>
    <row r="3043" spans="1:2" x14ac:dyDescent="0.2">
      <c r="A3043" t="str">
        <f ca="1"/>
        <v>d_lvol 85.00 4.50</v>
      </c>
      <c r="B3043" s="10">
        <f ca="1"/>
        <v>0</v>
      </c>
    </row>
    <row r="3044" spans="1:2" x14ac:dyDescent="0.2">
      <c r="A3044" t="str">
        <f ca="1"/>
        <v>d_lvol 85.00 4.58</v>
      </c>
      <c r="B3044" s="10">
        <f ca="1"/>
        <v>0</v>
      </c>
    </row>
    <row r="3045" spans="1:2" x14ac:dyDescent="0.2">
      <c r="A3045" t="str">
        <f ca="1"/>
        <v>d_lvol 85.00 4.67</v>
      </c>
      <c r="B3045" s="10">
        <f ca="1"/>
        <v>0</v>
      </c>
    </row>
    <row r="3046" spans="1:2" x14ac:dyDescent="0.2">
      <c r="A3046" t="str">
        <f ca="1"/>
        <v>d_lvol 85.00 4.75</v>
      </c>
      <c r="B3046" s="10">
        <f ca="1"/>
        <v>0</v>
      </c>
    </row>
    <row r="3047" spans="1:2" x14ac:dyDescent="0.2">
      <c r="A3047" t="str">
        <f ca="1"/>
        <v>d_lvol 85.00 4.83</v>
      </c>
      <c r="B3047" s="10">
        <f ca="1"/>
        <v>0</v>
      </c>
    </row>
    <row r="3048" spans="1:2" x14ac:dyDescent="0.2">
      <c r="A3048" t="str">
        <f ca="1"/>
        <v>d_lvol 85.00 4.92</v>
      </c>
      <c r="B3048" s="10">
        <f ca="1"/>
        <v>0</v>
      </c>
    </row>
    <row r="3049" spans="1:2" x14ac:dyDescent="0.2">
      <c r="A3049" t="str">
        <f ca="1"/>
        <v>d_lvol 85.00 5.00</v>
      </c>
      <c r="B3049" s="10">
        <f ca="1"/>
        <v>0</v>
      </c>
    </row>
    <row r="3050" spans="1:2" x14ac:dyDescent="0.2">
      <c r="A3050" t="str">
        <f ca="1"/>
        <v>d_lvol 90.00 0.00</v>
      </c>
      <c r="B3050" s="10">
        <f ca="1"/>
        <v>2.8056796625440892E-3</v>
      </c>
    </row>
    <row r="3051" spans="1:2" x14ac:dyDescent="0.2">
      <c r="A3051" t="str">
        <f ca="1"/>
        <v>d_lvol 90.00 0.08</v>
      </c>
      <c r="B3051" s="10">
        <f ca="1"/>
        <v>-4.750462403087673E-3</v>
      </c>
    </row>
    <row r="3052" spans="1:2" x14ac:dyDescent="0.2">
      <c r="A3052" t="str">
        <f ca="1"/>
        <v>d_lvol 90.00 0.17</v>
      </c>
      <c r="B3052" s="10">
        <f ca="1"/>
        <v>1.108406613707146E-3</v>
      </c>
    </row>
    <row r="3053" spans="1:2" x14ac:dyDescent="0.2">
      <c r="A3053" t="str">
        <f ca="1"/>
        <v>d_lvol 90.00 0.25</v>
      </c>
      <c r="B3053" s="10">
        <f ca="1"/>
        <v>9.7284318626178756E-3</v>
      </c>
    </row>
    <row r="3054" spans="1:2" x14ac:dyDescent="0.2">
      <c r="A3054" t="str">
        <f ca="1"/>
        <v>d_lvol 90.00 0.33</v>
      </c>
      <c r="B3054" s="10">
        <f ca="1"/>
        <v>1.678139722608591E-2</v>
      </c>
    </row>
    <row r="3055" spans="1:2" x14ac:dyDescent="0.2">
      <c r="A3055" t="str">
        <f ca="1"/>
        <v>d_lvol 90.00 0.42</v>
      </c>
      <c r="B3055" s="10">
        <f ca="1"/>
        <v>9.834673877364605E-3</v>
      </c>
    </row>
    <row r="3056" spans="1:2" x14ac:dyDescent="0.2">
      <c r="A3056" t="str">
        <f ca="1"/>
        <v>d_lvol 90.00 0.50</v>
      </c>
      <c r="B3056" s="10">
        <f ca="1"/>
        <v>2.123053992325237E-2</v>
      </c>
    </row>
    <row r="3057" spans="1:2" x14ac:dyDescent="0.2">
      <c r="A3057" t="str">
        <f ca="1"/>
        <v>d_lvol 90.00 0.58</v>
      </c>
      <c r="B3057" s="10">
        <f ca="1"/>
        <v>3.5534459132834532E-2</v>
      </c>
    </row>
    <row r="3058" spans="1:2" x14ac:dyDescent="0.2">
      <c r="A3058" t="str">
        <f ca="1"/>
        <v>d_lvol 90.00 0.67</v>
      </c>
      <c r="B3058" s="10">
        <f ca="1"/>
        <v>3.7870873106061326E-2</v>
      </c>
    </row>
    <row r="3059" spans="1:2" x14ac:dyDescent="0.2">
      <c r="A3059" t="str">
        <f ca="1"/>
        <v>d_lvol 90.00 0.75</v>
      </c>
      <c r="B3059" s="10">
        <f ca="1"/>
        <v>3.0613092076295222E-2</v>
      </c>
    </row>
    <row r="3060" spans="1:2" x14ac:dyDescent="0.2">
      <c r="A3060" t="str">
        <f ca="1"/>
        <v>d_lvol 90.00 0.83</v>
      </c>
      <c r="B3060" s="10">
        <f ca="1"/>
        <v>3.1379425766702565E-2</v>
      </c>
    </row>
    <row r="3061" spans="1:2" x14ac:dyDescent="0.2">
      <c r="A3061" t="str">
        <f ca="1"/>
        <v>d_lvol 90.00 0.92</v>
      </c>
      <c r="B3061" s="10">
        <f ca="1"/>
        <v>4.0478358659681628E-2</v>
      </c>
    </row>
    <row r="3062" spans="1:2" x14ac:dyDescent="0.2">
      <c r="A3062" t="str">
        <f ca="1"/>
        <v>d_lvol 90.00 1.00</v>
      </c>
      <c r="B3062" s="10">
        <f ca="1"/>
        <v>2.9119174498990832E-2</v>
      </c>
    </row>
    <row r="3063" spans="1:2" x14ac:dyDescent="0.2">
      <c r="A3063" t="str">
        <f ca="1"/>
        <v>d_lvol 90.00 1.08</v>
      </c>
      <c r="B3063" s="10">
        <f ca="1"/>
        <v>4.5231998629009035E-2</v>
      </c>
    </row>
    <row r="3064" spans="1:2" x14ac:dyDescent="0.2">
      <c r="A3064" t="str">
        <f ca="1"/>
        <v>d_lvol 90.00 1.17</v>
      </c>
      <c r="B3064" s="10">
        <f ca="1"/>
        <v>5.2188038971523243E-2</v>
      </c>
    </row>
    <row r="3065" spans="1:2" x14ac:dyDescent="0.2">
      <c r="A3065" t="str">
        <f ca="1"/>
        <v>d_lvol 90.00 1.25</v>
      </c>
      <c r="B3065" s="10">
        <f ca="1"/>
        <v>4.7108979263130762E-2</v>
      </c>
    </row>
    <row r="3066" spans="1:2" x14ac:dyDescent="0.2">
      <c r="A3066" t="str">
        <f ca="1"/>
        <v>d_lvol 90.00 1.33</v>
      </c>
      <c r="B3066" s="10">
        <f ca="1"/>
        <v>5.2354880742678529E-2</v>
      </c>
    </row>
    <row r="3067" spans="1:2" x14ac:dyDescent="0.2">
      <c r="A3067" t="str">
        <f ca="1"/>
        <v>d_lvol 90.00 1.42</v>
      </c>
      <c r="B3067" s="10">
        <f ca="1"/>
        <v>5.9384099527937294E-2</v>
      </c>
    </row>
    <row r="3068" spans="1:2" x14ac:dyDescent="0.2">
      <c r="A3068" t="str">
        <f ca="1"/>
        <v>d_lvol 90.00 1.50</v>
      </c>
      <c r="B3068" s="10">
        <f ca="1"/>
        <v>5.5600588320259728E-2</v>
      </c>
    </row>
    <row r="3069" spans="1:2" x14ac:dyDescent="0.2">
      <c r="A3069" t="str">
        <f ca="1"/>
        <v>d_lvol 90.00 1.58</v>
      </c>
      <c r="B3069" s="10">
        <f ca="1"/>
        <v>5.7617911887057255E-2</v>
      </c>
    </row>
    <row r="3070" spans="1:2" x14ac:dyDescent="0.2">
      <c r="A3070" t="str">
        <f ca="1"/>
        <v>d_lvol 90.00 1.67</v>
      </c>
      <c r="B3070" s="10">
        <f ca="1"/>
        <v>5.5543773670685984E-2</v>
      </c>
    </row>
    <row r="3071" spans="1:2" x14ac:dyDescent="0.2">
      <c r="A3071" t="str">
        <f ca="1"/>
        <v>d_lvol 90.00 1.75</v>
      </c>
      <c r="B3071" s="10">
        <f ca="1"/>
        <v>5.9354358362029153E-2</v>
      </c>
    </row>
    <row r="3072" spans="1:2" x14ac:dyDescent="0.2">
      <c r="A3072" t="str">
        <f ca="1"/>
        <v>d_lvol 90.00 1.83</v>
      </c>
      <c r="B3072" s="10">
        <f ca="1"/>
        <v>5.58033583069781E-2</v>
      </c>
    </row>
    <row r="3073" spans="1:2" x14ac:dyDescent="0.2">
      <c r="A3073" t="str">
        <f ca="1"/>
        <v>d_lvol 90.00 1.92</v>
      </c>
      <c r="B3073" s="10">
        <f ca="1"/>
        <v>5.2632227397212787E-2</v>
      </c>
    </row>
    <row r="3074" spans="1:2" x14ac:dyDescent="0.2">
      <c r="A3074" t="str">
        <f ca="1"/>
        <v>d_lvol 90.00 2.00</v>
      </c>
      <c r="B3074" s="10">
        <f ca="1"/>
        <v>4.001190488078215E-2</v>
      </c>
    </row>
    <row r="3075" spans="1:2" x14ac:dyDescent="0.2">
      <c r="A3075" t="str">
        <f ca="1"/>
        <v>d_lvol 90.00 2.08</v>
      </c>
      <c r="B3075" s="10">
        <f ca="1"/>
        <v>3.6787397505194067E-2</v>
      </c>
    </row>
    <row r="3076" spans="1:2" x14ac:dyDescent="0.2">
      <c r="A3076" t="str">
        <f ca="1"/>
        <v>d_lvol 90.00 2.17</v>
      </c>
      <c r="B3076" s="10">
        <f ca="1"/>
        <v>3.7549426701605729E-2</v>
      </c>
    </row>
    <row r="3077" spans="1:2" x14ac:dyDescent="0.2">
      <c r="A3077" t="str">
        <f ca="1"/>
        <v>d_lvol 90.00 2.25</v>
      </c>
      <c r="B3077" s="10">
        <f ca="1"/>
        <v>2.7901128532353537E-2</v>
      </c>
    </row>
    <row r="3078" spans="1:2" x14ac:dyDescent="0.2">
      <c r="A3078" t="str">
        <f ca="1"/>
        <v>d_lvol 90.00 2.33</v>
      </c>
      <c r="B3078" s="10">
        <f ca="1"/>
        <v>2.4025252849612433E-2</v>
      </c>
    </row>
    <row r="3079" spans="1:2" x14ac:dyDescent="0.2">
      <c r="A3079" t="str">
        <f ca="1"/>
        <v>d_lvol 90.00 2.42</v>
      </c>
      <c r="B3079" s="10">
        <f ca="1"/>
        <v>1.8329752859450703E-2</v>
      </c>
    </row>
    <row r="3080" spans="1:2" x14ac:dyDescent="0.2">
      <c r="A3080" t="str">
        <f ca="1"/>
        <v>d_lvol 90.00 2.50</v>
      </c>
      <c r="B3080" s="10">
        <f ca="1"/>
        <v>1.1966564579368226E-2</v>
      </c>
    </row>
    <row r="3081" spans="1:2" x14ac:dyDescent="0.2">
      <c r="A3081" t="str">
        <f ca="1"/>
        <v>d_lvol 90.00 2.58</v>
      </c>
      <c r="B3081" s="10">
        <f ca="1"/>
        <v>6.9802446093626958E-3</v>
      </c>
    </row>
    <row r="3082" spans="1:2" x14ac:dyDescent="0.2">
      <c r="A3082" t="str">
        <f ca="1"/>
        <v>d_lvol 90.00 2.67</v>
      </c>
      <c r="B3082" s="10">
        <f ca="1"/>
        <v>3.0783182142160815E-3</v>
      </c>
    </row>
    <row r="3083" spans="1:2" x14ac:dyDescent="0.2">
      <c r="A3083" t="str">
        <f ca="1"/>
        <v>d_lvol 90.00 2.75</v>
      </c>
      <c r="B3083" s="10">
        <f ca="1"/>
        <v>7.7765348221566302E-4</v>
      </c>
    </row>
    <row r="3084" spans="1:2" x14ac:dyDescent="0.2">
      <c r="A3084" t="str">
        <f ca="1"/>
        <v>d_lvol 90.00 2.83</v>
      </c>
      <c r="B3084" s="10">
        <f ca="1"/>
        <v>4.6171210012980716E-5</v>
      </c>
    </row>
    <row r="3085" spans="1:2" x14ac:dyDescent="0.2">
      <c r="A3085" t="str">
        <f ca="1"/>
        <v>d_lvol 90.00 2.92</v>
      </c>
      <c r="B3085" s="10">
        <f ca="1"/>
        <v>0</v>
      </c>
    </row>
    <row r="3086" spans="1:2" x14ac:dyDescent="0.2">
      <c r="A3086" t="str">
        <f ca="1"/>
        <v>d_lvol 90.00 3.00</v>
      </c>
      <c r="B3086" s="10">
        <f ca="1"/>
        <v>0</v>
      </c>
    </row>
    <row r="3087" spans="1:2" x14ac:dyDescent="0.2">
      <c r="A3087" t="str">
        <f ca="1"/>
        <v>d_lvol 90.00 3.08</v>
      </c>
      <c r="B3087" s="10">
        <f ca="1"/>
        <v>0</v>
      </c>
    </row>
    <row r="3088" spans="1:2" x14ac:dyDescent="0.2">
      <c r="A3088" t="str">
        <f ca="1"/>
        <v>d_lvol 90.00 3.17</v>
      </c>
      <c r="B3088" s="10">
        <f ca="1"/>
        <v>0</v>
      </c>
    </row>
    <row r="3089" spans="1:2" x14ac:dyDescent="0.2">
      <c r="A3089" t="str">
        <f ca="1"/>
        <v>d_lvol 90.00 3.25</v>
      </c>
      <c r="B3089" s="10">
        <f ca="1"/>
        <v>0</v>
      </c>
    </row>
    <row r="3090" spans="1:2" x14ac:dyDescent="0.2">
      <c r="A3090" t="str">
        <f ca="1"/>
        <v>d_lvol 90.00 3.33</v>
      </c>
      <c r="B3090" s="10">
        <f ca="1"/>
        <v>0</v>
      </c>
    </row>
    <row r="3091" spans="1:2" x14ac:dyDescent="0.2">
      <c r="A3091" t="str">
        <f ca="1"/>
        <v>d_lvol 90.00 3.42</v>
      </c>
      <c r="B3091" s="10">
        <f ca="1"/>
        <v>0</v>
      </c>
    </row>
    <row r="3092" spans="1:2" x14ac:dyDescent="0.2">
      <c r="A3092" t="str">
        <f ca="1"/>
        <v>d_lvol 90.00 3.50</v>
      </c>
      <c r="B3092" s="10">
        <f ca="1"/>
        <v>0</v>
      </c>
    </row>
    <row r="3093" spans="1:2" x14ac:dyDescent="0.2">
      <c r="A3093" t="str">
        <f ca="1"/>
        <v>d_lvol 90.00 3.58</v>
      </c>
      <c r="B3093" s="10">
        <f ca="1"/>
        <v>0</v>
      </c>
    </row>
    <row r="3094" spans="1:2" x14ac:dyDescent="0.2">
      <c r="A3094" t="str">
        <f ca="1"/>
        <v>d_lvol 90.00 3.67</v>
      </c>
      <c r="B3094" s="10">
        <f ca="1"/>
        <v>0</v>
      </c>
    </row>
    <row r="3095" spans="1:2" x14ac:dyDescent="0.2">
      <c r="A3095" t="str">
        <f ca="1"/>
        <v>d_lvol 90.00 3.75</v>
      </c>
      <c r="B3095" s="10">
        <f ca="1"/>
        <v>0</v>
      </c>
    </row>
    <row r="3096" spans="1:2" x14ac:dyDescent="0.2">
      <c r="A3096" t="str">
        <f ca="1"/>
        <v>d_lvol 90.00 3.83</v>
      </c>
      <c r="B3096" s="10">
        <f ca="1"/>
        <v>0</v>
      </c>
    </row>
    <row r="3097" spans="1:2" x14ac:dyDescent="0.2">
      <c r="A3097" t="str">
        <f ca="1"/>
        <v>d_lvol 90.00 3.92</v>
      </c>
      <c r="B3097" s="10">
        <f ca="1"/>
        <v>0</v>
      </c>
    </row>
    <row r="3098" spans="1:2" x14ac:dyDescent="0.2">
      <c r="A3098" t="str">
        <f ca="1"/>
        <v>d_lvol 90.00 4.00</v>
      </c>
      <c r="B3098" s="10">
        <f ca="1"/>
        <v>0</v>
      </c>
    </row>
    <row r="3099" spans="1:2" x14ac:dyDescent="0.2">
      <c r="A3099" t="str">
        <f ca="1"/>
        <v>d_lvol 90.00 4.08</v>
      </c>
      <c r="B3099" s="10">
        <f ca="1"/>
        <v>0</v>
      </c>
    </row>
    <row r="3100" spans="1:2" x14ac:dyDescent="0.2">
      <c r="A3100" t="str">
        <f ca="1"/>
        <v>d_lvol 90.00 4.17</v>
      </c>
      <c r="B3100" s="10">
        <f ca="1"/>
        <v>0</v>
      </c>
    </row>
    <row r="3101" spans="1:2" x14ac:dyDescent="0.2">
      <c r="A3101" t="str">
        <f ca="1"/>
        <v>d_lvol 90.00 4.25</v>
      </c>
      <c r="B3101" s="10">
        <f ca="1"/>
        <v>0</v>
      </c>
    </row>
    <row r="3102" spans="1:2" x14ac:dyDescent="0.2">
      <c r="A3102" t="str">
        <f ca="1"/>
        <v>d_lvol 90.00 4.33</v>
      </c>
      <c r="B3102" s="10">
        <f ca="1"/>
        <v>0</v>
      </c>
    </row>
    <row r="3103" spans="1:2" x14ac:dyDescent="0.2">
      <c r="A3103" t="str">
        <f ca="1"/>
        <v>d_lvol 90.00 4.42</v>
      </c>
      <c r="B3103" s="10">
        <f ca="1"/>
        <v>0</v>
      </c>
    </row>
    <row r="3104" spans="1:2" x14ac:dyDescent="0.2">
      <c r="A3104" t="str">
        <f ca="1"/>
        <v>d_lvol 90.00 4.50</v>
      </c>
      <c r="B3104" s="10">
        <f ca="1"/>
        <v>0</v>
      </c>
    </row>
    <row r="3105" spans="1:2" x14ac:dyDescent="0.2">
      <c r="A3105" t="str">
        <f ca="1"/>
        <v>d_lvol 90.00 4.58</v>
      </c>
      <c r="B3105" s="10">
        <f ca="1"/>
        <v>0</v>
      </c>
    </row>
    <row r="3106" spans="1:2" x14ac:dyDescent="0.2">
      <c r="A3106" t="str">
        <f ca="1"/>
        <v>d_lvol 90.00 4.67</v>
      </c>
      <c r="B3106" s="10">
        <f ca="1"/>
        <v>0</v>
      </c>
    </row>
    <row r="3107" spans="1:2" x14ac:dyDescent="0.2">
      <c r="A3107" t="str">
        <f ca="1"/>
        <v>d_lvol 90.00 4.75</v>
      </c>
      <c r="B3107" s="10">
        <f ca="1"/>
        <v>0</v>
      </c>
    </row>
    <row r="3108" spans="1:2" x14ac:dyDescent="0.2">
      <c r="A3108" t="str">
        <f ca="1"/>
        <v>d_lvol 90.00 4.83</v>
      </c>
      <c r="B3108" s="10">
        <f ca="1"/>
        <v>0</v>
      </c>
    </row>
    <row r="3109" spans="1:2" x14ac:dyDescent="0.2">
      <c r="A3109" t="str">
        <f ca="1"/>
        <v>d_lvol 90.00 4.92</v>
      </c>
      <c r="B3109" s="10">
        <f ca="1"/>
        <v>0</v>
      </c>
    </row>
    <row r="3110" spans="1:2" x14ac:dyDescent="0.2">
      <c r="A3110" t="str">
        <f ca="1"/>
        <v>d_lvol 90.00 5.00</v>
      </c>
      <c r="B3110" s="10">
        <f ca="1"/>
        <v>0</v>
      </c>
    </row>
    <row r="3111" spans="1:2" x14ac:dyDescent="0.2">
      <c r="A3111" t="str">
        <f ca="1"/>
        <v>d_lvol 95.00 0.00</v>
      </c>
      <c r="B3111" s="10">
        <f ca="1"/>
        <v>3.4631235390694621E-3</v>
      </c>
    </row>
    <row r="3112" spans="1:2" x14ac:dyDescent="0.2">
      <c r="A3112" t="str">
        <f ca="1"/>
        <v>d_lvol 95.00 0.08</v>
      </c>
      <c r="B3112" s="10">
        <f ca="1"/>
        <v>5.5611888697854675E-3</v>
      </c>
    </row>
    <row r="3113" spans="1:2" x14ac:dyDescent="0.2">
      <c r="A3113" t="str">
        <f ca="1"/>
        <v>d_lvol 95.00 0.17</v>
      </c>
      <c r="B3113" s="10">
        <f ca="1"/>
        <v>-8.3342802835196638E-4</v>
      </c>
    </row>
    <row r="3114" spans="1:2" x14ac:dyDescent="0.2">
      <c r="A3114" t="str">
        <f ca="1"/>
        <v>d_lvol 95.00 0.25</v>
      </c>
      <c r="B3114" s="10">
        <f ca="1"/>
        <v>-4.4557962311408274E-2</v>
      </c>
    </row>
    <row r="3115" spans="1:2" x14ac:dyDescent="0.2">
      <c r="A3115" t="str">
        <f ca="1"/>
        <v>d_lvol 95.00 0.33</v>
      </c>
      <c r="B3115" s="10">
        <f ca="1"/>
        <v>1.4847521975931651E-3</v>
      </c>
    </row>
    <row r="3116" spans="1:2" x14ac:dyDescent="0.2">
      <c r="A3116" t="str">
        <f ca="1"/>
        <v>d_lvol 95.00 0.42</v>
      </c>
      <c r="B3116" s="10">
        <f ca="1"/>
        <v>-3.1811363662957878E-2</v>
      </c>
    </row>
    <row r="3117" spans="1:2" x14ac:dyDescent="0.2">
      <c r="A3117" t="str">
        <f ca="1"/>
        <v>d_lvol 95.00 0.50</v>
      </c>
      <c r="B3117" s="10">
        <f ca="1"/>
        <v>2.02352652778428E-2</v>
      </c>
    </row>
    <row r="3118" spans="1:2" x14ac:dyDescent="0.2">
      <c r="A3118" t="str">
        <f ca="1"/>
        <v>d_lvol 95.00 0.58</v>
      </c>
      <c r="B3118" s="10">
        <f ca="1"/>
        <v>2.9204494195264805E-2</v>
      </c>
    </row>
    <row r="3119" spans="1:2" x14ac:dyDescent="0.2">
      <c r="A3119" t="str">
        <f ca="1"/>
        <v>d_lvol 95.00 0.67</v>
      </c>
      <c r="B3119" s="10">
        <f ca="1"/>
        <v>2.1351097354827691E-2</v>
      </c>
    </row>
    <row r="3120" spans="1:2" x14ac:dyDescent="0.2">
      <c r="A3120" t="str">
        <f ca="1"/>
        <v>d_lvol 95.00 0.75</v>
      </c>
      <c r="B3120" s="10">
        <f ca="1"/>
        <v>2.4008524752257336E-2</v>
      </c>
    </row>
    <row r="3121" spans="1:2" x14ac:dyDescent="0.2">
      <c r="A3121" t="str">
        <f ca="1"/>
        <v>d_lvol 95.00 0.83</v>
      </c>
      <c r="B3121" s="10">
        <f ca="1"/>
        <v>1.3362414316338413E-2</v>
      </c>
    </row>
    <row r="3122" spans="1:2" x14ac:dyDescent="0.2">
      <c r="A3122" t="str">
        <f ca="1"/>
        <v>d_lvol 95.00 0.92</v>
      </c>
      <c r="B3122" s="10">
        <f ca="1"/>
        <v>4.3277990753313421E-2</v>
      </c>
    </row>
    <row r="3123" spans="1:2" x14ac:dyDescent="0.2">
      <c r="A3123" t="str">
        <f ca="1"/>
        <v>d_lvol 95.00 1.00</v>
      </c>
      <c r="B3123" s="10">
        <f ca="1"/>
        <v>4.73605521437983E-2</v>
      </c>
    </row>
    <row r="3124" spans="1:2" x14ac:dyDescent="0.2">
      <c r="A3124" t="str">
        <f ca="1"/>
        <v>d_lvol 95.00 1.08</v>
      </c>
      <c r="B3124" s="10">
        <f ca="1"/>
        <v>4.0088687654119964E-2</v>
      </c>
    </row>
    <row r="3125" spans="1:2" x14ac:dyDescent="0.2">
      <c r="A3125" t="str">
        <f ca="1"/>
        <v>d_lvol 95.00 1.17</v>
      </c>
      <c r="B3125" s="10">
        <f ca="1"/>
        <v>5.6906227148905933E-2</v>
      </c>
    </row>
    <row r="3126" spans="1:2" x14ac:dyDescent="0.2">
      <c r="A3126" t="str">
        <f ca="1"/>
        <v>d_lvol 95.00 1.25</v>
      </c>
      <c r="B3126" s="10">
        <f ca="1"/>
        <v>3.9051374149197481E-2</v>
      </c>
    </row>
    <row r="3127" spans="1:2" x14ac:dyDescent="0.2">
      <c r="A3127" t="str">
        <f ca="1"/>
        <v>d_lvol 95.00 1.33</v>
      </c>
      <c r="B3127" s="10">
        <f ca="1"/>
        <v>3.8639295387052928E-2</v>
      </c>
    </row>
    <row r="3128" spans="1:2" x14ac:dyDescent="0.2">
      <c r="A3128" t="str">
        <f ca="1"/>
        <v>d_lvol 95.00 1.42</v>
      </c>
      <c r="B3128" s="10">
        <f ca="1"/>
        <v>5.9254079467096342E-2</v>
      </c>
    </row>
    <row r="3129" spans="1:2" x14ac:dyDescent="0.2">
      <c r="A3129" t="str">
        <f ca="1"/>
        <v>d_lvol 95.00 1.50</v>
      </c>
      <c r="B3129" s="10">
        <f ca="1"/>
        <v>7.5079170873438253E-2</v>
      </c>
    </row>
    <row r="3130" spans="1:2" x14ac:dyDescent="0.2">
      <c r="A3130" t="str">
        <f ca="1"/>
        <v>d_lvol 95.00 1.58</v>
      </c>
      <c r="B3130" s="10">
        <f ca="1"/>
        <v>7.940459311808519E-2</v>
      </c>
    </row>
    <row r="3131" spans="1:2" x14ac:dyDescent="0.2">
      <c r="A3131" t="str">
        <f ca="1"/>
        <v>d_lvol 95.00 1.67</v>
      </c>
      <c r="B3131" s="10">
        <f ca="1"/>
        <v>7.6903843584974735E-2</v>
      </c>
    </row>
    <row r="3132" spans="1:2" x14ac:dyDescent="0.2">
      <c r="A3132" t="str">
        <f ca="1"/>
        <v>d_lvol 95.00 1.75</v>
      </c>
      <c r="B3132" s="10">
        <f ca="1"/>
        <v>7.9043314302686712E-2</v>
      </c>
    </row>
    <row r="3133" spans="1:2" x14ac:dyDescent="0.2">
      <c r="A3133" t="str">
        <f ca="1"/>
        <v>d_lvol 95.00 1.83</v>
      </c>
      <c r="B3133" s="10">
        <f ca="1"/>
        <v>8.221589731959511E-2</v>
      </c>
    </row>
    <row r="3134" spans="1:2" x14ac:dyDescent="0.2">
      <c r="A3134" t="str">
        <f ca="1"/>
        <v>d_lvol 95.00 1.92</v>
      </c>
      <c r="B3134" s="10">
        <f ca="1"/>
        <v>8.3805428147516167E-2</v>
      </c>
    </row>
    <row r="3135" spans="1:2" x14ac:dyDescent="0.2">
      <c r="A3135" t="str">
        <f ca="1"/>
        <v>d_lvol 95.00 2.00</v>
      </c>
      <c r="B3135" s="10">
        <f ca="1"/>
        <v>7.9450170264472583E-2</v>
      </c>
    </row>
    <row r="3136" spans="1:2" x14ac:dyDescent="0.2">
      <c r="A3136" t="str">
        <f ca="1"/>
        <v>d_lvol 95.00 2.08</v>
      </c>
      <c r="B3136" s="10">
        <f ca="1"/>
        <v>7.131317288033337E-2</v>
      </c>
    </row>
    <row r="3137" spans="1:2" x14ac:dyDescent="0.2">
      <c r="A3137" t="str">
        <f ca="1"/>
        <v>d_lvol 95.00 2.17</v>
      </c>
      <c r="B3137" s="10">
        <f ca="1"/>
        <v>7.176895221053553E-2</v>
      </c>
    </row>
    <row r="3138" spans="1:2" x14ac:dyDescent="0.2">
      <c r="A3138" t="str">
        <f ca="1"/>
        <v>d_lvol 95.00 2.25</v>
      </c>
      <c r="B3138" s="10">
        <f ca="1"/>
        <v>6.9596784526615357E-2</v>
      </c>
    </row>
    <row r="3139" spans="1:2" x14ac:dyDescent="0.2">
      <c r="A3139" t="str">
        <f ca="1"/>
        <v>d_lvol 95.00 2.33</v>
      </c>
      <c r="B3139" s="10">
        <f ca="1"/>
        <v>5.8917306981993843E-2</v>
      </c>
    </row>
    <row r="3140" spans="1:2" x14ac:dyDescent="0.2">
      <c r="A3140" t="str">
        <f ca="1"/>
        <v>d_lvol 95.00 2.42</v>
      </c>
      <c r="B3140" s="10">
        <f ca="1"/>
        <v>5.2807231555030761E-2</v>
      </c>
    </row>
    <row r="3141" spans="1:2" x14ac:dyDescent="0.2">
      <c r="A3141" t="str">
        <f ca="1"/>
        <v>d_lvol 95.00 2.50</v>
      </c>
      <c r="B3141" s="10">
        <f ca="1"/>
        <v>4.1951055256683002E-2</v>
      </c>
    </row>
    <row r="3142" spans="1:2" x14ac:dyDescent="0.2">
      <c r="A3142" t="str">
        <f ca="1"/>
        <v>d_lvol 95.00 2.58</v>
      </c>
      <c r="B3142" s="10">
        <f ca="1"/>
        <v>2.8695888353638767E-2</v>
      </c>
    </row>
    <row r="3143" spans="1:2" x14ac:dyDescent="0.2">
      <c r="A3143" t="str">
        <f ca="1"/>
        <v>d_lvol 95.00 2.67</v>
      </c>
      <c r="B3143" s="10">
        <f ca="1"/>
        <v>1.7004338435595293E-2</v>
      </c>
    </row>
    <row r="3144" spans="1:2" x14ac:dyDescent="0.2">
      <c r="A3144" t="str">
        <f ca="1"/>
        <v>d_lvol 95.00 2.75</v>
      </c>
      <c r="B3144" s="10">
        <f ca="1"/>
        <v>6.4329388702437174E-3</v>
      </c>
    </row>
    <row r="3145" spans="1:2" x14ac:dyDescent="0.2">
      <c r="A3145" t="str">
        <f ca="1"/>
        <v>d_lvol 95.00 2.83</v>
      </c>
      <c r="B3145" s="10">
        <f ca="1"/>
        <v>1.437593127125397E-3</v>
      </c>
    </row>
    <row r="3146" spans="1:2" x14ac:dyDescent="0.2">
      <c r="A3146" t="str">
        <f ca="1"/>
        <v>d_lvol 95.00 2.92</v>
      </c>
      <c r="B3146" s="10">
        <f ca="1"/>
        <v>6.510837339247971E-5</v>
      </c>
    </row>
    <row r="3147" spans="1:2" x14ac:dyDescent="0.2">
      <c r="A3147" t="str">
        <f ca="1"/>
        <v>d_lvol 95.00 3.00</v>
      </c>
      <c r="B3147" s="10">
        <f ca="1"/>
        <v>0</v>
      </c>
    </row>
    <row r="3148" spans="1:2" x14ac:dyDescent="0.2">
      <c r="A3148" t="str">
        <f ca="1"/>
        <v>d_lvol 95.00 3.08</v>
      </c>
      <c r="B3148" s="10">
        <f ca="1"/>
        <v>0</v>
      </c>
    </row>
    <row r="3149" spans="1:2" x14ac:dyDescent="0.2">
      <c r="A3149" t="str">
        <f ca="1"/>
        <v>d_lvol 95.00 3.17</v>
      </c>
      <c r="B3149" s="10">
        <f ca="1"/>
        <v>0</v>
      </c>
    </row>
    <row r="3150" spans="1:2" x14ac:dyDescent="0.2">
      <c r="A3150" t="str">
        <f ca="1"/>
        <v>d_lvol 95.00 3.25</v>
      </c>
      <c r="B3150" s="10">
        <f ca="1"/>
        <v>0</v>
      </c>
    </row>
    <row r="3151" spans="1:2" x14ac:dyDescent="0.2">
      <c r="A3151" t="str">
        <f ca="1"/>
        <v>d_lvol 95.00 3.33</v>
      </c>
      <c r="B3151" s="10">
        <f ca="1"/>
        <v>0</v>
      </c>
    </row>
    <row r="3152" spans="1:2" x14ac:dyDescent="0.2">
      <c r="A3152" t="str">
        <f ca="1"/>
        <v>d_lvol 95.00 3.42</v>
      </c>
      <c r="B3152" s="10">
        <f ca="1"/>
        <v>0</v>
      </c>
    </row>
    <row r="3153" spans="1:2" x14ac:dyDescent="0.2">
      <c r="A3153" t="str">
        <f ca="1"/>
        <v>d_lvol 95.00 3.50</v>
      </c>
      <c r="B3153" s="10">
        <f ca="1"/>
        <v>0</v>
      </c>
    </row>
    <row r="3154" spans="1:2" x14ac:dyDescent="0.2">
      <c r="A3154" t="str">
        <f ca="1"/>
        <v>d_lvol 95.00 3.58</v>
      </c>
      <c r="B3154" s="10">
        <f ca="1"/>
        <v>0</v>
      </c>
    </row>
    <row r="3155" spans="1:2" x14ac:dyDescent="0.2">
      <c r="A3155" t="str">
        <f ca="1"/>
        <v>d_lvol 95.00 3.67</v>
      </c>
      <c r="B3155" s="10">
        <f ca="1"/>
        <v>0</v>
      </c>
    </row>
    <row r="3156" spans="1:2" x14ac:dyDescent="0.2">
      <c r="A3156" t="str">
        <f ca="1"/>
        <v>d_lvol 95.00 3.75</v>
      </c>
      <c r="B3156" s="10">
        <f ca="1"/>
        <v>0</v>
      </c>
    </row>
    <row r="3157" spans="1:2" x14ac:dyDescent="0.2">
      <c r="A3157" t="str">
        <f ca="1"/>
        <v>d_lvol 95.00 3.83</v>
      </c>
      <c r="B3157" s="10">
        <f ca="1"/>
        <v>0</v>
      </c>
    </row>
    <row r="3158" spans="1:2" x14ac:dyDescent="0.2">
      <c r="A3158" t="str">
        <f ca="1"/>
        <v>d_lvol 95.00 3.92</v>
      </c>
      <c r="B3158" s="10">
        <f ca="1"/>
        <v>0</v>
      </c>
    </row>
    <row r="3159" spans="1:2" x14ac:dyDescent="0.2">
      <c r="A3159" t="str">
        <f ca="1"/>
        <v>d_lvol 95.00 4.00</v>
      </c>
      <c r="B3159" s="10">
        <f ca="1"/>
        <v>0</v>
      </c>
    </row>
    <row r="3160" spans="1:2" x14ac:dyDescent="0.2">
      <c r="A3160" t="str">
        <f ca="1"/>
        <v>d_lvol 95.00 4.08</v>
      </c>
      <c r="B3160" s="10">
        <f ca="1"/>
        <v>0</v>
      </c>
    </row>
    <row r="3161" spans="1:2" x14ac:dyDescent="0.2">
      <c r="A3161" t="str">
        <f ca="1"/>
        <v>d_lvol 95.00 4.17</v>
      </c>
      <c r="B3161" s="10">
        <f ca="1"/>
        <v>0</v>
      </c>
    </row>
    <row r="3162" spans="1:2" x14ac:dyDescent="0.2">
      <c r="A3162" t="str">
        <f ca="1"/>
        <v>d_lvol 95.00 4.25</v>
      </c>
      <c r="B3162" s="10">
        <f ca="1"/>
        <v>0</v>
      </c>
    </row>
    <row r="3163" spans="1:2" x14ac:dyDescent="0.2">
      <c r="A3163" t="str">
        <f ca="1"/>
        <v>d_lvol 95.00 4.33</v>
      </c>
      <c r="B3163" s="10">
        <f ca="1"/>
        <v>0</v>
      </c>
    </row>
    <row r="3164" spans="1:2" x14ac:dyDescent="0.2">
      <c r="A3164" t="str">
        <f ca="1"/>
        <v>d_lvol 95.00 4.42</v>
      </c>
      <c r="B3164" s="10">
        <f ca="1"/>
        <v>0</v>
      </c>
    </row>
    <row r="3165" spans="1:2" x14ac:dyDescent="0.2">
      <c r="A3165" t="str">
        <f ca="1"/>
        <v>d_lvol 95.00 4.50</v>
      </c>
      <c r="B3165" s="10">
        <f ca="1"/>
        <v>0</v>
      </c>
    </row>
    <row r="3166" spans="1:2" x14ac:dyDescent="0.2">
      <c r="A3166" t="str">
        <f ca="1"/>
        <v>d_lvol 95.00 4.58</v>
      </c>
      <c r="B3166" s="10">
        <f ca="1"/>
        <v>0</v>
      </c>
    </row>
    <row r="3167" spans="1:2" x14ac:dyDescent="0.2">
      <c r="A3167" t="str">
        <f ca="1"/>
        <v>d_lvol 95.00 4.67</v>
      </c>
      <c r="B3167" s="10">
        <f ca="1"/>
        <v>0</v>
      </c>
    </row>
    <row r="3168" spans="1:2" x14ac:dyDescent="0.2">
      <c r="A3168" t="str">
        <f ca="1"/>
        <v>d_lvol 95.00 4.75</v>
      </c>
      <c r="B3168" s="10">
        <f ca="1"/>
        <v>0</v>
      </c>
    </row>
    <row r="3169" spans="1:2" x14ac:dyDescent="0.2">
      <c r="A3169" t="str">
        <f ca="1"/>
        <v>d_lvol 95.00 4.83</v>
      </c>
      <c r="B3169" s="10">
        <f ca="1"/>
        <v>0</v>
      </c>
    </row>
    <row r="3170" spans="1:2" x14ac:dyDescent="0.2">
      <c r="A3170" t="str">
        <f ca="1"/>
        <v>d_lvol 95.00 4.92</v>
      </c>
      <c r="B3170" s="10">
        <f ca="1"/>
        <v>0</v>
      </c>
    </row>
    <row r="3171" spans="1:2" x14ac:dyDescent="0.2">
      <c r="A3171" t="str">
        <f ca="1"/>
        <v>d_lvol 95.00 5.00</v>
      </c>
      <c r="B3171" s="10">
        <f ca="1"/>
        <v>0</v>
      </c>
    </row>
    <row r="3172" spans="1:2" x14ac:dyDescent="0.2">
      <c r="A3172" t="str">
        <f ca="1"/>
        <v>d_spot</v>
      </c>
      <c r="B3172" s="10">
        <f ca="1"/>
        <v>4.5517884021515659E-2</v>
      </c>
    </row>
    <row r="3173" spans="1:2" x14ac:dyDescent="0.2">
      <c r="A3173" t="str">
        <f ca="1"/>
        <v>value</v>
      </c>
      <c r="B3173" s="10">
        <f ca="1"/>
        <v>1.1926267969784261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linear Interp</vt:lpstr>
      <vt:lpstr>cubic Interp</vt:lpstr>
      <vt:lpstr>linear interp 2D</vt:lpstr>
      <vt:lpstr>pseudo random</vt:lpstr>
      <vt:lpstr>sobol random</vt:lpstr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2023-01-10T01:47:21Z</dcterms:modified>
</cp:coreProperties>
</file>