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66FEA874-BBC5-49F5-BA35-E84D73E70531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6" l="1" a="1"/>
  <c r="A24" i="6"/>
  <c r="B24" i="6"/>
  <c r="A25" i="6"/>
  <c r="B25" i="6"/>
  <c r="A26" i="6"/>
  <c r="B26" i="6"/>
  <c r="A27" i="6"/>
  <c r="B27" i="6"/>
  <c r="A28" i="6"/>
  <c r="B28" i="6"/>
  <c r="A5" i="6" a="1"/>
  <c r="A5" i="6"/>
  <c r="A2" i="6" a="1"/>
  <c r="A2" i="6"/>
  <c r="C7" i="6" a="1"/>
  <c r="C7" i="6"/>
  <c r="A7" i="6" a="1"/>
  <c r="A7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<sst xmlns="http://schemas.openxmlformats.org/spreadsheetml/2006/main" count="204" uniqueCount="37">
  <si>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</si>
  <si>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</si>
  <si>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</si>
  <si>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</si>
  <si>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</si>
  <si>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</si>
  <si>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</si>
  <si>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</si>
  <si>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</si>
  <si>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</si>
  <si>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</si>
  <si>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</si>
  <si>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</si>
  <si>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</si>
  <si>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</si>
  <si>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</si>
  <si>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</si>
  <si>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</si>
  <si>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</si>
  <si>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</si>
  <si>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</si>
  <si>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</si>
  <si>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</si>
  <si>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</si>
  <si>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</si>
  <si>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</si>
  <si>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</si>
  <si>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</si>
  <si>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</si>
  <si>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</si>
  <si>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</si>
  <si>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call pays MAX(spot() - 120, 0.0)</t>
    <phoneticPr fontId="1" type="noConversion"/>
  </si>
  <si>
    <t>EventDate</t>
    <phoneticPr fontId="1" type="noConversion"/>
  </si>
  <si>
    <t>if spot() &gt; 150 then alive = 0 endif</t>
  </si>
  <si>
    <t>if spot() &gt; 150 then alive = 0 endif</t>
    <phoneticPr fontId="1" type="noConversion"/>
  </si>
  <si>
    <t>uoc pays alive * MAX(spot() - 120, 0.0)</t>
    <phoneticPr fontId="1" type="noConversion"/>
  </si>
  <si>
    <t>alive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</si>
</sst>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189"/>
  <sheetViews>
    <sheetView tabSelected="1" topLeftCell="A92" workbookViewId="0">
      <selection activeCell="B188" sqref="B188"/>
    </sheetView>
  </sheetViews>
  <sheetFormatPr defaultRowHeight="14.25" x14ac:dyDescent="0.2"/>
  <cols>
    <col min="1" max="1" width="106.75" customWidth="1"/>
    <col min="2" max="3" width="58.75" customWidth="1"/>
  </cols>
  <sheetData>
    <row r="1" spans="1:4" x14ac:dyDescent="0.2">
      <c r="A1" s="5">
        <v>44829</v>
      </c>
    </row>
    <row r="2" spans="1:4" x14ac:dyDescent="0.2">
      <c r="A2" s="5" cm="1">
        <f t="array" aca="1" ref="A2" ca="1">_xll.EVALUATIONDATE.SET(A1)</f>
        <v>44829</v>
      </c>
      <c r="C2" t="s">
        <v>27</v>
      </c>
      <c r="D2">
        <v>100</v>
      </c>
    </row>
    <row r="3" spans="1:4" x14ac:dyDescent="0.2">
      <c r="A3" s="5">
        <v>45925</v>
      </c>
      <c r="B3" s="6" t="s">
        <v>31</v>
      </c>
      <c r="C3" t="s">
        <v>28</v>
      </c>
      <c r="D3">
        <v>0.15</v>
      </c>
    </row>
    <row r="4" spans="1:4" x14ac:dyDescent="0.2">
      <c r="C4" t="s">
        <v>29</v>
      </c>
      <c r="D4">
        <v>0</v>
      </c>
    </row>
    <row r="5" spans="1:4" x14ac:dyDescent="0.2">
      <c r="A5" t="str" cm="1">
        <f t="array" aca="1" ref="A5" ca="1">_xll.PRODUCT.NEW("my_product",A31:A189,B31:B189)</f>
        <v>~ScriptProduct~my_product~000002F2399736D0</v>
      </c>
      <c r="C5" t="s">
        <v>30</v>
      </c>
      <c r="D5">
        <v>0</v>
      </c>
    </row>
    <row r="7" spans="1:4" x14ac:dyDescent="0.2">
      <c r="A7" t="str" cm="1">
        <f t="array" aca="1" ref="A7:A22" ca="1">_xll.PRODUCT.DEBUG(A5)</f>
        <v>Event: 1</v>
      </c>
      <c r="C7" t="str" cm="1">
        <f t="array" aca="1" ref="C7" ca="1">_xll.BSMODELDATA.NEW("model",D2,D3,D4,D5)</f>
        <v>~BSModelData~model~000002F2269954B0</v>
      </c>
    </row>
    <row r="8" spans="1:4" x14ac:dyDescent="0.2">
      <c r="A8" t="str">
        <f ca="1"/>
        <v>Statement: 1</v>
      </c>
    </row>
    <row r="9" spans="1:4" x14ac:dyDescent="0.2">
      <c r="A9" t="str">
        <f ca="1"/>
        <v>PAYS(</v>
      </c>
    </row>
    <row r="10" spans="1:4" x14ac:dyDescent="0.2">
      <c r="A10" t="str">
        <f ca="1"/>
        <v xml:space="preserve"> VAR[-1]</v>
      </c>
    </row>
    <row r="11" spans="1:4" x14ac:dyDescent="0.2">
      <c r="A11" t="str">
        <f ca="1"/>
        <v>,</v>
      </c>
    </row>
    <row r="12" spans="1:4" x14ac:dyDescent="0.2">
      <c r="A12" t="str">
        <f ca="1"/>
        <v xml:space="preserve"> MAX(</v>
      </c>
    </row>
    <row r="13" spans="1:4" x14ac:dyDescent="0.2">
      <c r="A13" t="str">
        <f ca="1"/>
        <v xml:space="preserve">  MINUS(</v>
      </c>
    </row>
    <row r="14" spans="1:4" x14ac:dyDescent="0.2">
      <c r="A14" t="str">
        <f ca="1"/>
        <v xml:space="preserve">   SPOT</v>
      </c>
    </row>
    <row r="15" spans="1:4" x14ac:dyDescent="0.2">
      <c r="A15" t="str">
        <f ca="1"/>
        <v xml:space="preserve">  ,</v>
      </c>
    </row>
    <row r="16" spans="1:4" x14ac:dyDescent="0.2">
      <c r="A16" t="str">
        <f ca="1"/>
        <v xml:space="preserve">   CONST[120.000000]</v>
      </c>
    </row>
    <row r="17" spans="1:2" x14ac:dyDescent="0.2">
      <c r="A17" t="str">
        <f ca="1"/>
        <v xml:space="preserve">  )</v>
      </c>
    </row>
    <row r="18" spans="1:2" x14ac:dyDescent="0.2">
      <c r="A18" t="str">
        <f ca="1"/>
        <v xml:space="preserve"> ,</v>
      </c>
    </row>
    <row r="19" spans="1:2" x14ac:dyDescent="0.2">
      <c r="A19" t="str">
        <f ca="1"/>
        <v xml:space="preserve">  CONST[0.000000]</v>
      </c>
    </row>
    <row r="20" spans="1:2" x14ac:dyDescent="0.2">
      <c r="A20" t="str">
        <f ca="1"/>
        <v xml:space="preserve"> )</v>
      </c>
    </row>
    <row r="21" spans="1:2" x14ac:dyDescent="0.2">
      <c r="A21" t="str">
        <f ca="1"/>
        <v>)</v>
      </c>
    </row>
    <row r="22" spans="1:2" x14ac:dyDescent="0.2">
      <c r="A22" t="str">
        <f ca="1"/>
        <v/>
      </c>
    </row>
    <row r="24" spans="1:2" x14ac:dyDescent="0.2">
      <c r="A24" t="str">
        <f t="array" aca="1" ref="A24:B28" ca="1">_xll.MONTECARLO.VALUE(A5,C7,2^20,"sobol",FALSE,TRUE,0.1)</f>
        <v>d_div</v>
      </c>
      <c r="B24" s="2">
        <f ca="1"/>
        <v>-45.307943019269025</v>
      </c>
    </row>
    <row r="25" spans="1:2" x14ac:dyDescent="0.2">
      <c r="A25" t="str">
        <f ca="1"/>
        <v>d_rate</v>
      </c>
      <c r="B25">
        <f ca="1"/>
        <v>41.948712910691313</v>
      </c>
    </row>
    <row r="26" spans="1:2" x14ac:dyDescent="0.2">
      <c r="A26" t="str">
        <f ca="1"/>
        <v>d_spot</v>
      </c>
      <c r="B26">
        <f ca="1"/>
        <v>0.15088867885066817</v>
      </c>
    </row>
    <row r="27" spans="1:2" x14ac:dyDescent="0.2">
      <c r="A27" t="str">
        <f ca="1"/>
        <v>d_vol</v>
      </c>
      <c r="B27" s="2">
        <f ca="1"/>
        <v>22.83584680328406</v>
      </c>
    </row>
    <row r="28" spans="1:2" x14ac:dyDescent="0.2">
      <c r="A28" t="str">
        <f ca="1"/>
        <v>value</v>
      </c>
      <c r="B28">
        <f ca="1"/>
        <v>1.1187217058675882</v>
      </c>
    </row>
    <row r="30" spans="1:2" x14ac:dyDescent="0.2">
      <c r="A30" t="s">
        <v>32</v>
      </c>
    </row>
    <row r="31" spans="1:2" x14ac:dyDescent="0.2">
      <c r="A31" s="5">
        <v>44829</v>
      </c>
      <c r="B31" t="s">
        <v>36</v>
      </c>
    </row>
    <row r="32" spans="1:2" x14ac:dyDescent="0.2">
      <c r="A32" s="5">
        <v>44836</v>
      </c>
      <c r="B32" t="s">
        <v>34</v>
      </c>
    </row>
    <row r="33" spans="1:2" x14ac:dyDescent="0.2">
      <c r="A33" s="5">
        <v>44843</v>
      </c>
      <c r="B33" t="s">
        <v>34</v>
      </c>
    </row>
    <row r="34" spans="1:2" x14ac:dyDescent="0.2">
      <c r="A34" s="5">
        <v>44850</v>
      </c>
      <c r="B34" t="s">
        <v>33</v>
      </c>
    </row>
    <row r="35" spans="1:2" x14ac:dyDescent="0.2">
      <c r="A35" s="5">
        <v>44857</v>
      </c>
      <c r="B35" t="s">
        <v>33</v>
      </c>
    </row>
    <row r="36" spans="1:2" x14ac:dyDescent="0.2">
      <c r="A36" s="5">
        <v>44864</v>
      </c>
      <c r="B36" t="s">
        <v>33</v>
      </c>
    </row>
    <row r="37" spans="1:2" x14ac:dyDescent="0.2">
      <c r="A37" s="5">
        <v>44871</v>
      </c>
      <c r="B37" t="s">
        <v>33</v>
      </c>
    </row>
    <row r="38" spans="1:2" x14ac:dyDescent="0.2">
      <c r="A38" s="5">
        <v>44878</v>
      </c>
      <c r="B38" t="s">
        <v>33</v>
      </c>
    </row>
    <row r="39" spans="1:2" x14ac:dyDescent="0.2">
      <c r="A39" s="5">
        <v>44885</v>
      </c>
      <c r="B39" t="s">
        <v>33</v>
      </c>
    </row>
    <row r="40" spans="1:2" x14ac:dyDescent="0.2">
      <c r="A40" s="5">
        <v>44892</v>
      </c>
      <c r="B40" t="s">
        <v>33</v>
      </c>
    </row>
    <row r="41" spans="1:2" x14ac:dyDescent="0.2">
      <c r="A41" s="5">
        <v>44899</v>
      </c>
      <c r="B41" t="s">
        <v>33</v>
      </c>
    </row>
    <row r="42" spans="1:2" x14ac:dyDescent="0.2">
      <c r="A42" s="5">
        <v>44906</v>
      </c>
      <c r="B42" t="s">
        <v>33</v>
      </c>
    </row>
    <row r="43" spans="1:2" x14ac:dyDescent="0.2">
      <c r="A43" s="5">
        <v>44913</v>
      </c>
      <c r="B43" t="s">
        <v>33</v>
      </c>
    </row>
    <row r="44" spans="1:2" x14ac:dyDescent="0.2">
      <c r="A44" s="5">
        <v>44920</v>
      </c>
      <c r="B44" t="s">
        <v>33</v>
      </c>
    </row>
    <row r="45" spans="1:2" x14ac:dyDescent="0.2">
      <c r="A45" s="5">
        <v>44927</v>
      </c>
      <c r="B45" t="s">
        <v>33</v>
      </c>
    </row>
    <row r="46" spans="1:2" x14ac:dyDescent="0.2">
      <c r="A46" s="5">
        <v>44934</v>
      </c>
      <c r="B46" t="s">
        <v>33</v>
      </c>
    </row>
    <row r="47" spans="1:2" x14ac:dyDescent="0.2">
      <c r="A47" s="5">
        <v>44941</v>
      </c>
      <c r="B47" t="s">
        <v>33</v>
      </c>
    </row>
    <row r="48" spans="1:2" x14ac:dyDescent="0.2">
      <c r="A48" s="5">
        <v>44948</v>
      </c>
      <c r="B48" t="s">
        <v>33</v>
      </c>
    </row>
    <row r="49" spans="1:2" x14ac:dyDescent="0.2">
      <c r="A49" s="5">
        <v>44955</v>
      </c>
      <c r="B49" t="s">
        <v>33</v>
      </c>
    </row>
    <row r="50" spans="1:2" x14ac:dyDescent="0.2">
      <c r="A50" s="5">
        <v>44962</v>
      </c>
      <c r="B50" t="s">
        <v>33</v>
      </c>
    </row>
    <row r="51" spans="1:2" x14ac:dyDescent="0.2">
      <c r="A51" s="5">
        <v>44969</v>
      </c>
      <c r="B51" t="s">
        <v>33</v>
      </c>
    </row>
    <row r="52" spans="1:2" x14ac:dyDescent="0.2">
      <c r="A52" s="5">
        <v>44976</v>
      </c>
      <c r="B52" t="s">
        <v>33</v>
      </c>
    </row>
    <row r="53" spans="1:2" x14ac:dyDescent="0.2">
      <c r="A53" s="5">
        <v>44983</v>
      </c>
      <c r="B53" t="s">
        <v>33</v>
      </c>
    </row>
    <row r="54" spans="1:2" x14ac:dyDescent="0.2">
      <c r="A54" s="5">
        <v>44990</v>
      </c>
      <c r="B54" t="s">
        <v>33</v>
      </c>
    </row>
    <row r="55" spans="1:2" x14ac:dyDescent="0.2">
      <c r="A55" s="5">
        <v>44997</v>
      </c>
      <c r="B55" t="s">
        <v>33</v>
      </c>
    </row>
    <row r="56" spans="1:2" x14ac:dyDescent="0.2">
      <c r="A56" s="5">
        <v>45004</v>
      </c>
      <c r="B56" t="s">
        <v>33</v>
      </c>
    </row>
    <row r="57" spans="1:2" x14ac:dyDescent="0.2">
      <c r="A57" s="5">
        <v>45011</v>
      </c>
      <c r="B57" t="s">
        <v>33</v>
      </c>
    </row>
    <row r="58" spans="1:2" x14ac:dyDescent="0.2">
      <c r="A58" s="5">
        <v>45018</v>
      </c>
      <c r="B58" t="s">
        <v>33</v>
      </c>
    </row>
    <row r="59" spans="1:2" x14ac:dyDescent="0.2">
      <c r="A59" s="5">
        <v>45025</v>
      </c>
      <c r="B59" t="s">
        <v>33</v>
      </c>
    </row>
    <row r="60" spans="1:2" x14ac:dyDescent="0.2">
      <c r="A60" s="5">
        <v>45032</v>
      </c>
      <c r="B60" t="s">
        <v>33</v>
      </c>
    </row>
    <row r="61" spans="1:2" x14ac:dyDescent="0.2">
      <c r="A61" s="5">
        <v>45039</v>
      </c>
      <c r="B61" t="s">
        <v>33</v>
      </c>
    </row>
    <row r="62" spans="1:2" x14ac:dyDescent="0.2">
      <c r="A62" s="5">
        <v>45046</v>
      </c>
      <c r="B62" t="s">
        <v>33</v>
      </c>
    </row>
    <row r="63" spans="1:2" x14ac:dyDescent="0.2">
      <c r="A63" s="5">
        <v>45053</v>
      </c>
      <c r="B63" t="s">
        <v>33</v>
      </c>
    </row>
    <row r="64" spans="1:2" x14ac:dyDescent="0.2">
      <c r="A64" s="5">
        <v>45060</v>
      </c>
      <c r="B64" t="s">
        <v>33</v>
      </c>
    </row>
    <row r="65" spans="1:2" x14ac:dyDescent="0.2">
      <c r="A65" s="5">
        <v>45067</v>
      </c>
      <c r="B65" t="s">
        <v>33</v>
      </c>
    </row>
    <row r="66" spans="1:2" x14ac:dyDescent="0.2">
      <c r="A66" s="5">
        <v>45074</v>
      </c>
      <c r="B66" t="s">
        <v>33</v>
      </c>
    </row>
    <row r="67" spans="1:2" x14ac:dyDescent="0.2">
      <c r="A67" s="5">
        <v>45081</v>
      </c>
      <c r="B67" t="s">
        <v>33</v>
      </c>
    </row>
    <row r="68" spans="1:2" x14ac:dyDescent="0.2">
      <c r="A68" s="5">
        <v>45088</v>
      </c>
      <c r="B68" t="s">
        <v>33</v>
      </c>
    </row>
    <row r="69" spans="1:2" x14ac:dyDescent="0.2">
      <c r="A69" s="5">
        <v>45095</v>
      </c>
      <c r="B69" t="s">
        <v>33</v>
      </c>
    </row>
    <row r="70" spans="1:2" x14ac:dyDescent="0.2">
      <c r="A70" s="5">
        <v>45102</v>
      </c>
      <c r="B70" t="s">
        <v>33</v>
      </c>
    </row>
    <row r="71" spans="1:2" x14ac:dyDescent="0.2">
      <c r="A71" s="5">
        <v>45109</v>
      </c>
      <c r="B71" t="s">
        <v>33</v>
      </c>
    </row>
    <row r="72" spans="1:2" x14ac:dyDescent="0.2">
      <c r="A72" s="5">
        <v>45116</v>
      </c>
      <c r="B72" t="s">
        <v>33</v>
      </c>
    </row>
    <row r="73" spans="1:2" x14ac:dyDescent="0.2">
      <c r="A73" s="5">
        <v>45123</v>
      </c>
      <c r="B73" t="s">
        <v>33</v>
      </c>
    </row>
    <row r="74" spans="1:2" x14ac:dyDescent="0.2">
      <c r="A74" s="5">
        <v>45130</v>
      </c>
      <c r="B74" t="s">
        <v>33</v>
      </c>
    </row>
    <row r="75" spans="1:2" x14ac:dyDescent="0.2">
      <c r="A75" s="5">
        <v>45137</v>
      </c>
      <c r="B75" t="s">
        <v>33</v>
      </c>
    </row>
    <row r="76" spans="1:2" x14ac:dyDescent="0.2">
      <c r="A76" s="5">
        <v>45144</v>
      </c>
      <c r="B76" t="s">
        <v>33</v>
      </c>
    </row>
    <row r="77" spans="1:2" x14ac:dyDescent="0.2">
      <c r="A77" s="5">
        <v>45151</v>
      </c>
      <c r="B77" t="s">
        <v>33</v>
      </c>
    </row>
    <row r="78" spans="1:2" x14ac:dyDescent="0.2">
      <c r="A78" s="5">
        <v>45158</v>
      </c>
      <c r="B78" t="s">
        <v>33</v>
      </c>
    </row>
    <row r="79" spans="1:2" x14ac:dyDescent="0.2">
      <c r="A79" s="5">
        <v>45165</v>
      </c>
      <c r="B79" t="s">
        <v>33</v>
      </c>
    </row>
    <row r="80" spans="1:2" x14ac:dyDescent="0.2">
      <c r="A80" s="5">
        <v>45172</v>
      </c>
      <c r="B80" t="s">
        <v>33</v>
      </c>
    </row>
    <row r="81" spans="1:2" x14ac:dyDescent="0.2">
      <c r="A81" s="5">
        <v>45179</v>
      </c>
      <c r="B81" t="s">
        <v>33</v>
      </c>
    </row>
    <row r="82" spans="1:2" x14ac:dyDescent="0.2">
      <c r="A82" s="5">
        <v>45186</v>
      </c>
      <c r="B82" t="s">
        <v>33</v>
      </c>
    </row>
    <row r="83" spans="1:2" x14ac:dyDescent="0.2">
      <c r="A83" s="5">
        <v>45193</v>
      </c>
      <c r="B83" t="s">
        <v>33</v>
      </c>
    </row>
    <row r="84" spans="1:2" x14ac:dyDescent="0.2">
      <c r="A84" s="5">
        <v>45200</v>
      </c>
      <c r="B84" t="s">
        <v>33</v>
      </c>
    </row>
    <row r="85" spans="1:2" x14ac:dyDescent="0.2">
      <c r="A85" s="5">
        <v>45207</v>
      </c>
      <c r="B85" t="s">
        <v>33</v>
      </c>
    </row>
    <row r="86" spans="1:2" x14ac:dyDescent="0.2">
      <c r="A86" s="5">
        <v>45214</v>
      </c>
      <c r="B86" t="s">
        <v>33</v>
      </c>
    </row>
    <row r="87" spans="1:2" x14ac:dyDescent="0.2">
      <c r="A87" s="5">
        <v>45221</v>
      </c>
      <c r="B87" t="s">
        <v>33</v>
      </c>
    </row>
    <row r="88" spans="1:2" x14ac:dyDescent="0.2">
      <c r="A88" s="5">
        <v>45228</v>
      </c>
      <c r="B88" t="s">
        <v>33</v>
      </c>
    </row>
    <row r="89" spans="1:2" x14ac:dyDescent="0.2">
      <c r="A89" s="5">
        <v>45235</v>
      </c>
      <c r="B89" t="s">
        <v>33</v>
      </c>
    </row>
    <row r="90" spans="1:2" x14ac:dyDescent="0.2">
      <c r="A90" s="5">
        <v>45242</v>
      </c>
      <c r="B90" t="s">
        <v>33</v>
      </c>
    </row>
    <row r="91" spans="1:2" x14ac:dyDescent="0.2">
      <c r="A91" s="5">
        <v>45249</v>
      </c>
      <c r="B91" t="s">
        <v>33</v>
      </c>
    </row>
    <row r="92" spans="1:2" x14ac:dyDescent="0.2">
      <c r="A92" s="5">
        <v>45256</v>
      </c>
      <c r="B92" t="s">
        <v>33</v>
      </c>
    </row>
    <row r="93" spans="1:2" x14ac:dyDescent="0.2">
      <c r="A93" s="5">
        <v>45263</v>
      </c>
      <c r="B93" t="s">
        <v>33</v>
      </c>
    </row>
    <row r="94" spans="1:2" x14ac:dyDescent="0.2">
      <c r="A94" s="5">
        <v>45270</v>
      </c>
      <c r="B94" t="s">
        <v>33</v>
      </c>
    </row>
    <row r="95" spans="1:2" x14ac:dyDescent="0.2">
      <c r="A95" s="5">
        <v>45277</v>
      </c>
      <c r="B95" t="s">
        <v>33</v>
      </c>
    </row>
    <row r="96" spans="1:2" x14ac:dyDescent="0.2">
      <c r="A96" s="5">
        <v>45284</v>
      </c>
      <c r="B96" t="s">
        <v>33</v>
      </c>
    </row>
    <row r="97" spans="1:2" x14ac:dyDescent="0.2">
      <c r="A97" s="5">
        <v>45291</v>
      </c>
      <c r="B97" t="s">
        <v>33</v>
      </c>
    </row>
    <row r="98" spans="1:2" x14ac:dyDescent="0.2">
      <c r="A98" s="5">
        <v>45298</v>
      </c>
      <c r="B98" t="s">
        <v>33</v>
      </c>
    </row>
    <row r="99" spans="1:2" x14ac:dyDescent="0.2">
      <c r="A99" s="5">
        <v>45305</v>
      </c>
      <c r="B99" t="s">
        <v>33</v>
      </c>
    </row>
    <row r="100" spans="1:2" x14ac:dyDescent="0.2">
      <c r="A100" s="5">
        <v>45312</v>
      </c>
      <c r="B100" t="s">
        <v>33</v>
      </c>
    </row>
    <row r="101" spans="1:2" x14ac:dyDescent="0.2">
      <c r="A101" s="5">
        <v>45319</v>
      </c>
      <c r="B101" t="s">
        <v>33</v>
      </c>
    </row>
    <row r="102" spans="1:2" x14ac:dyDescent="0.2">
      <c r="A102" s="5">
        <v>45326</v>
      </c>
      <c r="B102" t="s">
        <v>33</v>
      </c>
    </row>
    <row r="103" spans="1:2" x14ac:dyDescent="0.2">
      <c r="A103" s="5">
        <v>45333</v>
      </c>
      <c r="B103" t="s">
        <v>33</v>
      </c>
    </row>
    <row r="104" spans="1:2" x14ac:dyDescent="0.2">
      <c r="A104" s="5">
        <v>45340</v>
      </c>
      <c r="B104" t="s">
        <v>33</v>
      </c>
    </row>
    <row r="105" spans="1:2" x14ac:dyDescent="0.2">
      <c r="A105" s="5">
        <v>45347</v>
      </c>
      <c r="B105" t="s">
        <v>33</v>
      </c>
    </row>
    <row r="106" spans="1:2" x14ac:dyDescent="0.2">
      <c r="A106" s="5">
        <v>45354</v>
      </c>
      <c r="B106" t="s">
        <v>33</v>
      </c>
    </row>
    <row r="107" spans="1:2" x14ac:dyDescent="0.2">
      <c r="A107" s="5">
        <v>45361</v>
      </c>
      <c r="B107" t="s">
        <v>33</v>
      </c>
    </row>
    <row r="108" spans="1:2" x14ac:dyDescent="0.2">
      <c r="A108" s="5">
        <v>45368</v>
      </c>
      <c r="B108" t="s">
        <v>33</v>
      </c>
    </row>
    <row r="109" spans="1:2" x14ac:dyDescent="0.2">
      <c r="A109" s="5">
        <v>45375</v>
      </c>
      <c r="B109" t="s">
        <v>33</v>
      </c>
    </row>
    <row r="110" spans="1:2" x14ac:dyDescent="0.2">
      <c r="A110" s="5">
        <v>45382</v>
      </c>
      <c r="B110" t="s">
        <v>33</v>
      </c>
    </row>
    <row r="111" spans="1:2" x14ac:dyDescent="0.2">
      <c r="A111" s="5">
        <v>45389</v>
      </c>
      <c r="B111" t="s">
        <v>33</v>
      </c>
    </row>
    <row r="112" spans="1:2" x14ac:dyDescent="0.2">
      <c r="A112" s="5">
        <v>45396</v>
      </c>
      <c r="B112" t="s">
        <v>33</v>
      </c>
    </row>
    <row r="113" spans="1:2" x14ac:dyDescent="0.2">
      <c r="A113" s="5">
        <v>45403</v>
      </c>
      <c r="B113" t="s">
        <v>33</v>
      </c>
    </row>
    <row r="114" spans="1:2" x14ac:dyDescent="0.2">
      <c r="A114" s="5">
        <v>45410</v>
      </c>
      <c r="B114" t="s">
        <v>33</v>
      </c>
    </row>
    <row r="115" spans="1:2" x14ac:dyDescent="0.2">
      <c r="A115" s="5">
        <v>45417</v>
      </c>
      <c r="B115" t="s">
        <v>33</v>
      </c>
    </row>
    <row r="116" spans="1:2" x14ac:dyDescent="0.2">
      <c r="A116" s="5">
        <v>45424</v>
      </c>
      <c r="B116" t="s">
        <v>33</v>
      </c>
    </row>
    <row r="117" spans="1:2" x14ac:dyDescent="0.2">
      <c r="A117" s="5">
        <v>45431</v>
      </c>
      <c r="B117" t="s">
        <v>33</v>
      </c>
    </row>
    <row r="118" spans="1:2" x14ac:dyDescent="0.2">
      <c r="A118" s="5">
        <v>45438</v>
      </c>
      <c r="B118" t="s">
        <v>33</v>
      </c>
    </row>
    <row r="119" spans="1:2" x14ac:dyDescent="0.2">
      <c r="A119" s="5">
        <v>45445</v>
      </c>
      <c r="B119" t="s">
        <v>33</v>
      </c>
    </row>
    <row r="120" spans="1:2" x14ac:dyDescent="0.2">
      <c r="A120" s="5">
        <v>45452</v>
      </c>
      <c r="B120" t="s">
        <v>33</v>
      </c>
    </row>
    <row r="121" spans="1:2" x14ac:dyDescent="0.2">
      <c r="A121" s="5">
        <v>45459</v>
      </c>
      <c r="B121" t="s">
        <v>33</v>
      </c>
    </row>
    <row r="122" spans="1:2" x14ac:dyDescent="0.2">
      <c r="A122" s="5">
        <v>45466</v>
      </c>
      <c r="B122" t="s">
        <v>33</v>
      </c>
    </row>
    <row r="123" spans="1:2" x14ac:dyDescent="0.2">
      <c r="A123" s="5">
        <v>45473</v>
      </c>
      <c r="B123" t="s">
        <v>33</v>
      </c>
    </row>
    <row r="124" spans="1:2" x14ac:dyDescent="0.2">
      <c r="A124" s="5">
        <v>45480</v>
      </c>
      <c r="B124" t="s">
        <v>33</v>
      </c>
    </row>
    <row r="125" spans="1:2" x14ac:dyDescent="0.2">
      <c r="A125" s="5">
        <v>45487</v>
      </c>
      <c r="B125" t="s">
        <v>33</v>
      </c>
    </row>
    <row r="126" spans="1:2" x14ac:dyDescent="0.2">
      <c r="A126" s="5">
        <v>45494</v>
      </c>
      <c r="B126" t="s">
        <v>33</v>
      </c>
    </row>
    <row r="127" spans="1:2" x14ac:dyDescent="0.2">
      <c r="A127" s="5">
        <v>45501</v>
      </c>
      <c r="B127" t="s">
        <v>33</v>
      </c>
    </row>
    <row r="128" spans="1:2" x14ac:dyDescent="0.2">
      <c r="A128" s="5">
        <v>45508</v>
      </c>
      <c r="B128" t="s">
        <v>33</v>
      </c>
    </row>
    <row r="129" spans="1:2" x14ac:dyDescent="0.2">
      <c r="A129" s="5">
        <v>45515</v>
      </c>
      <c r="B129" t="s">
        <v>33</v>
      </c>
    </row>
    <row r="130" spans="1:2" x14ac:dyDescent="0.2">
      <c r="A130" s="5">
        <v>45522</v>
      </c>
      <c r="B130" t="s">
        <v>33</v>
      </c>
    </row>
    <row r="131" spans="1:2" x14ac:dyDescent="0.2">
      <c r="A131" s="5">
        <v>45529</v>
      </c>
      <c r="B131" t="s">
        <v>33</v>
      </c>
    </row>
    <row r="132" spans="1:2" x14ac:dyDescent="0.2">
      <c r="A132" s="5">
        <v>45536</v>
      </c>
      <c r="B132" t="s">
        <v>33</v>
      </c>
    </row>
    <row r="133" spans="1:2" x14ac:dyDescent="0.2">
      <c r="A133" s="5">
        <v>45543</v>
      </c>
      <c r="B133" t="s">
        <v>33</v>
      </c>
    </row>
    <row r="134" spans="1:2" x14ac:dyDescent="0.2">
      <c r="A134" s="5">
        <v>45550</v>
      </c>
      <c r="B134" t="s">
        <v>33</v>
      </c>
    </row>
    <row r="135" spans="1:2" x14ac:dyDescent="0.2">
      <c r="A135" s="5">
        <v>45557</v>
      </c>
      <c r="B135" t="s">
        <v>33</v>
      </c>
    </row>
    <row r="136" spans="1:2" x14ac:dyDescent="0.2">
      <c r="A136" s="5">
        <v>45564</v>
      </c>
      <c r="B136" t="s">
        <v>33</v>
      </c>
    </row>
    <row r="137" spans="1:2" x14ac:dyDescent="0.2">
      <c r="A137" s="5">
        <v>45571</v>
      </c>
      <c r="B137" t="s">
        <v>33</v>
      </c>
    </row>
    <row r="138" spans="1:2" x14ac:dyDescent="0.2">
      <c r="A138" s="5">
        <v>45578</v>
      </c>
      <c r="B138" t="s">
        <v>33</v>
      </c>
    </row>
    <row r="139" spans="1:2" x14ac:dyDescent="0.2">
      <c r="A139" s="5">
        <v>45585</v>
      </c>
      <c r="B139" t="s">
        <v>33</v>
      </c>
    </row>
    <row r="140" spans="1:2" x14ac:dyDescent="0.2">
      <c r="A140" s="5">
        <v>45592</v>
      </c>
      <c r="B140" t="s">
        <v>33</v>
      </c>
    </row>
    <row r="141" spans="1:2" x14ac:dyDescent="0.2">
      <c r="A141" s="5">
        <v>45599</v>
      </c>
      <c r="B141" t="s">
        <v>33</v>
      </c>
    </row>
    <row r="142" spans="1:2" x14ac:dyDescent="0.2">
      <c r="A142" s="5">
        <v>45606</v>
      </c>
      <c r="B142" t="s">
        <v>33</v>
      </c>
    </row>
    <row r="143" spans="1:2" x14ac:dyDescent="0.2">
      <c r="A143" s="5">
        <v>45613</v>
      </c>
      <c r="B143" t="s">
        <v>33</v>
      </c>
    </row>
    <row r="144" spans="1:2" x14ac:dyDescent="0.2">
      <c r="A144" s="5">
        <v>45620</v>
      </c>
      <c r="B144" t="s">
        <v>33</v>
      </c>
    </row>
    <row r="145" spans="1:2" x14ac:dyDescent="0.2">
      <c r="A145" s="5">
        <v>45627</v>
      </c>
      <c r="B145" t="s">
        <v>33</v>
      </c>
    </row>
    <row r="146" spans="1:2" x14ac:dyDescent="0.2">
      <c r="A146" s="5">
        <v>45634</v>
      </c>
      <c r="B146" t="s">
        <v>33</v>
      </c>
    </row>
    <row r="147" spans="1:2" x14ac:dyDescent="0.2">
      <c r="A147" s="5">
        <v>45641</v>
      </c>
      <c r="B147" t="s">
        <v>33</v>
      </c>
    </row>
    <row r="148" spans="1:2" x14ac:dyDescent="0.2">
      <c r="A148" s="5">
        <v>45648</v>
      </c>
      <c r="B148" t="s">
        <v>33</v>
      </c>
    </row>
    <row r="149" spans="1:2" x14ac:dyDescent="0.2">
      <c r="A149" s="5">
        <v>45655</v>
      </c>
      <c r="B149" t="s">
        <v>33</v>
      </c>
    </row>
    <row r="150" spans="1:2" x14ac:dyDescent="0.2">
      <c r="A150" s="5">
        <v>45662</v>
      </c>
      <c r="B150" t="s">
        <v>33</v>
      </c>
    </row>
    <row r="151" spans="1:2" x14ac:dyDescent="0.2">
      <c r="A151" s="5">
        <v>45669</v>
      </c>
      <c r="B151" t="s">
        <v>33</v>
      </c>
    </row>
    <row r="152" spans="1:2" x14ac:dyDescent="0.2">
      <c r="A152" s="5">
        <v>45676</v>
      </c>
      <c r="B152" t="s">
        <v>33</v>
      </c>
    </row>
    <row r="153" spans="1:2" x14ac:dyDescent="0.2">
      <c r="A153" s="5">
        <v>45683</v>
      </c>
      <c r="B153" t="s">
        <v>33</v>
      </c>
    </row>
    <row r="154" spans="1:2" x14ac:dyDescent="0.2">
      <c r="A154" s="5">
        <v>45690</v>
      </c>
      <c r="B154" t="s">
        <v>33</v>
      </c>
    </row>
    <row r="155" spans="1:2" x14ac:dyDescent="0.2">
      <c r="A155" s="5">
        <v>45697</v>
      </c>
      <c r="B155" t="s">
        <v>33</v>
      </c>
    </row>
    <row r="156" spans="1:2" x14ac:dyDescent="0.2">
      <c r="A156" s="5">
        <v>45704</v>
      </c>
      <c r="B156" t="s">
        <v>33</v>
      </c>
    </row>
    <row r="157" spans="1:2" x14ac:dyDescent="0.2">
      <c r="A157" s="5">
        <v>45711</v>
      </c>
      <c r="B157" t="s">
        <v>33</v>
      </c>
    </row>
    <row r="158" spans="1:2" x14ac:dyDescent="0.2">
      <c r="A158" s="5">
        <v>45718</v>
      </c>
      <c r="B158" t="s">
        <v>33</v>
      </c>
    </row>
    <row r="159" spans="1:2" x14ac:dyDescent="0.2">
      <c r="A159" s="5">
        <v>45725</v>
      </c>
      <c r="B159" t="s">
        <v>33</v>
      </c>
    </row>
    <row r="160" spans="1:2" x14ac:dyDescent="0.2">
      <c r="A160" s="5">
        <v>45732</v>
      </c>
      <c r="B160" t="s">
        <v>33</v>
      </c>
    </row>
    <row r="161" spans="1:2" x14ac:dyDescent="0.2">
      <c r="A161" s="5">
        <v>45739</v>
      </c>
      <c r="B161" t="s">
        <v>33</v>
      </c>
    </row>
    <row r="162" spans="1:2" x14ac:dyDescent="0.2">
      <c r="A162" s="5">
        <v>45746</v>
      </c>
      <c r="B162" t="s">
        <v>33</v>
      </c>
    </row>
    <row r="163" spans="1:2" x14ac:dyDescent="0.2">
      <c r="A163" s="5">
        <v>45753</v>
      </c>
      <c r="B163" t="s">
        <v>33</v>
      </c>
    </row>
    <row r="164" spans="1:2" x14ac:dyDescent="0.2">
      <c r="A164" s="5">
        <v>45760</v>
      </c>
      <c r="B164" t="s">
        <v>33</v>
      </c>
    </row>
    <row r="165" spans="1:2" x14ac:dyDescent="0.2">
      <c r="A165" s="5">
        <v>45767</v>
      </c>
      <c r="B165" t="s">
        <v>33</v>
      </c>
    </row>
    <row r="166" spans="1:2" x14ac:dyDescent="0.2">
      <c r="A166" s="5">
        <v>45774</v>
      </c>
      <c r="B166" t="s">
        <v>33</v>
      </c>
    </row>
    <row r="167" spans="1:2" x14ac:dyDescent="0.2">
      <c r="A167" s="5">
        <v>45781</v>
      </c>
      <c r="B167" t="s">
        <v>33</v>
      </c>
    </row>
    <row r="168" spans="1:2" x14ac:dyDescent="0.2">
      <c r="A168" s="5">
        <v>45788</v>
      </c>
      <c r="B168" t="s">
        <v>33</v>
      </c>
    </row>
    <row r="169" spans="1:2" x14ac:dyDescent="0.2">
      <c r="A169" s="5">
        <v>45795</v>
      </c>
      <c r="B169" t="s">
        <v>33</v>
      </c>
    </row>
    <row r="170" spans="1:2" x14ac:dyDescent="0.2">
      <c r="A170" s="5">
        <v>45802</v>
      </c>
      <c r="B170" t="s">
        <v>33</v>
      </c>
    </row>
    <row r="171" spans="1:2" x14ac:dyDescent="0.2">
      <c r="A171" s="5">
        <v>45809</v>
      </c>
      <c r="B171" t="s">
        <v>33</v>
      </c>
    </row>
    <row r="172" spans="1:2" x14ac:dyDescent="0.2">
      <c r="A172" s="5">
        <v>45816</v>
      </c>
      <c r="B172" t="s">
        <v>33</v>
      </c>
    </row>
    <row r="173" spans="1:2" x14ac:dyDescent="0.2">
      <c r="A173" s="5">
        <v>45823</v>
      </c>
      <c r="B173" t="s">
        <v>33</v>
      </c>
    </row>
    <row r="174" spans="1:2" x14ac:dyDescent="0.2">
      <c r="A174" s="5">
        <v>45830</v>
      </c>
      <c r="B174" t="s">
        <v>33</v>
      </c>
    </row>
    <row r="175" spans="1:2" x14ac:dyDescent="0.2">
      <c r="A175" s="5">
        <v>45837</v>
      </c>
      <c r="B175" t="s">
        <v>33</v>
      </c>
    </row>
    <row r="176" spans="1:2" x14ac:dyDescent="0.2">
      <c r="A176" s="5">
        <v>45844</v>
      </c>
      <c r="B176" t="s">
        <v>33</v>
      </c>
    </row>
    <row r="177" spans="1:2" x14ac:dyDescent="0.2">
      <c r="A177" s="5">
        <v>45851</v>
      </c>
      <c r="B177" t="s">
        <v>33</v>
      </c>
    </row>
    <row r="178" spans="1:2" x14ac:dyDescent="0.2">
      <c r="A178" s="5">
        <v>45858</v>
      </c>
      <c r="B178" t="s">
        <v>33</v>
      </c>
    </row>
    <row r="179" spans="1:2" x14ac:dyDescent="0.2">
      <c r="A179" s="5">
        <v>45865</v>
      </c>
      <c r="B179" t="s">
        <v>33</v>
      </c>
    </row>
    <row r="180" spans="1:2" x14ac:dyDescent="0.2">
      <c r="A180" s="5">
        <v>45872</v>
      </c>
      <c r="B180" t="s">
        <v>33</v>
      </c>
    </row>
    <row r="181" spans="1:2" x14ac:dyDescent="0.2">
      <c r="A181" s="5">
        <v>45879</v>
      </c>
      <c r="B181" t="s">
        <v>33</v>
      </c>
    </row>
    <row r="182" spans="1:2" x14ac:dyDescent="0.2">
      <c r="A182" s="5">
        <v>45886</v>
      </c>
      <c r="B182" t="s">
        <v>33</v>
      </c>
    </row>
    <row r="183" spans="1:2" x14ac:dyDescent="0.2">
      <c r="A183" s="5">
        <v>45893</v>
      </c>
      <c r="B183" t="s">
        <v>33</v>
      </c>
    </row>
    <row r="184" spans="1:2" x14ac:dyDescent="0.2">
      <c r="A184" s="5">
        <v>45900</v>
      </c>
      <c r="B184" t="s">
        <v>33</v>
      </c>
    </row>
    <row r="185" spans="1:2" x14ac:dyDescent="0.2">
      <c r="A185" s="5">
        <v>45907</v>
      </c>
      <c r="B185" t="s">
        <v>33</v>
      </c>
    </row>
    <row r="186" spans="1:2" x14ac:dyDescent="0.2">
      <c r="A186" s="5">
        <v>45914</v>
      </c>
      <c r="B186" t="s">
        <v>33</v>
      </c>
    </row>
    <row r="187" spans="1:2" x14ac:dyDescent="0.2">
      <c r="A187" s="5">
        <v>45921</v>
      </c>
      <c r="B187" t="s">
        <v>33</v>
      </c>
    </row>
    <row r="188" spans="1:2" x14ac:dyDescent="0.2">
      <c r="A188" s="5">
        <v>45925</v>
      </c>
      <c r="B188" t="s">
        <v>33</v>
      </c>
    </row>
    <row r="189" spans="1:2" x14ac:dyDescent="0.2">
      <c r="A189" s="5">
        <v>45925</v>
      </c>
      <c r="B189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2022-11-26T10:46:40Z</dcterms:modified>
</cp:coreProperties>
</file>