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FC349FE9-58AA-48A2-B97C-D39BF9A8D4DF}" xr6:coauthVersionLast="47" xr6:coauthVersionMax="47" xr10:uidLastSave="{00000000-0000-0000-0000-000000000000}"/>
  <bookViews>
    <workbookView xWindow="-108" yWindow="-108" windowWidth="30936" windowHeight="18696" activeTab="2" xr2:uid="{A658F64F-54DB-47F5-8888-F8582537DD58}"/>
  </bookViews>
  <sheets>
    <sheet name="linear Interp" sheetId="1" r:id="rId1"/>
    <sheet name="cubic Interp" sheetId="2" r:id="rId2"/>
    <sheet name="linear interp 2D" sheetId="3" r:id="rId3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 a="1"/>
  <c r="E5" i="1"/>
  <c r="E2" i="1" a="1"/>
  <c r="E2" i="1"/>
  <c r="B9" i="1" a="1"/>
  <c r="B38" i="1" s="1"/>
  <c r="B9" i="1"/>
  <c r="B27" i="1"/>
  <c r="B28" i="1"/>
  <c r="B29" i="1"/>
  <c r="B30" i="1"/>
  <c r="B31" i="1"/>
  <c r="B32" i="1"/>
  <c r="B33" i="1"/>
  <c r="B34" i="1"/>
  <c r="B35" i="1"/>
  <c r="B36" i="1"/>
  <c r="B37" i="1"/>
  <c r="B40" i="1"/>
  <c r="B41" i="1"/>
  <c r="B59" i="1"/>
  <c r="B60" i="1"/>
  <c r="B61" i="1"/>
  <c r="B62" i="1"/>
  <c r="B63" i="1"/>
  <c r="B64" i="1"/>
  <c r="B65" i="1"/>
  <c r="B66" i="1"/>
  <c r="B67" i="1"/>
  <c r="B68" i="1"/>
  <c r="B69" i="1"/>
  <c r="B72" i="1"/>
  <c r="B73" i="1"/>
  <c r="I2" i="3" a="1"/>
  <c r="E2" i="2" a="1"/>
  <c r="I2" i="3" l="1"/>
  <c r="E2" i="2"/>
  <c r="B58" i="1"/>
  <c r="B26" i="1"/>
  <c r="B89" i="1"/>
  <c r="B57" i="1"/>
  <c r="B25" i="1"/>
  <c r="B88" i="1"/>
  <c r="B56" i="1"/>
  <c r="B24" i="1"/>
  <c r="B87" i="1"/>
  <c r="B55" i="1"/>
  <c r="B23" i="1"/>
  <c r="B86" i="1"/>
  <c r="B54" i="1"/>
  <c r="B22" i="1"/>
  <c r="B85" i="1"/>
  <c r="B53" i="1"/>
  <c r="B21" i="1"/>
  <c r="B84" i="1"/>
  <c r="B52" i="1"/>
  <c r="B20" i="1"/>
  <c r="B83" i="1"/>
  <c r="B51" i="1"/>
  <c r="B19" i="1"/>
  <c r="B82" i="1"/>
  <c r="B50" i="1"/>
  <c r="B18" i="1"/>
  <c r="B81" i="1"/>
  <c r="B49" i="1"/>
  <c r="B17" i="1"/>
  <c r="B80" i="1"/>
  <c r="B48" i="1"/>
  <c r="B16" i="1"/>
  <c r="B79" i="1"/>
  <c r="B47" i="1"/>
  <c r="B15" i="1"/>
  <c r="B78" i="1"/>
  <c r="B46" i="1"/>
  <c r="B14" i="1"/>
  <c r="B77" i="1"/>
  <c r="B45" i="1"/>
  <c r="B13" i="1"/>
  <c r="B76" i="1"/>
  <c r="B44" i="1"/>
  <c r="B12" i="1"/>
  <c r="B75" i="1"/>
  <c r="B43" i="1"/>
  <c r="B11" i="1"/>
  <c r="B74" i="1"/>
  <c r="B42" i="1"/>
  <c r="B10" i="1"/>
  <c r="B71" i="1"/>
  <c r="B39" i="1"/>
  <c r="B70" i="1"/>
  <c r="I6" i="3" a="1"/>
  <c r="B12" i="3" a="1"/>
  <c r="E5" i="2" a="1"/>
  <c r="B10" i="2" a="1"/>
  <c r="I6" i="3" l="1"/>
  <c r="B14" i="2"/>
  <c r="B13" i="2"/>
  <c r="B46" i="2"/>
  <c r="B45" i="2"/>
  <c r="B78" i="2"/>
  <c r="B77" i="2"/>
  <c r="B31" i="2"/>
  <c r="B30" i="2"/>
  <c r="B47" i="2"/>
  <c r="B62" i="2"/>
  <c r="B79" i="2"/>
  <c r="B15" i="2"/>
  <c r="B16" i="2"/>
  <c r="B63" i="2"/>
  <c r="B48" i="2"/>
  <c r="B32" i="2"/>
  <c r="B80" i="2"/>
  <c r="B43" i="2"/>
  <c r="B59" i="2"/>
  <c r="B26" i="2"/>
  <c r="B75" i="2"/>
  <c r="B87" i="2"/>
  <c r="B44" i="2"/>
  <c r="B88" i="2"/>
  <c r="B58" i="2"/>
  <c r="B60" i="2"/>
  <c r="B36" i="2"/>
  <c r="B29" i="2"/>
  <c r="B28" i="2"/>
  <c r="B61" i="2"/>
  <c r="B76" i="2"/>
  <c r="B64" i="2"/>
  <c r="B33" i="2"/>
  <c r="B17" i="2"/>
  <c r="B65" i="2"/>
  <c r="B49" i="2"/>
  <c r="B81" i="2"/>
  <c r="B18" i="2"/>
  <c r="B50" i="2"/>
  <c r="B82" i="2"/>
  <c r="B66" i="2"/>
  <c r="B25" i="2"/>
  <c r="B19" i="2"/>
  <c r="B35" i="2"/>
  <c r="B41" i="2"/>
  <c r="B83" i="2"/>
  <c r="B67" i="2"/>
  <c r="B57" i="2"/>
  <c r="B68" i="2"/>
  <c r="B52" i="2"/>
  <c r="B73" i="2"/>
  <c r="B37" i="2"/>
  <c r="B53" i="2"/>
  <c r="B89" i="2"/>
  <c r="B69" i="2"/>
  <c r="B22" i="2"/>
  <c r="B20" i="2"/>
  <c r="B38" i="2"/>
  <c r="B70" i="2"/>
  <c r="B84" i="2"/>
  <c r="B86" i="2"/>
  <c r="B71" i="2"/>
  <c r="B85" i="2"/>
  <c r="B55" i="2"/>
  <c r="B56" i="2"/>
  <c r="B54" i="2"/>
  <c r="B40" i="2"/>
  <c r="B12" i="2"/>
  <c r="B39" i="2"/>
  <c r="B11" i="2"/>
  <c r="B34" i="2"/>
  <c r="B24" i="2"/>
  <c r="B27" i="2"/>
  <c r="B51" i="2"/>
  <c r="B72" i="2"/>
  <c r="B21" i="2"/>
  <c r="B10" i="2"/>
  <c r="B23" i="2"/>
  <c r="B42" i="2"/>
  <c r="B74" i="2"/>
  <c r="E5" i="2"/>
  <c r="B12" i="3"/>
  <c r="I13" i="3"/>
  <c r="G15" i="3"/>
  <c r="E17" i="3"/>
  <c r="C19" i="3"/>
  <c r="J20" i="3"/>
  <c r="D20" i="3"/>
  <c r="G18" i="3"/>
  <c r="D15" i="3"/>
  <c r="H20" i="3"/>
  <c r="C12" i="3"/>
  <c r="J13" i="3"/>
  <c r="H15" i="3"/>
  <c r="F17" i="3"/>
  <c r="D19" i="3"/>
  <c r="B14" i="3"/>
  <c r="I15" i="3"/>
  <c r="G17" i="3"/>
  <c r="E12" i="3"/>
  <c r="C14" i="3"/>
  <c r="J15" i="3"/>
  <c r="H17" i="3"/>
  <c r="F12" i="3"/>
  <c r="B16" i="3"/>
  <c r="I17" i="3"/>
  <c r="E14" i="3"/>
  <c r="J17" i="3"/>
  <c r="F14" i="3"/>
  <c r="G14" i="3"/>
  <c r="E16" i="3"/>
  <c r="J19" i="3"/>
  <c r="J12" i="3"/>
  <c r="F16" i="3"/>
  <c r="E18" i="3"/>
  <c r="I16" i="3"/>
  <c r="C15" i="3"/>
  <c r="C17" i="3"/>
  <c r="I20" i="3"/>
  <c r="D12" i="3"/>
  <c r="E19" i="3"/>
  <c r="F19" i="3"/>
  <c r="D14" i="3"/>
  <c r="G19" i="3"/>
  <c r="C16" i="3"/>
  <c r="H19" i="3"/>
  <c r="D16" i="3"/>
  <c r="I12" i="3"/>
  <c r="C18" i="3"/>
  <c r="H14" i="3"/>
  <c r="G16" i="3"/>
  <c r="H16" i="3"/>
  <c r="E20" i="3"/>
  <c r="J16" i="3"/>
  <c r="G20" i="3"/>
  <c r="H13" i="3"/>
  <c r="I19" i="3"/>
  <c r="C20" i="3"/>
  <c r="J14" i="3"/>
  <c r="E13" i="3"/>
  <c r="I18" i="3"/>
  <c r="E15" i="3"/>
  <c r="C13" i="3"/>
  <c r="D17" i="3"/>
  <c r="G12" i="3"/>
  <c r="B20" i="3"/>
  <c r="B13" i="3"/>
  <c r="D13" i="3"/>
  <c r="F20" i="3"/>
  <c r="B17" i="3"/>
  <c r="J18" i="3"/>
  <c r="H12" i="3"/>
  <c r="B18" i="3"/>
  <c r="D18" i="3"/>
  <c r="I14" i="3"/>
  <c r="B15" i="3"/>
  <c r="H18" i="3"/>
  <c r="G13" i="3"/>
  <c r="F18" i="3"/>
  <c r="F13" i="3"/>
  <c r="B19" i="3"/>
  <c r="F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<sst xmlns="http://schemas.openxmlformats.org/spreadsheetml/2006/main" count="26" uniqueCount="19">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</sst>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 indent="1"/>
    </xf>
    <xf numFmtId="176" fontId="2" fillId="0" borderId="0" xfId="0" applyNumberFormat="1" applyFont="1" applyAlignment="1">
      <alignment horizontal="left" vertical="center" indent="1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0.56199089854905826</c:v>
                </c:pt>
                <c:pt idx="2">
                  <c:v>0.57528981666579471</c:v>
                </c:pt>
                <c:pt idx="3">
                  <c:v>0.58841379909562497</c:v>
                </c:pt>
                <c:pt idx="4">
                  <c:v>0.60127537799509578</c:v>
                </c:pt>
                <c:pt idx="5">
                  <c:v>0.61378708552075423</c:v>
                </c:pt>
                <c:pt idx="6">
                  <c:v>0.62586145382914704</c:v>
                </c:pt>
                <c:pt idx="7">
                  <c:v>0.63741101507682085</c:v>
                </c:pt>
                <c:pt idx="8">
                  <c:v>0.64834830142032285</c:v>
                </c:pt>
                <c:pt idx="9">
                  <c:v>0.65858584501619999</c:v>
                </c:pt>
                <c:pt idx="10">
                  <c:v>0.66803617802099879</c:v>
                </c:pt>
                <c:pt idx="11">
                  <c:v>0.67661183259126645</c:v>
                </c:pt>
                <c:pt idx="12">
                  <c:v>0.68422534088354947</c:v>
                </c:pt>
                <c:pt idx="13">
                  <c:v>0.69078923505439505</c:v>
                </c:pt>
                <c:pt idx="14">
                  <c:v>0.69621604726034991</c:v>
                </c:pt>
                <c:pt idx="15">
                  <c:v>0.70041830965796092</c:v>
                </c:pt>
                <c:pt idx="16">
                  <c:v>0.70330855440377515</c:v>
                </c:pt>
                <c:pt idx="17">
                  <c:v>0.70479931365433934</c:v>
                </c:pt>
                <c:pt idx="18">
                  <c:v>0.70480311956620023</c:v>
                </c:pt>
                <c:pt idx="19">
                  <c:v>0.70323250429590478</c:v>
                </c:pt>
                <c:pt idx="20">
                  <c:v>0.7</c:v>
                </c:pt>
                <c:pt idx="21">
                  <c:v>0.69505293224255915</c:v>
                </c:pt>
                <c:pt idx="22">
                  <c:v>0.68847780021776317</c:v>
                </c:pt>
                <c:pt idx="23">
                  <c:v>0.68039589652731924</c:v>
                </c:pt>
                <c:pt idx="24">
                  <c:v>0.6709285137729345</c:v>
                </c:pt>
                <c:pt idx="25">
                  <c:v>0.6601969445563165</c:v>
                </c:pt>
                <c:pt idx="26">
                  <c:v>0.64832248147917237</c:v>
                </c:pt>
                <c:pt idx="27">
                  <c:v>0.63542641714320935</c:v>
                </c:pt>
                <c:pt idx="28">
                  <c:v>0.6216300441501349</c:v>
                </c:pt>
                <c:pt idx="29">
                  <c:v>0.60705465510165624</c:v>
                </c:pt>
                <c:pt idx="30">
                  <c:v>0.59182154259948061</c:v>
                </c:pt>
                <c:pt idx="31">
                  <c:v>0.57605199924531558</c:v>
                </c:pt>
                <c:pt idx="32">
                  <c:v>0.55986731764086783</c:v>
                </c:pt>
                <c:pt idx="33">
                  <c:v>0.54338879038784538</c:v>
                </c:pt>
                <c:pt idx="34">
                  <c:v>0.526737710087955</c:v>
                </c:pt>
                <c:pt idx="35">
                  <c:v>0.51003536934290439</c:v>
                </c:pt>
                <c:pt idx="36">
                  <c:v>0.49340306075440066</c:v>
                </c:pt>
                <c:pt idx="37">
                  <c:v>0.47696207692415094</c:v>
                </c:pt>
                <c:pt idx="38">
                  <c:v>0.46083371045386279</c:v>
                </c:pt>
                <c:pt idx="39">
                  <c:v>0.44513925394524329</c:v>
                </c:pt>
                <c:pt idx="40">
                  <c:v>0.43</c:v>
                </c:pt>
                <c:pt idx="41">
                  <c:v>0.41552466646158592</c:v>
                </c:pt>
                <c:pt idx="42">
                  <c:v>0.40177167214043724</c:v>
                </c:pt>
                <c:pt idx="43">
                  <c:v>0.38878686108873672</c:v>
                </c:pt>
                <c:pt idx="44">
                  <c:v>0.37661607735866626</c:v>
                </c:pt>
                <c:pt idx="45">
                  <c:v>0.36530516500240851</c:v>
                </c:pt>
                <c:pt idx="46">
                  <c:v>0.35489996807214547</c:v>
                </c:pt>
                <c:pt idx="47">
                  <c:v>0.34544633062005947</c:v>
                </c:pt>
                <c:pt idx="48">
                  <c:v>0.33699009669833291</c:v>
                </c:pt>
                <c:pt idx="49">
                  <c:v>0.32957711035914805</c:v>
                </c:pt>
                <c:pt idx="50">
                  <c:v>0.32325321565468712</c:v>
                </c:pt>
                <c:pt idx="51">
                  <c:v>0.31806425663713245</c:v>
                </c:pt>
                <c:pt idx="52">
                  <c:v>0.31405607735866631</c:v>
                </c:pt>
                <c:pt idx="53">
                  <c:v>0.31127452187147103</c:v>
                </c:pt>
                <c:pt idx="54">
                  <c:v>0.3097654342277289</c:v>
                </c:pt>
                <c:pt idx="55">
                  <c:v>0.30957465847962223</c:v>
                </c:pt>
                <c:pt idx="56">
                  <c:v>0.31074803867933315</c:v>
                </c:pt>
                <c:pt idx="57">
                  <c:v>0.31333141887904414</c:v>
                </c:pt>
                <c:pt idx="58">
                  <c:v>0.31737064313093788</c:v>
                </c:pt>
                <c:pt idx="59">
                  <c:v>0.32291155548719591</c:v>
                </c:pt>
                <c:pt idx="60">
                  <c:v>0.33000000000000079</c:v>
                </c:pt>
                <c:pt idx="61">
                  <c:v>0.33866090191109738</c:v>
                </c:pt>
                <c:pt idx="62">
                  <c:v>0.34883551122048867</c:v>
                </c:pt>
                <c:pt idx="63">
                  <c:v>0.36044415911773514</c:v>
                </c:pt>
                <c:pt idx="64">
                  <c:v>0.37340717679240154</c:v>
                </c:pt>
                <c:pt idx="65">
                  <c:v>0.38764489543405101</c:v>
                </c:pt>
                <c:pt idx="66">
                  <c:v>0.40307764623224768</c:v>
                </c:pt>
                <c:pt idx="67">
                  <c:v>0.41962576037655441</c:v>
                </c:pt>
                <c:pt idx="68">
                  <c:v>0.43720956905653519</c:v>
                </c:pt>
                <c:pt idx="69">
                  <c:v>0.45574940346175358</c:v>
                </c:pt>
                <c:pt idx="70">
                  <c:v>0.475165594781773</c:v>
                </c:pt>
                <c:pt idx="71">
                  <c:v>0.49537847420615688</c:v>
                </c:pt>
                <c:pt idx="72">
                  <c:v>0.51630837292446885</c:v>
                </c:pt>
                <c:pt idx="73">
                  <c:v>0.53787562212627249</c:v>
                </c:pt>
                <c:pt idx="74">
                  <c:v>0.56000055300113138</c:v>
                </c:pt>
                <c:pt idx="75">
                  <c:v>0.58260349673860923</c:v>
                </c:pt>
                <c:pt idx="76">
                  <c:v>0.60560478452826916</c:v>
                </c:pt>
                <c:pt idx="77">
                  <c:v>0.62892474755967465</c:v>
                </c:pt>
                <c:pt idx="78">
                  <c:v>0.65248371702238983</c:v>
                </c:pt>
                <c:pt idx="79">
                  <c:v>0.67620202410597774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sheetPr codeName="Sheet1"/>
  <dimension ref="A1:E89"/>
  <sheetViews>
    <sheetView workbookViewId="0">
      <selection activeCell="E6" sqref="E6"/>
    </sheetView>
  </sheetViews>
  <sheetFormatPr defaultColWidth="9" defaultRowHeight="14.4" x14ac:dyDescent="0.25"/>
  <cols>
    <col min="1" max="1" width="9" style="1"/>
    <col min="2" max="2" width="14.44140625" style="1" bestFit="1" customWidth="1"/>
    <col min="3" max="3" width="12.109375" style="1" bestFit="1" customWidth="1"/>
    <col min="4" max="4" width="28.6640625" style="1" bestFit="1" customWidth="1"/>
    <col min="5" max="5" width="34.109375" style="1" bestFit="1" customWidth="1"/>
    <col min="6" max="6" width="9" style="1"/>
    <col min="7" max="7" width="9.33203125" style="1" bestFit="1" customWidth="1"/>
    <col min="8" max="16384" width="9" style="1"/>
  </cols>
  <sheetData>
    <row r="1" spans="1:5" x14ac:dyDescent="0.25">
      <c r="A1" s="3" t="s">
        <v>0</v>
      </c>
      <c r="B1" s="3" t="s">
        <v>1</v>
      </c>
      <c r="D1" s="1" t="s">
        <v>2</v>
      </c>
      <c r="E1" s="1" t="s">
        <v>5</v>
      </c>
    </row>
    <row r="2" spans="1:5" x14ac:dyDescent="0.25">
      <c r="A2" s="3">
        <v>1</v>
      </c>
      <c r="B2" s="4">
        <v>0.54860451258886855</v>
      </c>
      <c r="E2" s="1" t="str" cm="1">
        <f t="array" aca="1" ref="E2" ca="1">_xll.INTERP1.NEW.LINEAR(E1,A2:A6,B2:B6)</f>
        <v>~Interp1~my.interp.linear~000001B336D6CE90</v>
      </c>
    </row>
    <row r="3" spans="1:5" x14ac:dyDescent="0.25">
      <c r="A3" s="3">
        <v>3</v>
      </c>
      <c r="B3" s="4">
        <v>0.7</v>
      </c>
    </row>
    <row r="4" spans="1:5" x14ac:dyDescent="0.25">
      <c r="A4" s="3">
        <v>5</v>
      </c>
      <c r="B4" s="4">
        <v>0.43</v>
      </c>
      <c r="D4" s="1" t="s">
        <v>3</v>
      </c>
      <c r="E4" s="1">
        <v>6.5</v>
      </c>
    </row>
    <row r="5" spans="1:5" x14ac:dyDescent="0.25">
      <c r="A5" s="3">
        <v>7</v>
      </c>
      <c r="B5" s="4">
        <v>0.33</v>
      </c>
      <c r="D5" s="1" t="s">
        <v>4</v>
      </c>
      <c r="E5" s="2" cm="1">
        <f t="array" aca="1" ref="E5" ca="1">_xll.INTERP1.GET(E2,E4)</f>
        <v>0.35499999999999998</v>
      </c>
    </row>
    <row r="6" spans="1:5" x14ac:dyDescent="0.25">
      <c r="A6" s="3">
        <v>9</v>
      </c>
      <c r="B6" s="4">
        <v>0.9</v>
      </c>
    </row>
    <row r="8" spans="1:5" x14ac:dyDescent="0.25">
      <c r="A8" s="1" t="s">
        <v>9</v>
      </c>
      <c r="B8" s="1" t="s">
        <v>7</v>
      </c>
    </row>
    <row r="9" spans="1:5" x14ac:dyDescent="0.25">
      <c r="A9" s="5">
        <v>1</v>
      </c>
      <c r="B9" s="2" t="e">
        <f t="array" aca="1" ref="B9:B89" ca="1">_xll.INTERP1.GET(E2,A9:A89)</f>
        <v>#VALUE!</v>
      </c>
      <c r="C9" s="2"/>
    </row>
    <row r="10" spans="1:5" x14ac:dyDescent="0.25">
      <c r="A10" s="5">
        <v>1.1000000000000001</v>
      </c>
      <c r="B10" s="2" t="e">
        <f ca="1"/>
        <v>#VALUE!</v>
      </c>
      <c r="C10" s="2"/>
    </row>
    <row r="11" spans="1:5" x14ac:dyDescent="0.25">
      <c r="A11" s="5">
        <v>1.2</v>
      </c>
      <c r="B11" s="2" t="e">
        <f ca="1"/>
        <v>#VALUE!</v>
      </c>
      <c r="C11" s="2"/>
    </row>
    <row r="12" spans="1:5" x14ac:dyDescent="0.25">
      <c r="A12" s="5">
        <v>1.3</v>
      </c>
      <c r="B12" s="2" t="e">
        <f ca="1"/>
        <v>#VALUE!</v>
      </c>
      <c r="C12" s="2"/>
    </row>
    <row r="13" spans="1:5" x14ac:dyDescent="0.25">
      <c r="A13" s="5">
        <v>1.4</v>
      </c>
      <c r="B13" s="2" t="e">
        <f ca="1"/>
        <v>#VALUE!</v>
      </c>
      <c r="C13" s="2"/>
    </row>
    <row r="14" spans="1:5" x14ac:dyDescent="0.25">
      <c r="A14" s="5">
        <v>1.5</v>
      </c>
      <c r="B14" s="2" t="e">
        <f ca="1"/>
        <v>#VALUE!</v>
      </c>
      <c r="C14" s="2"/>
    </row>
    <row r="15" spans="1:5" x14ac:dyDescent="0.25">
      <c r="A15" s="5">
        <v>1.6</v>
      </c>
      <c r="B15" s="2" t="e">
        <f ca="1"/>
        <v>#VALUE!</v>
      </c>
      <c r="C15" s="2"/>
    </row>
    <row r="16" spans="1:5" x14ac:dyDescent="0.25">
      <c r="A16" s="5">
        <v>1.7</v>
      </c>
      <c r="B16" s="2" t="e">
        <f ca="1"/>
        <v>#VALUE!</v>
      </c>
      <c r="C16" s="2"/>
    </row>
    <row r="17" spans="1:3" x14ac:dyDescent="0.25">
      <c r="A17" s="5">
        <v>1.8</v>
      </c>
      <c r="B17" s="2" t="e">
        <f ca="1"/>
        <v>#VALUE!</v>
      </c>
      <c r="C17" s="2"/>
    </row>
    <row r="18" spans="1:3" x14ac:dyDescent="0.25">
      <c r="A18" s="5">
        <v>1.9</v>
      </c>
      <c r="B18" s="2" t="e">
        <f ca="1"/>
        <v>#VALUE!</v>
      </c>
      <c r="C18" s="2"/>
    </row>
    <row r="19" spans="1:3" x14ac:dyDescent="0.25">
      <c r="A19" s="5">
        <v>2</v>
      </c>
      <c r="B19" s="2" t="e">
        <f ca="1"/>
        <v>#VALUE!</v>
      </c>
      <c r="C19" s="2"/>
    </row>
    <row r="20" spans="1:3" x14ac:dyDescent="0.25">
      <c r="A20" s="5">
        <v>2.1</v>
      </c>
      <c r="B20" s="2" t="e">
        <f ca="1"/>
        <v>#VALUE!</v>
      </c>
      <c r="C20" s="2"/>
    </row>
    <row r="21" spans="1:3" x14ac:dyDescent="0.25">
      <c r="A21" s="5">
        <v>2.2000000000000002</v>
      </c>
      <c r="B21" s="2" t="e">
        <f ca="1"/>
        <v>#VALUE!</v>
      </c>
      <c r="C21" s="2"/>
    </row>
    <row r="22" spans="1:3" x14ac:dyDescent="0.25">
      <c r="A22" s="5">
        <v>2.2999999999999998</v>
      </c>
      <c r="B22" s="2" t="e">
        <f ca="1"/>
        <v>#VALUE!</v>
      </c>
      <c r="C22" s="2"/>
    </row>
    <row r="23" spans="1:3" x14ac:dyDescent="0.25">
      <c r="A23" s="5">
        <v>2.4</v>
      </c>
      <c r="B23" s="2" t="e">
        <f ca="1"/>
        <v>#VALUE!</v>
      </c>
      <c r="C23" s="2"/>
    </row>
    <row r="24" spans="1:3" x14ac:dyDescent="0.25">
      <c r="A24" s="5">
        <v>2.5</v>
      </c>
      <c r="B24" s="2" t="e">
        <f ca="1"/>
        <v>#VALUE!</v>
      </c>
      <c r="C24" s="2"/>
    </row>
    <row r="25" spans="1:3" x14ac:dyDescent="0.25">
      <c r="A25" s="5">
        <v>2.6</v>
      </c>
      <c r="B25" s="2" t="e">
        <f ca="1"/>
        <v>#VALUE!</v>
      </c>
      <c r="C25" s="2"/>
    </row>
    <row r="26" spans="1:3" x14ac:dyDescent="0.25">
      <c r="A26" s="5">
        <v>2.7</v>
      </c>
      <c r="B26" s="2" t="e">
        <f ca="1"/>
        <v>#VALUE!</v>
      </c>
      <c r="C26" s="2"/>
    </row>
    <row r="27" spans="1:3" x14ac:dyDescent="0.25">
      <c r="A27" s="5">
        <v>2.8</v>
      </c>
      <c r="B27" s="2" t="e">
        <f ca="1"/>
        <v>#VALUE!</v>
      </c>
      <c r="C27" s="2"/>
    </row>
    <row r="28" spans="1:3" x14ac:dyDescent="0.25">
      <c r="A28" s="5">
        <v>2.9</v>
      </c>
      <c r="B28" s="2" t="e">
        <f ca="1"/>
        <v>#VALUE!</v>
      </c>
      <c r="C28" s="2"/>
    </row>
    <row r="29" spans="1:3" x14ac:dyDescent="0.25">
      <c r="A29" s="5">
        <v>3</v>
      </c>
      <c r="B29" s="2" t="e">
        <f ca="1"/>
        <v>#VALUE!</v>
      </c>
      <c r="C29" s="2"/>
    </row>
    <row r="30" spans="1:3" x14ac:dyDescent="0.25">
      <c r="A30" s="5">
        <v>3.1</v>
      </c>
      <c r="B30" s="2" t="e">
        <f ca="1"/>
        <v>#VALUE!</v>
      </c>
      <c r="C30" s="2"/>
    </row>
    <row r="31" spans="1:3" x14ac:dyDescent="0.25">
      <c r="A31" s="5">
        <v>3.2</v>
      </c>
      <c r="B31" s="2" t="e">
        <f ca="1"/>
        <v>#VALUE!</v>
      </c>
      <c r="C31" s="2"/>
    </row>
    <row r="32" spans="1:3" x14ac:dyDescent="0.25">
      <c r="A32" s="5">
        <v>3.3</v>
      </c>
      <c r="B32" s="2" t="e">
        <f ca="1"/>
        <v>#VALUE!</v>
      </c>
      <c r="C32" s="2"/>
    </row>
    <row r="33" spans="1:3" x14ac:dyDescent="0.25">
      <c r="A33" s="5">
        <v>3.4</v>
      </c>
      <c r="B33" s="2" t="e">
        <f ca="1"/>
        <v>#VALUE!</v>
      </c>
      <c r="C33" s="2"/>
    </row>
    <row r="34" spans="1:3" x14ac:dyDescent="0.25">
      <c r="A34" s="5">
        <v>3.5</v>
      </c>
      <c r="B34" s="2" t="e">
        <f ca="1"/>
        <v>#VALUE!</v>
      </c>
      <c r="C34" s="2"/>
    </row>
    <row r="35" spans="1:3" x14ac:dyDescent="0.25">
      <c r="A35" s="5">
        <v>3.6</v>
      </c>
      <c r="B35" s="2" t="e">
        <f ca="1"/>
        <v>#VALUE!</v>
      </c>
      <c r="C35" s="2"/>
    </row>
    <row r="36" spans="1:3" x14ac:dyDescent="0.25">
      <c r="A36" s="5">
        <v>3.7</v>
      </c>
      <c r="B36" s="2" t="e">
        <f ca="1"/>
        <v>#VALUE!</v>
      </c>
      <c r="C36" s="2"/>
    </row>
    <row r="37" spans="1:3" x14ac:dyDescent="0.25">
      <c r="A37" s="5">
        <v>3.8</v>
      </c>
      <c r="B37" s="2" t="e">
        <f ca="1"/>
        <v>#VALUE!</v>
      </c>
      <c r="C37" s="2"/>
    </row>
    <row r="38" spans="1:3" x14ac:dyDescent="0.25">
      <c r="A38" s="5">
        <v>3.9</v>
      </c>
      <c r="B38" s="2" t="e">
        <f ca="1"/>
        <v>#VALUE!</v>
      </c>
      <c r="C38" s="2"/>
    </row>
    <row r="39" spans="1:3" x14ac:dyDescent="0.25">
      <c r="A39" s="5">
        <v>4</v>
      </c>
      <c r="B39" s="2" t="e">
        <f ca="1"/>
        <v>#VALUE!</v>
      </c>
      <c r="C39" s="2"/>
    </row>
    <row r="40" spans="1:3" x14ac:dyDescent="0.25">
      <c r="A40" s="5">
        <v>4.0999999999999996</v>
      </c>
      <c r="B40" s="2" t="e">
        <f ca="1"/>
        <v>#VALUE!</v>
      </c>
      <c r="C40" s="2"/>
    </row>
    <row r="41" spans="1:3" x14ac:dyDescent="0.25">
      <c r="A41" s="5">
        <v>4.2</v>
      </c>
      <c r="B41" s="2" t="e">
        <f ca="1"/>
        <v>#VALUE!</v>
      </c>
      <c r="C41" s="2"/>
    </row>
    <row r="42" spans="1:3" x14ac:dyDescent="0.25">
      <c r="A42" s="5">
        <v>4.3</v>
      </c>
      <c r="B42" s="2" t="e">
        <f ca="1"/>
        <v>#VALUE!</v>
      </c>
      <c r="C42" s="2"/>
    </row>
    <row r="43" spans="1:3" x14ac:dyDescent="0.25">
      <c r="A43" s="5">
        <v>4.4000000000000004</v>
      </c>
      <c r="B43" s="2" t="e">
        <f ca="1"/>
        <v>#VALUE!</v>
      </c>
      <c r="C43" s="2"/>
    </row>
    <row r="44" spans="1:3" x14ac:dyDescent="0.25">
      <c r="A44" s="5">
        <v>4.5</v>
      </c>
      <c r="B44" s="2" t="e">
        <f ca="1"/>
        <v>#VALUE!</v>
      </c>
      <c r="C44" s="2"/>
    </row>
    <row r="45" spans="1:3" x14ac:dyDescent="0.25">
      <c r="A45" s="5">
        <v>4.5999999999999996</v>
      </c>
      <c r="B45" s="2" t="e">
        <f ca="1"/>
        <v>#VALUE!</v>
      </c>
      <c r="C45" s="2"/>
    </row>
    <row r="46" spans="1:3" x14ac:dyDescent="0.25">
      <c r="A46" s="5">
        <v>4.7</v>
      </c>
      <c r="B46" s="2" t="e">
        <f ca="1"/>
        <v>#VALUE!</v>
      </c>
      <c r="C46" s="2"/>
    </row>
    <row r="47" spans="1:3" x14ac:dyDescent="0.25">
      <c r="A47" s="5">
        <v>4.8</v>
      </c>
      <c r="B47" s="2" t="e">
        <f ca="1"/>
        <v>#VALUE!</v>
      </c>
      <c r="C47" s="2"/>
    </row>
    <row r="48" spans="1:3" x14ac:dyDescent="0.25">
      <c r="A48" s="5">
        <v>4.9000000000000004</v>
      </c>
      <c r="B48" s="2" t="e">
        <f ca="1"/>
        <v>#VALUE!</v>
      </c>
      <c r="C48" s="2"/>
    </row>
    <row r="49" spans="1:3" x14ac:dyDescent="0.25">
      <c r="A49" s="5">
        <v>5</v>
      </c>
      <c r="B49" s="2" t="e">
        <f ca="1"/>
        <v>#VALUE!</v>
      </c>
      <c r="C49" s="2"/>
    </row>
    <row r="50" spans="1:3" x14ac:dyDescent="0.25">
      <c r="A50" s="5">
        <v>5.0999999999999996</v>
      </c>
      <c r="B50" s="2" t="e">
        <f ca="1"/>
        <v>#VALUE!</v>
      </c>
      <c r="C50" s="2"/>
    </row>
    <row r="51" spans="1:3" x14ac:dyDescent="0.25">
      <c r="A51" s="5">
        <v>5.2</v>
      </c>
      <c r="B51" s="2" t="e">
        <f ca="1"/>
        <v>#VALUE!</v>
      </c>
      <c r="C51" s="2"/>
    </row>
    <row r="52" spans="1:3" x14ac:dyDescent="0.25">
      <c r="A52" s="5">
        <v>5.3</v>
      </c>
      <c r="B52" s="2" t="e">
        <f ca="1"/>
        <v>#VALUE!</v>
      </c>
      <c r="C52" s="2"/>
    </row>
    <row r="53" spans="1:3" x14ac:dyDescent="0.25">
      <c r="A53" s="5">
        <v>5.4</v>
      </c>
      <c r="B53" s="2" t="e">
        <f ca="1"/>
        <v>#VALUE!</v>
      </c>
      <c r="C53" s="2"/>
    </row>
    <row r="54" spans="1:3" x14ac:dyDescent="0.25">
      <c r="A54" s="5">
        <v>5.5</v>
      </c>
      <c r="B54" s="2" t="e">
        <f ca="1"/>
        <v>#VALUE!</v>
      </c>
      <c r="C54" s="2"/>
    </row>
    <row r="55" spans="1:3" x14ac:dyDescent="0.25">
      <c r="A55" s="5">
        <v>5.6</v>
      </c>
      <c r="B55" s="2" t="e">
        <f ca="1"/>
        <v>#VALUE!</v>
      </c>
      <c r="C55" s="2"/>
    </row>
    <row r="56" spans="1:3" x14ac:dyDescent="0.25">
      <c r="A56" s="5">
        <v>5.7</v>
      </c>
      <c r="B56" s="2" t="e">
        <f ca="1"/>
        <v>#VALUE!</v>
      </c>
      <c r="C56" s="2"/>
    </row>
    <row r="57" spans="1:3" x14ac:dyDescent="0.25">
      <c r="A57" s="5">
        <v>5.8</v>
      </c>
      <c r="B57" s="2" t="e">
        <f ca="1"/>
        <v>#VALUE!</v>
      </c>
      <c r="C57" s="2"/>
    </row>
    <row r="58" spans="1:3" x14ac:dyDescent="0.25">
      <c r="A58" s="5">
        <v>5.9</v>
      </c>
      <c r="B58" s="2" t="e">
        <f ca="1"/>
        <v>#VALUE!</v>
      </c>
      <c r="C58" s="2"/>
    </row>
    <row r="59" spans="1:3" x14ac:dyDescent="0.25">
      <c r="A59" s="5">
        <v>6</v>
      </c>
      <c r="B59" s="2" t="e">
        <f ca="1"/>
        <v>#VALUE!</v>
      </c>
      <c r="C59" s="2"/>
    </row>
    <row r="60" spans="1:3" x14ac:dyDescent="0.25">
      <c r="A60" s="5">
        <v>6.1</v>
      </c>
      <c r="B60" s="2" t="e">
        <f ca="1"/>
        <v>#VALUE!</v>
      </c>
      <c r="C60" s="2"/>
    </row>
    <row r="61" spans="1:3" x14ac:dyDescent="0.25">
      <c r="A61" s="5">
        <v>6.2</v>
      </c>
      <c r="B61" s="2" t="e">
        <f ca="1"/>
        <v>#VALUE!</v>
      </c>
      <c r="C61" s="2"/>
    </row>
    <row r="62" spans="1:3" x14ac:dyDescent="0.25">
      <c r="A62" s="5">
        <v>6.3</v>
      </c>
      <c r="B62" s="2" t="e">
        <f ca="1"/>
        <v>#VALUE!</v>
      </c>
      <c r="C62" s="2"/>
    </row>
    <row r="63" spans="1:3" x14ac:dyDescent="0.25">
      <c r="A63" s="5">
        <v>6.4</v>
      </c>
      <c r="B63" s="2" t="e">
        <f ca="1"/>
        <v>#VALUE!</v>
      </c>
      <c r="C63" s="2"/>
    </row>
    <row r="64" spans="1:3" x14ac:dyDescent="0.25">
      <c r="A64" s="5">
        <v>6.5000000000000098</v>
      </c>
      <c r="B64" s="2" t="e">
        <f ca="1"/>
        <v>#VALUE!</v>
      </c>
      <c r="C64" s="2"/>
    </row>
    <row r="65" spans="1:3" x14ac:dyDescent="0.25">
      <c r="A65" s="5">
        <v>6.6</v>
      </c>
      <c r="B65" s="2" t="e">
        <f ca="1"/>
        <v>#VALUE!</v>
      </c>
      <c r="C65" s="2"/>
    </row>
    <row r="66" spans="1:3" x14ac:dyDescent="0.25">
      <c r="A66" s="5">
        <v>6.7</v>
      </c>
      <c r="B66" s="2" t="e">
        <f ca="1"/>
        <v>#VALUE!</v>
      </c>
      <c r="C66" s="2"/>
    </row>
    <row r="67" spans="1:3" x14ac:dyDescent="0.25">
      <c r="A67" s="5">
        <v>6.8000000000000096</v>
      </c>
      <c r="B67" s="2" t="e">
        <f ca="1"/>
        <v>#VALUE!</v>
      </c>
      <c r="C67" s="2"/>
    </row>
    <row r="68" spans="1:3" x14ac:dyDescent="0.25">
      <c r="A68" s="5">
        <v>6.9000000000000101</v>
      </c>
      <c r="B68" s="2" t="e">
        <f ca="1"/>
        <v>#VALUE!</v>
      </c>
      <c r="C68" s="2"/>
    </row>
    <row r="69" spans="1:3" x14ac:dyDescent="0.25">
      <c r="A69" s="5">
        <v>7.0000000000000098</v>
      </c>
      <c r="B69" s="2" t="e">
        <f ca="1"/>
        <v>#VALUE!</v>
      </c>
      <c r="C69" s="2"/>
    </row>
    <row r="70" spans="1:3" x14ac:dyDescent="0.25">
      <c r="A70" s="5">
        <v>7.1</v>
      </c>
      <c r="B70" s="2" t="e">
        <f ca="1"/>
        <v>#VALUE!</v>
      </c>
      <c r="C70" s="2"/>
    </row>
    <row r="71" spans="1:3" x14ac:dyDescent="0.25">
      <c r="A71" s="5">
        <v>7.2000000000000099</v>
      </c>
      <c r="B71" s="2" t="e">
        <f ca="1"/>
        <v>#VALUE!</v>
      </c>
      <c r="C71" s="2"/>
    </row>
    <row r="72" spans="1:3" x14ac:dyDescent="0.25">
      <c r="A72" s="5">
        <v>7.3000000000000096</v>
      </c>
      <c r="B72" s="2" t="e">
        <f ca="1"/>
        <v>#VALUE!</v>
      </c>
      <c r="C72" s="2"/>
    </row>
    <row r="73" spans="1:3" x14ac:dyDescent="0.25">
      <c r="A73" s="5">
        <v>7.4000000000000101</v>
      </c>
      <c r="B73" s="2" t="e">
        <f ca="1"/>
        <v>#VALUE!</v>
      </c>
      <c r="C73" s="2"/>
    </row>
    <row r="74" spans="1:3" x14ac:dyDescent="0.25">
      <c r="A74" s="5">
        <v>7.5000000000000098</v>
      </c>
      <c r="B74" s="2" t="e">
        <f ca="1"/>
        <v>#VALUE!</v>
      </c>
      <c r="C74" s="2"/>
    </row>
    <row r="75" spans="1:3" x14ac:dyDescent="0.25">
      <c r="A75" s="5">
        <v>7.6000000000000103</v>
      </c>
      <c r="B75" s="2" t="e">
        <f ca="1"/>
        <v>#VALUE!</v>
      </c>
      <c r="C75" s="2"/>
    </row>
    <row r="76" spans="1:3" x14ac:dyDescent="0.25">
      <c r="A76" s="5">
        <v>7.7000000000000099</v>
      </c>
      <c r="B76" s="2" t="e">
        <f ca="1"/>
        <v>#VALUE!</v>
      </c>
      <c r="C76" s="2"/>
    </row>
    <row r="77" spans="1:3" x14ac:dyDescent="0.25">
      <c r="A77" s="5">
        <v>7.8000000000000096</v>
      </c>
      <c r="B77" s="2" t="e">
        <f ca="1"/>
        <v>#VALUE!</v>
      </c>
      <c r="C77" s="2"/>
    </row>
    <row r="78" spans="1:3" x14ac:dyDescent="0.25">
      <c r="A78" s="5">
        <v>7.9000000000000101</v>
      </c>
      <c r="B78" s="2" t="e">
        <f ca="1"/>
        <v>#VALUE!</v>
      </c>
      <c r="C78" s="2"/>
    </row>
    <row r="79" spans="1:3" x14ac:dyDescent="0.25">
      <c r="A79" s="5">
        <v>8.0000000000000107</v>
      </c>
      <c r="B79" s="2" t="e">
        <f ca="1"/>
        <v>#VALUE!</v>
      </c>
      <c r="C79" s="2"/>
    </row>
    <row r="80" spans="1:3" x14ac:dyDescent="0.25">
      <c r="A80" s="5">
        <v>8.1000000000000103</v>
      </c>
      <c r="B80" s="2" t="e">
        <f ca="1"/>
        <v>#VALUE!</v>
      </c>
      <c r="C80" s="2"/>
    </row>
    <row r="81" spans="1:3" x14ac:dyDescent="0.25">
      <c r="A81" s="5">
        <v>8.2000000000000099</v>
      </c>
      <c r="B81" s="2" t="e">
        <f ca="1"/>
        <v>#VALUE!</v>
      </c>
      <c r="C81" s="2"/>
    </row>
    <row r="82" spans="1:3" x14ac:dyDescent="0.25">
      <c r="A82" s="5">
        <v>8.3000000000000096</v>
      </c>
      <c r="B82" s="2" t="e">
        <f ca="1"/>
        <v>#VALUE!</v>
      </c>
      <c r="C82" s="2"/>
    </row>
    <row r="83" spans="1:3" x14ac:dyDescent="0.25">
      <c r="A83" s="5">
        <v>8.4000000000000092</v>
      </c>
      <c r="B83" s="2" t="e">
        <f ca="1"/>
        <v>#VALUE!</v>
      </c>
      <c r="C83" s="2"/>
    </row>
    <row r="84" spans="1:3" x14ac:dyDescent="0.25">
      <c r="A84" s="5">
        <v>8.5000000000000107</v>
      </c>
      <c r="B84" s="2" t="e">
        <f ca="1"/>
        <v>#VALUE!</v>
      </c>
      <c r="C84" s="2"/>
    </row>
    <row r="85" spans="1:3" x14ac:dyDescent="0.25">
      <c r="A85" s="5">
        <v>8.6000000000000103</v>
      </c>
      <c r="B85" s="2" t="e">
        <f ca="1"/>
        <v>#VALUE!</v>
      </c>
      <c r="C85" s="2"/>
    </row>
    <row r="86" spans="1:3" x14ac:dyDescent="0.25">
      <c r="A86" s="5">
        <v>8.7000000000000099</v>
      </c>
      <c r="B86" s="2" t="e">
        <f ca="1"/>
        <v>#VALUE!</v>
      </c>
      <c r="C86" s="2"/>
    </row>
    <row r="87" spans="1:3" x14ac:dyDescent="0.25">
      <c r="A87" s="5">
        <v>8.8000000000000096</v>
      </c>
      <c r="B87" s="2" t="e">
        <f ca="1"/>
        <v>#VALUE!</v>
      </c>
      <c r="C87" s="2"/>
    </row>
    <row r="88" spans="1:3" x14ac:dyDescent="0.25">
      <c r="A88" s="5">
        <v>8.9000000000000092</v>
      </c>
      <c r="B88" s="2" t="e">
        <f ca="1"/>
        <v>#VALUE!</v>
      </c>
      <c r="C88" s="2"/>
    </row>
    <row r="89" spans="1:3" x14ac:dyDescent="0.25">
      <c r="A89" s="5">
        <v>9.0000000000000107</v>
      </c>
      <c r="B89" s="2" t="e">
        <f ca="1"/>
        <v>#VALUE!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sheetPr codeName="Sheet2"/>
  <dimension ref="A1:I90"/>
  <sheetViews>
    <sheetView workbookViewId="0">
      <selection activeCell="E5" sqref="E5"/>
    </sheetView>
  </sheetViews>
  <sheetFormatPr defaultColWidth="9" defaultRowHeight="14.4" x14ac:dyDescent="0.25"/>
  <cols>
    <col min="1" max="1" width="9" style="1"/>
    <col min="2" max="2" width="101.109375" style="1" customWidth="1"/>
    <col min="3" max="3" width="12.109375" style="1" bestFit="1" customWidth="1"/>
    <col min="4" max="4" width="28.6640625" style="1" bestFit="1" customWidth="1"/>
    <col min="5" max="5" width="34.109375" style="1" bestFit="1" customWidth="1"/>
    <col min="6" max="16384" width="9" style="1"/>
  </cols>
  <sheetData>
    <row r="1" spans="1:9" x14ac:dyDescent="0.25">
      <c r="A1" s="3" t="s">
        <v>0</v>
      </c>
      <c r="B1" s="3" t="s">
        <v>1</v>
      </c>
      <c r="D1" s="1" t="s">
        <v>2</v>
      </c>
      <c r="E1" s="1" t="s">
        <v>6</v>
      </c>
      <c r="G1" s="1" t="s">
        <v>10</v>
      </c>
      <c r="H1" s="1" t="s">
        <v>11</v>
      </c>
      <c r="I1" s="1" t="s">
        <v>12</v>
      </c>
    </row>
    <row r="2" spans="1:9" x14ac:dyDescent="0.25">
      <c r="A2" s="3">
        <v>1</v>
      </c>
      <c r="B2" s="4">
        <v>0.54860451258886855</v>
      </c>
      <c r="E2" s="1" t="str" cm="1">
        <f t="array" ref="E2">_xll.INTERP1.NEW.CUBIC(E1,A2:A6,B2:B6,H2:H3,I2:I3)</f>
        <v>~Interp1~my.interp.cubic~000001B2AB3F2670</v>
      </c>
      <c r="H2" s="1">
        <v>2</v>
      </c>
      <c r="I2" s="1">
        <v>0</v>
      </c>
    </row>
    <row r="3" spans="1:9" x14ac:dyDescent="0.25">
      <c r="A3" s="3">
        <v>3</v>
      </c>
      <c r="B3" s="4">
        <v>0.7</v>
      </c>
      <c r="H3" s="1">
        <v>2</v>
      </c>
      <c r="I3" s="1">
        <v>0</v>
      </c>
    </row>
    <row r="4" spans="1:9" x14ac:dyDescent="0.25">
      <c r="A4" s="3">
        <v>5</v>
      </c>
      <c r="B4" s="4">
        <v>0.43</v>
      </c>
      <c r="D4" s="1" t="s">
        <v>3</v>
      </c>
      <c r="E4" s="1">
        <v>6.5</v>
      </c>
    </row>
    <row r="5" spans="1:9" x14ac:dyDescent="0.25">
      <c r="A5" s="3">
        <v>7</v>
      </c>
      <c r="B5" s="4">
        <v>0.33</v>
      </c>
      <c r="D5" s="1" t="s">
        <v>4</v>
      </c>
      <c r="E5" s="2" cm="1">
        <f t="array" ref="E5">_xll.INTERP1.GET(E2,E4)</f>
        <v>0.30957465847962218</v>
      </c>
    </row>
    <row r="6" spans="1:9" x14ac:dyDescent="0.25">
      <c r="A6" s="3">
        <v>9</v>
      </c>
      <c r="B6" s="4">
        <v>0.7</v>
      </c>
    </row>
    <row r="7" spans="1:9" x14ac:dyDescent="0.25">
      <c r="A7" s="3"/>
    </row>
    <row r="9" spans="1:9" x14ac:dyDescent="0.25">
      <c r="A9" s="1" t="s">
        <v>9</v>
      </c>
      <c r="B9" s="1" t="s">
        <v>8</v>
      </c>
    </row>
    <row r="10" spans="1:9" x14ac:dyDescent="0.25">
      <c r="A10" s="5">
        <v>1</v>
      </c>
      <c r="B10" s="2">
        <f t="array" ref="B10:B89">_xll.INTERP1.GET(E2,A10:A89)</f>
        <v>0.54860451258886855</v>
      </c>
    </row>
    <row r="11" spans="1:9" x14ac:dyDescent="0.25">
      <c r="A11" s="5">
        <v>1.1000000000000001</v>
      </c>
      <c r="B11" s="2">
        <v>0.56199089854905826</v>
      </c>
    </row>
    <row r="12" spans="1:9" x14ac:dyDescent="0.25">
      <c r="A12" s="5">
        <v>1.2</v>
      </c>
      <c r="B12" s="2">
        <v>0.57528981666579471</v>
      </c>
    </row>
    <row r="13" spans="1:9" x14ac:dyDescent="0.25">
      <c r="A13" s="5">
        <v>1.3</v>
      </c>
      <c r="B13" s="2">
        <v>0.58841379909562497</v>
      </c>
    </row>
    <row r="14" spans="1:9" x14ac:dyDescent="0.25">
      <c r="A14" s="5">
        <v>1.4</v>
      </c>
      <c r="B14" s="2">
        <v>0.60127537799509578</v>
      </c>
    </row>
    <row r="15" spans="1:9" x14ac:dyDescent="0.25">
      <c r="A15" s="5">
        <v>1.5</v>
      </c>
      <c r="B15" s="2">
        <v>0.61378708552075423</v>
      </c>
    </row>
    <row r="16" spans="1:9" x14ac:dyDescent="0.25">
      <c r="A16" s="5">
        <v>1.6</v>
      </c>
      <c r="B16" s="2">
        <v>0.62586145382914704</v>
      </c>
    </row>
    <row r="17" spans="1:2" x14ac:dyDescent="0.25">
      <c r="A17" s="5">
        <v>1.7</v>
      </c>
      <c r="B17" s="2">
        <v>0.63741101507682085</v>
      </c>
    </row>
    <row r="18" spans="1:2" x14ac:dyDescent="0.25">
      <c r="A18" s="5">
        <v>1.8</v>
      </c>
      <c r="B18" s="2">
        <v>0.64834830142032285</v>
      </c>
    </row>
    <row r="19" spans="1:2" x14ac:dyDescent="0.25">
      <c r="A19" s="5">
        <v>1.9</v>
      </c>
      <c r="B19" s="2">
        <v>0.65858584501619999</v>
      </c>
    </row>
    <row r="20" spans="1:2" x14ac:dyDescent="0.25">
      <c r="A20" s="5">
        <v>2</v>
      </c>
      <c r="B20" s="2">
        <v>0.66803617802099879</v>
      </c>
    </row>
    <row r="21" spans="1:2" x14ac:dyDescent="0.25">
      <c r="A21" s="5">
        <v>2.1</v>
      </c>
      <c r="B21" s="2">
        <v>0.67661183259126645</v>
      </c>
    </row>
    <row r="22" spans="1:2" x14ac:dyDescent="0.25">
      <c r="A22" s="5">
        <v>2.2000000000000002</v>
      </c>
      <c r="B22" s="2">
        <v>0.68422534088354947</v>
      </c>
    </row>
    <row r="23" spans="1:2" x14ac:dyDescent="0.25">
      <c r="A23" s="5">
        <v>2.2999999999999998</v>
      </c>
      <c r="B23" s="2">
        <v>0.69078923505439505</v>
      </c>
    </row>
    <row r="24" spans="1:2" x14ac:dyDescent="0.25">
      <c r="A24" s="5">
        <v>2.4</v>
      </c>
      <c r="B24" s="2">
        <v>0.69621604726034991</v>
      </c>
    </row>
    <row r="25" spans="1:2" x14ac:dyDescent="0.25">
      <c r="A25" s="5">
        <v>2.5</v>
      </c>
      <c r="B25" s="2">
        <v>0.70041830965796092</v>
      </c>
    </row>
    <row r="26" spans="1:2" x14ac:dyDescent="0.25">
      <c r="A26" s="5">
        <v>2.6</v>
      </c>
      <c r="B26" s="2">
        <v>0.70330855440377515</v>
      </c>
    </row>
    <row r="27" spans="1:2" x14ac:dyDescent="0.25">
      <c r="A27" s="5">
        <v>2.7</v>
      </c>
      <c r="B27" s="2">
        <v>0.70479931365433934</v>
      </c>
    </row>
    <row r="28" spans="1:2" x14ac:dyDescent="0.25">
      <c r="A28" s="5">
        <v>2.8</v>
      </c>
      <c r="B28" s="2">
        <v>0.70480311956620023</v>
      </c>
    </row>
    <row r="29" spans="1:2" x14ac:dyDescent="0.25">
      <c r="A29" s="5">
        <v>2.9</v>
      </c>
      <c r="B29" s="2">
        <v>0.70323250429590478</v>
      </c>
    </row>
    <row r="30" spans="1:2" x14ac:dyDescent="0.25">
      <c r="A30" s="5">
        <v>3</v>
      </c>
      <c r="B30" s="2">
        <v>0.7</v>
      </c>
    </row>
    <row r="31" spans="1:2" x14ac:dyDescent="0.25">
      <c r="A31" s="5">
        <v>3.1</v>
      </c>
      <c r="B31" s="2">
        <v>0.69505293224255915</v>
      </c>
    </row>
    <row r="32" spans="1:2" x14ac:dyDescent="0.25">
      <c r="A32" s="5">
        <v>3.2</v>
      </c>
      <c r="B32" s="2">
        <v>0.68847780021776317</v>
      </c>
    </row>
    <row r="33" spans="1:2" x14ac:dyDescent="0.25">
      <c r="A33" s="5">
        <v>3.3</v>
      </c>
      <c r="B33" s="2">
        <v>0.68039589652731924</v>
      </c>
    </row>
    <row r="34" spans="1:2" x14ac:dyDescent="0.25">
      <c r="A34" s="5">
        <v>3.4</v>
      </c>
      <c r="B34" s="2">
        <v>0.6709285137729345</v>
      </c>
    </row>
    <row r="35" spans="1:2" x14ac:dyDescent="0.25">
      <c r="A35" s="5">
        <v>3.5</v>
      </c>
      <c r="B35" s="2">
        <v>0.6601969445563165</v>
      </c>
    </row>
    <row r="36" spans="1:2" x14ac:dyDescent="0.25">
      <c r="A36" s="5">
        <v>3.6</v>
      </c>
      <c r="B36" s="2">
        <v>0.64832248147917237</v>
      </c>
    </row>
    <row r="37" spans="1:2" x14ac:dyDescent="0.25">
      <c r="A37" s="5">
        <v>3.7</v>
      </c>
      <c r="B37" s="2">
        <v>0.63542641714320935</v>
      </c>
    </row>
    <row r="38" spans="1:2" x14ac:dyDescent="0.25">
      <c r="A38" s="5">
        <v>3.8</v>
      </c>
      <c r="B38" s="2">
        <v>0.6216300441501349</v>
      </c>
    </row>
    <row r="39" spans="1:2" x14ac:dyDescent="0.25">
      <c r="A39" s="5">
        <v>3.9</v>
      </c>
      <c r="B39" s="2">
        <v>0.60705465510165624</v>
      </c>
    </row>
    <row r="40" spans="1:2" x14ac:dyDescent="0.25">
      <c r="A40" s="5">
        <v>4</v>
      </c>
      <c r="B40" s="2">
        <v>0.59182154259948061</v>
      </c>
    </row>
    <row r="41" spans="1:2" x14ac:dyDescent="0.25">
      <c r="A41" s="5">
        <v>4.0999999999999996</v>
      </c>
      <c r="B41" s="2">
        <v>0.57605199924531558</v>
      </c>
    </row>
    <row r="42" spans="1:2" x14ac:dyDescent="0.25">
      <c r="A42" s="5">
        <v>4.2</v>
      </c>
      <c r="B42" s="2">
        <v>0.55986731764086783</v>
      </c>
    </row>
    <row r="43" spans="1:2" x14ac:dyDescent="0.25">
      <c r="A43" s="5">
        <v>4.3</v>
      </c>
      <c r="B43" s="2">
        <v>0.54338879038784538</v>
      </c>
    </row>
    <row r="44" spans="1:2" x14ac:dyDescent="0.25">
      <c r="A44" s="5">
        <v>4.4000000000000004</v>
      </c>
      <c r="B44" s="2">
        <v>0.526737710087955</v>
      </c>
    </row>
    <row r="45" spans="1:2" x14ac:dyDescent="0.25">
      <c r="A45" s="5">
        <v>4.5</v>
      </c>
      <c r="B45" s="2">
        <v>0.51003536934290439</v>
      </c>
    </row>
    <row r="46" spans="1:2" x14ac:dyDescent="0.25">
      <c r="A46" s="5">
        <v>4.5999999999999996</v>
      </c>
      <c r="B46" s="2">
        <v>0.49340306075440066</v>
      </c>
    </row>
    <row r="47" spans="1:2" x14ac:dyDescent="0.25">
      <c r="A47" s="5">
        <v>4.7</v>
      </c>
      <c r="B47" s="2">
        <v>0.47696207692415094</v>
      </c>
    </row>
    <row r="48" spans="1:2" x14ac:dyDescent="0.25">
      <c r="A48" s="5">
        <v>4.8</v>
      </c>
      <c r="B48" s="2">
        <v>0.46083371045386279</v>
      </c>
    </row>
    <row r="49" spans="1:2" x14ac:dyDescent="0.25">
      <c r="A49" s="5">
        <v>4.9000000000000004</v>
      </c>
      <c r="B49" s="2">
        <v>0.44513925394524329</v>
      </c>
    </row>
    <row r="50" spans="1:2" x14ac:dyDescent="0.25">
      <c r="A50" s="5">
        <v>5</v>
      </c>
      <c r="B50" s="2">
        <v>0.43</v>
      </c>
    </row>
    <row r="51" spans="1:2" x14ac:dyDescent="0.25">
      <c r="A51" s="5">
        <v>5.0999999999999996</v>
      </c>
      <c r="B51" s="2">
        <v>0.41552466646158592</v>
      </c>
    </row>
    <row r="52" spans="1:2" x14ac:dyDescent="0.25">
      <c r="A52" s="5">
        <v>5.2</v>
      </c>
      <c r="B52" s="2">
        <v>0.40177167214043724</v>
      </c>
    </row>
    <row r="53" spans="1:2" x14ac:dyDescent="0.25">
      <c r="A53" s="5">
        <v>5.3</v>
      </c>
      <c r="B53" s="2">
        <v>0.38878686108873672</v>
      </c>
    </row>
    <row r="54" spans="1:2" x14ac:dyDescent="0.25">
      <c r="A54" s="5">
        <v>5.4</v>
      </c>
      <c r="B54" s="2">
        <v>0.37661607735866626</v>
      </c>
    </row>
    <row r="55" spans="1:2" x14ac:dyDescent="0.25">
      <c r="A55" s="5">
        <v>5.5</v>
      </c>
      <c r="B55" s="2">
        <v>0.36530516500240851</v>
      </c>
    </row>
    <row r="56" spans="1:2" x14ac:dyDescent="0.25">
      <c r="A56" s="5">
        <v>5.6</v>
      </c>
      <c r="B56" s="2">
        <v>0.35489996807214547</v>
      </c>
    </row>
    <row r="57" spans="1:2" x14ac:dyDescent="0.25">
      <c r="A57" s="5">
        <v>5.7</v>
      </c>
      <c r="B57" s="2">
        <v>0.34544633062005947</v>
      </c>
    </row>
    <row r="58" spans="1:2" x14ac:dyDescent="0.25">
      <c r="A58" s="5">
        <v>5.8</v>
      </c>
      <c r="B58" s="2">
        <v>0.33699009669833291</v>
      </c>
    </row>
    <row r="59" spans="1:2" x14ac:dyDescent="0.25">
      <c r="A59" s="5">
        <v>5.9</v>
      </c>
      <c r="B59" s="2">
        <v>0.32957711035914805</v>
      </c>
    </row>
    <row r="60" spans="1:2" x14ac:dyDescent="0.25">
      <c r="A60" s="5">
        <v>6</v>
      </c>
      <c r="B60" s="2">
        <v>0.32325321565468712</v>
      </c>
    </row>
    <row r="61" spans="1:2" x14ac:dyDescent="0.25">
      <c r="A61" s="5">
        <v>6.1</v>
      </c>
      <c r="B61" s="2">
        <v>0.31806425663713245</v>
      </c>
    </row>
    <row r="62" spans="1:2" x14ac:dyDescent="0.25">
      <c r="A62" s="5">
        <v>6.2</v>
      </c>
      <c r="B62" s="2">
        <v>0.31405607735866631</v>
      </c>
    </row>
    <row r="63" spans="1:2" x14ac:dyDescent="0.25">
      <c r="A63" s="5">
        <v>6.3</v>
      </c>
      <c r="B63" s="2">
        <v>0.31127452187147103</v>
      </c>
    </row>
    <row r="64" spans="1:2" x14ac:dyDescent="0.25">
      <c r="A64" s="5">
        <v>6.4</v>
      </c>
      <c r="B64" s="2">
        <v>0.3097654342277289</v>
      </c>
    </row>
    <row r="65" spans="1:2" x14ac:dyDescent="0.25">
      <c r="A65" s="5">
        <v>6.5000000000000098</v>
      </c>
      <c r="B65" s="2">
        <v>0.30957465847962223</v>
      </c>
    </row>
    <row r="66" spans="1:2" x14ac:dyDescent="0.25">
      <c r="A66" s="5">
        <v>6.6</v>
      </c>
      <c r="B66" s="2">
        <v>0.31074803867933315</v>
      </c>
    </row>
    <row r="67" spans="1:2" x14ac:dyDescent="0.25">
      <c r="A67" s="5">
        <v>6.7</v>
      </c>
      <c r="B67" s="2">
        <v>0.31333141887904414</v>
      </c>
    </row>
    <row r="68" spans="1:2" x14ac:dyDescent="0.25">
      <c r="A68" s="5">
        <v>6.8000000000000096</v>
      </c>
      <c r="B68" s="2">
        <v>0.31737064313093788</v>
      </c>
    </row>
    <row r="69" spans="1:2" x14ac:dyDescent="0.25">
      <c r="A69" s="5">
        <v>6.9000000000000101</v>
      </c>
      <c r="B69" s="2">
        <v>0.32291155548719591</v>
      </c>
    </row>
    <row r="70" spans="1:2" x14ac:dyDescent="0.25">
      <c r="A70" s="5">
        <v>7.0000000000000098</v>
      </c>
      <c r="B70" s="2">
        <v>0.33000000000000079</v>
      </c>
    </row>
    <row r="71" spans="1:2" x14ac:dyDescent="0.25">
      <c r="A71" s="5">
        <v>7.1</v>
      </c>
      <c r="B71" s="2">
        <v>0.33866090191109738</v>
      </c>
    </row>
    <row r="72" spans="1:2" x14ac:dyDescent="0.25">
      <c r="A72" s="5">
        <v>7.2000000000000099</v>
      </c>
      <c r="B72" s="2">
        <v>0.34883551122048867</v>
      </c>
    </row>
    <row r="73" spans="1:2" x14ac:dyDescent="0.25">
      <c r="A73" s="5">
        <v>7.3000000000000096</v>
      </c>
      <c r="B73" s="2">
        <v>0.36044415911773514</v>
      </c>
    </row>
    <row r="74" spans="1:2" x14ac:dyDescent="0.25">
      <c r="A74" s="5">
        <v>7.4000000000000101</v>
      </c>
      <c r="B74" s="2">
        <v>0.37340717679240154</v>
      </c>
    </row>
    <row r="75" spans="1:2" x14ac:dyDescent="0.25">
      <c r="A75" s="5">
        <v>7.5000000000000098</v>
      </c>
      <c r="B75" s="2">
        <v>0.38764489543405101</v>
      </c>
    </row>
    <row r="76" spans="1:2" x14ac:dyDescent="0.25">
      <c r="A76" s="5">
        <v>7.6000000000000103</v>
      </c>
      <c r="B76" s="2">
        <v>0.40307764623224768</v>
      </c>
    </row>
    <row r="77" spans="1:2" x14ac:dyDescent="0.25">
      <c r="A77" s="5">
        <v>7.7000000000000099</v>
      </c>
      <c r="B77" s="2">
        <v>0.41962576037655441</v>
      </c>
    </row>
    <row r="78" spans="1:2" x14ac:dyDescent="0.25">
      <c r="A78" s="5">
        <v>7.8000000000000096</v>
      </c>
      <c r="B78" s="2">
        <v>0.43720956905653519</v>
      </c>
    </row>
    <row r="79" spans="1:2" x14ac:dyDescent="0.25">
      <c r="A79" s="5">
        <v>7.9000000000000101</v>
      </c>
      <c r="B79" s="2">
        <v>0.45574940346175358</v>
      </c>
    </row>
    <row r="80" spans="1:2" x14ac:dyDescent="0.25">
      <c r="A80" s="5">
        <v>8.0000000000000107</v>
      </c>
      <c r="B80" s="2">
        <v>0.475165594781773</v>
      </c>
    </row>
    <row r="81" spans="1:2" x14ac:dyDescent="0.25">
      <c r="A81" s="5">
        <v>8.1000000000000103</v>
      </c>
      <c r="B81" s="2">
        <v>0.49537847420615688</v>
      </c>
    </row>
    <row r="82" spans="1:2" x14ac:dyDescent="0.25">
      <c r="A82" s="5">
        <v>8.2000000000000099</v>
      </c>
      <c r="B82" s="2">
        <v>0.51630837292446885</v>
      </c>
    </row>
    <row r="83" spans="1:2" x14ac:dyDescent="0.25">
      <c r="A83" s="5">
        <v>8.3000000000000096</v>
      </c>
      <c r="B83" s="2">
        <v>0.53787562212627249</v>
      </c>
    </row>
    <row r="84" spans="1:2" x14ac:dyDescent="0.25">
      <c r="A84" s="5">
        <v>8.4000000000000092</v>
      </c>
      <c r="B84" s="2">
        <v>0.56000055300113138</v>
      </c>
    </row>
    <row r="85" spans="1:2" x14ac:dyDescent="0.25">
      <c r="A85" s="5">
        <v>8.5000000000000107</v>
      </c>
      <c r="B85" s="2">
        <v>0.58260349673860923</v>
      </c>
    </row>
    <row r="86" spans="1:2" x14ac:dyDescent="0.25">
      <c r="A86" s="5">
        <v>8.6000000000000103</v>
      </c>
      <c r="B86" s="2">
        <v>0.60560478452826916</v>
      </c>
    </row>
    <row r="87" spans="1:2" x14ac:dyDescent="0.25">
      <c r="A87" s="5">
        <v>8.7000000000000099</v>
      </c>
      <c r="B87" s="2">
        <v>0.62892474755967465</v>
      </c>
    </row>
    <row r="88" spans="1:2" x14ac:dyDescent="0.25">
      <c r="A88" s="5">
        <v>8.8000000000000096</v>
      </c>
      <c r="B88" s="2">
        <v>0.65248371702238983</v>
      </c>
    </row>
    <row r="89" spans="1:2" x14ac:dyDescent="0.25">
      <c r="A89" s="5">
        <v>8.9000000000000092</v>
      </c>
      <c r="B89" s="2">
        <v>0.67620202410597774</v>
      </c>
    </row>
    <row r="90" spans="1:2" x14ac:dyDescent="0.25">
      <c r="A90" s="5"/>
      <c r="B90" s="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sheetPr codeName="Sheet3"/>
  <dimension ref="A1:J20"/>
  <sheetViews>
    <sheetView tabSelected="1" workbookViewId="0">
      <selection activeCell="I3" sqref="I3"/>
    </sheetView>
  </sheetViews>
  <sheetFormatPr defaultColWidth="9" defaultRowHeight="14.4" x14ac:dyDescent="0.25"/>
  <cols>
    <col min="1" max="1" width="9" style="1"/>
    <col min="2" max="6" width="9.88671875" style="1" bestFit="1" customWidth="1"/>
    <col min="7" max="8" width="9" style="1"/>
    <col min="9" max="9" width="36.44140625" style="1" bestFit="1" customWidth="1"/>
    <col min="10" max="16384" width="9" style="1"/>
  </cols>
  <sheetData>
    <row r="1" spans="1:10" x14ac:dyDescent="0.25">
      <c r="A1" s="1" t="s">
        <v>13</v>
      </c>
      <c r="B1" s="1">
        <v>1</v>
      </c>
      <c r="C1" s="1">
        <v>3</v>
      </c>
      <c r="D1" s="1">
        <v>5</v>
      </c>
      <c r="E1" s="1">
        <v>7</v>
      </c>
      <c r="F1" s="1">
        <v>9</v>
      </c>
      <c r="H1" s="1" t="s">
        <v>2</v>
      </c>
      <c r="I1" s="1" t="s">
        <v>14</v>
      </c>
    </row>
    <row r="2" spans="1:10" x14ac:dyDescent="0.25">
      <c r="A2" s="1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s="1" t="str" cm="1">
        <f t="array" ref="I2">_xll.INTERP2.NEW.LINEAR(I1,A2:A6,B1:F1,B2:F6)</f>
        <v>~Interp2~my.interp2d.linear~000001B3371A5F60</v>
      </c>
    </row>
    <row r="3" spans="1:10" x14ac:dyDescent="0.25">
      <c r="A3" s="1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5">
      <c r="A4" s="1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s="1" t="s">
        <v>15</v>
      </c>
      <c r="I4" s="2">
        <v>3</v>
      </c>
    </row>
    <row r="5" spans="1:10" x14ac:dyDescent="0.25">
      <c r="A5" s="1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s="1" t="s">
        <v>16</v>
      </c>
      <c r="I5" s="2">
        <v>3</v>
      </c>
    </row>
    <row r="6" spans="1:10" x14ac:dyDescent="0.25">
      <c r="A6" s="1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s="1" t="s">
        <v>17</v>
      </c>
      <c r="I6" s="2" cm="1">
        <f t="array" ref="I6">_xll.INTERP2.GET(I2,I4,I5)</f>
        <v>0.13426169853642655</v>
      </c>
    </row>
    <row r="11" spans="1:10" x14ac:dyDescent="0.25">
      <c r="A11" s="1" t="s">
        <v>18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</row>
    <row r="12" spans="1:10" x14ac:dyDescent="0.25">
      <c r="A12" s="1">
        <v>1</v>
      </c>
      <c r="B12" s="2">
        <f t="array" ref="B12:J20">_xll.INTERP2.GET(I2,A12:A20,B11:J11)</f>
        <v>0.16585158168944869</v>
      </c>
      <c r="C12" s="2">
        <v>0.27239882252426922</v>
      </c>
      <c r="D12" s="2">
        <v>0.37894606335908976</v>
      </c>
      <c r="E12" s="2">
        <v>0.67105103244781472</v>
      </c>
      <c r="F12" s="2">
        <v>0.9631560015365398</v>
      </c>
      <c r="G12" s="2">
        <v>0.86498235605730067</v>
      </c>
      <c r="H12" s="2">
        <v>0.76680871057806166</v>
      </c>
      <c r="I12" s="2">
        <v>0.41457897159793117</v>
      </c>
      <c r="J12" s="2">
        <v>6.2349232617800676E-2</v>
      </c>
    </row>
    <row r="13" spans="1:10" x14ac:dyDescent="0.25">
      <c r="A13" s="1">
        <v>2</v>
      </c>
      <c r="B13" s="2">
        <v>0.20680710753856474</v>
      </c>
      <c r="C13" s="2">
        <v>0.23170549424316145</v>
      </c>
      <c r="D13" s="2">
        <v>0.25660388094775816</v>
      </c>
      <c r="E13" s="2">
        <v>0.51028864066260571</v>
      </c>
      <c r="F13" s="2">
        <v>0.76397340037745332</v>
      </c>
      <c r="G13" s="2">
        <v>0.61592205277465117</v>
      </c>
      <c r="H13" s="2">
        <v>0.4678707051718492</v>
      </c>
      <c r="I13" s="2">
        <v>0.46950109361907921</v>
      </c>
      <c r="J13" s="2">
        <v>0.47113148206630917</v>
      </c>
    </row>
    <row r="14" spans="1:10" x14ac:dyDescent="0.25">
      <c r="A14" s="1">
        <v>3</v>
      </c>
      <c r="B14" s="2">
        <v>0.24776263338768079</v>
      </c>
      <c r="C14" s="2">
        <v>0.19101216596205367</v>
      </c>
      <c r="D14" s="2">
        <v>0.13426169853642655</v>
      </c>
      <c r="E14" s="2">
        <v>0.34952624887739669</v>
      </c>
      <c r="F14" s="2">
        <v>0.56479079921836683</v>
      </c>
      <c r="G14" s="2">
        <v>0.36686174949200179</v>
      </c>
      <c r="H14" s="2">
        <v>0.16893269976563674</v>
      </c>
      <c r="I14" s="2">
        <v>0.5244232156402272</v>
      </c>
      <c r="J14" s="2">
        <v>0.87991373151481767</v>
      </c>
    </row>
    <row r="15" spans="1:10" x14ac:dyDescent="0.25">
      <c r="A15" s="1">
        <v>4</v>
      </c>
      <c r="B15" s="2">
        <v>0.42858618067714443</v>
      </c>
      <c r="C15" s="2">
        <v>0.38417486263143785</v>
      </c>
      <c r="D15" s="2">
        <v>0.33976354458573133</v>
      </c>
      <c r="E15" s="2">
        <v>0.39638395191899944</v>
      </c>
      <c r="F15" s="2">
        <v>0.45300435925226762</v>
      </c>
      <c r="G15" s="2">
        <v>0.27500154114926223</v>
      </c>
      <c r="H15" s="2">
        <v>9.6998723046256785E-2</v>
      </c>
      <c r="I15" s="2">
        <v>0.34319023103126611</v>
      </c>
      <c r="J15" s="2">
        <v>0.58938173901627544</v>
      </c>
    </row>
    <row r="16" spans="1:10" x14ac:dyDescent="0.25">
      <c r="A16" s="1">
        <v>5</v>
      </c>
      <c r="B16" s="2">
        <v>0.60940972796660808</v>
      </c>
      <c r="C16" s="2">
        <v>0.57733755930082209</v>
      </c>
      <c r="D16" s="2">
        <v>0.5452653906350361</v>
      </c>
      <c r="E16" s="2">
        <v>0.44324165496060225</v>
      </c>
      <c r="F16" s="2">
        <v>0.3412179192861684</v>
      </c>
      <c r="G16" s="2">
        <v>0.18314133280652262</v>
      </c>
      <c r="H16" s="2">
        <v>2.506474632687683E-2</v>
      </c>
      <c r="I16" s="2">
        <v>0.16195724642230508</v>
      </c>
      <c r="J16" s="2">
        <v>0.29884974651773333</v>
      </c>
    </row>
    <row r="17" spans="1:10" x14ac:dyDescent="0.25">
      <c r="A17" s="1">
        <v>6</v>
      </c>
      <c r="B17" s="2">
        <v>0.3654542077862083</v>
      </c>
      <c r="C17" s="2">
        <v>0.33037164500905114</v>
      </c>
      <c r="D17" s="2">
        <v>0.29528908223189393</v>
      </c>
      <c r="E17" s="2">
        <v>0.32473538691701676</v>
      </c>
      <c r="F17" s="2">
        <v>0.35418169160213958</v>
      </c>
      <c r="G17" s="2">
        <v>0.23520861677395136</v>
      </c>
      <c r="H17" s="2">
        <v>0.11623554194576313</v>
      </c>
      <c r="I17" s="2">
        <v>0.3053989801825947</v>
      </c>
      <c r="J17" s="2">
        <v>0.49456241841942628</v>
      </c>
    </row>
    <row r="18" spans="1:10" x14ac:dyDescent="0.25">
      <c r="A18" s="1">
        <v>7</v>
      </c>
      <c r="B18" s="2">
        <v>0.12149868760580851</v>
      </c>
      <c r="C18" s="2">
        <v>8.3405730717280135E-2</v>
      </c>
      <c r="D18" s="2">
        <v>4.5312773828751762E-2</v>
      </c>
      <c r="E18" s="2">
        <v>0.20622911887343126</v>
      </c>
      <c r="F18" s="2">
        <v>0.36714546391811076</v>
      </c>
      <c r="G18" s="2">
        <v>0.2872759007413801</v>
      </c>
      <c r="H18" s="2">
        <v>0.20740633756464943</v>
      </c>
      <c r="I18" s="2">
        <v>0.44884071394288433</v>
      </c>
      <c r="J18" s="2">
        <v>0.69027509032111922</v>
      </c>
    </row>
    <row r="19" spans="1:10" x14ac:dyDescent="0.25">
      <c r="A19" s="1">
        <v>8</v>
      </c>
      <c r="B19" s="2">
        <v>0.42092923340898453</v>
      </c>
      <c r="C19" s="2">
        <v>0.2785047239338273</v>
      </c>
      <c r="D19" s="2">
        <v>0.13608021445867008</v>
      </c>
      <c r="E19" s="2">
        <v>0.34175136482609714</v>
      </c>
      <c r="F19" s="2">
        <v>0.54742251519352414</v>
      </c>
      <c r="G19" s="2">
        <v>0.37457321996283893</v>
      </c>
      <c r="H19" s="2">
        <v>0.20172392473215367</v>
      </c>
      <c r="I19" s="2">
        <v>0.50576421389694015</v>
      </c>
      <c r="J19" s="2">
        <v>0.80980450306172658</v>
      </c>
    </row>
    <row r="20" spans="1:10" x14ac:dyDescent="0.25">
      <c r="A20" s="1">
        <v>9</v>
      </c>
      <c r="B20" s="2">
        <v>0.72035977921216054</v>
      </c>
      <c r="C20" s="2">
        <v>0.47360371715037447</v>
      </c>
      <c r="D20" s="2">
        <v>0.2268476550885884</v>
      </c>
      <c r="E20" s="2">
        <v>0.47727361077876301</v>
      </c>
      <c r="F20" s="2">
        <v>0.72769956646893763</v>
      </c>
      <c r="G20" s="2">
        <v>0.46187053918429777</v>
      </c>
      <c r="H20" s="2">
        <v>0.19604151189965791</v>
      </c>
      <c r="I20" s="2">
        <v>0.56268771385099592</v>
      </c>
      <c r="J20" s="2">
        <v>0.92933391580233393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 Interp</vt:lpstr>
      <vt:lpstr>cubic Interp</vt:lpstr>
      <vt:lpstr>linear interp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2024-05-26T13:38:55Z</dcterms:modified>
</cp:coreProperties>
</file>