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okyo (Document)\"/>
    </mc:Choice>
  </mc:AlternateContent>
  <xr:revisionPtr revIDLastSave="0" documentId="13_ncr:1_{549FADF5-B111-4391-8C92-B6C862343B46}" xr6:coauthVersionLast="47" xr6:coauthVersionMax="47" xr10:uidLastSave="{00000000-0000-0000-0000-000000000000}"/>
  <bookViews>
    <workbookView xWindow="-108" yWindow="-108" windowWidth="23256" windowHeight="13176" activeTab="1" xr2:uid="{F5E7B595-6C92-431B-9204-69A64DB8566B}"/>
  </bookViews>
  <sheets>
    <sheet name="Sheet1" sheetId="1" r:id="rId1"/>
    <sheet name="Sheet2" sheetId="2" r:id="rId2"/>
  </sheets>
  <definedNames>
    <definedName name="_xlchart.v2.0" hidden="1">Sheet1!$E$2:$E$5</definedName>
    <definedName name="_xlchart.v2.1" hidden="1">Sheet1!$F$2:$F$5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E2" i="1" a="1"/>
  <c r="E2" i="1" s="1"/>
  <c r="M5" i="1" a="1"/>
  <c r="M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<sst xmlns="http://schemas.openxmlformats.org/spreadsheetml/2006/main" count="58" uniqueCount="35">
  <si>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NAME</t>
  </si>
  <si>
    <t>SALARY</t>
  </si>
  <si>
    <t>DEPARTMENT</t>
  </si>
  <si>
    <t>Krishna Adepu</t>
  </si>
  <si>
    <t>MIS</t>
  </si>
  <si>
    <t>Usha Dewangan</t>
  </si>
  <si>
    <t>PURCHASE</t>
  </si>
  <si>
    <t>Sarthak Changedeiya</t>
  </si>
  <si>
    <t>SALES</t>
  </si>
  <si>
    <t>Nitish Mishra</t>
  </si>
  <si>
    <t>ACCOUNT</t>
  </si>
  <si>
    <t>Arsala Azeem</t>
  </si>
  <si>
    <t>HR</t>
  </si>
  <si>
    <t>Lekhu Sharma</t>
  </si>
  <si>
    <t>Anand Bairagi</t>
  </si>
  <si>
    <t>Mansi Saini</t>
  </si>
  <si>
    <t>Kamla Devi</t>
  </si>
  <si>
    <t>Pankaj Tiwari</t>
  </si>
  <si>
    <t>Furqan Ahmed</t>
  </si>
  <si>
    <t>Mahesh Chauhan</t>
  </si>
  <si>
    <t>Vaibhav Yelmule</t>
  </si>
  <si>
    <t>Vishal Rathod</t>
  </si>
  <si>
    <t>Javed Shaikh</t>
  </si>
  <si>
    <t>Hema Kunchikorve</t>
  </si>
  <si>
    <t>Banu Pratap Singh</t>
  </si>
  <si>
    <t>Javed Ansari</t>
  </si>
  <si>
    <t>Sonu Mahanand</t>
  </si>
  <si>
    <t>Gopinath Gaikwad</t>
  </si>
  <si>
    <t>Ganesh Utekar</t>
  </si>
  <si>
    <t>DATE</t>
  </si>
  <si>
    <t>Date</t>
  </si>
  <si>
    <t>From</t>
  </si>
  <si>
    <t>To</t>
  </si>
  <si>
    <t>FILTER(Table3,(Table3[DATE]&gt;=D3)*(Table3[DATE]&lt;=E3),"No record")</t>
  </si>
  <si>
    <t xml:space="preserve">We find that b/w two dates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</si>
</sst>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6" formatCode="&quot;₹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61D1C1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0" fillId="0" borderId="0" xfId="0" applyNumberFormat="1"/>
    <xf numFmtId="0" fontId="3" fillId="3" borderId="1" xfId="0" applyFont="1" applyFill="1" applyBorder="1" applyAlignment="1">
      <alignment horizontal="center"/>
    </xf>
    <xf numFmtId="166" fontId="0" fillId="0" borderId="0" xfId="0" applyNumberFormat="1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numFmt numFmtId="164" formatCode="&quot;₹&quot;\ #,##0"/>
    </dxf>
    <dxf>
      <numFmt numFmtId="19" formatCode="dd/mm/yyyy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1D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/>
    <cx:plotArea>
      <cx:plotAreaRegion>
        <cx:series layoutId="funnel" uniqueId="{1CE1C1FE-B00B-4D62-86D3-274F6B40E461}">
          <cx:spPr>
            <a:solidFill>
              <a:schemeClr val="accent2">
                <a:lumMod val="75000"/>
              </a:schemeClr>
            </a:solidFill>
            <a:effectLst>
              <a:glow>
                <a:schemeClr val="accent4">
                  <a:satMod val="175000"/>
                  <a:alpha val="40000"/>
                </a:schemeClr>
              </a:glow>
              <a:outerShdw blurRad="50800" dist="12700" dir="16200000" rotWithShape="0">
                <a:schemeClr val="accent2">
                  <a:lumMod val="75000"/>
                  <a:alpha val="40000"/>
                </a:schemeClr>
              </a:outerShdw>
              <a:softEdge rad="12700"/>
            </a:effectLst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730000019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128154</xdr:colOff>
      <xdr:row>5</xdr:row>
      <xdr:rowOff>176645</xdr:rowOff>
    </xdr:from>
    <xdr:to>
      <xdr:col>8</xdr:col>
      <xdr:colOff>460663</xdr:colOff>
      <xdr:row>21</xdr:row>
      <xdr:rowOff>38099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D0ACBF-DF5D-2F5B-AA5F-347541828A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5274" y="1091045"/>
              <a:ext cx="4988329" cy="27875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90A206-0B38-4436-A7F8-4E53450F55B1}" name="Table2" displayName="Table2" ref="A1:C22" totalsRowShown="0" headerRowDxfId="9" dataDxfId="7" headerRowBorderDxfId="8" tableBorderDxfId="6" totalsRowBorderDxfId="5">
  <autoFilter ref="A1:C22" xr:uid="{2590A206-0B38-4436-A7F8-4E53450F55B1}"/>
  <tableColumns count="3">
    <tableColumn id="1" xr3:uid="{217C458D-8DD0-4A5C-8F6C-B109CE6B6175}" name="NAME" dataDxfId="4"/>
    <tableColumn id="2" xr3:uid="{D4702581-7C1D-4AFC-8DA8-A4A08A2AD863}" name="SALARY" dataDxfId="3"/>
    <tableColumn id="3" xr3:uid="{2A353D1F-FBDA-43E6-9C48-205862C51EF8}" name="DEPARTMENT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1C596-D3E5-4303-9B3B-617EFFB34DDA}" name="Table3" displayName="Table3" ref="A5:B36" totalsRowShown="0">
  <autoFilter ref="A5:B36" xr:uid="{E221C596-D3E5-4303-9B3B-617EFFB34DDA}"/>
  <tableColumns count="2">
    <tableColumn id="1" xr3:uid="{37C0E8BC-1B32-41B1-BA66-26B03A4B9CD5}" name="DATE" dataDxfId="1"/>
    <tableColumn id="2" xr3:uid="{7F924DB0-72A9-4E5F-8671-0D7DEADA1A53}" name="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5630-B4B9-4214-AC09-8F7FF85B415D}">
  <dimension ref="A1:M22"/>
  <sheetViews>
    <sheetView zoomScale="110" zoomScaleNormal="110" workbookViewId="0">
      <selection activeCell="E2" sqref="E2"/>
    </sheetView>
  </sheetViews>
  <sheetFormatPr defaultRowHeight="14.4" x14ac:dyDescent="0.3"/>
  <cols>
    <col min="1" max="1" width="18.109375" style="5" bestFit="1" customWidth="1"/>
    <col min="2" max="2" width="15.6640625" style="5" customWidth="1"/>
    <col min="3" max="3" width="19.109375" style="5" customWidth="1"/>
    <col min="4" max="4" width="8.88671875" style="5"/>
    <col min="5" max="5" width="17.6640625" style="5" customWidth="1"/>
    <col min="6" max="6" width="16.88671875" style="5" customWidth="1"/>
    <col min="7" max="7" width="8.88671875" style="5"/>
    <col min="8" max="8" width="15.5546875" style="5" customWidth="1"/>
    <col min="9" max="9" width="19.88671875" style="5" customWidth="1"/>
    <col min="10" max="16384" width="8.88671875" style="5"/>
  </cols>
  <sheetData>
    <row r="1" spans="1:13" x14ac:dyDescent="0.3">
      <c r="A1" s="2" t="s">
        <v>0</v>
      </c>
      <c r="B1" s="3" t="s">
        <v>1</v>
      </c>
      <c r="C1" s="4" t="s">
        <v>2</v>
      </c>
      <c r="E1" s="13" t="s">
        <v>0</v>
      </c>
      <c r="F1" s="13" t="s">
        <v>1</v>
      </c>
      <c r="H1" s="13" t="s">
        <v>2</v>
      </c>
      <c r="I1" s="14" t="s">
        <v>6</v>
      </c>
    </row>
    <row r="2" spans="1:13" x14ac:dyDescent="0.3">
      <c r="A2" s="6" t="s">
        <v>3</v>
      </c>
      <c r="B2" s="7">
        <v>59687</v>
      </c>
      <c r="C2" s="8" t="s">
        <v>4</v>
      </c>
      <c r="E2" s="5" t="str" cm="1">
        <f t="array" ref="E2:F5">_xlfn._xlws.FILTER(Table2[[NAME]:[SALARY]],Table2[DEPARTMENT]=I1,"No Data Found")</f>
        <v>Usha Dewangan</v>
      </c>
      <c r="F2" s="9">
        <v>27668</v>
      </c>
    </row>
    <row r="3" spans="1:13" x14ac:dyDescent="0.3">
      <c r="A3" s="6" t="s">
        <v>5</v>
      </c>
      <c r="B3" s="7">
        <v>27668</v>
      </c>
      <c r="C3" s="8" t="s">
        <v>6</v>
      </c>
      <c r="E3" s="5" t="str">
        <v>Anand Bairagi</v>
      </c>
      <c r="F3" s="9">
        <v>23355</v>
      </c>
    </row>
    <row r="4" spans="1:13" x14ac:dyDescent="0.3">
      <c r="A4" s="6" t="s">
        <v>7</v>
      </c>
      <c r="B4" s="7">
        <v>28099</v>
      </c>
      <c r="C4" s="8" t="s">
        <v>8</v>
      </c>
      <c r="E4" s="5" t="str">
        <v>Mahesh Chauhan</v>
      </c>
      <c r="F4" s="9">
        <v>26045</v>
      </c>
    </row>
    <row r="5" spans="1:13" x14ac:dyDescent="0.3">
      <c r="A5" s="6" t="s">
        <v>9</v>
      </c>
      <c r="B5" s="7">
        <v>46967</v>
      </c>
      <c r="C5" s="8" t="s">
        <v>10</v>
      </c>
      <c r="E5" s="5" t="str">
        <v>Banu Pratap Singh</v>
      </c>
      <c r="F5" s="9">
        <v>16630</v>
      </c>
      <c r="M5" s="5" t="str" cm="1">
        <f t="array" ref="M5:M9">_xlfn.UNIQUE(C2:C22)</f>
        <v>MIS</v>
      </c>
    </row>
    <row r="6" spans="1:13" x14ac:dyDescent="0.3">
      <c r="A6" s="6" t="s">
        <v>11</v>
      </c>
      <c r="B6" s="7">
        <v>47836</v>
      </c>
      <c r="C6" s="8" t="s">
        <v>12</v>
      </c>
      <c r="F6" s="9"/>
      <c r="M6" s="5" t="str">
        <v>PURCHASE</v>
      </c>
    </row>
    <row r="7" spans="1:13" x14ac:dyDescent="0.3">
      <c r="A7" s="6" t="s">
        <v>13</v>
      </c>
      <c r="B7" s="7">
        <v>31775</v>
      </c>
      <c r="C7" s="8" t="s">
        <v>4</v>
      </c>
      <c r="F7" s="9"/>
      <c r="M7" s="5" t="str">
        <v>SALES</v>
      </c>
    </row>
    <row r="8" spans="1:13" x14ac:dyDescent="0.3">
      <c r="A8" s="6" t="s">
        <v>14</v>
      </c>
      <c r="B8" s="7">
        <v>23355</v>
      </c>
      <c r="C8" s="8" t="s">
        <v>6</v>
      </c>
      <c r="F8" s="9"/>
      <c r="M8" s="5" t="str">
        <v>ACCOUNT</v>
      </c>
    </row>
    <row r="9" spans="1:13" x14ac:dyDescent="0.3">
      <c r="A9" s="6" t="s">
        <v>15</v>
      </c>
      <c r="B9" s="7">
        <v>25341</v>
      </c>
      <c r="C9" s="8" t="s">
        <v>8</v>
      </c>
      <c r="F9" s="9"/>
      <c r="M9" s="5" t="str">
        <v>HR</v>
      </c>
    </row>
    <row r="10" spans="1:13" x14ac:dyDescent="0.3">
      <c r="A10" s="6" t="s">
        <v>16</v>
      </c>
      <c r="B10" s="7">
        <v>46135</v>
      </c>
      <c r="C10" s="8" t="s">
        <v>10</v>
      </c>
      <c r="F10" s="9"/>
    </row>
    <row r="11" spans="1:13" x14ac:dyDescent="0.3">
      <c r="A11" s="6" t="s">
        <v>17</v>
      </c>
      <c r="B11" s="7">
        <v>47872</v>
      </c>
      <c r="C11" s="8" t="s">
        <v>12</v>
      </c>
      <c r="F11" s="9"/>
    </row>
    <row r="12" spans="1:13" x14ac:dyDescent="0.3">
      <c r="A12" s="6" t="s">
        <v>18</v>
      </c>
      <c r="B12" s="7">
        <v>32930</v>
      </c>
      <c r="C12" s="8" t="s">
        <v>4</v>
      </c>
      <c r="F12" s="9"/>
    </row>
    <row r="13" spans="1:13" x14ac:dyDescent="0.3">
      <c r="A13" s="6" t="s">
        <v>19</v>
      </c>
      <c r="B13" s="7">
        <v>26045</v>
      </c>
      <c r="C13" s="8" t="s">
        <v>6</v>
      </c>
      <c r="F13" s="9"/>
    </row>
    <row r="14" spans="1:13" x14ac:dyDescent="0.3">
      <c r="A14" s="6" t="s">
        <v>20</v>
      </c>
      <c r="B14" s="7">
        <v>41516</v>
      </c>
      <c r="C14" s="8" t="s">
        <v>8</v>
      </c>
      <c r="F14" s="9"/>
    </row>
    <row r="15" spans="1:13" x14ac:dyDescent="0.3">
      <c r="A15" s="6" t="s">
        <v>21</v>
      </c>
      <c r="B15" s="7">
        <v>44397</v>
      </c>
      <c r="C15" s="8" t="s">
        <v>10</v>
      </c>
      <c r="F15" s="9"/>
    </row>
    <row r="16" spans="1:13" x14ac:dyDescent="0.3">
      <c r="A16" s="6" t="s">
        <v>22</v>
      </c>
      <c r="B16" s="7">
        <v>18082</v>
      </c>
      <c r="C16" s="8" t="s">
        <v>12</v>
      </c>
      <c r="F16" s="9"/>
    </row>
    <row r="17" spans="1:6" x14ac:dyDescent="0.3">
      <c r="A17" s="6" t="s">
        <v>23</v>
      </c>
      <c r="B17" s="7">
        <v>15715</v>
      </c>
      <c r="C17" s="8" t="s">
        <v>4</v>
      </c>
      <c r="F17" s="9"/>
    </row>
    <row r="18" spans="1:6" x14ac:dyDescent="0.3">
      <c r="A18" s="6" t="s">
        <v>24</v>
      </c>
      <c r="B18" s="7">
        <v>16630</v>
      </c>
      <c r="C18" s="8" t="s">
        <v>6</v>
      </c>
      <c r="F18" s="9"/>
    </row>
    <row r="19" spans="1:6" x14ac:dyDescent="0.3">
      <c r="A19" s="6" t="s">
        <v>25</v>
      </c>
      <c r="B19" s="7">
        <v>24974</v>
      </c>
      <c r="C19" s="8" t="s">
        <v>8</v>
      </c>
      <c r="F19" s="9"/>
    </row>
    <row r="20" spans="1:6" x14ac:dyDescent="0.3">
      <c r="A20" s="6" t="s">
        <v>26</v>
      </c>
      <c r="B20" s="7">
        <v>49920</v>
      </c>
      <c r="C20" s="8" t="s">
        <v>10</v>
      </c>
      <c r="F20" s="9"/>
    </row>
    <row r="21" spans="1:6" x14ac:dyDescent="0.3">
      <c r="A21" s="6" t="s">
        <v>27</v>
      </c>
      <c r="B21" s="7">
        <v>19196</v>
      </c>
      <c r="C21" s="8" t="s">
        <v>12</v>
      </c>
      <c r="F21" s="9"/>
    </row>
    <row r="22" spans="1:6" x14ac:dyDescent="0.3">
      <c r="A22" s="10" t="s">
        <v>28</v>
      </c>
      <c r="B22" s="11">
        <v>60000</v>
      </c>
      <c r="C22" s="12" t="s">
        <v>4</v>
      </c>
      <c r="F22" s="9"/>
    </row>
  </sheetData>
  <dataValidations count="1">
    <dataValidation type="list" allowBlank="1" showInputMessage="1" showErrorMessage="1" sqref="I1" xr:uid="{EFE1AEFC-2C25-478D-AF44-19ECA6FCACA8}">
      <formula1>$M$5:$M$9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0410-8251-43D5-BC78-3A2A689A0E31}">
  <dimension ref="A1:Q36"/>
  <sheetViews>
    <sheetView tabSelected="1" zoomScale="138" zoomScaleNormal="110" workbookViewId="0">
      <selection activeCell="E12" sqref="E12"/>
    </sheetView>
  </sheetViews>
  <sheetFormatPr defaultRowHeight="14.4" x14ac:dyDescent="0.3"/>
  <cols>
    <col min="1" max="1" width="12.21875" customWidth="1"/>
    <col min="2" max="2" width="13.109375" customWidth="1"/>
    <col min="4" max="4" width="12.21875" customWidth="1"/>
    <col min="5" max="5" width="13.21875" customWidth="1"/>
    <col min="7" max="7" width="14.109375" customWidth="1"/>
    <col min="8" max="8" width="15.44140625" customWidth="1"/>
  </cols>
  <sheetData>
    <row r="1" spans="1:17" x14ac:dyDescent="0.3">
      <c r="A1" s="19" t="s">
        <v>34</v>
      </c>
      <c r="B1" s="19"/>
      <c r="C1" s="19"/>
      <c r="D1" s="19"/>
    </row>
    <row r="2" spans="1:17" x14ac:dyDescent="0.3">
      <c r="A2" s="19"/>
      <c r="B2" s="19"/>
      <c r="C2" s="19"/>
      <c r="D2" s="19"/>
    </row>
    <row r="3" spans="1:17" x14ac:dyDescent="0.3">
      <c r="A3" s="19"/>
      <c r="B3" s="19"/>
      <c r="C3" s="19"/>
      <c r="D3" s="19"/>
    </row>
    <row r="5" spans="1:17" ht="18" x14ac:dyDescent="0.35">
      <c r="A5" t="s">
        <v>29</v>
      </c>
      <c r="B5" t="s">
        <v>8</v>
      </c>
      <c r="D5" s="17" t="s">
        <v>30</v>
      </c>
      <c r="E5" s="17"/>
      <c r="G5" s="15" t="s">
        <v>29</v>
      </c>
      <c r="H5" s="15" t="s">
        <v>8</v>
      </c>
    </row>
    <row r="6" spans="1:17" ht="18" x14ac:dyDescent="0.35">
      <c r="A6" s="16">
        <v>45870</v>
      </c>
      <c r="B6" s="1">
        <v>13658</v>
      </c>
      <c r="D6" s="15" t="s">
        <v>31</v>
      </c>
      <c r="E6" s="15" t="s">
        <v>32</v>
      </c>
      <c r="G6" s="16" cm="1">
        <f t="array" ref="G6:H28">_xlfn._xlws.FILTER(Table3[],(Table3[DATE]&gt;=D7)*(Table3[DATE]&lt;=E7),"No Record Found")</f>
        <v>45873</v>
      </c>
      <c r="H6" s="1">
        <v>7724</v>
      </c>
    </row>
    <row r="7" spans="1:17" x14ac:dyDescent="0.3">
      <c r="A7" s="16">
        <v>45871</v>
      </c>
      <c r="B7" s="1">
        <v>13512</v>
      </c>
      <c r="D7" s="16">
        <v>45873</v>
      </c>
      <c r="E7" s="16">
        <v>45895</v>
      </c>
      <c r="G7" s="16">
        <v>45874</v>
      </c>
      <c r="H7" s="1">
        <v>9699</v>
      </c>
    </row>
    <row r="8" spans="1:17" x14ac:dyDescent="0.3">
      <c r="A8" s="16">
        <v>45872</v>
      </c>
      <c r="B8" s="1">
        <v>14491</v>
      </c>
      <c r="G8" s="16">
        <v>45875</v>
      </c>
      <c r="H8" s="1">
        <v>14786</v>
      </c>
    </row>
    <row r="9" spans="1:17" x14ac:dyDescent="0.3">
      <c r="A9" s="16">
        <v>45873</v>
      </c>
      <c r="B9" s="1">
        <v>7724</v>
      </c>
      <c r="G9" s="16">
        <v>45876</v>
      </c>
      <c r="H9" s="1">
        <v>13042</v>
      </c>
    </row>
    <row r="10" spans="1:17" x14ac:dyDescent="0.3">
      <c r="A10" s="16">
        <v>45874</v>
      </c>
      <c r="B10" s="1">
        <v>9699</v>
      </c>
      <c r="G10" s="16">
        <v>45877</v>
      </c>
      <c r="H10" s="1">
        <v>7280</v>
      </c>
    </row>
    <row r="11" spans="1:17" x14ac:dyDescent="0.3">
      <c r="A11" s="16">
        <v>45875</v>
      </c>
      <c r="B11" s="1">
        <v>14786</v>
      </c>
      <c r="G11" s="16">
        <v>45878</v>
      </c>
      <c r="H11" s="1">
        <v>9474</v>
      </c>
      <c r="Q11" t="s">
        <v>33</v>
      </c>
    </row>
    <row r="12" spans="1:17" x14ac:dyDescent="0.3">
      <c r="A12" s="16">
        <v>45876</v>
      </c>
      <c r="B12" s="1">
        <v>13042</v>
      </c>
      <c r="G12" s="16">
        <v>45879</v>
      </c>
      <c r="H12" s="1">
        <v>12184</v>
      </c>
    </row>
    <row r="13" spans="1:17" x14ac:dyDescent="0.3">
      <c r="A13" s="16">
        <v>45877</v>
      </c>
      <c r="B13" s="1">
        <v>7280</v>
      </c>
      <c r="G13" s="16">
        <v>45880</v>
      </c>
      <c r="H13" s="1">
        <v>7621</v>
      </c>
    </row>
    <row r="14" spans="1:17" x14ac:dyDescent="0.3">
      <c r="A14" s="16">
        <v>45878</v>
      </c>
      <c r="B14" s="1">
        <v>9474</v>
      </c>
      <c r="G14" s="16">
        <v>45881</v>
      </c>
      <c r="H14" s="1">
        <v>14094</v>
      </c>
    </row>
    <row r="15" spans="1:17" x14ac:dyDescent="0.3">
      <c r="A15" s="16">
        <v>45879</v>
      </c>
      <c r="B15" s="1">
        <v>12184</v>
      </c>
      <c r="G15" s="16">
        <v>45882</v>
      </c>
      <c r="H15" s="1">
        <v>10568</v>
      </c>
    </row>
    <row r="16" spans="1:17" x14ac:dyDescent="0.3">
      <c r="A16" s="16">
        <v>45880</v>
      </c>
      <c r="B16" s="1">
        <v>7621</v>
      </c>
      <c r="G16" s="16">
        <v>45883</v>
      </c>
      <c r="H16" s="18">
        <v>9405</v>
      </c>
    </row>
    <row r="17" spans="1:8" x14ac:dyDescent="0.3">
      <c r="A17" s="16">
        <v>45881</v>
      </c>
      <c r="B17" s="1">
        <v>14094</v>
      </c>
      <c r="G17" s="16">
        <v>45884</v>
      </c>
      <c r="H17" s="18">
        <v>7469</v>
      </c>
    </row>
    <row r="18" spans="1:8" x14ac:dyDescent="0.3">
      <c r="A18" s="16">
        <v>45882</v>
      </c>
      <c r="B18" s="1">
        <v>10568</v>
      </c>
      <c r="G18" s="16">
        <v>45885</v>
      </c>
      <c r="H18" s="18">
        <v>7977</v>
      </c>
    </row>
    <row r="19" spans="1:8" x14ac:dyDescent="0.3">
      <c r="A19" s="16">
        <v>45883</v>
      </c>
      <c r="B19" s="1">
        <v>9405</v>
      </c>
      <c r="G19" s="16">
        <v>45886</v>
      </c>
      <c r="H19" s="18">
        <v>11577</v>
      </c>
    </row>
    <row r="20" spans="1:8" x14ac:dyDescent="0.3">
      <c r="A20" s="16">
        <v>45884</v>
      </c>
      <c r="B20" s="1">
        <v>7469</v>
      </c>
      <c r="G20" s="16">
        <v>45887</v>
      </c>
      <c r="H20" s="18">
        <v>15000</v>
      </c>
    </row>
    <row r="21" spans="1:8" x14ac:dyDescent="0.3">
      <c r="A21" s="16">
        <v>45885</v>
      </c>
      <c r="B21" s="1">
        <v>7977</v>
      </c>
      <c r="G21" s="16">
        <v>45888</v>
      </c>
      <c r="H21" s="18">
        <v>9975</v>
      </c>
    </row>
    <row r="22" spans="1:8" x14ac:dyDescent="0.3">
      <c r="A22" s="16">
        <v>45886</v>
      </c>
      <c r="B22" s="1">
        <v>11577</v>
      </c>
      <c r="G22" s="16">
        <v>45889</v>
      </c>
      <c r="H22" s="18">
        <v>10900</v>
      </c>
    </row>
    <row r="23" spans="1:8" x14ac:dyDescent="0.3">
      <c r="A23" s="16">
        <v>45887</v>
      </c>
      <c r="B23" s="1">
        <v>15000</v>
      </c>
      <c r="G23" s="16">
        <v>45890</v>
      </c>
      <c r="H23" s="18">
        <v>12284</v>
      </c>
    </row>
    <row r="24" spans="1:8" x14ac:dyDescent="0.3">
      <c r="A24" s="16">
        <v>45888</v>
      </c>
      <c r="B24" s="1">
        <v>9975</v>
      </c>
      <c r="G24" s="16">
        <v>45891</v>
      </c>
      <c r="H24" s="18">
        <v>10194</v>
      </c>
    </row>
    <row r="25" spans="1:8" x14ac:dyDescent="0.3">
      <c r="A25" s="16">
        <v>45889</v>
      </c>
      <c r="B25" s="1">
        <v>10900</v>
      </c>
      <c r="G25" s="16">
        <v>45892</v>
      </c>
      <c r="H25" s="18">
        <v>5703</v>
      </c>
    </row>
    <row r="26" spans="1:8" x14ac:dyDescent="0.3">
      <c r="A26" s="16">
        <v>45890</v>
      </c>
      <c r="B26" s="1">
        <v>12284</v>
      </c>
      <c r="G26" s="16">
        <v>45893</v>
      </c>
      <c r="H26" s="18">
        <v>13689</v>
      </c>
    </row>
    <row r="27" spans="1:8" x14ac:dyDescent="0.3">
      <c r="A27" s="16">
        <v>45891</v>
      </c>
      <c r="B27" s="1">
        <v>10194</v>
      </c>
      <c r="G27" s="16">
        <v>45894</v>
      </c>
      <c r="H27" s="18">
        <v>8011</v>
      </c>
    </row>
    <row r="28" spans="1:8" x14ac:dyDescent="0.3">
      <c r="A28" s="16">
        <v>45892</v>
      </c>
      <c r="B28" s="1">
        <v>5703</v>
      </c>
      <c r="G28" s="16">
        <v>45895</v>
      </c>
      <c r="H28" s="18">
        <v>8239</v>
      </c>
    </row>
    <row r="29" spans="1:8" x14ac:dyDescent="0.3">
      <c r="A29" s="16">
        <v>45893</v>
      </c>
      <c r="B29" s="1">
        <v>13689</v>
      </c>
      <c r="G29" s="16"/>
      <c r="H29" s="18"/>
    </row>
    <row r="30" spans="1:8" x14ac:dyDescent="0.3">
      <c r="A30" s="16">
        <v>45894</v>
      </c>
      <c r="B30" s="1">
        <v>8011</v>
      </c>
      <c r="G30" s="16"/>
      <c r="H30" s="18"/>
    </row>
    <row r="31" spans="1:8" x14ac:dyDescent="0.3">
      <c r="A31" s="16">
        <v>45895</v>
      </c>
      <c r="B31" s="1">
        <v>8239</v>
      </c>
      <c r="G31" s="16"/>
      <c r="H31" s="18"/>
    </row>
    <row r="32" spans="1:8" x14ac:dyDescent="0.3">
      <c r="A32" s="16">
        <v>45896</v>
      </c>
      <c r="B32" s="1">
        <v>7989</v>
      </c>
      <c r="G32" s="16"/>
      <c r="H32" s="18"/>
    </row>
    <row r="33" spans="1:8" x14ac:dyDescent="0.3">
      <c r="A33" s="16">
        <v>45897</v>
      </c>
      <c r="B33" s="1">
        <v>7546</v>
      </c>
      <c r="G33" s="16"/>
      <c r="H33" s="18"/>
    </row>
    <row r="34" spans="1:8" x14ac:dyDescent="0.3">
      <c r="A34" s="16">
        <v>45898</v>
      </c>
      <c r="B34" s="1">
        <v>10389</v>
      </c>
      <c r="G34" s="16"/>
      <c r="H34" s="18"/>
    </row>
    <row r="35" spans="1:8" x14ac:dyDescent="0.3">
      <c r="A35" s="16">
        <v>45899</v>
      </c>
      <c r="B35" s="1">
        <v>8575</v>
      </c>
      <c r="G35" s="16"/>
      <c r="H35" s="18"/>
    </row>
    <row r="36" spans="1:8" x14ac:dyDescent="0.3">
      <c r="A36" s="16">
        <v>45900</v>
      </c>
      <c r="B36" s="1">
        <v>12663</v>
      </c>
      <c r="G36" s="16"/>
      <c r="H36" s="18"/>
    </row>
  </sheetData>
  <mergeCells count="2">
    <mergeCell ref="D5:E5"/>
    <mergeCell ref="A1:D3"/>
  </mergeCells>
  <dataValidations count="1">
    <dataValidation type="list" allowBlank="1" showInputMessage="1" showErrorMessage="1" sqref="D7:E7" xr:uid="{3AC0DCA6-5BB2-43BA-9C81-9779E35C0FE5}">
      <formula1>$A$6:$A$36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SIR LEARN MORE</dc:creator>
  <cp:lastModifiedBy>Vishal Dubey</cp:lastModifiedBy>
  <dcterms:created xsi:type="dcterms:W3CDTF">2025-04-03T04:56:21Z</dcterms:created>
  <dcterms:modified xsi:type="dcterms:W3CDTF">2025-04-21T18:26:13Z</dcterms:modified>
</cp:coreProperties>
</file>