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rpan\Documents\"/>
    </mc:Choice>
  </mc:AlternateContent>
  <xr:revisionPtr revIDLastSave="0" documentId="13_ncr:1_{CF025E91-7ACF-4481-A566-C5670A8B9FA5}" xr6:coauthVersionLast="47" xr6:coauthVersionMax="47" xr10:uidLastSave="{00000000-0000-0000-0000-000000000000}"/>
  <bookViews>
    <workbookView xWindow="-108" yWindow="-108" windowWidth="23256" windowHeight="12456" xr2:uid="{F965C4D8-6B03-460E-B100-1AB9E4AA84D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3" i="1"/>
  <c r="E18" i="1" s="1"/>
  <c r="D14" i="1"/>
  <c r="D15" i="1"/>
  <c r="D16" i="1"/>
  <c r="D17" i="1"/>
  <c r="D13" i="1"/>
  <c r="D18" i="1" s="1"/>
  <c r="C18" i="1"/>
  <c r="E5" i="1"/>
  <c r="E6" i="1"/>
  <c r="E7" i="1"/>
</calcChain>
</file>

<file path=xl/sharedStrings.xml><?xml version="1.0" encoding="utf-8"?>
<sst xmlns="http://schemas.openxmlformats.org/spreadsheetml/2006/main" count="20" uniqueCount="20">
  <si>
    <t>IT GROUP</t>
  </si>
  <si>
    <t>MONTHLY BUDGET</t>
  </si>
  <si>
    <t>BUDGET TOTALS</t>
  </si>
  <si>
    <t>ESTIMATED</t>
  </si>
  <si>
    <t>ACTUAL</t>
  </si>
  <si>
    <t>DIFFERENCE</t>
  </si>
  <si>
    <t>Income</t>
  </si>
  <si>
    <t>Expenses</t>
  </si>
  <si>
    <t>Balance</t>
  </si>
  <si>
    <t>WHAT ARE MY TOP FIVE HIGHEST OPERATING EXPENSES ?</t>
  </si>
  <si>
    <t>EXPENSE</t>
  </si>
  <si>
    <t>AMOUNT</t>
  </si>
  <si>
    <t>% OF EXPENSES</t>
  </si>
  <si>
    <t>15% REDUCTION</t>
  </si>
  <si>
    <t>Maintenance and repairs</t>
  </si>
  <si>
    <t>Supplies</t>
  </si>
  <si>
    <t>Rent or mortage</t>
  </si>
  <si>
    <t>Taxes</t>
  </si>
  <si>
    <t>Advertising</t>
  </si>
  <si>
    <t>Toatl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</si>
</sst>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&quot;₹&quot;\ #,##0.00"/>
    <numFmt numFmtId="168" formatCode="&quot;₹&quot;\ #,##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tantia"/>
      <family val="1"/>
    </font>
    <font>
      <sz val="20"/>
      <color theme="1"/>
      <name val="Constantia"/>
      <family val="1"/>
    </font>
    <font>
      <sz val="56"/>
      <color theme="1"/>
      <name val="Constantia"/>
      <family val="1"/>
    </font>
    <font>
      <sz val="12"/>
      <color theme="1"/>
      <name val="Calibri"/>
      <family val="2"/>
      <scheme val="minor"/>
    </font>
    <font>
      <sz val="11"/>
      <color theme="1" tint="4.9989318521683403E-2"/>
      <name val="Constantia"/>
      <family val="1"/>
    </font>
    <font>
      <sz val="18"/>
      <color theme="1"/>
      <name val="Constantia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168" fontId="0" fillId="0" borderId="0" xfId="0" applyNumberFormat="1"/>
    <xf numFmtId="0" fontId="1" fillId="0" borderId="0" xfId="0" applyFont="1"/>
    <xf numFmtId="0" fontId="2" fillId="0" borderId="0" xfId="0" applyFont="1"/>
    <xf numFmtId="0" fontId="6" fillId="2" borderId="0" xfId="0" applyFont="1" applyFill="1" applyAlignment="1">
      <alignment horizontal="center"/>
    </xf>
    <xf numFmtId="166" fontId="0" fillId="3" borderId="1" xfId="0" applyNumberFormat="1" applyFill="1" applyBorder="1"/>
    <xf numFmtId="166" fontId="0" fillId="3" borderId="0" xfId="0" applyNumberFormat="1" applyFill="1" applyBorder="1"/>
    <xf numFmtId="166" fontId="0" fillId="3" borderId="0" xfId="0" applyNumberFormat="1" applyFill="1"/>
    <xf numFmtId="0" fontId="0" fillId="5" borderId="0" xfId="0" applyFill="1"/>
    <xf numFmtId="0" fontId="3" fillId="4" borderId="2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2" fillId="3" borderId="8" xfId="0" applyFont="1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5" fillId="0" borderId="0" xfId="0" applyFont="1" applyAlignment="1">
      <alignment horizontal="center"/>
    </xf>
    <xf numFmtId="0" fontId="5" fillId="0" borderId="15" xfId="0" applyFont="1" applyBorder="1" applyAlignment="1">
      <alignment horizontal="right" indent="4"/>
    </xf>
    <xf numFmtId="0" fontId="0" fillId="0" borderId="15" xfId="0" applyBorder="1"/>
    <xf numFmtId="0" fontId="5" fillId="0" borderId="16" xfId="0" applyFont="1" applyBorder="1" applyAlignment="1">
      <alignment horizontal="right" indent="4"/>
    </xf>
    <xf numFmtId="168" fontId="0" fillId="0" borderId="17" xfId="0" applyNumberFormat="1" applyBorder="1"/>
    <xf numFmtId="168" fontId="0" fillId="0" borderId="18" xfId="0" applyNumberFormat="1" applyBorder="1"/>
    <xf numFmtId="166" fontId="0" fillId="0" borderId="17" xfId="0" applyNumberFormat="1" applyBorder="1"/>
    <xf numFmtId="166" fontId="0" fillId="0" borderId="18" xfId="0" applyNumberFormat="1" applyBorder="1"/>
    <xf numFmtId="0" fontId="6" fillId="2" borderId="19" xfId="0" applyFont="1" applyFill="1" applyBorder="1" applyAlignment="1">
      <alignment horizontal="right"/>
    </xf>
    <xf numFmtId="166" fontId="0" fillId="0" borderId="19" xfId="0" applyNumberFormat="1" applyBorder="1"/>
    <xf numFmtId="166" fontId="0" fillId="3" borderId="19" xfId="0" applyNumberFormat="1" applyFill="1" applyBorder="1"/>
    <xf numFmtId="0" fontId="0" fillId="4" borderId="20" xfId="0" applyFill="1" applyBorder="1"/>
    <xf numFmtId="0" fontId="0" fillId="4" borderId="21" xfId="0" applyFill="1" applyBorder="1"/>
    <xf numFmtId="0" fontId="6" fillId="2" borderId="17" xfId="0" applyFont="1" applyFill="1" applyBorder="1" applyAlignment="1">
      <alignment horizontal="right"/>
    </xf>
    <xf numFmtId="0" fontId="0" fillId="4" borderId="15" xfId="0" applyFill="1" applyBorder="1"/>
    <xf numFmtId="0" fontId="7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10">
    <dxf>
      <numFmt numFmtId="166" formatCode="&quot;₹&quot;\ #,##0.00"/>
      <border diagonalUp="0" diagonalDown="0">
        <right style="thin">
          <color indexed="64"/>
        </right>
        <top/>
        <bottom/>
        <vertical/>
        <horizontal/>
      </border>
    </dxf>
    <dxf>
      <numFmt numFmtId="168" formatCode="&quot;₹&quot;\ 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tantia"/>
        <family val="1"/>
        <scheme val="none"/>
      </font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0" readingOrder="0"/>
    </dxf>
    <dxf>
      <numFmt numFmtId="166" formatCode="&quot;₹&quot;\ #,##0.00"/>
    </dxf>
    <dxf>
      <numFmt numFmtId="166" formatCode="&quot;₹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tantia"/>
        <family val="1"/>
        <scheme val="none"/>
      </font>
    </dxf>
    <dxf>
      <numFmt numFmtId="168" formatCode="&quot;₹&quot;\ #,##0"/>
    </dxf>
    <dxf>
      <numFmt numFmtId="168" formatCode="&quot;₹&quot;\ #,##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4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>
                <a:rot lat="0" lon="0" rev="0"/>
              </a:camera>
              <a:lightRig rig="brightRoom" dir="tl">
                <a:rot lat="0" lon="0" rev="1800000"/>
              </a:lightRig>
            </a:scene3d>
            <a:sp3d contourW="10160" prstMaterial="dkEdge">
              <a:bevelT w="38100" h="50800" prst="angle"/>
              <a:contourClr>
                <a:scrgbClr r="0" g="0" b="0">
                  <a:shade val="40000"/>
                  <a:satMod val="150000"/>
                </a:scrgbClr>
              </a:contourClr>
            </a:sp3d>
          </c:spPr>
          <c:invertIfNegative val="0"/>
          <c:cat>
            <c:strRef>
              <c:f>Sheet1!$C$4:$D$4</c:f>
              <c:strCache>
                <c:ptCount val="2"/>
                <c:pt idx="0">
                  <c:v>ESTIMATED</c:v>
                </c:pt>
                <c:pt idx="1">
                  <c:v>ACTUAL</c:v>
                </c:pt>
              </c:strCache>
            </c:strRef>
          </c:cat>
          <c:val>
            <c:numRef>
              <c:f>Sheet1!$C$5:$D$5</c:f>
              <c:numCache>
                <c:formatCode>"₹"\ #,##0</c:formatCode>
                <c:ptCount val="2"/>
                <c:pt idx="0">
                  <c:v>63300</c:v>
                </c:pt>
                <c:pt idx="1">
                  <c:v>57450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50-4009-B3A9-290F6120272F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  <a:scene3d>
              <a:camera prst="orthographicFront">
                <a:rot lat="0" lon="0" rev="0"/>
              </a:camera>
              <a:lightRig rig="brightRoom" dir="tl">
                <a:rot lat="0" lon="0" rev="1800000"/>
              </a:lightRig>
            </a:scene3d>
            <a:sp3d contourW="10160" prstMaterial="dkEdge">
              <a:bevelT w="38100" h="50800" prst="angle"/>
              <a:contourClr>
                <a:scrgbClr r="0" g="0" b="0">
                  <a:shade val="40000"/>
                  <a:satMod val="150000"/>
                </a:scrgbClr>
              </a:contourClr>
            </a:sp3d>
          </c:spPr>
          <c:invertIfNegative val="0"/>
          <c:cat>
            <c:strRef>
              <c:f>Sheet1!$C$4:$D$4</c:f>
              <c:strCache>
                <c:ptCount val="2"/>
                <c:pt idx="0">
                  <c:v>ESTIMATED</c:v>
                </c:pt>
                <c:pt idx="1">
                  <c:v>ACTUAL</c:v>
                </c:pt>
              </c:strCache>
            </c:strRef>
          </c:cat>
          <c:val>
            <c:numRef>
              <c:f>Sheet1!$C$6:$D$6</c:f>
              <c:numCache>
                <c:formatCode>"₹"\ #,##0</c:formatCode>
                <c:ptCount val="2"/>
                <c:pt idx="0">
                  <c:v>54500</c:v>
                </c:pt>
                <c:pt idx="1">
                  <c:v>49630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50-4009-B3A9-290F61202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92300943"/>
        <c:axId val="192293263"/>
      </c:barChart>
      <c:catAx>
        <c:axId val="19230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3263"/>
        <c:crosses val="autoZero"/>
        <c:auto val="1"/>
        <c:lblAlgn val="ctr"/>
        <c:lblOffset val="100"/>
        <c:noMultiLvlLbl val="0"/>
      </c:catAx>
      <c:valAx>
        <c:axId val="19229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0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21772</xdr:colOff>
      <xdr:row>8</xdr:row>
      <xdr:rowOff>10886</xdr:rowOff>
    </xdr:from>
    <xdr:to>
      <xdr:col>4</xdr:col>
      <xdr:colOff>1360713</xdr:colOff>
      <xdr:row>9</xdr:row>
      <xdr:rowOff>2585358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996D06-75F6-6A04-DDFD-94CB8E6CF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4F12BC-109B-4A88-84F1-2E42F97DBAFC}" name="Table1" displayName="Table1" ref="B4:E7" totalsRowShown="0" headerRowDxfId="9">
  <tableColumns count="4">
    <tableColumn id="1" xr3:uid="{00F4211D-F3D3-4D55-A9D5-4A4CDFC29F70}" name="BUDGET TOTALS" dataDxfId="2"/>
    <tableColumn id="2" xr3:uid="{4DEB895E-B3C6-4894-8A02-8CE5AB23CD99}" name="ESTIMATED" dataDxfId="8"/>
    <tableColumn id="3" xr3:uid="{59E80CFD-4A66-4B33-971E-4F842C2C51F5}" name="ACTUAL" dataDxfId="1"/>
    <tableColumn id="4" xr3:uid="{F395E2A1-B8A5-441B-AB4E-60B99D10E769}" name="DIFFERENCE" dataDxfId="7">
      <calculatedColumnFormula>Table1[[#This Row],[ACTUAL]]-Table1[[#This Row],[ESTIMATED]]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857EE7-2AA2-4C53-A194-2A07E1408FA4}" name="Table2" displayName="Table2" ref="B12:E18" totalsRowShown="0" headerRowDxfId="3">
  <tableColumns count="4">
    <tableColumn id="1" xr3:uid="{5C71BD8F-9126-4AC0-B30F-8C9AD50F9B68}" name="EXPENSE" dataDxfId="6"/>
    <tableColumn id="2" xr3:uid="{AE4A8111-EE9D-495C-807C-A9A8499B7EDF}" name="AMOUNT" dataDxfId="5"/>
    <tableColumn id="3" xr3:uid="{0D0B9FBB-97CB-4A21-B44D-01116CF416BD}" name="% OF EXPENSES" dataDxfId="0"/>
    <tableColumn id="4" xr3:uid="{4EE76A3C-A2C3-4BE9-995E-D10543DD2A07}" name="15% REDUCTION" dataDxfId="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Glow Edge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95A7-8EBF-4E20-9284-92B99F41B190}">
  <sheetPr>
    <pageSetUpPr fitToPage="1"/>
  </sheetPr>
  <dimension ref="A1:F26"/>
  <sheetViews>
    <sheetView showGridLines="0" tabSelected="1" view="pageLayout" topLeftCell="A17" zoomScaleNormal="70" workbookViewId="0">
      <selection activeCell="C14" sqref="C14"/>
    </sheetView>
  </sheetViews>
  <sheetFormatPr defaultRowHeight="14.4" x14ac:dyDescent="0.3"/>
  <cols>
    <col min="1" max="1" width="4.44140625" customWidth="1"/>
    <col min="2" max="2" width="26.88671875" customWidth="1"/>
    <col min="3" max="3" width="20" customWidth="1"/>
    <col min="4" max="4" width="27" customWidth="1"/>
    <col min="5" max="5" width="20.44140625" customWidth="1"/>
    <col min="6" max="6" width="5" customWidth="1"/>
    <col min="8" max="8" width="7.5546875" customWidth="1"/>
  </cols>
  <sheetData>
    <row r="1" spans="1:6" ht="28.2" customHeight="1" x14ac:dyDescent="0.5">
      <c r="A1" s="9" t="s">
        <v>0</v>
      </c>
      <c r="B1" s="10"/>
      <c r="C1" s="10"/>
      <c r="D1" s="10"/>
      <c r="E1" s="10"/>
      <c r="F1" s="11"/>
    </row>
    <row r="2" spans="1:6" ht="84.6" customHeight="1" thickBot="1" x14ac:dyDescent="1.35">
      <c r="A2" s="12" t="s">
        <v>1</v>
      </c>
      <c r="B2" s="13"/>
      <c r="C2" s="13"/>
      <c r="D2" s="13"/>
      <c r="E2" s="13"/>
      <c r="F2" s="14"/>
    </row>
    <row r="3" spans="1:6" x14ac:dyDescent="0.3">
      <c r="A3" s="16"/>
      <c r="B3" s="8"/>
      <c r="C3" s="8"/>
      <c r="D3" s="8"/>
      <c r="E3" s="8"/>
      <c r="F3" s="16"/>
    </row>
    <row r="4" spans="1:6" ht="15.6" x14ac:dyDescent="0.3">
      <c r="A4" s="17"/>
      <c r="B4" s="23" t="s">
        <v>2</v>
      </c>
      <c r="C4" s="22" t="s">
        <v>3</v>
      </c>
      <c r="D4" s="25" t="s">
        <v>4</v>
      </c>
      <c r="E4" s="22" t="s">
        <v>5</v>
      </c>
      <c r="F4" s="17"/>
    </row>
    <row r="5" spans="1:6" x14ac:dyDescent="0.3">
      <c r="A5" s="17"/>
      <c r="B5" s="24" t="s">
        <v>6</v>
      </c>
      <c r="C5" s="1">
        <v>63300</v>
      </c>
      <c r="D5" s="26">
        <v>57450</v>
      </c>
      <c r="E5" s="2">
        <f>Table1[[#This Row],[ACTUAL]]-Table1[[#This Row],[ESTIMATED]]</f>
        <v>-5850</v>
      </c>
      <c r="F5" s="17"/>
    </row>
    <row r="6" spans="1:6" x14ac:dyDescent="0.3">
      <c r="A6" s="17"/>
      <c r="B6" s="24" t="s">
        <v>7</v>
      </c>
      <c r="C6" s="1">
        <v>54500</v>
      </c>
      <c r="D6" s="26">
        <v>49630</v>
      </c>
      <c r="E6" s="1">
        <f>Table1[[#This Row],[ESTIMATED]]-Table1[[#This Row],[ACTUAL]]</f>
        <v>4870</v>
      </c>
      <c r="F6" s="17"/>
    </row>
    <row r="7" spans="1:6" x14ac:dyDescent="0.3">
      <c r="A7" s="17"/>
      <c r="B7" s="24" t="s">
        <v>8</v>
      </c>
      <c r="C7" s="1">
        <v>8800</v>
      </c>
      <c r="D7" s="27">
        <v>7820</v>
      </c>
      <c r="E7" s="2">
        <f>Table1[[#This Row],[ACTUAL]]-Table1[[#This Row],[ESTIMATED]]</f>
        <v>-980</v>
      </c>
      <c r="F7" s="17"/>
    </row>
    <row r="8" spans="1:6" x14ac:dyDescent="0.3">
      <c r="A8" s="17"/>
      <c r="F8" s="17"/>
    </row>
    <row r="9" spans="1:6" x14ac:dyDescent="0.3">
      <c r="A9" s="17"/>
      <c r="F9" s="17"/>
    </row>
    <row r="10" spans="1:6" ht="217.2" customHeight="1" thickBot="1" x14ac:dyDescent="0.35">
      <c r="A10" s="17"/>
      <c r="F10" s="17"/>
    </row>
    <row r="11" spans="1:6" ht="34.799999999999997" customHeight="1" thickBot="1" x14ac:dyDescent="0.5">
      <c r="A11" s="33"/>
      <c r="B11" s="37" t="s">
        <v>9</v>
      </c>
      <c r="C11" s="38"/>
      <c r="D11" s="38"/>
      <c r="E11" s="39"/>
      <c r="F11" s="34"/>
    </row>
    <row r="12" spans="1:6" ht="19.8" customHeight="1" x14ac:dyDescent="0.3">
      <c r="A12" s="36"/>
      <c r="B12" s="4" t="s">
        <v>10</v>
      </c>
      <c r="C12" s="35" t="s">
        <v>11</v>
      </c>
      <c r="D12" s="30" t="s">
        <v>12</v>
      </c>
      <c r="E12" s="35" t="s">
        <v>13</v>
      </c>
      <c r="F12" s="34"/>
    </row>
    <row r="13" spans="1:6" x14ac:dyDescent="0.3">
      <c r="A13" s="17"/>
      <c r="B13" s="3" t="s">
        <v>14</v>
      </c>
      <c r="C13" s="28">
        <v>4600</v>
      </c>
      <c r="D13" s="31">
        <f>C13/49630</f>
        <v>9.2685875478541208E-2</v>
      </c>
      <c r="E13" s="7">
        <f>C13*15%</f>
        <v>690</v>
      </c>
      <c r="F13" s="17"/>
    </row>
    <row r="14" spans="1:6" x14ac:dyDescent="0.3">
      <c r="A14" s="17"/>
      <c r="B14" s="3" t="s">
        <v>15</v>
      </c>
      <c r="C14" s="28">
        <v>4500</v>
      </c>
      <c r="D14" s="31">
        <f t="shared" ref="D14:D17" si="0">C14/49630</f>
        <v>9.0670965142051183E-2</v>
      </c>
      <c r="E14" s="7">
        <f t="shared" ref="E14:E17" si="1">C14*15%</f>
        <v>675</v>
      </c>
      <c r="F14" s="17"/>
    </row>
    <row r="15" spans="1:6" x14ac:dyDescent="0.3">
      <c r="A15" s="17"/>
      <c r="B15" s="3" t="s">
        <v>16</v>
      </c>
      <c r="C15" s="28">
        <v>4500</v>
      </c>
      <c r="D15" s="31">
        <f t="shared" si="0"/>
        <v>9.0670965142051183E-2</v>
      </c>
      <c r="E15" s="7">
        <f t="shared" si="1"/>
        <v>675</v>
      </c>
      <c r="F15" s="17"/>
    </row>
    <row r="16" spans="1:6" x14ac:dyDescent="0.3">
      <c r="A16" s="17"/>
      <c r="B16" s="3" t="s">
        <v>17</v>
      </c>
      <c r="C16" s="28">
        <v>3200</v>
      </c>
      <c r="D16" s="31">
        <f t="shared" si="0"/>
        <v>6.4477130767680843E-2</v>
      </c>
      <c r="E16" s="7">
        <f t="shared" si="1"/>
        <v>480</v>
      </c>
      <c r="F16" s="17"/>
    </row>
    <row r="17" spans="1:6" x14ac:dyDescent="0.3">
      <c r="A17" s="17"/>
      <c r="B17" s="3" t="s">
        <v>18</v>
      </c>
      <c r="C17" s="29">
        <v>2500</v>
      </c>
      <c r="D17" s="31">
        <f t="shared" si="0"/>
        <v>5.0372758412250654E-2</v>
      </c>
      <c r="E17" s="7">
        <f t="shared" si="1"/>
        <v>375</v>
      </c>
      <c r="F17" s="17"/>
    </row>
    <row r="18" spans="1:6" x14ac:dyDescent="0.3">
      <c r="A18" s="17"/>
      <c r="B18" s="15" t="s">
        <v>19</v>
      </c>
      <c r="C18" s="5">
        <f>SUM(C13:C17)</f>
        <v>19300</v>
      </c>
      <c r="D18" s="32">
        <f>SUBTOTAL(109,D13:D17)</f>
        <v>0.38887769494257507</v>
      </c>
      <c r="E18" s="6">
        <f>SUBTOTAL(109,E13:E17)</f>
        <v>2895</v>
      </c>
      <c r="F18" s="17"/>
    </row>
    <row r="19" spans="1:6" x14ac:dyDescent="0.3">
      <c r="A19" s="17"/>
      <c r="F19" s="17"/>
    </row>
    <row r="20" spans="1:6" x14ac:dyDescent="0.3">
      <c r="A20" s="17"/>
      <c r="F20" s="17"/>
    </row>
    <row r="21" spans="1:6" x14ac:dyDescent="0.3">
      <c r="A21" s="17"/>
      <c r="F21" s="17"/>
    </row>
    <row r="22" spans="1:6" x14ac:dyDescent="0.3">
      <c r="A22" s="17"/>
      <c r="F22" s="17"/>
    </row>
    <row r="23" spans="1:6" x14ac:dyDescent="0.3">
      <c r="A23" s="17"/>
      <c r="F23" s="17"/>
    </row>
    <row r="24" spans="1:6" x14ac:dyDescent="0.3">
      <c r="A24" s="17"/>
      <c r="F24" s="17"/>
    </row>
    <row r="25" spans="1:6" ht="15" thickBot="1" x14ac:dyDescent="0.35">
      <c r="A25" s="17"/>
      <c r="F25" s="18"/>
    </row>
    <row r="26" spans="1:6" ht="15" thickBot="1" x14ac:dyDescent="0.35">
      <c r="A26" s="18"/>
      <c r="B26" s="19"/>
      <c r="C26" s="20"/>
      <c r="D26" s="20"/>
      <c r="E26" s="20"/>
      <c r="F26" s="21"/>
    </row>
  </sheetData>
  <mergeCells count="3">
    <mergeCell ref="A1:F1"/>
    <mergeCell ref="A2:F2"/>
    <mergeCell ref="B11:E11"/>
  </mergeCells>
  <dataValidations disablePrompts="1" count="1">
    <dataValidation allowBlank="1" showInputMessage="1" showErrorMessage="1" promptTitle="Company Name" prompt="Please Enter Company Name" sqref="A1:F1" xr:uid="{359B4C8B-41C7-4DDD-903D-49396E1477B8}"/>
  </dataValidations>
  <pageMargins left="0.25" right="0.25" top="0.75" bottom="0.75" header="0.3" footer="0.3"/>
  <pageSetup scale="98" orientation="portrait" r:id="rId1"/>
  <headerFooter>
    <oddFooter>Prepared by Vishal Dubey &amp;D&amp;RPage &amp;P</oddFooter>
  </headerFooter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55182-3C94-4055-96A2-F34D71D253D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Dubey</dc:creator>
  <cp:lastModifiedBy>Vishal Dubey</cp:lastModifiedBy>
  <cp:lastPrinted>2024-12-05T09:57:53Z</cp:lastPrinted>
  <dcterms:created xsi:type="dcterms:W3CDTF">2024-12-05T08:44:54Z</dcterms:created>
  <dcterms:modified xsi:type="dcterms:W3CDTF">2024-12-05T10:05:14Z</dcterms:modified>
</cp:coreProperties>
</file>