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ishal.k.lv\Desktop\"/>
    </mc:Choice>
  </mc:AlternateContent>
  <xr:revisionPtr revIDLastSave="0" documentId="8_{B42B55F7-0999-4C26-A33A-90871874C520}" xr6:coauthVersionLast="47" xr6:coauthVersionMax="47" xr10:uidLastSave="{00000000-0000-0000-0000-000000000000}"/>
  <bookViews>
    <workbookView xWindow="-110" yWindow="-110" windowWidth="19420" windowHeight="10300" tabRatio="690" activeTab="3" xr2:uid="{65C14963-D7D9-489F-85DF-B390E3AF6B64}"/>
  </bookViews>
  <sheets>
    <sheet name="Data" sheetId="1" r:id="rId1"/>
    <sheet name="1" sheetId="2" r:id="rId2"/>
    <sheet name="3" sheetId="7" r:id="rId3"/>
    <sheet name="4" sheetId="8" r:id="rId4"/>
    <sheet name="5" sheetId="9" r:id="rId5"/>
    <sheet name="6" sheetId="10" r:id="rId6"/>
    <sheet name="7" sheetId="11" r:id="rId7"/>
    <sheet name="9" sheetId="12" r:id="rId8"/>
    <sheet name="10" sheetId="13" r:id="rId9"/>
  </sheets>
  <calcPr calcId="191029"/>
  <pivotCaches>
    <pivotCache cacheId="3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<sst xmlns="http://schemas.openxmlformats.org/spreadsheetml/2006/main" count="10154" uniqueCount="2038">
  <si>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</si>
  <si>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</si>
  <si>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</si>
  <si>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</si>
  <si>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</si>
  <si>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</si>
  <si>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</si>
  <si>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</si>
  <si>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</si>
  <si>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</si>
  <si>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</si>
  <si>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</si>
  <si>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</si>
  <si>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</si>
  <si>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</si>
  <si>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</si>
  <si>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</si>
  <si>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</si>
  <si>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</si>
  <si>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</si>
  <si>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</si>
  <si>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</si>
  <si>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</si>
  <si>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</si>
  <si>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</si>
  <si>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</si>
  <si>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</si>
  <si>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</si>
  <si>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</si>
  <si>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</si>
  <si>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</si>
  <si>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</si>
  <si>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</si>
  <si>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</si>
  <si>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</si>
  <si>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</si>
  <si>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</si>
  <si>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</si>
  <si>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</si>
  <si>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</si>
  <si>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</si>
  <si>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</si>
  <si>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</si>
  <si>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</si>
  <si>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</si>
  <si>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</si>
  <si>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</si>
  <si>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</si>
  <si>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</si>
  <si>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</si>
  <si>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</si>
  <si>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</si>
  <si>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</si>
  <si>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</si>
  <si>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</si>
  <si>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</si>
  <si>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</si>
  <si>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</si>
  <si>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</si>
  <si>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</si>
  <si>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</si>
  <si>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</si>
  <si>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</si>
  <si>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</si>
  <si>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</si>
  <si>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</si>
  <si>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</si>
  <si>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</si>
  <si>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</si>
  <si>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</si>
  <si>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</si>
  <si>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</si>
  <si>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</si>
  <si>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</si>
  <si>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</si>
  <si>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</si>
  <si>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</si>
  <si>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</si>
  <si>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</si>
  <si>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</si>
  <si>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</si>
  <si>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</si>
  <si>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</si>
  <si>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</si>
  <si>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</si>
  <si>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</si>
  <si>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</si>
  <si>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</si>
  <si>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</si>
  <si>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</si>
  <si>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</si>
  <si>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</si>
  <si>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</si>
  <si>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</si>
  <si>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</si>
  <si>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</si>
  <si>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</si>
  <si>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</si>
  <si>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</si>
  <si>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</si>
  <si>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</si>
  <si>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</si>
  <si>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</si>
  <si>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</si>
  <si>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</si>
  <si>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</si>
  <si>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</si>
  <si>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</si>
  <si>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</si>
  <si>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</si>
  <si>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</si>
  <si>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</si>
  <si>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</si>
  <si>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</si>
  <si>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</si>
  <si>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</si>
  <si>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</si>
  <si>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</si>
  <si>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</si>
  <si>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</si>
  <si>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</si>
  <si>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</si>
  <si>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</si>
  <si>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</si>
  <si>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</si>
  <si>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</si>
  <si>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</si>
  <si>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</si>
  <si>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</si>
  <si>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</si>
  <si>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</si>
  <si>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</si>
  <si>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</si>
  <si>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</si>
  <si>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</si>
  <si>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</si>
  <si>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</si>
  <si>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</si>
  <si>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</si>
  <si>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</si>
  <si>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</si>
  <si>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</si>
  <si>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</si>
  <si>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</si>
  <si>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</si>
  <si>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</si>
  <si>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</si>
  <si>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</si>
  <si>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</si>
  <si>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</si>
  <si>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</si>
  <si>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</si>
  <si>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</si>
  <si>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</si>
  <si>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</si>
  <si>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</si>
  <si>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</si>
  <si>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</si>
  <si>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</si>
  <si>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</si>
  <si>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</si>
  <si>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</si>
  <si>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</si>
  <si>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</si>
  <si>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</si>
  <si>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</si>
  <si>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</si>
  <si>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</si>
  <si>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</si>
  <si>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</si>
  <si>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</si>
  <si>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</si>
  <si>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</si>
  <si>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</si>
  <si>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</si>
  <si>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</si>
  <si>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</si>
  <si>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</si>
  <si>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</si>
  <si>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</si>
  <si>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</si>
  <si>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</si>
  <si>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</si>
  <si>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</si>
  <si>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</si>
  <si>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</si>
  <si>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</si>
  <si>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</si>
  <si>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</si>
  <si>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</si>
  <si>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</si>
  <si>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</si>
  <si>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</si>
  <si>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</si>
  <si>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</si>
  <si>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</si>
  <si>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</si>
  <si>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</si>
  <si>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</si>
  <si>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</si>
  <si>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</si>
  <si>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</si>
  <si>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</si>
  <si>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</si>
  <si>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</si>
  <si>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</si>
  <si>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</si>
  <si>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</si>
  <si>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</si>
  <si>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</si>
  <si>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</si>
  <si>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</si>
  <si>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</si>
  <si>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</si>
  <si>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</si>
  <si>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</si>
  <si>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</si>
  <si>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</si>
  <si>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</si>
  <si>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</si>
  <si>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</si>
  <si>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</si>
  <si>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</si>
  <si>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</si>
  <si>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</si>
  <si>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</si>
  <si>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</si>
  <si>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</si>
  <si>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</si>
  <si>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</si>
  <si>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</si>
  <si>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</si>
  <si>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</si>
  <si>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</si>
  <si>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</si>
  <si>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</si>
  <si>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</si>
  <si>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</si>
  <si>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</si>
  <si>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</si>
  <si>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</si>
  <si>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</si>
  <si>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</si>
  <si>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</si>
  <si>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</si>
  <si>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</si>
  <si>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</si>
  <si>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</si>
  <si>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</si>
  <si>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</si>
  <si>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</si>
  <si>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</si>
  <si>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</si>
  <si>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</si>
  <si>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</si>
  <si>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</si>
  <si>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</si>
  <si>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</si>
  <si>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</si>
  <si>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</si>
  <si>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</si>
  <si>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</si>
  <si>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</si>
  <si>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</si>
  <si>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</si>
  <si>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</si>
  <si>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</si>
  <si>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</si>
  <si>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</si>
  <si>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</si>
  <si>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</si>
  <si>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</si>
  <si>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</si>
  <si>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</si>
  <si>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</si>
  <si>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</si>
  <si>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</si>
  <si>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</si>
  <si>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</si>
  <si>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</si>
  <si>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</si>
  <si>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</si>
  <si>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</si>
  <si>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</si>
  <si>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</si>
  <si>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</si>
  <si>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</si>
  <si>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</si>
  <si>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</si>
  <si>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</si>
  <si>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</si>
  <si>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</si>
  <si>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</si>
  <si>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</si>
  <si>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</si>
  <si>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</si>
  <si>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</si>
  <si>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</si>
  <si>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</si>
  <si>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</si>
  <si>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</si>
  <si>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</si>
  <si>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</si>
  <si>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</si>
  <si>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</si>
  <si>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</si>
  <si>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</si>
  <si>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</si>
  <si>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</si>
  <si>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</si>
  <si>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</si>
  <si>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</si>
  <si>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</si>
  <si>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</si>
  <si>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</si>
  <si>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</si>
  <si>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</si>
  <si>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</si>
  <si>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</si>
  <si>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</si>
  <si>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</si>
  <si>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</si>
  <si>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</si>
  <si>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</si>
  <si>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</si>
  <si>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</si>
  <si>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</si>
  <si>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</si>
  <si>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</si>
  <si>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</si>
  <si>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</si>
  <si>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</si>
  <si>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</si>
  <si>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</si>
  <si>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</si>
  <si>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</si>
  <si>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</si>
  <si>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</si>
  <si>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</si>
  <si>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</si>
  <si>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</si>
  <si>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</si>
  <si>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</si>
  <si>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</si>
  <si>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</si>
  <si>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</si>
  <si>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</si>
  <si>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</si>
  <si>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</si>
  <si>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</si>
  <si>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</si>
  <si>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</si>
  <si>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</si>
  <si>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</si>
  <si>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</si>
  <si>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</si>
  <si>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</si>
  <si>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</si>
  <si>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</si>
  <si>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</si>
  <si>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</si>
  <si>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</si>
  <si>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</si>
  <si>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</si>
  <si>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</si>
  <si>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</si>
  <si>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</si>
  <si>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</si>
  <si>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</si>
  <si>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</si>
  <si>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</si>
  <si>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</si>
  <si>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</si>
  <si>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</si>
  <si>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</si>
  <si>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</si>
  <si>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</si>
  <si>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</si>
  <si>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</si>
  <si>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</si>
  <si>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</si>
  <si>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</si>
  <si>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</si>
  <si>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</si>
  <si>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</si>
  <si>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</si>
  <si>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</si>
  <si>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</si>
  <si>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</si>
  <si>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</si>
  <si>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</si>
  <si>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</si>
  <si>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</si>
  <si>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</si>
  <si>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</si>
  <si>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</si>
  <si>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</si>
  <si>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</si>
  <si>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</si>
  <si>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</si>
  <si>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</si>
  <si>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</si>
  <si>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</si>
  <si>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</si>
  <si>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</si>
  <si>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</si>
  <si>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</si>
  <si>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</si>
  <si>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</si>
  <si>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</si>
  <si>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</si>
  <si>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</si>
  <si>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</si>
  <si>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</si>
  <si>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</si>
  <si>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</si>
  <si>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</si>
  <si>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</si>
  <si>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</si>
  <si>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</si>
  <si>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</si>
  <si>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</si>
  <si>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</si>
  <si>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</si>
  <si>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</si>
  <si>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</si>
  <si>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</si>
  <si>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</si>
  <si>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</si>
  <si>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</si>
  <si>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</si>
  <si>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</si>
  <si>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</si>
  <si>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</si>
  <si>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</si>
  <si>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</si>
  <si>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</si>
  <si>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</si>
  <si>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</si>
  <si>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</si>
  <si>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</si>
  <si>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</si>
  <si>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</si>
  <si>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</si>
  <si>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</si>
  <si>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</si>
  <si>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</si>
  <si>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</si>
  <si>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</si>
  <si>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</si>
  <si>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</si>
  <si>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</si>
  <si>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</si>
  <si>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</si>
  <si>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</si>
  <si>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</si>
  <si>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</si>
  <si>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</si>
  <si>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</si>
  <si>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</si>
  <si>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</si>
  <si>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</si>
  <si>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</si>
  <si>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</si>
  <si>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</si>
  <si>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</si>
  <si>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</si>
  <si>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</si>
  <si>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</si>
  <si>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</si>
  <si>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</si>
  <si>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</si>
  <si>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</si>
  <si>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</si>
  <si>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</si>
  <si>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</si>
  <si>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</si>
  <si>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</si>
  <si>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</si>
  <si>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</si>
  <si>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</si>
  <si>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</si>
  <si>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</si>
  <si>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</si>
  <si>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</si>
  <si>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</si>
  <si>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</si>
  <si>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</si>
  <si>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</si>
  <si>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</si>
  <si>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</si>
  <si>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</si>
  <si>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</si>
  <si>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</si>
  <si>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</si>
  <si>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</si>
  <si>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</si>
  <si>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</si>
  <si>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</si>
  <si>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</si>
  <si>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</si>
  <si>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</si>
  <si>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</si>
  <si>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</si>
  <si>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</si>
  <si>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</si>
  <si>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</si>
  <si>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</si>
  <si>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</si>
  <si>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</si>
  <si>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</si>
  <si>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</si>
  <si>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</si>
  <si>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</si>
  <si>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</si>
  <si>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</si>
  <si>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</si>
  <si>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</si>
  <si>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</si>
  <si>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</si>
  <si>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</si>
  <si>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</si>
  <si>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</si>
  <si>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</si>
  <si>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</si>
  <si>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</si>
  <si>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</si>
  <si>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</si>
  <si>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</si>
  <si>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</si>
  <si>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</si>
  <si>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</si>
  <si>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</si>
  <si>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</si>
  <si>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</si>
  <si>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</si>
  <si>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</si>
  <si>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</si>
  <si>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</si>
  <si>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</si>
  <si>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</si>
  <si>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</si>
  <si>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</si>
  <si>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</si>
  <si>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</si>
  <si>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</si>
  <si>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</si>
  <si>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</si>
  <si>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</si>
  <si>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</si>
  <si>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</si>
  <si>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</si>
  <si>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</si>
  <si>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</si>
  <si>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</si>
  <si>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</si>
  <si>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</si>
  <si>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</si>
  <si>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</si>
  <si>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</si>
  <si>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</si>
  <si>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</si>
  <si>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</si>
  <si>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</si>
  <si>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</si>
  <si>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</si>
  <si>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</si>
  <si>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</si>
  <si>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</si>
  <si>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</si>
  <si>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</si>
  <si>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</si>
  <si>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</si>
  <si>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</si>
  <si>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</si>
  <si>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</si>
  <si>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</si>
  <si>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</si>
  <si>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</si>
  <si>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</si>
  <si>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</si>
  <si>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</si>
  <si>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</si>
  <si>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</si>
  <si>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</si>
  <si>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</si>
  <si>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</si>
  <si>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</si>
  <si>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</si>
  <si>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</si>
  <si>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</si>
  <si>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</si>
  <si>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</si>
  <si>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</si>
  <si>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</si>
  <si>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</si>
  <si>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</si>
  <si>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</si>
  <si>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</si>
  <si>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</si>
  <si>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</si>
  <si>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</si>
  <si>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</si>
  <si>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</si>
  <si>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</si>
  <si>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</si>
  <si>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</si>
  <si>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</si>
  <si>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</si>
  <si>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</si>
  <si>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</si>
  <si>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</si>
  <si>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</si>
  <si>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</si>
  <si>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</si>
  <si>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</si>
  <si>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</si>
  <si>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</si>
  <si>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</si>
  <si>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</si>
  <si>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</si>
  <si>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</si>
  <si>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</si>
  <si>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</si>
  <si>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</si>
  <si>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</si>
  <si>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</si>
  <si>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</si>
  <si>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</si>
  <si>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</si>
  <si>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</si>
  <si>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</si>
  <si>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</si>
  <si>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</si>
  <si>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</si>
  <si>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</si>
  <si>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</si>
  <si>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</si>
  <si>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</si>
  <si>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</si>
  <si>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</si>
  <si>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</si>
  <si>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</si>
  <si>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</si>
  <si>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</si>
  <si>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</si>
  <si>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</si>
  <si>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</si>
  <si>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</si>
  <si>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</si>
  <si>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</si>
  <si>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</si>
  <si>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</si>
  <si>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</si>
  <si>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</si>
  <si>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</si>
  <si>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</si>
  <si>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</si>
  <si>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</si>
  <si>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</si>
  <si>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</si>
  <si>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</si>
  <si>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</si>
  <si>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</si>
  <si>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</si>
  <si>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</si>
  <si>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</si>
  <si>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</si>
  <si>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</si>
  <si>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</si>
  <si>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</si>
  <si>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</si>
  <si>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</si>
  <si>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</si>
  <si>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</si>
  <si>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</si>
  <si>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</si>
  <si>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</si>
  <si>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</si>
  <si>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</si>
  <si>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</si>
  <si>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</si>
  <si>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</si>
  <si>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</si>
  <si>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</si>
  <si>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</si>
  <si>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</si>
  <si>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</si>
  <si>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</si>
  <si>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</si>
  <si>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</si>
  <si>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</si>
  <si>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</si>
  <si>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</si>
  <si>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</si>
  <si>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</si>
  <si>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</si>
  <si>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</si>
  <si>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</si>
  <si>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</si>
  <si>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</si>
  <si>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</si>
  <si>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</si>
  <si>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</si>
  <si>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</si>
  <si>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</si>
  <si>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</si>
  <si>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</si>
  <si>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</si>
  <si>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</si>
  <si>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</si>
  <si>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</si>
  <si>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</si>
  <si>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</si>
  <si>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</si>
  <si>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</si>
  <si>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</si>
  <si>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</si>
  <si>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</si>
  <si>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</si>
  <si>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</si>
  <si>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</si>
  <si>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</si>
  <si>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</si>
  <si>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</si>
  <si>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</si>
  <si>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</si>
  <si>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</si>
  <si>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</si>
  <si>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</si>
  <si>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</si>
  <si>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</si>
  <si>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</si>
  <si>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</si>
  <si>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</si>
  <si>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</si>
  <si>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</si>
  <si>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</si>
  <si>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</si>
  <si>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</si>
  <si>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</si>
  <si>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</si>
  <si>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</si>
  <si>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</si>
  <si>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</si>
  <si>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</si>
  <si>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</si>
  <si>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</si>
  <si>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</si>
  <si>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</si>
  <si>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</si>
  <si>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</si>
  <si>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</si>
  <si>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</si>
  <si>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</si>
  <si>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</si>
  <si>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</si>
  <si>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</si>
  <si>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</si>
  <si>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</si>
  <si>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</si>
  <si>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</si>
  <si>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</si>
  <si>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</si>
  <si>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</si>
  <si>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</si>
  <si>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</si>
  <si>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</si>
  <si>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</si>
  <si>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</si>
  <si>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</si>
  <si>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</si>
  <si>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</si>
  <si>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</si>
  <si>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</si>
  <si>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</si>
  <si>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</si>
  <si>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</si>
  <si>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</si>
  <si>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</si>
  <si>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</si>
  <si>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</si>
  <si>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</si>
  <si>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</si>
  <si>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</si>
  <si>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</si>
  <si>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</si>
  <si>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</si>
  <si>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</si>
  <si>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</si>
  <si>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</si>
  <si>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</si>
  <si>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</si>
  <si>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</si>
  <si>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</si>
  <si>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</si>
  <si>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</si>
  <si>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</si>
  <si>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</si>
  <si>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</si>
  <si>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</si>
  <si>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</si>
  <si>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</si>
  <si>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</si>
  <si>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</si>
  <si>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</si>
  <si>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</si>
  <si>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</si>
  <si>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</si>
  <si>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</si>
  <si>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</si>
  <si>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</si>
  <si>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</si>
  <si>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</si>
  <si>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</si>
  <si>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</si>
  <si>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</si>
  <si>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</si>
  <si>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</si>
  <si>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</si>
  <si>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</si>
  <si>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</si>
  <si>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</si>
  <si>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</si>
  <si>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</si>
  <si>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</si>
  <si>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</si>
  <si>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</si>
  <si>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</si>
  <si>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</si>
  <si>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</si>
  <si>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</si>
  <si>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</si>
  <si>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</si>
  <si>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</si>
  <si>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</si>
  <si>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</si>
  <si>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</si>
  <si>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</si>
  <si>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</si>
  <si>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</si>
  <si>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</si>
  <si>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</si>
  <si>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</si>
  <si>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</si>
  <si>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</si>
  <si>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</si>
  <si>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</si>
  <si>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</si>
  <si>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</si>
  <si>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</si>
  <si>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</si>
  <si>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</si>
  <si>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</si>
  <si>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</si>
  <si>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</si>
  <si>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</si>
  <si>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</si>
  <si>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</si>
  <si>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</si>
  <si>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</si>
  <si>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</si>
  <si>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</si>
  <si>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</si>
  <si>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</si>
  <si>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</si>
  <si>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</si>
  <si>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</si>
  <si>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</si>
  <si>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</si>
  <si>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</si>
  <si>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</si>
  <si>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</si>
  <si>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</si>
  <si>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</si>
  <si>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</si>
  <si>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</si>
  <si>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</si>
  <si>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</si>
  <si>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</si>
  <si>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</si>
  <si>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</si>
  <si>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</si>
  <si>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</si>
  <si>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</si>
  <si>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</si>
  <si>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</si>
  <si>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</si>
  <si>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</si>
  <si>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</si>
  <si>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</si>
  <si>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</si>
  <si>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</si>
  <si>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</si>
  <si>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</si>
  <si>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</si>
  <si>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</si>
  <si>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</si>
  <si>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</si>
  <si>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</si>
  <si>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</si>
  <si>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</si>
  <si>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</si>
  <si>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</si>
  <si>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</si>
  <si>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</si>
  <si>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</si>
  <si>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</si>
  <si>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</si>
  <si>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</si>
  <si>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</si>
  <si>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</si>
  <si>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</si>
  <si>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</si>
  <si>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</si>
  <si>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</si>
  <si>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</si>
  <si>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</si>
  <si>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</si>
  <si>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</si>
  <si>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</si>
  <si>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</si>
  <si>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</si>
  <si>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</si>
  <si>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</si>
  <si>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</si>
  <si>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</si>
  <si>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</si>
  <si>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</si>
  <si>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</si>
  <si>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</si>
  <si>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</si>
  <si>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</si>
  <si>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</si>
  <si>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</si>
  <si>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</si>
  <si>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</si>
  <si>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</si>
  <si>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</si>
  <si>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</si>
  <si>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</si>
  <si>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</si>
  <si>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</si>
  <si>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</si>
  <si>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</si>
  <si>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</si>
  <si>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</si>
  <si>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</si>
  <si>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</si>
  <si>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</si>
  <si>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</si>
  <si>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</si>
  <si>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</si>
  <si>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</si>
  <si>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</si>
  <si>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</si>
  <si>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</si>
  <si>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</si>
  <si>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</si>
  <si>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</si>
  <si>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</si>
  <si>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</si>
  <si>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</si>
  <si>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</si>
  <si>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</si>
  <si>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</si>
  <si>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</si>
  <si>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</si>
  <si>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</si>
  <si>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</si>
  <si>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</si>
  <si>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</si>
  <si>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</si>
  <si>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</si>
  <si>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</si>
  <si>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</si>
  <si>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</si>
  <si>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</si>
  <si>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</si>
  <si>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</si>
  <si>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</si>
  <si>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</si>
  <si>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</si>
  <si>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</si>
  <si>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</si>
  <si>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</si>
  <si>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</si>
  <si>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</si>
  <si>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</si>
  <si>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</si>
  <si>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</si>
  <si>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</si>
  <si>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</si>
  <si>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</si>
  <si>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</si>
  <si>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</si>
  <si>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</si>
  <si>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</si>
  <si>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</si>
  <si>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</si>
  <si>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</si>
  <si>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</si>
  <si>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</si>
  <si>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</si>
  <si>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</si>
  <si>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</si>
  <si>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</si>
  <si>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</si>
  <si>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</si>
  <si>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</si>
  <si>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</si>
  <si>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</si>
  <si>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</si>
  <si>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</si>
  <si>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</si>
  <si>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</si>
  <si>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</si>
  <si>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</si>
  <si>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</si>
  <si>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</si>
  <si>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</si>
  <si>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</si>
  <si>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</si>
  <si>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</si>
  <si>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</si>
  <si>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</si>
  <si>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</si>
  <si>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</si>
  <si>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</si>
  <si>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</si>
  <si>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</si>
  <si>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</si>
  <si>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</si>
  <si>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</si>
  <si>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</si>
  <si>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</si>
  <si>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</si>
  <si>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</si>
  <si>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</si>
  <si>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</si>
  <si>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</si>
  <si>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</si>
  <si>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</si>
  <si>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</si>
  <si>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</si>
  <si>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</si>
  <si>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</si>
  <si>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</si>
  <si>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</si>
  <si>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</si>
  <si>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</si>
  <si>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</si>
  <si>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</si>
  <si>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</si>
  <si>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</si>
  <si>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</si>
  <si>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</si>
  <si>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</si>
  <si>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</si>
  <si>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</si>
  <si>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</si>
  <si>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</si>
  <si>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</si>
  <si>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</si>
  <si>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</si>
  <si>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</si>
  <si>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</si>
  <si>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</si>
  <si>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</si>
  <si>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</si>
  <si>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</si>
  <si>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</si>
  <si>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</si>
  <si>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</si>
  <si>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</si>
  <si>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</si>
  <si>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</si>
  <si>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</si>
  <si>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</si>
  <si>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</si>
  <si>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</si>
  <si>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</si>
  <si>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</si>
  <si>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</si>
  <si>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</si>
  <si>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</si>
  <si>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</si>
  <si>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</si>
  <si>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</si>
  <si>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</si>
  <si>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</si>
  <si>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</si>
  <si>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</si>
  <si>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</si>
  <si>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</si>
  <si>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</si>
  <si>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</si>
  <si>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</si>
  <si>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</si>
  <si>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</si>
  <si>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</si>
  <si>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</si>
  <si>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</si>
  <si>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</si>
  <si>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</si>
  <si>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</si>
  <si>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</si>
  <si>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</si>
  <si>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</si>
  <si>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</si>
  <si>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</si>
  <si>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</si>
  <si>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</si>
  <si>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</si>
  <si>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</si>
  <si>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</si>
  <si>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</si>
  <si>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</si>
  <si>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</si>
  <si>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</si>
  <si>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</si>
  <si>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</si>
  <si>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</si>
  <si>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</si>
  <si>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</si>
  <si>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</si>
  <si>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</si>
  <si>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</si>
  <si>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</si>
  <si>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</si>
  <si>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</si>
  <si>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</si>
  <si>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</si>
  <si>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</si>
  <si>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</si>
  <si>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</si>
  <si>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</si>
  <si>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</si>
  <si>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</si>
  <si>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</si>
  <si>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</si>
  <si>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</si>
  <si>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</si>
  <si>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</si>
  <si>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</si>
  <si>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</si>
  <si>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</si>
  <si>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</si>
  <si>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</si>
  <si>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</si>
  <si>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</si>
  <si>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</si>
  <si>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</si>
  <si>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</si>
  <si>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</si>
  <si>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</si>
  <si>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</si>
  <si>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</si>
  <si>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</si>
  <si>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</si>
  <si>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</si>
  <si>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</si>
  <si>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</si>
  <si>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</si>
  <si>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</si>
  <si>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</si>
  <si>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</si>
  <si>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</si>
  <si>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</si>
  <si>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</si>
  <si>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</si>
  <si>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</si>
  <si>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</si>
  <si>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</si>
  <si>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</si>
  <si>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</si>
  <si>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</si>
  <si>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</si>
  <si>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</si>
  <si>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</si>
  <si>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</si>
  <si>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</si>
  <si>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</si>
  <si>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</si>
  <si>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</si>
  <si>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</si>
  <si>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</si>
  <si>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</si>
  <si>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</si>
  <si>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</si>
  <si>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</si>
  <si>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</si>
  <si>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</si>
  <si>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</si>
  <si>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</si>
  <si>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</si>
  <si>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</si>
  <si>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</si>
  <si>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</si>
  <si>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</si>
  <si>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</si>
  <si>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</si>
  <si>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</si>
  <si>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</si>
  <si>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</si>
  <si>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</si>
  <si>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</si>
  <si>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</si>
  <si>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</si>
  <si>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</si>
  <si>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</si>
  <si>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</si>
  <si>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</si>
  <si>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</si>
  <si>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</si>
  <si>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</si>
  <si>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</si>
  <si>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</si>
  <si>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</si>
  <si>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</si>
  <si>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</si>
  <si>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</si>
  <si>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</si>
  <si>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</si>
  <si>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</si>
  <si>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</si>
  <si>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</si>
  <si>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</si>
  <si>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</si>
  <si>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</si>
  <si>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</si>
  <si>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</si>
  <si>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</si>
  <si>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</si>
  <si>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</si>
  <si>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</si>
  <si>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</si>
  <si>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</si>
  <si>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</si>
  <si>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</si>
  <si>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</si>
  <si>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</si>
  <si>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</si>
  <si>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</si>
  <si>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</si>
  <si>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</si>
  <si>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</si>
  <si>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</si>
  <si>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</si>
  <si>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</si>
  <si>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</si>
  <si>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</si>
  <si>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</si>
  <si>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</si>
  <si>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</si>
  <si>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</si>
  <si>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</si>
  <si>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</si>
  <si>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</si>
  <si>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</si>
  <si>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</si>
  <si>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</si>
  <si>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</si>
  <si>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</si>
  <si>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</si>
  <si>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</si>
  <si>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</si>
  <si>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</si>
  <si>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</si>
  <si>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</si>
  <si>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</si>
  <si>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</si>
  <si>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</si>
  <si>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</si>
  <si>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</si>
  <si>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</si>
  <si>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</si>
  <si>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</si>
  <si>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</si>
  <si>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</si>
  <si>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</si>
  <si>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</si>
  <si>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</si>
  <si>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</si>
  <si>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</si>
  <si>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</si>
  <si>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</si>
  <si>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</si>
  <si>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</si>
  <si>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</si>
  <si>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</si>
  <si>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</si>
  <si>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</si>
  <si>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</si>
  <si>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</si>
  <si>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</si>
  <si>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</si>
  <si>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</si>
  <si>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</si>
  <si>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</si>
  <si>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</si>
  <si>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</si>
  <si>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</si>
  <si>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</si>
  <si>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</si>
  <si>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</si>
  <si>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</si>
  <si>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</si>
  <si>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</si>
  <si>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</si>
  <si>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</si>
  <si>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</si>
  <si>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</si>
  <si>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</si>
  <si>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</si>
  <si>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</si>
  <si>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</si>
  <si>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</si>
  <si>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</si>
  <si>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</si>
  <si>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</si>
  <si>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</si>
  <si>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</si>
  <si>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</si>
  <si>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</si>
  <si>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</si>
  <si>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</si>
  <si>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</si>
  <si>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</si>
  <si>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</si>
  <si>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</si>
  <si>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</si>
  <si>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</si>
  <si>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</si>
  <si>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</si>
  <si>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</si>
  <si>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</si>
  <si>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</si>
  <si>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</si>
  <si>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</si>
  <si>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</si>
  <si>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</si>
  <si>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</si>
  <si>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</si>
  <si>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</si>
  <si>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</si>
  <si>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</si>
  <si>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</si>
  <si>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</si>
  <si>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</si>
  <si>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</si>
  <si>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</si>
  <si>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</si>
  <si>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</si>
  <si>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</si>
  <si>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</si>
  <si>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</si>
  <si>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</si>
  <si>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</si>
  <si>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</si>
  <si>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</si>
  <si>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</si>
  <si>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</si>
  <si>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</si>
  <si>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</si>
  <si>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</si>
  <si>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</si>
  <si>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</si>
  <si>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</si>
  <si>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</si>
  <si>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</si>
  <si>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</si>
  <si>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</si>
  <si>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</si>
  <si>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</si>
  <si>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</si>
  <si>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</si>
  <si>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</si>
  <si>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</si>
  <si>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</si>
  <si>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</si>
  <si>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</si>
  <si>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</si>
  <si>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</si>
  <si>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</si>
  <si>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</si>
  <si>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</si>
  <si>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</si>
  <si>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</si>
  <si>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</si>
  <si>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</si>
  <si>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</si>
  <si>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</si>
  <si>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</si>
  <si>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</si>
  <si>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</si>
  <si>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</si>
  <si>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</si>
  <si>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</si>
  <si>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</si>
  <si>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</si>
  <si>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</si>
  <si>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</si>
  <si>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</si>
  <si>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</si>
  <si>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</si>
  <si>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</si>
  <si>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</si>
  <si>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</si>
  <si>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</si>
  <si>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</si>
  <si>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</si>
  <si>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</si>
  <si>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</si>
  <si>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</si>
  <si>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</si>
  <si>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</si>
  <si>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</si>
  <si>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</si>
  <si>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</si>
  <si>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</si>
  <si>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</si>
  <si>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</si>
  <si>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</si>
  <si>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</si>
  <si>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</si>
  <si>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</si>
  <si>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</si>
  <si>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</si>
  <si>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</si>
  <si>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</si>
  <si>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</si>
  <si>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</si>
  <si>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</si>
  <si>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</si>
  <si>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</si>
  <si>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</si>
  <si>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</si>
  <si>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</si>
  <si>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</si>
  <si>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</si>
  <si>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</si>
  <si>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</si>
  <si>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</si>
  <si>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</si>
  <si>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</si>
  <si>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</si>
  <si>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</si>
  <si>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</si>
  <si>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</si>
  <si>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</si>
  <si>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</si>
  <si>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</si>
  <si>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</si>
  <si>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</si>
  <si>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</si>
  <si>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</si>
  <si>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</si>
  <si>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</si>
  <si>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</si>
  <si>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</si>
  <si>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</si>
  <si>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</si>
  <si>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</si>
  <si>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</si>
  <si>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</si>
  <si>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</si>
  <si>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</si>
  <si>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</si>
  <si>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</si>
  <si>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</si>
  <si>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</si>
  <si>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</si>
  <si>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</si>
  <si>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</si>
  <si>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</si>
  <si>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</si>
  <si>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</si>
  <si>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</si>
  <si>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</si>
  <si>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</si>
  <si>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</si>
  <si>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</si>
  <si>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</si>
  <si>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</si>
  <si>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</si>
  <si>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</si>
  <si>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</si>
  <si>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</si>
  <si>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</si>
  <si>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</si>
  <si>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</si>
  <si>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</si>
  <si>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</si>
  <si>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</si>
  <si>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</si>
  <si>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</si>
  <si>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</si>
  <si>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</si>
  <si>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</si>
  <si>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</si>
  <si>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</si>
  <si>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</si>
  <si>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</si>
  <si>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</si>
  <si>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</si>
  <si>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</si>
  <si>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</si>
  <si>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</si>
  <si>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</si>
  <si>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</si>
  <si>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</si>
  <si>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</si>
  <si>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</si>
  <si>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</si>
  <si>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</si>
  <si>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</si>
  <si>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</si>
  <si>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</si>
  <si>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</si>
  <si>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</si>
  <si>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</si>
  <si>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</si>
  <si>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</si>
  <si>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</si>
  <si>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</si>
  <si>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</si>
  <si>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</si>
  <si>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</si>
  <si>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</si>
  <si>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</si>
  <si>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</si>
  <si>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</si>
  <si>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</si>
  <si>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</si>
  <si>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</si>
  <si>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</si>
  <si>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</si>
  <si>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</si>
  <si>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</si>
  <si>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</si>
  <si>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</si>
  <si>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</si>
  <si>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</si>
  <si>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</si>
  <si>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</si>
  <si>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</si>
  <si>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</si>
  <si>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</si>
  <si>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</si>
  <si>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</si>
  <si>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</si>
  <si>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</si>
  <si>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</si>
  <si>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</si>
  <si>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</si>
  <si>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</si>
  <si>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</si>
  <si>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</si>
  <si>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</si>
  <si>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</si>
  <si>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</si>
  <si>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</si>
  <si>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</si>
  <si>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</si>
  <si>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</si>
  <si>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</si>
  <si>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</si>
  <si>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</si>
  <si>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</si>
  <si>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</si>
  <si>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</si>
  <si>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</si>
  <si>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</si>
  <si>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</si>
  <si>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</si>
  <si>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</si>
  <si>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</si>
  <si>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</si>
  <si>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</si>
  <si>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</si>
  <si>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</si>
  <si>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</si>
  <si>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</si>
  <si>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</si>
  <si>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</si>
  <si>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</si>
  <si>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</si>
  <si>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</si>
  <si>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</si>
  <si>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</si>
  <si>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</si>
  <si>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</si>
  <si>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</si>
  <si>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</si>
  <si>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</si>
  <si>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</si>
  <si>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</si>
  <si>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</si>
  <si>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</si>
  <si>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</si>
  <si>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</si>
  <si>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</si>
  <si>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</si>
  <si>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</si>
  <si>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</si>
  <si>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</si>
  <si>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</si>
  <si>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</si>
  <si>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</si>
  <si>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</si>
  <si>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</si>
  <si>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</si>
  <si>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</si>
  <si>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</si>
  <si>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</si>
  <si>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</si>
  <si>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</si>
  <si>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</si>
  <si>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</si>
  <si>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</si>
  <si>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</si>
  <si>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</si>
  <si>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</si>
  <si>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</si>
  <si>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</si>
  <si>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</si>
  <si>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</si>
  <si>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</si>
  <si>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</si>
  <si>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</si>
  <si>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</si>
  <si>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</si>
  <si>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</si>
  <si>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</si>
  <si>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</si>
  <si>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</si>
  <si>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</si>
  <si>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</si>
  <si>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</si>
  <si>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</si>
  <si>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</si>
  <si>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</si>
  <si>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</si>
  <si>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</si>
  <si>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</si>
  <si>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</si>
  <si>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</si>
  <si>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</si>
  <si>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</si>
  <si>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</si>
  <si>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</si>
  <si>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</si>
  <si>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</si>
  <si>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</si>
  <si>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</si>
  <si>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</si>
  <si>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</si>
  <si>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</si>
  <si>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</si>
  <si>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</si>
  <si>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</si>
  <si>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</si>
  <si>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</si>
  <si>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</si>
  <si>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</si>
  <si>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</si>
  <si>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</si>
  <si>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</si>
  <si>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</si>
  <si>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</si>
  <si>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</si>
  <si>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</si>
  <si>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</si>
  <si>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</si>
  <si>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</si>
  <si>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</si>
  <si>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</si>
  <si>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</si>
  <si>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</si>
  <si>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</si>
  <si>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</si>
  <si>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</si>
  <si>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</si>
  <si>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</si>
  <si>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</si>
  <si>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</si>
  <si>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</si>
  <si>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</si>
  <si>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</si>
  <si>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</si>
  <si>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</si>
  <si>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</si>
  <si>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</si>
  <si>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</si>
  <si>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</si>
  <si>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</si>
  <si>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</si>
  <si>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</si>
  <si>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</si>
  <si>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</si>
  <si>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</si>
  <si>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</si>
  <si>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</si>
  <si>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</si>
  <si>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</si>
  <si>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</si>
  <si>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</si>
  <si>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</si>
  <si>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</si>
  <si>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</si>
  <si>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</si>
  <si>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</si>
  <si>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</si>
  <si>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</si>
  <si>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</si>
  <si>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</si>
  <si>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</si>
  <si>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</si>
  <si>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</si>
  <si>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</si>
  <si>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</si>
  <si>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</si>
  <si>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</si>
  <si>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</si>
  <si>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</si>
  <si>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</si>
  <si>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</si>
  <si>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</si>
  <si>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</si>
  <si>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</si>
  <si>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</si>
  <si>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</si>
  <si>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</si>
  <si>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</si>
  <si>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</si>
  <si>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</si>
  <si>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</si>
  <si>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</si>
  <si>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</si>
  <si>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</si>
  <si>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</si>
  <si>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</si>
  <si>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</si>
  <si>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</si>
  <si>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</si>
  <si>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</si>
  <si>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</si>
  <si>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</si>
  <si>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</si>
  <si>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</si>
  <si>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</si>
  <si>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</si>
  <si>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</si>
  <si>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</si>
  <si>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</si>
  <si>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</si>
  <si>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</si>
  <si>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</si>
  <si>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</si>
  <si>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</si>
  <si>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</si>
  <si>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</si>
  <si>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</si>
  <si>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</si>
  <si>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</si>
  <si>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</si>
  <si>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</si>
  <si>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</si>
  <si>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</si>
  <si>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</si>
  <si>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</si>
  <si>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</si>
  <si>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</si>
  <si>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</si>
  <si>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</si>
  <si>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</si>
  <si>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</si>
  <si>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</si>
  <si>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</si>
  <si>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</si>
  <si>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</si>
  <si>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</si>
  <si>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</si>
  <si>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</si>
  <si>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</si>
  <si>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</si>
  <si>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</si>
  <si>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</si>
  <si>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</si>
  <si>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</si>
  <si>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</si>
  <si>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</si>
  <si>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</si>
  <si>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</si>
  <si>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</si>
  <si>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</si>
  <si>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</si>
  <si>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</si>
  <si>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</si>
  <si>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</si>
  <si>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</si>
  <si>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</si>
  <si>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</si>
  <si>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</si>
  <si>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</si>
  <si>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</si>
  <si>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</si>
  <si>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</si>
  <si>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</si>
  <si>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</si>
  <si>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</si>
  <si>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</si>
  <si>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</si>
  <si>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</si>
  <si>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</si>
  <si>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</si>
  <si>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</si>
  <si>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</si>
  <si>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</si>
  <si>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</si>
  <si>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</si>
  <si>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</si>
  <si>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</si>
  <si>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</si>
  <si>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</si>
  <si>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</si>
  <si>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</si>
  <si>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</si>
  <si>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</si>
  <si>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</si>
  <si>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</si>
  <si>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</si>
  <si>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</si>
  <si>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</si>
  <si>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</si>
  <si>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</si>
  <si>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</si>
  <si>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</si>
  <si>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</si>
  <si>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</si>
  <si>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</si>
  <si>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</si>
  <si>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</si>
  <si>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</si>
  <si>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</si>
  <si>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</si>
  <si>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</si>
  <si>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</si>
  <si>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</si>
  <si>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</si>
  <si>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</si>
  <si>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</si>
  <si>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</si>
  <si>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</si>
  <si>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</si>
  <si>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</si>
  <si>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</si>
  <si>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</si>
  <si>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</si>
  <si>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</si>
  <si>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</si>
  <si>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</si>
  <si>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</si>
  <si>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</si>
  <si>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</si>
  <si>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</si>
  <si>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</si>
  <si>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</si>
  <si>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</si>
  <si>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</si>
  <si>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</si>
  <si>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</si>
  <si>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</si>
  <si>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</si>
  <si>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</si>
  <si>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</si>
  <si>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</si>
  <si>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</si>
  <si>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</si>
  <si>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</si>
  <si>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</si>
  <si>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</si>
  <si>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</si>
  <si>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</si>
  <si>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</si>
  <si>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</si>
  <si>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</si>
  <si>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</si>
  <si>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</si>
  <si>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</si>
  <si>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</si>
  <si>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</si>
  <si>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</si>
  <si>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</si>
  <si>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</si>
  <si>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</si>
  <si>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</si>
  <si>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</si>
  <si>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</si>
  <si>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</si>
  <si>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</si>
  <si>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</si>
  <si>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</si>
  <si>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</si>
  <si>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</si>
  <si>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</si>
  <si>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</si>
  <si>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</si>
  <si>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</si>
  <si>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</si>
  <si>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</si>
  <si>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</si>
  <si>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</si>
  <si>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</si>
  <si>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</si>
  <si>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</si>
  <si>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</si>
  <si>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</si>
  <si>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</si>
  <si>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</si>
  <si>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</si>
  <si>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</si>
  <si>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</si>
  <si>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</si>
  <si>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</si>
  <si>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</si>
  <si>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</si>
  <si>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</si>
  <si>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</si>
  <si>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</si>
  <si>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</si>
  <si>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</si>
  <si>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</si>
  <si>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</si>
  <si>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</si>
  <si>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</si>
  <si>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</si>
  <si>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</si>
  <si>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</si>
  <si>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</si>
  <si>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</si>
  <si>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</si>
  <si>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</si>
  <si>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</si>
  <si>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</si>
  <si>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</si>
  <si>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</si>
  <si>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</si>
  <si>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</si>
  <si>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</si>
  <si>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</si>
  <si>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</si>
  <si>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</si>
  <si>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</si>
  <si>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</si>
  <si>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</si>
  <si>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</si>
  <si>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</si>
  <si>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</si>
  <si>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</si>
  <si>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</si>
  <si>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</si>
  <si>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</si>
  <si>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</si>
  <si>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</si>
  <si>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</si>
  <si>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</si>
  <si>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</si>
  <si>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</si>
  <si>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</si>
  <si>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</si>
  <si>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</si>
  <si>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</si>
  <si>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</si>
  <si>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</si>
  <si>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</si>
  <si>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</si>
  <si>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</si>
  <si>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</si>
  <si>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</si>
  <si>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</si>
  <si>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</si>
  <si>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Grand Total</t>
  </si>
  <si>
    <t>bonus_amt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</si>
  <si>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</si>
  <si>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</si>
  <si>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</si>
  <si>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</si>
  <si>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</si>
  <si>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</si>
  <si>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</si>
  <si>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</si>
  <si>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</si>
  <si>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</si>
  <si>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</si>
  <si>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</si>
  <si>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</si>
  <si>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</si>
  <si>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</si>
  <si>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</si>
  <si>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</si>
  <si>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</si>
  <si>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</si>
  <si>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</si>
  <si>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</si>
  <si>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</si>
  <si>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</si>
  <si>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</si>
  <si>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</si>
  <si>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</si>
  <si>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</si>
  <si>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</si>
  <si>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</si>
  <si>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</si>
  <si>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 of Ethnicity</t>
  </si>
  <si>
    <t>Female Total</t>
  </si>
  <si>
    <t>Male Total</t>
  </si>
  <si>
    <t>Average of Annual Salary</t>
  </si>
  <si>
    <t>No_of_Employees</t>
  </si>
  <si>
    <t>Count of Age</t>
  </si>
  <si>
    <t>25-34</t>
  </si>
  <si>
    <t>35-44</t>
  </si>
  <si>
    <t>45-54</t>
  </si>
  <si>
    <t>55-65</t>
  </si>
  <si>
    <t>Age Range</t>
  </si>
  <si>
    <t>Average of Bonus %</t>
  </si>
  <si>
    <t>Count of Job Title</t>
  </si>
  <si>
    <t>No of Occurences</t>
  </si>
  <si>
    <t>IT Total</t>
  </si>
  <si>
    <t>Engineering Total</t>
  </si>
  <si>
    <t>Sales Total</t>
  </si>
  <si>
    <t>Human Resources Total</t>
  </si>
  <si>
    <t>Finance Total</t>
  </si>
  <si>
    <t>Marketing Total</t>
  </si>
  <si>
    <t>Accounting Total</t>
  </si>
  <si>
    <t>Years (Hire Date)</t>
  </si>
  <si>
    <t>No of 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</si>
</sst>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3" borderId="4" xfId="0" applyFont="1" applyFill="1" applyBorder="1"/>
    <xf numFmtId="2" fontId="0" fillId="0" borderId="0" xfId="0" applyNumberFormat="1"/>
    <xf numFmtId="14" fontId="1" fillId="2" borderId="2" xfId="0" applyNumberFormat="1" applyFont="1" applyFill="1" applyBorder="1" applyAlignment="1">
      <alignment horizontal="left"/>
    </xf>
    <xf numFmtId="9" fontId="0" fillId="0" borderId="0" xfId="0" applyNumberFormat="1"/>
    <xf numFmtId="9" fontId="2" fillId="3" borderId="4" xfId="0" applyNumberFormat="1" applyFont="1" applyFill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3" formatCode="0%"/>
    </dxf>
    <dxf>
      <alignment horizontal="center"/>
    </dxf>
    <dxf>
      <numFmt numFmtId="13" formatCode="0%"/>
    </dxf>
    <dxf>
      <numFmt numFmtId="13" formatCode="0%"/>
    </dxf>
    <dxf>
      <numFmt numFmtId="19" formatCode="dd/mm/yyyy"/>
    </dxf>
    <dxf>
      <numFmt numFmtId="0" formatCode="General"/>
    </dxf>
    <dxf>
      <numFmt numFmtId="19" formatCode="dd/mm/yyyy"/>
    </dxf>
    <dxf>
      <numFmt numFmtId="165" formatCode="#,##0%_);\(#,##0%\);0%_)"/>
    </dxf>
    <dxf>
      <numFmt numFmtId="164" formatCode="&quot;$&quot;#,##0_);\(&quot;$&quot;#,##0\);&quot;$&quot;0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Kokkula(Latentview)" refreshedDate="45380.448169097224" createdVersion="8" refreshedVersion="8" minRefreshableVersion="3" recordCount="1001" xr:uid="{DB7A40AC-5A5A-4CDD-9EB8-F13CE102B27D}">
  <cacheSource type="worksheet">
    <worksheetSource ref="A1:O1048576" sheet="Data"/>
  </cacheSource>
  <cacheFields count="16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startNum="25" endNum="65" groupInterval="10"/>
        <groupItems count="6">
          <s v="(blank)"/>
          <s v="25-34"/>
          <s v="35-44"/>
          <s v="45-54"/>
          <s v="55-65"/>
          <s v="&gt;65"/>
        </groupItems>
      </fieldGroup>
    </cacheField>
    <cacheField name="Hire Date" numFmtId="14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15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14">
      <sharedItems containsDate="1" containsBlank="1" containsMixedTypes="1" minDate="1994-12-18T00:00:00" maxDate="2022-08-18T00:00:00" count="85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m/>
      </sharedItems>
    </cacheField>
    <cacheField name="bonus_amt" numFmtId="0">
      <sharedItems containsString="0" containsBlank="1" containsNumber="1" minValue="0" maxValue="103370.40000000001"/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x v="0"/>
    <x v="0"/>
    <s v="Research &amp; Development"/>
    <x v="0"/>
    <x v="0"/>
    <x v="0"/>
    <x v="0"/>
    <n v="141604"/>
    <x v="0"/>
    <x v="0"/>
    <s v="Seattle"/>
    <x v="0"/>
    <n v="21240.6"/>
  </r>
  <r>
    <s v="E04105"/>
    <s v="Theodore Dinh"/>
    <x v="1"/>
    <x v="0"/>
    <s v="Manufacturing"/>
    <x v="1"/>
    <x v="1"/>
    <x v="1"/>
    <x v="1"/>
    <n v="99975"/>
    <x v="1"/>
    <x v="1"/>
    <s v="Chongqing"/>
    <x v="1"/>
    <n v="0"/>
  </r>
  <r>
    <s v="E02572"/>
    <s v="Luna Sanders"/>
    <x v="2"/>
    <x v="1"/>
    <s v="Speciality Products"/>
    <x v="0"/>
    <x v="2"/>
    <x v="2"/>
    <x v="2"/>
    <n v="163099"/>
    <x v="2"/>
    <x v="0"/>
    <s v="Chicago"/>
    <x v="1"/>
    <n v="32619.800000000003"/>
  </r>
  <r>
    <s v="E02832"/>
    <s v="Penelope Jordan"/>
    <x v="3"/>
    <x v="0"/>
    <s v="Manufacturing"/>
    <x v="0"/>
    <x v="2"/>
    <x v="3"/>
    <x v="3"/>
    <n v="84913"/>
    <x v="3"/>
    <x v="0"/>
    <s v="Chicago"/>
    <x v="1"/>
    <n v="5943.9100000000008"/>
  </r>
  <r>
    <s v="E01639"/>
    <s v="Austin Vo"/>
    <x v="4"/>
    <x v="1"/>
    <s v="Manufacturing"/>
    <x v="1"/>
    <x v="1"/>
    <x v="0"/>
    <x v="4"/>
    <n v="95409"/>
    <x v="1"/>
    <x v="0"/>
    <s v="Phoenix"/>
    <x v="1"/>
    <n v="0"/>
  </r>
  <r>
    <s v="E00644"/>
    <s v="Joshua Gupta"/>
    <x v="5"/>
    <x v="2"/>
    <s v="Corporate"/>
    <x v="1"/>
    <x v="1"/>
    <x v="4"/>
    <x v="5"/>
    <n v="50994"/>
    <x v="1"/>
    <x v="1"/>
    <s v="Chongqing"/>
    <x v="1"/>
    <n v="0"/>
  </r>
  <r>
    <s v="E01550"/>
    <s v="Ruby Barnes"/>
    <x v="6"/>
    <x v="0"/>
    <s v="Corporate"/>
    <x v="0"/>
    <x v="2"/>
    <x v="5"/>
    <x v="6"/>
    <n v="119746"/>
    <x v="4"/>
    <x v="0"/>
    <s v="Phoenix"/>
    <x v="1"/>
    <n v="11974.6"/>
  </r>
  <r>
    <s v="E04332"/>
    <s v="Luke Martin"/>
    <x v="7"/>
    <x v="1"/>
    <s v="Manufacturing"/>
    <x v="1"/>
    <x v="0"/>
    <x v="6"/>
    <x v="7"/>
    <n v="41336"/>
    <x v="1"/>
    <x v="0"/>
    <s v="Miami"/>
    <x v="2"/>
    <n v="0"/>
  </r>
  <r>
    <s v="E04533"/>
    <s v="Easton Bailey"/>
    <x v="6"/>
    <x v="3"/>
    <s v="Manufacturing"/>
    <x v="1"/>
    <x v="2"/>
    <x v="7"/>
    <x v="8"/>
    <n v="113527"/>
    <x v="5"/>
    <x v="0"/>
    <s v="Austin"/>
    <x v="1"/>
    <n v="6811.62"/>
  </r>
  <r>
    <s v="E03838"/>
    <s v="Madeline Walker"/>
    <x v="4"/>
    <x v="1"/>
    <s v="Speciality Products"/>
    <x v="0"/>
    <x v="2"/>
    <x v="8"/>
    <x v="9"/>
    <n v="77203"/>
    <x v="1"/>
    <x v="0"/>
    <s v="Chicago"/>
    <x v="1"/>
    <n v="0"/>
  </r>
  <r>
    <s v="E00591"/>
    <s v="Savannah Ali"/>
    <x v="0"/>
    <x v="4"/>
    <s v="Manufacturing"/>
    <x v="0"/>
    <x v="1"/>
    <x v="9"/>
    <x v="10"/>
    <n v="157333"/>
    <x v="0"/>
    <x v="0"/>
    <s v="Miami"/>
    <x v="1"/>
    <n v="23599.95"/>
  </r>
  <r>
    <s v="E03344"/>
    <s v="Camila Rogers"/>
    <x v="8"/>
    <x v="5"/>
    <s v="Speciality Products"/>
    <x v="0"/>
    <x v="2"/>
    <x v="5"/>
    <x v="11"/>
    <n v="109851"/>
    <x v="1"/>
    <x v="0"/>
    <s v="Seattle"/>
    <x v="1"/>
    <n v="0"/>
  </r>
  <r>
    <s v="E00530"/>
    <s v="Eli Jones"/>
    <x v="6"/>
    <x v="4"/>
    <s v="Manufacturing"/>
    <x v="1"/>
    <x v="2"/>
    <x v="1"/>
    <x v="12"/>
    <n v="105086"/>
    <x v="6"/>
    <x v="0"/>
    <s v="Austin"/>
    <x v="1"/>
    <n v="9457.74"/>
  </r>
  <r>
    <s v="E04239"/>
    <s v="Everleigh Ng"/>
    <x v="0"/>
    <x v="1"/>
    <s v="Research &amp; Development"/>
    <x v="0"/>
    <x v="1"/>
    <x v="10"/>
    <x v="13"/>
    <n v="146742"/>
    <x v="4"/>
    <x v="1"/>
    <s v="Shanghai"/>
    <x v="1"/>
    <n v="14674.2"/>
  </r>
  <r>
    <s v="E03496"/>
    <s v="Robert Yang"/>
    <x v="4"/>
    <x v="3"/>
    <s v="Speciality Products"/>
    <x v="1"/>
    <x v="1"/>
    <x v="11"/>
    <x v="14"/>
    <n v="97078"/>
    <x v="1"/>
    <x v="0"/>
    <s v="Austin"/>
    <x v="3"/>
    <n v="0"/>
  </r>
  <r>
    <s v="E00549"/>
    <s v="Isabella Xi"/>
    <x v="9"/>
    <x v="6"/>
    <s v="Research &amp; Development"/>
    <x v="0"/>
    <x v="1"/>
    <x v="12"/>
    <x v="15"/>
    <n v="249270"/>
    <x v="7"/>
    <x v="0"/>
    <s v="Seattle"/>
    <x v="1"/>
    <n v="74781"/>
  </r>
  <r>
    <s v="E00163"/>
    <s v="Bella Powell"/>
    <x v="2"/>
    <x v="1"/>
    <s v="Research &amp; Development"/>
    <x v="0"/>
    <x v="0"/>
    <x v="13"/>
    <x v="16"/>
    <n v="175837"/>
    <x v="2"/>
    <x v="0"/>
    <s v="Phoenix"/>
    <x v="1"/>
    <n v="35167.4"/>
  </r>
  <r>
    <s v="E00884"/>
    <s v="Camila Silva"/>
    <x v="0"/>
    <x v="6"/>
    <s v="Speciality Products"/>
    <x v="0"/>
    <x v="3"/>
    <x v="14"/>
    <x v="17"/>
    <n v="154828"/>
    <x v="8"/>
    <x v="0"/>
    <s v="Seattle"/>
    <x v="1"/>
    <n v="20127.64"/>
  </r>
  <r>
    <s v="E04116"/>
    <s v="David Barnes"/>
    <x v="2"/>
    <x v="0"/>
    <s v="Corporate"/>
    <x v="1"/>
    <x v="2"/>
    <x v="14"/>
    <x v="18"/>
    <n v="186503"/>
    <x v="9"/>
    <x v="0"/>
    <s v="Columbus"/>
    <x v="1"/>
    <n v="44760.72"/>
  </r>
  <r>
    <s v="E04625"/>
    <s v="Adam Dang"/>
    <x v="2"/>
    <x v="2"/>
    <s v="Research &amp; Development"/>
    <x v="1"/>
    <x v="1"/>
    <x v="15"/>
    <x v="19"/>
    <n v="166331"/>
    <x v="10"/>
    <x v="1"/>
    <s v="Chongqing"/>
    <x v="1"/>
    <n v="29939.579999999998"/>
  </r>
  <r>
    <s v="E03680"/>
    <s v="Elias Alvarado"/>
    <x v="0"/>
    <x v="0"/>
    <s v="Manufacturing"/>
    <x v="1"/>
    <x v="3"/>
    <x v="16"/>
    <x v="20"/>
    <n v="146140"/>
    <x v="4"/>
    <x v="2"/>
    <s v="Manaus"/>
    <x v="1"/>
    <n v="14614"/>
  </r>
  <r>
    <s v="E04732"/>
    <s v="Eva Rivera"/>
    <x v="2"/>
    <x v="2"/>
    <s v="Manufacturing"/>
    <x v="0"/>
    <x v="3"/>
    <x v="9"/>
    <x v="21"/>
    <n v="151703"/>
    <x v="11"/>
    <x v="0"/>
    <s v="Miami"/>
    <x v="1"/>
    <n v="31857.629999999997"/>
  </r>
  <r>
    <s v="E03484"/>
    <s v="Logan Rivera"/>
    <x v="2"/>
    <x v="0"/>
    <s v="Research &amp; Development"/>
    <x v="1"/>
    <x v="3"/>
    <x v="1"/>
    <x v="22"/>
    <n v="172787"/>
    <x v="12"/>
    <x v="2"/>
    <s v="Rio de Janerio"/>
    <x v="1"/>
    <n v="48380.360000000008"/>
  </r>
  <r>
    <s v="E00671"/>
    <s v="Leonardo Dixon"/>
    <x v="7"/>
    <x v="2"/>
    <s v="Speciality Products"/>
    <x v="1"/>
    <x v="2"/>
    <x v="17"/>
    <x v="23"/>
    <n v="49998"/>
    <x v="1"/>
    <x v="0"/>
    <s v="Seattle"/>
    <x v="1"/>
    <n v="0"/>
  </r>
  <r>
    <s v="E02071"/>
    <s v="Mateo Her"/>
    <x v="9"/>
    <x v="2"/>
    <s v="Speciality Products"/>
    <x v="1"/>
    <x v="1"/>
    <x v="18"/>
    <x v="24"/>
    <n v="207172"/>
    <x v="13"/>
    <x v="1"/>
    <s v="Chongqing"/>
    <x v="1"/>
    <n v="64223.32"/>
  </r>
  <r>
    <s v="E02206"/>
    <s v="Jose Henderson"/>
    <x v="2"/>
    <x v="4"/>
    <s v="Speciality Products"/>
    <x v="1"/>
    <x v="0"/>
    <x v="12"/>
    <x v="25"/>
    <n v="152239"/>
    <x v="14"/>
    <x v="0"/>
    <s v="Columbus"/>
    <x v="1"/>
    <n v="35014.97"/>
  </r>
  <r>
    <s v="E04545"/>
    <s v="Abigail Mejia"/>
    <x v="10"/>
    <x v="5"/>
    <s v="Corporate"/>
    <x v="0"/>
    <x v="3"/>
    <x v="16"/>
    <x v="26"/>
    <n v="98581"/>
    <x v="1"/>
    <x v="2"/>
    <s v="Rio de Janerio"/>
    <x v="1"/>
    <n v="0"/>
  </r>
  <r>
    <s v="E00154"/>
    <s v="Wyatt Chin"/>
    <x v="9"/>
    <x v="5"/>
    <s v="Speciality Products"/>
    <x v="1"/>
    <x v="1"/>
    <x v="19"/>
    <x v="27"/>
    <n v="246231"/>
    <x v="13"/>
    <x v="0"/>
    <s v="Seattle"/>
    <x v="1"/>
    <n v="76331.61"/>
  </r>
  <r>
    <s v="E03343"/>
    <s v="Carson Lu"/>
    <x v="11"/>
    <x v="5"/>
    <s v="Speciality Products"/>
    <x v="1"/>
    <x v="1"/>
    <x v="14"/>
    <x v="28"/>
    <n v="99354"/>
    <x v="15"/>
    <x v="1"/>
    <s v="Beijing"/>
    <x v="1"/>
    <n v="11922.48"/>
  </r>
  <r>
    <s v="E00304"/>
    <s v="Dylan Choi"/>
    <x v="9"/>
    <x v="0"/>
    <s v="Corporate"/>
    <x v="1"/>
    <x v="1"/>
    <x v="20"/>
    <x v="29"/>
    <n v="231141"/>
    <x v="16"/>
    <x v="1"/>
    <s v="Beijing"/>
    <x v="1"/>
    <n v="78587.94"/>
  </r>
  <r>
    <s v="E02594"/>
    <s v="Ezekiel Kumar"/>
    <x v="12"/>
    <x v="0"/>
    <s v="Research &amp; Development"/>
    <x v="1"/>
    <x v="1"/>
    <x v="21"/>
    <x v="30"/>
    <n v="54775"/>
    <x v="1"/>
    <x v="0"/>
    <s v="Columbus"/>
    <x v="1"/>
    <n v="0"/>
  </r>
  <r>
    <s v="E00402"/>
    <s v="Dominic Guzman"/>
    <x v="7"/>
    <x v="1"/>
    <s v="Manufacturing"/>
    <x v="1"/>
    <x v="3"/>
    <x v="13"/>
    <x v="31"/>
    <n v="55499"/>
    <x v="1"/>
    <x v="2"/>
    <s v="Manaus"/>
    <x v="1"/>
    <n v="0"/>
  </r>
  <r>
    <s v="E01994"/>
    <s v="Angel Powell"/>
    <x v="13"/>
    <x v="2"/>
    <s v="Research &amp; Development"/>
    <x v="1"/>
    <x v="2"/>
    <x v="22"/>
    <x v="32"/>
    <n v="66521"/>
    <x v="1"/>
    <x v="0"/>
    <s v="Seattle"/>
    <x v="1"/>
    <n v="0"/>
  </r>
  <r>
    <s v="E03549"/>
    <s v="Mateo Vu"/>
    <x v="5"/>
    <x v="2"/>
    <s v="Speciality Products"/>
    <x v="1"/>
    <x v="1"/>
    <x v="23"/>
    <x v="33"/>
    <n v="59100"/>
    <x v="1"/>
    <x v="1"/>
    <s v="Chongqing"/>
    <x v="1"/>
    <n v="0"/>
  </r>
  <r>
    <s v="E03247"/>
    <s v="Caroline Jenkins"/>
    <x v="7"/>
    <x v="1"/>
    <s v="Research &amp; Development"/>
    <x v="0"/>
    <x v="2"/>
    <x v="5"/>
    <x v="34"/>
    <n v="49011"/>
    <x v="1"/>
    <x v="0"/>
    <s v="Chicago"/>
    <x v="1"/>
    <n v="0"/>
  </r>
  <r>
    <s v="E02074"/>
    <s v="Nora Brown"/>
    <x v="14"/>
    <x v="0"/>
    <s v="Manufacturing"/>
    <x v="0"/>
    <x v="2"/>
    <x v="24"/>
    <x v="35"/>
    <n v="99575"/>
    <x v="1"/>
    <x v="0"/>
    <s v="Austin"/>
    <x v="1"/>
    <n v="0"/>
  </r>
  <r>
    <s v="E04152"/>
    <s v="Adeline Huang"/>
    <x v="8"/>
    <x v="5"/>
    <s v="Manufacturing"/>
    <x v="0"/>
    <x v="1"/>
    <x v="8"/>
    <x v="36"/>
    <n v="99989"/>
    <x v="1"/>
    <x v="1"/>
    <s v="Chengdu"/>
    <x v="1"/>
    <n v="0"/>
  </r>
  <r>
    <s v="E01628"/>
    <s v="Jackson Perry"/>
    <x v="9"/>
    <x v="6"/>
    <s v="Research &amp; Development"/>
    <x v="1"/>
    <x v="2"/>
    <x v="5"/>
    <x v="37"/>
    <n v="256420"/>
    <x v="7"/>
    <x v="0"/>
    <s v="Phoenix"/>
    <x v="1"/>
    <n v="76926"/>
  </r>
  <r>
    <s v="E04285"/>
    <s v="Riley Padilla"/>
    <x v="1"/>
    <x v="0"/>
    <s v="Manufacturing"/>
    <x v="0"/>
    <x v="3"/>
    <x v="25"/>
    <x v="38"/>
    <n v="78940"/>
    <x v="1"/>
    <x v="0"/>
    <s v="Miami"/>
    <x v="1"/>
    <n v="0"/>
  </r>
  <r>
    <s v="E01417"/>
    <s v="Leah Pena"/>
    <x v="14"/>
    <x v="0"/>
    <s v="Corporate"/>
    <x v="0"/>
    <x v="3"/>
    <x v="4"/>
    <x v="39"/>
    <n v="82872"/>
    <x v="1"/>
    <x v="2"/>
    <s v="Manaus"/>
    <x v="1"/>
    <n v="0"/>
  </r>
  <r>
    <s v="E01754"/>
    <s v="Owen Lam"/>
    <x v="15"/>
    <x v="4"/>
    <s v="Speciality Products"/>
    <x v="1"/>
    <x v="1"/>
    <x v="23"/>
    <x v="40"/>
    <n v="86317"/>
    <x v="1"/>
    <x v="1"/>
    <s v="Chengdu"/>
    <x v="4"/>
    <n v="0"/>
  </r>
  <r>
    <s v="E03749"/>
    <s v="Kennedy Foster"/>
    <x v="6"/>
    <x v="6"/>
    <s v="Speciality Products"/>
    <x v="0"/>
    <x v="2"/>
    <x v="26"/>
    <x v="41"/>
    <n v="113135"/>
    <x v="17"/>
    <x v="0"/>
    <s v="Austin"/>
    <x v="1"/>
    <n v="5656.75"/>
  </r>
  <r>
    <s v="E03574"/>
    <s v="John Moore"/>
    <x v="9"/>
    <x v="0"/>
    <s v="Speciality Products"/>
    <x v="1"/>
    <x v="2"/>
    <x v="27"/>
    <x v="42"/>
    <n v="199808"/>
    <x v="18"/>
    <x v="0"/>
    <s v="Seattle"/>
    <x v="1"/>
    <n v="63938.560000000005"/>
  </r>
  <r>
    <s v="E04600"/>
    <s v="William Vu"/>
    <x v="5"/>
    <x v="2"/>
    <s v="Speciality Products"/>
    <x v="1"/>
    <x v="1"/>
    <x v="17"/>
    <x v="43"/>
    <n v="56037"/>
    <x v="1"/>
    <x v="1"/>
    <s v="Shanghai"/>
    <x v="1"/>
    <n v="0"/>
  </r>
  <r>
    <s v="E00586"/>
    <s v="Sadie Washington"/>
    <x v="0"/>
    <x v="6"/>
    <s v="Research &amp; Development"/>
    <x v="0"/>
    <x v="2"/>
    <x v="7"/>
    <x v="44"/>
    <n v="122350"/>
    <x v="15"/>
    <x v="0"/>
    <s v="Phoenix"/>
    <x v="1"/>
    <n v="14682"/>
  </r>
  <r>
    <s v="E03538"/>
    <s v="Gabriel Holmes"/>
    <x v="14"/>
    <x v="0"/>
    <s v="Research &amp; Development"/>
    <x v="1"/>
    <x v="2"/>
    <x v="28"/>
    <x v="45"/>
    <n v="92952"/>
    <x v="1"/>
    <x v="0"/>
    <s v="Seattle"/>
    <x v="1"/>
    <n v="0"/>
  </r>
  <r>
    <s v="E02185"/>
    <s v="Wyatt Rojas"/>
    <x v="3"/>
    <x v="0"/>
    <s v="Corporate"/>
    <x v="1"/>
    <x v="3"/>
    <x v="24"/>
    <x v="46"/>
    <n v="79921"/>
    <x v="17"/>
    <x v="0"/>
    <s v="Austin"/>
    <x v="1"/>
    <n v="3996.05"/>
  </r>
  <r>
    <s v="E03830"/>
    <s v="Eva Coleman"/>
    <x v="2"/>
    <x v="0"/>
    <s v="Research &amp; Development"/>
    <x v="0"/>
    <x v="0"/>
    <x v="17"/>
    <x v="47"/>
    <n v="167199"/>
    <x v="2"/>
    <x v="0"/>
    <s v="Seattle"/>
    <x v="1"/>
    <n v="33439.800000000003"/>
  </r>
  <r>
    <s v="E03720"/>
    <s v="Dominic Clark"/>
    <x v="10"/>
    <x v="5"/>
    <s v="Research &amp; Development"/>
    <x v="1"/>
    <x v="2"/>
    <x v="27"/>
    <x v="48"/>
    <n v="71476"/>
    <x v="1"/>
    <x v="0"/>
    <s v="Phoenix"/>
    <x v="1"/>
    <n v="0"/>
  </r>
  <r>
    <s v="E03025"/>
    <s v="Lucy Alexander"/>
    <x v="2"/>
    <x v="5"/>
    <s v="Manufacturing"/>
    <x v="0"/>
    <x v="2"/>
    <x v="15"/>
    <x v="49"/>
    <n v="189420"/>
    <x v="2"/>
    <x v="0"/>
    <s v="Seattle"/>
    <x v="1"/>
    <n v="37884"/>
  </r>
  <r>
    <s v="E04917"/>
    <s v="Everleigh Washington"/>
    <x v="16"/>
    <x v="4"/>
    <s v="Research &amp; Development"/>
    <x v="0"/>
    <x v="2"/>
    <x v="14"/>
    <x v="50"/>
    <n v="64057"/>
    <x v="1"/>
    <x v="0"/>
    <s v="Phoenix"/>
    <x v="1"/>
    <n v="0"/>
  </r>
  <r>
    <s v="E00415"/>
    <s v="Leilani Butler"/>
    <x v="13"/>
    <x v="6"/>
    <s v="Manufacturing"/>
    <x v="0"/>
    <x v="0"/>
    <x v="5"/>
    <x v="51"/>
    <n v="68728"/>
    <x v="1"/>
    <x v="0"/>
    <s v="Phoenix"/>
    <x v="1"/>
    <n v="0"/>
  </r>
  <r>
    <s v="E02862"/>
    <s v="Peyton Huang"/>
    <x v="0"/>
    <x v="0"/>
    <s v="Manufacturing"/>
    <x v="0"/>
    <x v="1"/>
    <x v="6"/>
    <x v="52"/>
    <n v="125633"/>
    <x v="19"/>
    <x v="1"/>
    <s v="Beijing"/>
    <x v="1"/>
    <n v="13819.63"/>
  </r>
  <r>
    <s v="E04207"/>
    <s v="John Contreras"/>
    <x v="13"/>
    <x v="6"/>
    <s v="Manufacturing"/>
    <x v="1"/>
    <x v="3"/>
    <x v="25"/>
    <x v="53"/>
    <n v="66889"/>
    <x v="1"/>
    <x v="0"/>
    <s v="Columbus"/>
    <x v="1"/>
    <n v="0"/>
  </r>
  <r>
    <s v="E02139"/>
    <s v="Rylee Yu"/>
    <x v="2"/>
    <x v="3"/>
    <s v="Research &amp; Development"/>
    <x v="0"/>
    <x v="1"/>
    <x v="9"/>
    <x v="54"/>
    <n v="178700"/>
    <x v="20"/>
    <x v="0"/>
    <s v="Seattle"/>
    <x v="1"/>
    <n v="51823"/>
  </r>
  <r>
    <s v="E01797"/>
    <s v="Piper Lewis"/>
    <x v="17"/>
    <x v="5"/>
    <s v="Research &amp; Development"/>
    <x v="0"/>
    <x v="2"/>
    <x v="29"/>
    <x v="55"/>
    <n v="83990"/>
    <x v="1"/>
    <x v="0"/>
    <s v="Chicago"/>
    <x v="1"/>
    <n v="0"/>
  </r>
  <r>
    <s v="E01839"/>
    <s v="Stella Alexander"/>
    <x v="18"/>
    <x v="5"/>
    <s v="Corporate"/>
    <x v="0"/>
    <x v="2"/>
    <x v="27"/>
    <x v="56"/>
    <n v="102043"/>
    <x v="1"/>
    <x v="0"/>
    <s v="Chicago"/>
    <x v="1"/>
    <n v="0"/>
  </r>
  <r>
    <s v="E01633"/>
    <s v="Addison Do"/>
    <x v="19"/>
    <x v="5"/>
    <s v="Manufacturing"/>
    <x v="0"/>
    <x v="1"/>
    <x v="30"/>
    <x v="57"/>
    <n v="90678"/>
    <x v="1"/>
    <x v="0"/>
    <s v="Columbus"/>
    <x v="1"/>
    <n v="0"/>
  </r>
  <r>
    <s v="E01848"/>
    <s v="Zoey Jackson"/>
    <x v="20"/>
    <x v="4"/>
    <s v="Manufacturing"/>
    <x v="0"/>
    <x v="0"/>
    <x v="30"/>
    <x v="58"/>
    <n v="59067"/>
    <x v="1"/>
    <x v="0"/>
    <s v="Miami"/>
    <x v="1"/>
    <n v="0"/>
  </r>
  <r>
    <s v="E00716"/>
    <s v="John Chow"/>
    <x v="0"/>
    <x v="6"/>
    <s v="Research &amp; Development"/>
    <x v="1"/>
    <x v="1"/>
    <x v="15"/>
    <x v="59"/>
    <n v="135062"/>
    <x v="0"/>
    <x v="1"/>
    <s v="Chengdu"/>
    <x v="1"/>
    <n v="20259.3"/>
  </r>
  <r>
    <s v="E00699"/>
    <s v="Ava Ayala"/>
    <x v="0"/>
    <x v="0"/>
    <s v="Corporate"/>
    <x v="0"/>
    <x v="3"/>
    <x v="0"/>
    <x v="60"/>
    <n v="159044"/>
    <x v="4"/>
    <x v="2"/>
    <s v="Manaus"/>
    <x v="1"/>
    <n v="15904.400000000001"/>
  </r>
  <r>
    <s v="E00502"/>
    <s v="Natalia Salazar"/>
    <x v="4"/>
    <x v="3"/>
    <s v="Manufacturing"/>
    <x v="0"/>
    <x v="3"/>
    <x v="18"/>
    <x v="61"/>
    <n v="74691"/>
    <x v="1"/>
    <x v="2"/>
    <s v="Manaus"/>
    <x v="5"/>
    <n v="0"/>
  </r>
  <r>
    <s v="E04000"/>
    <s v="Skylar Carrillo"/>
    <x v="11"/>
    <x v="5"/>
    <s v="Corporate"/>
    <x v="0"/>
    <x v="3"/>
    <x v="18"/>
    <x v="62"/>
    <n v="92753"/>
    <x v="8"/>
    <x v="0"/>
    <s v="Austin"/>
    <x v="6"/>
    <n v="12057.890000000001"/>
  </r>
  <r>
    <s v="E02112"/>
    <s v="Christian Sanders"/>
    <x v="9"/>
    <x v="4"/>
    <s v="Speciality Products"/>
    <x v="1"/>
    <x v="0"/>
    <x v="15"/>
    <x v="63"/>
    <n v="236946"/>
    <x v="21"/>
    <x v="0"/>
    <s v="Seattle"/>
    <x v="1"/>
    <n v="87670.02"/>
  </r>
  <r>
    <s v="E03824"/>
    <s v="Penelope Coleman"/>
    <x v="7"/>
    <x v="1"/>
    <s v="Corporate"/>
    <x v="0"/>
    <x v="0"/>
    <x v="9"/>
    <x v="64"/>
    <n v="48906"/>
    <x v="1"/>
    <x v="0"/>
    <s v="Miami"/>
    <x v="1"/>
    <n v="0"/>
  </r>
  <r>
    <s v="E03906"/>
    <s v="Piper Richardson"/>
    <x v="4"/>
    <x v="2"/>
    <s v="Corporate"/>
    <x v="0"/>
    <x v="2"/>
    <x v="31"/>
    <x v="65"/>
    <n v="80024"/>
    <x v="1"/>
    <x v="0"/>
    <s v="Columbus"/>
    <x v="1"/>
    <n v="0"/>
  </r>
  <r>
    <s v="E00436"/>
    <s v="Everly Walker"/>
    <x v="16"/>
    <x v="4"/>
    <s v="Speciality Products"/>
    <x v="0"/>
    <x v="2"/>
    <x v="12"/>
    <x v="66"/>
    <n v="54415"/>
    <x v="1"/>
    <x v="0"/>
    <s v="Seattle"/>
    <x v="7"/>
    <n v="0"/>
  </r>
  <r>
    <s v="E04798"/>
    <s v="Aurora Ali"/>
    <x v="6"/>
    <x v="6"/>
    <s v="Research &amp; Development"/>
    <x v="0"/>
    <x v="1"/>
    <x v="23"/>
    <x v="67"/>
    <n v="120341"/>
    <x v="3"/>
    <x v="0"/>
    <s v="Seattle"/>
    <x v="1"/>
    <n v="8423.8700000000008"/>
  </r>
  <r>
    <s v="E01249"/>
    <s v="Penelope Guerrero"/>
    <x v="9"/>
    <x v="0"/>
    <s v="Speciality Products"/>
    <x v="0"/>
    <x v="3"/>
    <x v="19"/>
    <x v="68"/>
    <n v="208415"/>
    <x v="22"/>
    <x v="0"/>
    <s v="Seattle"/>
    <x v="1"/>
    <n v="72945.25"/>
  </r>
  <r>
    <s v="E03349"/>
    <s v="Anna Mehta"/>
    <x v="21"/>
    <x v="0"/>
    <s v="Speciality Products"/>
    <x v="0"/>
    <x v="1"/>
    <x v="24"/>
    <x v="69"/>
    <n v="78844"/>
    <x v="1"/>
    <x v="0"/>
    <s v="Seattle"/>
    <x v="1"/>
    <n v="0"/>
  </r>
  <r>
    <s v="E02966"/>
    <s v="William Foster"/>
    <x v="17"/>
    <x v="5"/>
    <s v="Manufacturing"/>
    <x v="1"/>
    <x v="2"/>
    <x v="32"/>
    <x v="70"/>
    <n v="76354"/>
    <x v="1"/>
    <x v="0"/>
    <s v="Phoenix"/>
    <x v="8"/>
    <n v="0"/>
  </r>
  <r>
    <s v="E01499"/>
    <s v="Jade Rojas"/>
    <x v="2"/>
    <x v="1"/>
    <s v="Speciality Products"/>
    <x v="0"/>
    <x v="3"/>
    <x v="17"/>
    <x v="71"/>
    <n v="165927"/>
    <x v="2"/>
    <x v="0"/>
    <s v="Phoenix"/>
    <x v="1"/>
    <n v="33185.4"/>
  </r>
  <r>
    <s v="E00105"/>
    <s v="Isla Espinoza"/>
    <x v="6"/>
    <x v="3"/>
    <s v="Speciality Products"/>
    <x v="0"/>
    <x v="3"/>
    <x v="31"/>
    <x v="72"/>
    <n v="109812"/>
    <x v="6"/>
    <x v="2"/>
    <s v="Manaus"/>
    <x v="1"/>
    <n v="9883.08"/>
  </r>
  <r>
    <s v="E00665"/>
    <s v="David Chu"/>
    <x v="8"/>
    <x v="5"/>
    <s v="Corporate"/>
    <x v="1"/>
    <x v="1"/>
    <x v="0"/>
    <x v="73"/>
    <n v="86299"/>
    <x v="1"/>
    <x v="0"/>
    <s v="Seattle"/>
    <x v="1"/>
    <n v="0"/>
  </r>
  <r>
    <s v="E00791"/>
    <s v="Thomas Padilla"/>
    <x v="9"/>
    <x v="6"/>
    <s v="Research &amp; Development"/>
    <x v="1"/>
    <x v="3"/>
    <x v="4"/>
    <x v="74"/>
    <n v="206624"/>
    <x v="23"/>
    <x v="2"/>
    <s v="Sao Paulo"/>
    <x v="1"/>
    <n v="82649.600000000006"/>
  </r>
  <r>
    <s v="E01540"/>
    <s v="Miles Salazar"/>
    <x v="12"/>
    <x v="0"/>
    <s v="Manufacturing"/>
    <x v="1"/>
    <x v="3"/>
    <x v="9"/>
    <x v="75"/>
    <n v="53215"/>
    <x v="1"/>
    <x v="2"/>
    <s v="Sao Paulo"/>
    <x v="9"/>
    <n v="0"/>
  </r>
  <r>
    <s v="E04474"/>
    <s v="Mila Hong"/>
    <x v="22"/>
    <x v="5"/>
    <s v="Research &amp; Development"/>
    <x v="0"/>
    <x v="1"/>
    <x v="23"/>
    <x v="76"/>
    <n v="86858"/>
    <x v="1"/>
    <x v="1"/>
    <s v="Chongqing"/>
    <x v="10"/>
    <n v="0"/>
  </r>
  <r>
    <s v="E03417"/>
    <s v="Benjamin Moua"/>
    <x v="3"/>
    <x v="0"/>
    <s v="Manufacturing"/>
    <x v="1"/>
    <x v="1"/>
    <x v="28"/>
    <x v="77"/>
    <n v="93971"/>
    <x v="24"/>
    <x v="1"/>
    <s v="Chongqing"/>
    <x v="1"/>
    <n v="7517.68"/>
  </r>
  <r>
    <s v="E00254"/>
    <s v="Samuel Morales"/>
    <x v="13"/>
    <x v="1"/>
    <s v="Corporate"/>
    <x v="1"/>
    <x v="3"/>
    <x v="8"/>
    <x v="78"/>
    <n v="57008"/>
    <x v="1"/>
    <x v="0"/>
    <s v="Phoenix"/>
    <x v="1"/>
    <n v="0"/>
  </r>
  <r>
    <s v="E02166"/>
    <s v="John Soto"/>
    <x v="0"/>
    <x v="1"/>
    <s v="Manufacturing"/>
    <x v="1"/>
    <x v="3"/>
    <x v="33"/>
    <x v="79"/>
    <n v="141899"/>
    <x v="0"/>
    <x v="0"/>
    <s v="Phoenix"/>
    <x v="1"/>
    <n v="21284.85"/>
  </r>
  <r>
    <s v="E00935"/>
    <s v="Joseph Martin"/>
    <x v="13"/>
    <x v="6"/>
    <s v="Corporate"/>
    <x v="1"/>
    <x v="0"/>
    <x v="12"/>
    <x v="80"/>
    <n v="64847"/>
    <x v="1"/>
    <x v="0"/>
    <s v="Miami"/>
    <x v="1"/>
    <n v="0"/>
  </r>
  <r>
    <s v="E01525"/>
    <s v="Jose Ross"/>
    <x v="11"/>
    <x v="5"/>
    <s v="Research &amp; Development"/>
    <x v="1"/>
    <x v="2"/>
    <x v="26"/>
    <x v="81"/>
    <n v="116878"/>
    <x v="19"/>
    <x v="0"/>
    <s v="Miami"/>
    <x v="1"/>
    <n v="12856.58"/>
  </r>
  <r>
    <s v="E00386"/>
    <s v="Parker James"/>
    <x v="10"/>
    <x v="5"/>
    <s v="Speciality Products"/>
    <x v="1"/>
    <x v="0"/>
    <x v="15"/>
    <x v="26"/>
    <n v="70505"/>
    <x v="1"/>
    <x v="0"/>
    <s v="Austin"/>
    <x v="1"/>
    <n v="0"/>
  </r>
  <r>
    <s v="E00416"/>
    <s v="Everleigh Fernandez"/>
    <x v="2"/>
    <x v="5"/>
    <s v="Research &amp; Development"/>
    <x v="0"/>
    <x v="3"/>
    <x v="23"/>
    <x v="82"/>
    <n v="189702"/>
    <x v="12"/>
    <x v="2"/>
    <s v="Manaus"/>
    <x v="11"/>
    <n v="53116.560000000005"/>
  </r>
  <r>
    <s v="E03383"/>
    <s v="Lincoln Hall"/>
    <x v="2"/>
    <x v="3"/>
    <s v="Speciality Products"/>
    <x v="1"/>
    <x v="2"/>
    <x v="3"/>
    <x v="83"/>
    <n v="180664"/>
    <x v="25"/>
    <x v="0"/>
    <s v="Chicago"/>
    <x v="1"/>
    <n v="48779.280000000006"/>
  </r>
  <r>
    <s v="E01516"/>
    <s v="Willow Mai"/>
    <x v="20"/>
    <x v="4"/>
    <s v="Manufacturing"/>
    <x v="0"/>
    <x v="1"/>
    <x v="15"/>
    <x v="84"/>
    <n v="48345"/>
    <x v="1"/>
    <x v="1"/>
    <s v="Chengdu"/>
    <x v="1"/>
    <n v="0"/>
  </r>
  <r>
    <s v="E01234"/>
    <s v="Jack Cheng"/>
    <x v="2"/>
    <x v="4"/>
    <s v="Manufacturing"/>
    <x v="1"/>
    <x v="1"/>
    <x v="34"/>
    <x v="85"/>
    <n v="152214"/>
    <x v="7"/>
    <x v="1"/>
    <s v="Beijing"/>
    <x v="1"/>
    <n v="45664.2"/>
  </r>
  <r>
    <s v="E03440"/>
    <s v="Genesis Navarro"/>
    <x v="21"/>
    <x v="0"/>
    <s v="Corporate"/>
    <x v="0"/>
    <x v="3"/>
    <x v="12"/>
    <x v="86"/>
    <n v="69803"/>
    <x v="1"/>
    <x v="2"/>
    <s v="Manaus"/>
    <x v="1"/>
    <n v="0"/>
  </r>
  <r>
    <s v="E00431"/>
    <s v="Eliza Hernandez"/>
    <x v="23"/>
    <x v="0"/>
    <s v="Corporate"/>
    <x v="0"/>
    <x v="3"/>
    <x v="35"/>
    <x v="87"/>
    <n v="76588"/>
    <x v="1"/>
    <x v="2"/>
    <s v="Rio de Janerio"/>
    <x v="1"/>
    <n v="0"/>
  </r>
  <r>
    <s v="E01258"/>
    <s v="Gabriel Brooks"/>
    <x v="24"/>
    <x v="0"/>
    <s v="Manufacturing"/>
    <x v="1"/>
    <x v="2"/>
    <x v="7"/>
    <x v="88"/>
    <n v="84596"/>
    <x v="1"/>
    <x v="0"/>
    <s v="Miami"/>
    <x v="1"/>
    <n v="0"/>
  </r>
  <r>
    <s v="E00440"/>
    <s v="Jack Huynh"/>
    <x v="6"/>
    <x v="6"/>
    <s v="Research &amp; Development"/>
    <x v="1"/>
    <x v="1"/>
    <x v="5"/>
    <x v="89"/>
    <n v="114441"/>
    <x v="4"/>
    <x v="1"/>
    <s v="Chongqing"/>
    <x v="12"/>
    <n v="11444.1"/>
  </r>
  <r>
    <s v="E00595"/>
    <s v="Everly Chow"/>
    <x v="0"/>
    <x v="1"/>
    <s v="Speciality Products"/>
    <x v="0"/>
    <x v="1"/>
    <x v="29"/>
    <x v="90"/>
    <n v="140402"/>
    <x v="0"/>
    <x v="1"/>
    <s v="Beijing"/>
    <x v="1"/>
    <n v="21060.3"/>
  </r>
  <r>
    <s v="E00972"/>
    <s v="Amelia Salazar"/>
    <x v="13"/>
    <x v="1"/>
    <s v="Corporate"/>
    <x v="0"/>
    <x v="3"/>
    <x v="3"/>
    <x v="91"/>
    <n v="59817"/>
    <x v="1"/>
    <x v="2"/>
    <s v="Sao Paulo"/>
    <x v="1"/>
    <n v="0"/>
  </r>
  <r>
    <s v="E04562"/>
    <s v="Xavier Zheng"/>
    <x v="5"/>
    <x v="2"/>
    <s v="Manufacturing"/>
    <x v="1"/>
    <x v="1"/>
    <x v="11"/>
    <x v="92"/>
    <n v="55854"/>
    <x v="1"/>
    <x v="0"/>
    <s v="Austin"/>
    <x v="1"/>
    <n v="0"/>
  </r>
  <r>
    <s v="E02802"/>
    <s v="Matthew Chau"/>
    <x v="15"/>
    <x v="4"/>
    <s v="Research &amp; Development"/>
    <x v="1"/>
    <x v="1"/>
    <x v="26"/>
    <x v="93"/>
    <n v="95998"/>
    <x v="1"/>
    <x v="0"/>
    <s v="Seattle"/>
    <x v="1"/>
    <n v="0"/>
  </r>
  <r>
    <s v="E01427"/>
    <s v="Mia Cheng"/>
    <x v="0"/>
    <x v="2"/>
    <s v="Manufacturing"/>
    <x v="0"/>
    <x v="1"/>
    <x v="8"/>
    <x v="94"/>
    <n v="154941"/>
    <x v="8"/>
    <x v="0"/>
    <s v="Phoenix"/>
    <x v="1"/>
    <n v="20142.330000000002"/>
  </r>
  <r>
    <s v="E04568"/>
    <s v="Rylee Yu"/>
    <x v="9"/>
    <x v="1"/>
    <s v="Speciality Products"/>
    <x v="0"/>
    <x v="1"/>
    <x v="36"/>
    <x v="95"/>
    <n v="247022"/>
    <x v="7"/>
    <x v="1"/>
    <s v="Beijing"/>
    <x v="1"/>
    <n v="74106.599999999991"/>
  </r>
  <r>
    <s v="E04931"/>
    <s v="Zoe Romero"/>
    <x v="23"/>
    <x v="0"/>
    <s v="Manufacturing"/>
    <x v="0"/>
    <x v="3"/>
    <x v="24"/>
    <x v="96"/>
    <n v="88072"/>
    <x v="1"/>
    <x v="2"/>
    <s v="Sao Paulo"/>
    <x v="1"/>
    <n v="0"/>
  </r>
  <r>
    <s v="E00443"/>
    <s v="Nolan Bui"/>
    <x v="3"/>
    <x v="0"/>
    <s v="Research &amp; Development"/>
    <x v="1"/>
    <x v="1"/>
    <x v="21"/>
    <x v="97"/>
    <n v="67925"/>
    <x v="24"/>
    <x v="1"/>
    <s v="Shanghai"/>
    <x v="1"/>
    <n v="5434"/>
  </r>
  <r>
    <s v="E03890"/>
    <s v="Nevaeh Jones"/>
    <x v="9"/>
    <x v="2"/>
    <s v="Manufacturing"/>
    <x v="0"/>
    <x v="2"/>
    <x v="11"/>
    <x v="98"/>
    <n v="219693"/>
    <x v="7"/>
    <x v="0"/>
    <s v="Austin"/>
    <x v="1"/>
    <n v="65907.899999999994"/>
  </r>
  <r>
    <s v="E01194"/>
    <s v="Samantha Adams"/>
    <x v="22"/>
    <x v="5"/>
    <s v="Research &amp; Development"/>
    <x v="0"/>
    <x v="2"/>
    <x v="15"/>
    <x v="99"/>
    <n v="61773"/>
    <x v="1"/>
    <x v="0"/>
    <s v="Seattle"/>
    <x v="1"/>
    <n v="0"/>
  </r>
  <r>
    <s v="E02875"/>
    <s v="Madeline Shin"/>
    <x v="3"/>
    <x v="0"/>
    <s v="Speciality Products"/>
    <x v="0"/>
    <x v="1"/>
    <x v="35"/>
    <x v="100"/>
    <n v="74546"/>
    <x v="6"/>
    <x v="0"/>
    <s v="Seattle"/>
    <x v="1"/>
    <n v="6709.1399999999994"/>
  </r>
  <r>
    <s v="E04959"/>
    <s v="Noah King"/>
    <x v="25"/>
    <x v="5"/>
    <s v="Speciality Products"/>
    <x v="1"/>
    <x v="0"/>
    <x v="16"/>
    <x v="101"/>
    <n v="62575"/>
    <x v="1"/>
    <x v="0"/>
    <s v="Miami"/>
    <x v="1"/>
    <n v="0"/>
  </r>
  <r>
    <s v="E03816"/>
    <s v="Leilani Chow"/>
    <x v="2"/>
    <x v="4"/>
    <s v="Corporate"/>
    <x v="0"/>
    <x v="1"/>
    <x v="5"/>
    <x v="102"/>
    <n v="199041"/>
    <x v="26"/>
    <x v="1"/>
    <s v="Beijing"/>
    <x v="1"/>
    <n v="31846.560000000001"/>
  </r>
  <r>
    <s v="E01261"/>
    <s v="Connor Simmons"/>
    <x v="13"/>
    <x v="3"/>
    <s v="Speciality Products"/>
    <x v="1"/>
    <x v="2"/>
    <x v="0"/>
    <x v="103"/>
    <n v="52310"/>
    <x v="1"/>
    <x v="0"/>
    <s v="Miami"/>
    <x v="13"/>
    <n v="0"/>
  </r>
  <r>
    <s v="E03612"/>
    <s v="Grayson Cooper"/>
    <x v="0"/>
    <x v="1"/>
    <s v="Speciality Products"/>
    <x v="1"/>
    <x v="0"/>
    <x v="14"/>
    <x v="104"/>
    <n v="159571"/>
    <x v="4"/>
    <x v="0"/>
    <s v="Columbus"/>
    <x v="1"/>
    <n v="15957.1"/>
  </r>
  <r>
    <s v="E01388"/>
    <s v="Ivy Soto"/>
    <x v="17"/>
    <x v="5"/>
    <s v="Research &amp; Development"/>
    <x v="0"/>
    <x v="3"/>
    <x v="2"/>
    <x v="105"/>
    <n v="91763"/>
    <x v="1"/>
    <x v="0"/>
    <s v="Austin"/>
    <x v="1"/>
    <n v="0"/>
  </r>
  <r>
    <s v="E03875"/>
    <s v="Aurora Simmons"/>
    <x v="25"/>
    <x v="5"/>
    <s v="Corporate"/>
    <x v="0"/>
    <x v="2"/>
    <x v="10"/>
    <x v="106"/>
    <n v="96475"/>
    <x v="1"/>
    <x v="0"/>
    <s v="Austin"/>
    <x v="1"/>
    <n v="0"/>
  </r>
  <r>
    <s v="E04413"/>
    <s v="Andrew Thomas"/>
    <x v="8"/>
    <x v="5"/>
    <s v="Manufacturing"/>
    <x v="1"/>
    <x v="2"/>
    <x v="9"/>
    <x v="107"/>
    <n v="113781"/>
    <x v="1"/>
    <x v="0"/>
    <s v="Columbus"/>
    <x v="1"/>
    <n v="0"/>
  </r>
  <r>
    <s v="E00691"/>
    <s v="Ezekiel Desai"/>
    <x v="2"/>
    <x v="1"/>
    <s v="Research &amp; Development"/>
    <x v="1"/>
    <x v="1"/>
    <x v="34"/>
    <x v="108"/>
    <n v="166599"/>
    <x v="27"/>
    <x v="0"/>
    <s v="Seattle"/>
    <x v="1"/>
    <n v="43315.74"/>
  </r>
  <r>
    <s v="E03047"/>
    <s v="Gabriella Gupta"/>
    <x v="26"/>
    <x v="2"/>
    <s v="Corporate"/>
    <x v="0"/>
    <x v="1"/>
    <x v="12"/>
    <x v="109"/>
    <n v="95372"/>
    <x v="1"/>
    <x v="1"/>
    <s v="Shanghai"/>
    <x v="1"/>
    <n v="0"/>
  </r>
  <r>
    <s v="E04903"/>
    <s v="Skylar Liu"/>
    <x v="2"/>
    <x v="0"/>
    <s v="Research &amp; Development"/>
    <x v="0"/>
    <x v="1"/>
    <x v="7"/>
    <x v="110"/>
    <n v="161203"/>
    <x v="0"/>
    <x v="1"/>
    <s v="Chengdu"/>
    <x v="1"/>
    <n v="24180.45"/>
  </r>
  <r>
    <s v="E04735"/>
    <s v="Nova Coleman"/>
    <x v="27"/>
    <x v="0"/>
    <s v="Manufacturing"/>
    <x v="0"/>
    <x v="2"/>
    <x v="18"/>
    <x v="111"/>
    <n v="74738"/>
    <x v="1"/>
    <x v="0"/>
    <s v="Miami"/>
    <x v="1"/>
    <n v="0"/>
  </r>
  <r>
    <s v="E02850"/>
    <s v="Evelyn Dinh"/>
    <x v="2"/>
    <x v="2"/>
    <s v="Research &amp; Development"/>
    <x v="0"/>
    <x v="1"/>
    <x v="12"/>
    <x v="112"/>
    <n v="171173"/>
    <x v="11"/>
    <x v="0"/>
    <s v="Columbus"/>
    <x v="1"/>
    <n v="35946.33"/>
  </r>
  <r>
    <s v="E03583"/>
    <s v="Brooks Marquez"/>
    <x v="9"/>
    <x v="2"/>
    <s v="Corporate"/>
    <x v="1"/>
    <x v="3"/>
    <x v="22"/>
    <x v="113"/>
    <n v="201464"/>
    <x v="21"/>
    <x v="0"/>
    <s v="Chicago"/>
    <x v="1"/>
    <n v="74541.679999999993"/>
  </r>
  <r>
    <s v="E02017"/>
    <s v="Connor Joseph"/>
    <x v="2"/>
    <x v="4"/>
    <s v="Corporate"/>
    <x v="1"/>
    <x v="2"/>
    <x v="2"/>
    <x v="114"/>
    <n v="174895"/>
    <x v="0"/>
    <x v="0"/>
    <s v="Chicago"/>
    <x v="1"/>
    <n v="26234.25"/>
  </r>
  <r>
    <s v="E01642"/>
    <s v="Mia Lam"/>
    <x v="0"/>
    <x v="0"/>
    <s v="Manufacturing"/>
    <x v="0"/>
    <x v="1"/>
    <x v="37"/>
    <x v="115"/>
    <n v="134486"/>
    <x v="28"/>
    <x v="0"/>
    <s v="Austin"/>
    <x v="1"/>
    <n v="18828.04"/>
  </r>
  <r>
    <s v="E04379"/>
    <s v="Scarlett Rodriguez"/>
    <x v="4"/>
    <x v="1"/>
    <s v="Manufacturing"/>
    <x v="0"/>
    <x v="3"/>
    <x v="33"/>
    <x v="116"/>
    <n v="71699"/>
    <x v="1"/>
    <x v="2"/>
    <s v="Manaus"/>
    <x v="1"/>
    <n v="0"/>
  </r>
  <r>
    <s v="E04131"/>
    <s v="Cora Rivera"/>
    <x v="4"/>
    <x v="6"/>
    <s v="Corporate"/>
    <x v="0"/>
    <x v="3"/>
    <x v="34"/>
    <x v="117"/>
    <n v="94430"/>
    <x v="1"/>
    <x v="0"/>
    <s v="Seattle"/>
    <x v="1"/>
    <n v="0"/>
  </r>
  <r>
    <s v="E02872"/>
    <s v="Liam Jung"/>
    <x v="6"/>
    <x v="1"/>
    <s v="Corporate"/>
    <x v="1"/>
    <x v="1"/>
    <x v="38"/>
    <x v="118"/>
    <n v="103504"/>
    <x v="3"/>
    <x v="1"/>
    <s v="Chengdu"/>
    <x v="1"/>
    <n v="7245.2800000000007"/>
  </r>
  <r>
    <s v="E02331"/>
    <s v="Sophia Huynh"/>
    <x v="14"/>
    <x v="0"/>
    <s v="Manufacturing"/>
    <x v="0"/>
    <x v="1"/>
    <x v="0"/>
    <x v="119"/>
    <n v="92771"/>
    <x v="1"/>
    <x v="0"/>
    <s v="Miami"/>
    <x v="1"/>
    <n v="0"/>
  </r>
  <r>
    <s v="E00417"/>
    <s v="Athena Carrillo"/>
    <x v="13"/>
    <x v="1"/>
    <s v="Speciality Products"/>
    <x v="0"/>
    <x v="3"/>
    <x v="38"/>
    <x v="120"/>
    <n v="71531"/>
    <x v="1"/>
    <x v="0"/>
    <s v="Columbus"/>
    <x v="1"/>
    <n v="0"/>
  </r>
  <r>
    <s v="E04267"/>
    <s v="Greyson Sanders"/>
    <x v="21"/>
    <x v="0"/>
    <s v="Speciality Products"/>
    <x v="1"/>
    <x v="0"/>
    <x v="21"/>
    <x v="121"/>
    <n v="90304"/>
    <x v="1"/>
    <x v="0"/>
    <s v="Chicago"/>
    <x v="1"/>
    <n v="0"/>
  </r>
  <r>
    <s v="E03061"/>
    <s v="Vivian Lewis"/>
    <x v="6"/>
    <x v="6"/>
    <s v="Manufacturing"/>
    <x v="0"/>
    <x v="2"/>
    <x v="13"/>
    <x v="122"/>
    <n v="104903"/>
    <x v="4"/>
    <x v="0"/>
    <s v="Columbus"/>
    <x v="1"/>
    <n v="10490.300000000001"/>
  </r>
  <r>
    <s v="E00013"/>
    <s v="Elena Vang"/>
    <x v="7"/>
    <x v="1"/>
    <s v="Corporate"/>
    <x v="0"/>
    <x v="1"/>
    <x v="27"/>
    <x v="123"/>
    <n v="55859"/>
    <x v="1"/>
    <x v="1"/>
    <s v="Beijing"/>
    <x v="1"/>
    <n v="0"/>
  </r>
  <r>
    <s v="E04265"/>
    <s v="Natalia Diaz"/>
    <x v="19"/>
    <x v="5"/>
    <s v="Corporate"/>
    <x v="0"/>
    <x v="3"/>
    <x v="39"/>
    <x v="124"/>
    <n v="79785"/>
    <x v="1"/>
    <x v="0"/>
    <s v="Austin"/>
    <x v="1"/>
    <n v="0"/>
  </r>
  <r>
    <s v="E04769"/>
    <s v="Mila Leung"/>
    <x v="4"/>
    <x v="6"/>
    <s v="Corporate"/>
    <x v="0"/>
    <x v="1"/>
    <x v="38"/>
    <x v="125"/>
    <n v="99017"/>
    <x v="1"/>
    <x v="1"/>
    <s v="Beijing"/>
    <x v="1"/>
    <n v="0"/>
  </r>
  <r>
    <s v="E03042"/>
    <s v="Ava Nelson"/>
    <x v="28"/>
    <x v="0"/>
    <s v="Manufacturing"/>
    <x v="0"/>
    <x v="2"/>
    <x v="20"/>
    <x v="126"/>
    <n v="53809"/>
    <x v="1"/>
    <x v="0"/>
    <s v="Phoenix"/>
    <x v="1"/>
    <n v="0"/>
  </r>
  <r>
    <s v="E00527"/>
    <s v="Mateo Chu"/>
    <x v="17"/>
    <x v="5"/>
    <s v="Speciality Products"/>
    <x v="1"/>
    <x v="1"/>
    <x v="5"/>
    <x v="127"/>
    <n v="71864"/>
    <x v="1"/>
    <x v="1"/>
    <s v="Chengdu"/>
    <x v="1"/>
    <n v="0"/>
  </r>
  <r>
    <s v="E01095"/>
    <s v="Isla Lai"/>
    <x v="9"/>
    <x v="1"/>
    <s v="Corporate"/>
    <x v="0"/>
    <x v="1"/>
    <x v="17"/>
    <x v="128"/>
    <n v="225558"/>
    <x v="29"/>
    <x v="1"/>
    <s v="Shanghai"/>
    <x v="1"/>
    <n v="74434.14"/>
  </r>
  <r>
    <s v="E03131"/>
    <s v="Ezekiel Reed"/>
    <x v="0"/>
    <x v="0"/>
    <s v="Manufacturing"/>
    <x v="1"/>
    <x v="2"/>
    <x v="17"/>
    <x v="129"/>
    <n v="128984"/>
    <x v="15"/>
    <x v="0"/>
    <s v="Miami"/>
    <x v="14"/>
    <n v="15478.08"/>
  </r>
  <r>
    <s v="E01713"/>
    <s v="Nolan Guzman"/>
    <x v="17"/>
    <x v="5"/>
    <s v="Speciality Products"/>
    <x v="1"/>
    <x v="3"/>
    <x v="30"/>
    <x v="130"/>
    <n v="96997"/>
    <x v="1"/>
    <x v="2"/>
    <s v="Sao Paulo"/>
    <x v="1"/>
    <n v="0"/>
  </r>
  <r>
    <s v="E00128"/>
    <s v="Everleigh Espinoza"/>
    <x v="2"/>
    <x v="4"/>
    <s v="Manufacturing"/>
    <x v="0"/>
    <x v="3"/>
    <x v="36"/>
    <x v="131"/>
    <n v="176294"/>
    <x v="12"/>
    <x v="0"/>
    <s v="Austin"/>
    <x v="1"/>
    <n v="49362.320000000007"/>
  </r>
  <r>
    <s v="E03849"/>
    <s v="Evelyn Jung"/>
    <x v="7"/>
    <x v="2"/>
    <s v="Research &amp; Development"/>
    <x v="0"/>
    <x v="1"/>
    <x v="23"/>
    <x v="132"/>
    <n v="48340"/>
    <x v="1"/>
    <x v="1"/>
    <s v="Beijing"/>
    <x v="1"/>
    <n v="0"/>
  </r>
  <r>
    <s v="E02464"/>
    <s v="Sophie Silva"/>
    <x v="9"/>
    <x v="5"/>
    <s v="Corporate"/>
    <x v="0"/>
    <x v="3"/>
    <x v="21"/>
    <x v="133"/>
    <n v="240488"/>
    <x v="23"/>
    <x v="2"/>
    <s v="Rio de Janerio"/>
    <x v="1"/>
    <n v="96195.200000000012"/>
  </r>
  <r>
    <s v="E00306"/>
    <s v="Mateo Williams"/>
    <x v="14"/>
    <x v="0"/>
    <s v="Manufacturing"/>
    <x v="1"/>
    <x v="2"/>
    <x v="28"/>
    <x v="134"/>
    <n v="97339"/>
    <x v="1"/>
    <x v="0"/>
    <s v="Austin"/>
    <x v="1"/>
    <n v="0"/>
  </r>
  <r>
    <s v="E03737"/>
    <s v="Kennedy Rahman"/>
    <x v="9"/>
    <x v="4"/>
    <s v="Manufacturing"/>
    <x v="0"/>
    <x v="1"/>
    <x v="37"/>
    <x v="135"/>
    <n v="211291"/>
    <x v="21"/>
    <x v="1"/>
    <s v="Chongqing"/>
    <x v="1"/>
    <n v="78177.67"/>
  </r>
  <r>
    <s v="E02783"/>
    <s v="Levi Mendez"/>
    <x v="9"/>
    <x v="2"/>
    <s v="Research &amp; Development"/>
    <x v="1"/>
    <x v="3"/>
    <x v="38"/>
    <x v="136"/>
    <n v="249506"/>
    <x v="7"/>
    <x v="2"/>
    <s v="Rio de Janerio"/>
    <x v="1"/>
    <n v="74851.8"/>
  </r>
  <r>
    <s v="E02939"/>
    <s v="Julian Fong"/>
    <x v="10"/>
    <x v="5"/>
    <s v="Speciality Products"/>
    <x v="1"/>
    <x v="1"/>
    <x v="22"/>
    <x v="137"/>
    <n v="80950"/>
    <x v="1"/>
    <x v="1"/>
    <s v="Chongqing"/>
    <x v="1"/>
    <n v="0"/>
  </r>
  <r>
    <s v="E02706"/>
    <s v="Nevaeh Kang"/>
    <x v="18"/>
    <x v="5"/>
    <s v="Research &amp; Development"/>
    <x v="0"/>
    <x v="1"/>
    <x v="30"/>
    <x v="138"/>
    <n v="86538"/>
    <x v="1"/>
    <x v="1"/>
    <s v="Chengdu"/>
    <x v="1"/>
    <n v="0"/>
  </r>
  <r>
    <s v="E00170"/>
    <s v="Hannah Nelson"/>
    <x v="4"/>
    <x v="6"/>
    <s v="Speciality Products"/>
    <x v="0"/>
    <x v="2"/>
    <x v="25"/>
    <x v="139"/>
    <n v="70992"/>
    <x v="1"/>
    <x v="0"/>
    <s v="Austin"/>
    <x v="1"/>
    <n v="0"/>
  </r>
  <r>
    <s v="E01425"/>
    <s v="Anthony Rogers"/>
    <x v="9"/>
    <x v="5"/>
    <s v="Corporate"/>
    <x v="1"/>
    <x v="2"/>
    <x v="29"/>
    <x v="140"/>
    <n v="205314"/>
    <x v="7"/>
    <x v="0"/>
    <s v="Columbus"/>
    <x v="1"/>
    <n v="61594.2"/>
  </r>
  <r>
    <s v="E00130"/>
    <s v="Paisley Kang"/>
    <x v="9"/>
    <x v="4"/>
    <s v="Corporate"/>
    <x v="0"/>
    <x v="1"/>
    <x v="22"/>
    <x v="141"/>
    <n v="196951"/>
    <x v="29"/>
    <x v="1"/>
    <s v="Beijing"/>
    <x v="1"/>
    <n v="64993.83"/>
  </r>
  <r>
    <s v="E02094"/>
    <s v="Matthew Gupta"/>
    <x v="24"/>
    <x v="0"/>
    <s v="Speciality Products"/>
    <x v="1"/>
    <x v="1"/>
    <x v="15"/>
    <x v="142"/>
    <n v="67686"/>
    <x v="1"/>
    <x v="1"/>
    <s v="Beijing"/>
    <x v="1"/>
    <n v="0"/>
  </r>
  <r>
    <s v="E03567"/>
    <s v="Silas Chavez"/>
    <x v="1"/>
    <x v="0"/>
    <s v="Research &amp; Development"/>
    <x v="1"/>
    <x v="3"/>
    <x v="10"/>
    <x v="143"/>
    <n v="86431"/>
    <x v="1"/>
    <x v="0"/>
    <s v="Columbus"/>
    <x v="1"/>
    <n v="0"/>
  </r>
  <r>
    <s v="E04682"/>
    <s v="Colton Thao"/>
    <x v="6"/>
    <x v="4"/>
    <s v="Manufacturing"/>
    <x v="1"/>
    <x v="1"/>
    <x v="0"/>
    <x v="144"/>
    <n v="125936"/>
    <x v="24"/>
    <x v="1"/>
    <s v="Chongqing"/>
    <x v="1"/>
    <n v="10074.880000000001"/>
  </r>
  <r>
    <s v="E00957"/>
    <s v="Genesis Perry"/>
    <x v="0"/>
    <x v="2"/>
    <s v="Corporate"/>
    <x v="0"/>
    <x v="2"/>
    <x v="30"/>
    <x v="145"/>
    <n v="149712"/>
    <x v="28"/>
    <x v="0"/>
    <s v="Columbus"/>
    <x v="1"/>
    <n v="20959.68"/>
  </r>
  <r>
    <s v="E04458"/>
    <s v="Alexander Bryant"/>
    <x v="17"/>
    <x v="5"/>
    <s v="Speciality Products"/>
    <x v="1"/>
    <x v="2"/>
    <x v="23"/>
    <x v="146"/>
    <n v="88758"/>
    <x v="1"/>
    <x v="0"/>
    <s v="Seattle"/>
    <x v="1"/>
    <n v="0"/>
  </r>
  <r>
    <s v="E01499"/>
    <s v="Elias Zhang"/>
    <x v="29"/>
    <x v="0"/>
    <s v="Research &amp; Development"/>
    <x v="1"/>
    <x v="1"/>
    <x v="36"/>
    <x v="147"/>
    <n v="83639"/>
    <x v="1"/>
    <x v="1"/>
    <s v="Beijing"/>
    <x v="1"/>
    <n v="0"/>
  </r>
  <r>
    <s v="E00521"/>
    <s v="Lily Carter"/>
    <x v="23"/>
    <x v="0"/>
    <s v="Research &amp; Development"/>
    <x v="0"/>
    <x v="2"/>
    <x v="36"/>
    <x v="148"/>
    <n v="68268"/>
    <x v="1"/>
    <x v="0"/>
    <s v="Phoenix"/>
    <x v="1"/>
    <n v="0"/>
  </r>
  <r>
    <s v="E03717"/>
    <s v="Joseph Ruiz"/>
    <x v="17"/>
    <x v="5"/>
    <s v="Manufacturing"/>
    <x v="1"/>
    <x v="3"/>
    <x v="15"/>
    <x v="149"/>
    <n v="75819"/>
    <x v="1"/>
    <x v="2"/>
    <s v="Sao Paulo"/>
    <x v="1"/>
    <n v="0"/>
  </r>
  <r>
    <s v="E01533"/>
    <s v="Avery Bailey"/>
    <x v="4"/>
    <x v="2"/>
    <s v="Speciality Products"/>
    <x v="0"/>
    <x v="2"/>
    <x v="37"/>
    <x v="150"/>
    <n v="86658"/>
    <x v="1"/>
    <x v="0"/>
    <s v="Phoenix"/>
    <x v="1"/>
    <n v="0"/>
  </r>
  <r>
    <s v="E04449"/>
    <s v="Miles Hsu"/>
    <x v="13"/>
    <x v="1"/>
    <s v="Research &amp; Development"/>
    <x v="1"/>
    <x v="1"/>
    <x v="0"/>
    <x v="151"/>
    <n v="74552"/>
    <x v="1"/>
    <x v="1"/>
    <s v="Chengdu"/>
    <x v="1"/>
    <n v="0"/>
  </r>
  <r>
    <s v="E02855"/>
    <s v="Piper Cheng"/>
    <x v="14"/>
    <x v="0"/>
    <s v="Manufacturing"/>
    <x v="0"/>
    <x v="1"/>
    <x v="39"/>
    <x v="152"/>
    <n v="82839"/>
    <x v="1"/>
    <x v="0"/>
    <s v="Miami"/>
    <x v="1"/>
    <n v="0"/>
  </r>
  <r>
    <s v="E00816"/>
    <s v="Skylar Watson"/>
    <x v="23"/>
    <x v="0"/>
    <s v="Speciality Products"/>
    <x v="0"/>
    <x v="2"/>
    <x v="21"/>
    <x v="153"/>
    <n v="64475"/>
    <x v="1"/>
    <x v="0"/>
    <s v="Phoenix"/>
    <x v="1"/>
    <n v="0"/>
  </r>
  <r>
    <s v="E02283"/>
    <s v="Jaxon Park"/>
    <x v="23"/>
    <x v="0"/>
    <s v="Manufacturing"/>
    <x v="1"/>
    <x v="1"/>
    <x v="29"/>
    <x v="154"/>
    <n v="69453"/>
    <x v="1"/>
    <x v="1"/>
    <s v="Chengdu"/>
    <x v="1"/>
    <n v="0"/>
  </r>
  <r>
    <s v="E04888"/>
    <s v="Elijah Henry"/>
    <x v="6"/>
    <x v="0"/>
    <s v="Corporate"/>
    <x v="1"/>
    <x v="2"/>
    <x v="24"/>
    <x v="155"/>
    <n v="127148"/>
    <x v="4"/>
    <x v="0"/>
    <s v="Miami"/>
    <x v="1"/>
    <n v="12714.800000000001"/>
  </r>
  <r>
    <s v="E03907"/>
    <s v="Camila Watson"/>
    <x v="9"/>
    <x v="1"/>
    <s v="Speciality Products"/>
    <x v="0"/>
    <x v="2"/>
    <x v="24"/>
    <x v="156"/>
    <n v="190253"/>
    <x v="29"/>
    <x v="0"/>
    <s v="Austin"/>
    <x v="1"/>
    <n v="62783.490000000005"/>
  </r>
  <r>
    <s v="E02166"/>
    <s v="Lucas Thomas"/>
    <x v="6"/>
    <x v="3"/>
    <s v="Research &amp; Development"/>
    <x v="1"/>
    <x v="2"/>
    <x v="0"/>
    <x v="157"/>
    <n v="115798"/>
    <x v="17"/>
    <x v="0"/>
    <s v="Miami"/>
    <x v="1"/>
    <n v="5789.9000000000005"/>
  </r>
  <r>
    <s v="E00431"/>
    <s v="Skylar Doan"/>
    <x v="15"/>
    <x v="4"/>
    <s v="Research &amp; Development"/>
    <x v="0"/>
    <x v="1"/>
    <x v="32"/>
    <x v="158"/>
    <n v="93102"/>
    <x v="1"/>
    <x v="0"/>
    <s v="Seattle"/>
    <x v="15"/>
    <n v="0"/>
  </r>
  <r>
    <s v="E01501"/>
    <s v="Hudson Liu"/>
    <x v="11"/>
    <x v="5"/>
    <s v="Speciality Products"/>
    <x v="1"/>
    <x v="1"/>
    <x v="8"/>
    <x v="159"/>
    <n v="110054"/>
    <x v="0"/>
    <x v="0"/>
    <s v="Miami"/>
    <x v="1"/>
    <n v="16508.099999999999"/>
  </r>
  <r>
    <s v="E01141"/>
    <s v="Gianna Williams"/>
    <x v="10"/>
    <x v="5"/>
    <s v="Research &amp; Development"/>
    <x v="0"/>
    <x v="0"/>
    <x v="5"/>
    <x v="160"/>
    <n v="95786"/>
    <x v="1"/>
    <x v="0"/>
    <s v="Chicago"/>
    <x v="1"/>
    <n v="0"/>
  </r>
  <r>
    <s v="E02254"/>
    <s v="Jaxson Sandoval"/>
    <x v="4"/>
    <x v="2"/>
    <s v="Speciality Products"/>
    <x v="1"/>
    <x v="3"/>
    <x v="22"/>
    <x v="161"/>
    <n v="90855"/>
    <x v="1"/>
    <x v="2"/>
    <s v="Sao Paulo"/>
    <x v="1"/>
    <n v="0"/>
  </r>
  <r>
    <s v="E04504"/>
    <s v="Jameson Alvarado"/>
    <x v="14"/>
    <x v="0"/>
    <s v="Manufacturing"/>
    <x v="1"/>
    <x v="3"/>
    <x v="40"/>
    <x v="12"/>
    <n v="92897"/>
    <x v="1"/>
    <x v="2"/>
    <s v="Sao Paulo"/>
    <x v="1"/>
    <n v="0"/>
  </r>
  <r>
    <s v="E03394"/>
    <s v="Joseph Ly"/>
    <x v="9"/>
    <x v="6"/>
    <s v="Speciality Products"/>
    <x v="1"/>
    <x v="1"/>
    <x v="28"/>
    <x v="162"/>
    <n v="242919"/>
    <x v="13"/>
    <x v="1"/>
    <s v="Chongqing"/>
    <x v="1"/>
    <n v="75304.89"/>
  </r>
  <r>
    <s v="E02942"/>
    <s v="Daniel Richardson"/>
    <x v="2"/>
    <x v="5"/>
    <s v="Speciality Products"/>
    <x v="1"/>
    <x v="2"/>
    <x v="23"/>
    <x v="163"/>
    <n v="184368"/>
    <x v="20"/>
    <x v="0"/>
    <s v="Austin"/>
    <x v="1"/>
    <n v="53466.719999999994"/>
  </r>
  <r>
    <s v="E04130"/>
    <s v="Elias Figueroa"/>
    <x v="0"/>
    <x v="1"/>
    <s v="Corporate"/>
    <x v="1"/>
    <x v="3"/>
    <x v="15"/>
    <x v="164"/>
    <n v="144754"/>
    <x v="0"/>
    <x v="0"/>
    <s v="Phoenix"/>
    <x v="1"/>
    <n v="21713.1"/>
  </r>
  <r>
    <s v="E02848"/>
    <s v="Emma Brooks"/>
    <x v="26"/>
    <x v="2"/>
    <s v="Research &amp; Development"/>
    <x v="0"/>
    <x v="2"/>
    <x v="23"/>
    <x v="165"/>
    <n v="89458"/>
    <x v="1"/>
    <x v="0"/>
    <s v="Austin"/>
    <x v="1"/>
    <n v="0"/>
  </r>
  <r>
    <s v="E00085"/>
    <s v="Isla Wong"/>
    <x v="9"/>
    <x v="3"/>
    <s v="Corporate"/>
    <x v="0"/>
    <x v="1"/>
    <x v="16"/>
    <x v="151"/>
    <n v="190815"/>
    <x v="23"/>
    <x v="0"/>
    <s v="Austin"/>
    <x v="1"/>
    <n v="76326"/>
  </r>
  <r>
    <s v="E03956"/>
    <s v="Everly Walker"/>
    <x v="0"/>
    <x v="2"/>
    <s v="Research &amp; Development"/>
    <x v="0"/>
    <x v="2"/>
    <x v="39"/>
    <x v="166"/>
    <n v="137995"/>
    <x v="28"/>
    <x v="0"/>
    <s v="Austin"/>
    <x v="1"/>
    <n v="19319.300000000003"/>
  </r>
  <r>
    <s v="E00672"/>
    <s v="Mila Pena"/>
    <x v="15"/>
    <x v="4"/>
    <s v="Manufacturing"/>
    <x v="0"/>
    <x v="3"/>
    <x v="15"/>
    <x v="167"/>
    <n v="93840"/>
    <x v="1"/>
    <x v="2"/>
    <s v="Manaus"/>
    <x v="1"/>
    <n v="0"/>
  </r>
  <r>
    <s v="E04618"/>
    <s v="Mason Zhao"/>
    <x v="1"/>
    <x v="0"/>
    <s v="Research &amp; Development"/>
    <x v="1"/>
    <x v="1"/>
    <x v="30"/>
    <x v="168"/>
    <n v="94790"/>
    <x v="1"/>
    <x v="1"/>
    <s v="Chongqing"/>
    <x v="1"/>
    <n v="0"/>
  </r>
  <r>
    <s v="E03506"/>
    <s v="Jaxson Mai"/>
    <x v="9"/>
    <x v="4"/>
    <s v="Research &amp; Development"/>
    <x v="1"/>
    <x v="1"/>
    <x v="35"/>
    <x v="169"/>
    <n v="197367"/>
    <x v="30"/>
    <x v="0"/>
    <s v="Austin"/>
    <x v="1"/>
    <n v="76973.13"/>
  </r>
  <r>
    <s v="E00568"/>
    <s v="Ava Garza"/>
    <x v="2"/>
    <x v="3"/>
    <s v="Manufacturing"/>
    <x v="0"/>
    <x v="3"/>
    <x v="5"/>
    <x v="170"/>
    <n v="174097"/>
    <x v="11"/>
    <x v="0"/>
    <s v="Phoenix"/>
    <x v="1"/>
    <n v="36560.369999999995"/>
  </r>
  <r>
    <s v="E00535"/>
    <s v="Nathan Mendez"/>
    <x v="6"/>
    <x v="0"/>
    <s v="Speciality Products"/>
    <x v="1"/>
    <x v="3"/>
    <x v="26"/>
    <x v="171"/>
    <n v="120128"/>
    <x v="4"/>
    <x v="0"/>
    <s v="Austin"/>
    <x v="1"/>
    <n v="12012.800000000001"/>
  </r>
  <r>
    <s v="E04630"/>
    <s v="Maria Griffin"/>
    <x v="6"/>
    <x v="6"/>
    <s v="Manufacturing"/>
    <x v="0"/>
    <x v="2"/>
    <x v="1"/>
    <x v="172"/>
    <n v="129708"/>
    <x v="17"/>
    <x v="0"/>
    <s v="Miami"/>
    <x v="1"/>
    <n v="6485.4000000000005"/>
  </r>
  <r>
    <s v="E00874"/>
    <s v="Alexander Choi"/>
    <x v="6"/>
    <x v="6"/>
    <s v="Research &amp; Development"/>
    <x v="1"/>
    <x v="1"/>
    <x v="0"/>
    <x v="173"/>
    <n v="102270"/>
    <x v="4"/>
    <x v="0"/>
    <s v="Chicago"/>
    <x v="1"/>
    <n v="10227"/>
  </r>
  <r>
    <s v="E01546"/>
    <s v="Maria Hong"/>
    <x v="9"/>
    <x v="1"/>
    <s v="Speciality Products"/>
    <x v="0"/>
    <x v="1"/>
    <x v="19"/>
    <x v="174"/>
    <n v="249686"/>
    <x v="13"/>
    <x v="1"/>
    <s v="Chongqing"/>
    <x v="1"/>
    <n v="77402.66"/>
  </r>
  <r>
    <s v="E00941"/>
    <s v="Sophie Ali"/>
    <x v="7"/>
    <x v="1"/>
    <s v="Manufacturing"/>
    <x v="0"/>
    <x v="1"/>
    <x v="0"/>
    <x v="175"/>
    <n v="50475"/>
    <x v="1"/>
    <x v="0"/>
    <s v="Columbus"/>
    <x v="1"/>
    <n v="0"/>
  </r>
  <r>
    <s v="E03446"/>
    <s v="Julian Ross"/>
    <x v="6"/>
    <x v="6"/>
    <s v="Research &amp; Development"/>
    <x v="1"/>
    <x v="2"/>
    <x v="10"/>
    <x v="176"/>
    <n v="100099"/>
    <x v="24"/>
    <x v="0"/>
    <s v="Miami"/>
    <x v="1"/>
    <n v="8007.92"/>
  </r>
  <r>
    <s v="E01361"/>
    <s v="Emma Hill"/>
    <x v="12"/>
    <x v="0"/>
    <s v="Manufacturing"/>
    <x v="0"/>
    <x v="2"/>
    <x v="36"/>
    <x v="177"/>
    <n v="41673"/>
    <x v="1"/>
    <x v="0"/>
    <s v="Miami"/>
    <x v="1"/>
    <n v="0"/>
  </r>
  <r>
    <s v="E01631"/>
    <s v="Leilani Yee"/>
    <x v="4"/>
    <x v="6"/>
    <s v="Speciality Products"/>
    <x v="0"/>
    <x v="1"/>
    <x v="40"/>
    <x v="178"/>
    <n v="70996"/>
    <x v="1"/>
    <x v="1"/>
    <s v="Chengdu"/>
    <x v="1"/>
    <n v="0"/>
  </r>
  <r>
    <s v="E03719"/>
    <s v="Jack Brown"/>
    <x v="7"/>
    <x v="6"/>
    <s v="Corporate"/>
    <x v="1"/>
    <x v="2"/>
    <x v="0"/>
    <x v="179"/>
    <n v="40752"/>
    <x v="1"/>
    <x v="0"/>
    <s v="Phoenix"/>
    <x v="1"/>
    <n v="0"/>
  </r>
  <r>
    <s v="E03269"/>
    <s v="Charlotte Chu"/>
    <x v="24"/>
    <x v="0"/>
    <s v="Manufacturing"/>
    <x v="0"/>
    <x v="1"/>
    <x v="2"/>
    <x v="180"/>
    <n v="97537"/>
    <x v="1"/>
    <x v="1"/>
    <s v="Chengdu"/>
    <x v="1"/>
    <n v="0"/>
  </r>
  <r>
    <s v="E01037"/>
    <s v="Jeremiah Chu"/>
    <x v="30"/>
    <x v="0"/>
    <s v="Research &amp; Development"/>
    <x v="1"/>
    <x v="1"/>
    <x v="11"/>
    <x v="181"/>
    <n v="96567"/>
    <x v="1"/>
    <x v="1"/>
    <s v="Shanghai"/>
    <x v="1"/>
    <n v="0"/>
  </r>
  <r>
    <s v="E00671"/>
    <s v="Miles Cho"/>
    <x v="28"/>
    <x v="0"/>
    <s v="Speciality Products"/>
    <x v="1"/>
    <x v="1"/>
    <x v="40"/>
    <x v="182"/>
    <n v="49404"/>
    <x v="1"/>
    <x v="1"/>
    <s v="Beijing"/>
    <x v="1"/>
    <n v="0"/>
  </r>
  <r>
    <s v="E02216"/>
    <s v="Caleb Marquez"/>
    <x v="30"/>
    <x v="0"/>
    <s v="Research &amp; Development"/>
    <x v="1"/>
    <x v="3"/>
    <x v="7"/>
    <x v="183"/>
    <n v="66819"/>
    <x v="1"/>
    <x v="2"/>
    <s v="Rio de Janerio"/>
    <x v="1"/>
    <n v="0"/>
  </r>
  <r>
    <s v="E02803"/>
    <s v="Eli Soto"/>
    <x v="7"/>
    <x v="6"/>
    <s v="Speciality Products"/>
    <x v="1"/>
    <x v="3"/>
    <x v="31"/>
    <x v="184"/>
    <n v="50784"/>
    <x v="1"/>
    <x v="2"/>
    <s v="Rio de Janerio"/>
    <x v="1"/>
    <n v="0"/>
  </r>
  <r>
    <s v="E01584"/>
    <s v="Carter Mejia"/>
    <x v="0"/>
    <x v="4"/>
    <s v="Research &amp; Development"/>
    <x v="1"/>
    <x v="3"/>
    <x v="7"/>
    <x v="185"/>
    <n v="125828"/>
    <x v="0"/>
    <x v="2"/>
    <s v="Sao Paulo"/>
    <x v="1"/>
    <n v="18874.2"/>
  </r>
  <r>
    <s v="E02489"/>
    <s v="Ethan Clark"/>
    <x v="15"/>
    <x v="4"/>
    <s v="Manufacturing"/>
    <x v="1"/>
    <x v="2"/>
    <x v="29"/>
    <x v="186"/>
    <n v="92610"/>
    <x v="1"/>
    <x v="0"/>
    <s v="Columbus"/>
    <x v="1"/>
    <n v="0"/>
  </r>
  <r>
    <s v="E03189"/>
    <s v="Asher Jackson"/>
    <x v="0"/>
    <x v="2"/>
    <s v="Speciality Products"/>
    <x v="1"/>
    <x v="2"/>
    <x v="2"/>
    <x v="187"/>
    <n v="123405"/>
    <x v="8"/>
    <x v="0"/>
    <s v="Columbus"/>
    <x v="1"/>
    <n v="16042.650000000001"/>
  </r>
  <r>
    <s v="E03560"/>
    <s v="Ayla Ng"/>
    <x v="5"/>
    <x v="2"/>
    <s v="Manufacturing"/>
    <x v="0"/>
    <x v="1"/>
    <x v="30"/>
    <x v="188"/>
    <n v="73004"/>
    <x v="1"/>
    <x v="1"/>
    <s v="Beijing"/>
    <x v="1"/>
    <n v="0"/>
  </r>
  <r>
    <s v="E00769"/>
    <s v="Jose Kang"/>
    <x v="11"/>
    <x v="5"/>
    <s v="Corporate"/>
    <x v="1"/>
    <x v="1"/>
    <x v="4"/>
    <x v="189"/>
    <n v="95061"/>
    <x v="4"/>
    <x v="1"/>
    <s v="Shanghai"/>
    <x v="1"/>
    <n v="9506.1"/>
  </r>
  <r>
    <s v="E02791"/>
    <s v="Aubrey Romero"/>
    <x v="2"/>
    <x v="2"/>
    <s v="Corporate"/>
    <x v="0"/>
    <x v="3"/>
    <x v="37"/>
    <x v="190"/>
    <n v="160832"/>
    <x v="7"/>
    <x v="0"/>
    <s v="Phoenix"/>
    <x v="1"/>
    <n v="48249.599999999999"/>
  </r>
  <r>
    <s v="E02333"/>
    <s v="Jaxson Wright"/>
    <x v="31"/>
    <x v="0"/>
    <s v="Manufacturing"/>
    <x v="1"/>
    <x v="0"/>
    <x v="36"/>
    <x v="191"/>
    <n v="64417"/>
    <x v="1"/>
    <x v="0"/>
    <s v="Columbus"/>
    <x v="1"/>
    <n v="0"/>
  </r>
  <r>
    <s v="E01002"/>
    <s v="Elias Ali"/>
    <x v="6"/>
    <x v="2"/>
    <s v="Corporate"/>
    <x v="1"/>
    <x v="1"/>
    <x v="21"/>
    <x v="192"/>
    <n v="127543"/>
    <x v="5"/>
    <x v="1"/>
    <s v="Shanghai"/>
    <x v="1"/>
    <n v="7652.58"/>
  </r>
  <r>
    <s v="E03520"/>
    <s v="Nolan Pena"/>
    <x v="7"/>
    <x v="6"/>
    <s v="Manufacturing"/>
    <x v="1"/>
    <x v="3"/>
    <x v="23"/>
    <x v="193"/>
    <n v="56154"/>
    <x v="1"/>
    <x v="2"/>
    <s v="Sao Paulo"/>
    <x v="1"/>
    <n v="0"/>
  </r>
  <r>
    <s v="E00752"/>
    <s v="Luna Liu"/>
    <x v="9"/>
    <x v="2"/>
    <s v="Manufacturing"/>
    <x v="0"/>
    <x v="1"/>
    <x v="9"/>
    <x v="194"/>
    <n v="218530"/>
    <x v="7"/>
    <x v="1"/>
    <s v="Shanghai"/>
    <x v="1"/>
    <n v="65559"/>
  </r>
  <r>
    <s v="E00233"/>
    <s v="Brooklyn Reyes"/>
    <x v="31"/>
    <x v="0"/>
    <s v="Manufacturing"/>
    <x v="0"/>
    <x v="3"/>
    <x v="9"/>
    <x v="195"/>
    <n v="91954"/>
    <x v="1"/>
    <x v="0"/>
    <s v="Columbus"/>
    <x v="1"/>
    <n v="0"/>
  </r>
  <r>
    <s v="E02639"/>
    <s v="Hadley Parker"/>
    <x v="9"/>
    <x v="6"/>
    <s v="Corporate"/>
    <x v="0"/>
    <x v="0"/>
    <x v="23"/>
    <x v="196"/>
    <n v="221217"/>
    <x v="18"/>
    <x v="0"/>
    <s v="Columbus"/>
    <x v="16"/>
    <n v="70789.440000000002"/>
  </r>
  <r>
    <s v="E00697"/>
    <s v="Jonathan Chavez"/>
    <x v="27"/>
    <x v="0"/>
    <s v="Manufacturing"/>
    <x v="1"/>
    <x v="3"/>
    <x v="7"/>
    <x v="197"/>
    <n v="87536"/>
    <x v="1"/>
    <x v="0"/>
    <s v="Seattle"/>
    <x v="1"/>
    <n v="0"/>
  </r>
  <r>
    <s v="E02183"/>
    <s v="Sarah Ayala"/>
    <x v="7"/>
    <x v="2"/>
    <s v="Corporate"/>
    <x v="0"/>
    <x v="3"/>
    <x v="40"/>
    <x v="198"/>
    <n v="41429"/>
    <x v="1"/>
    <x v="0"/>
    <s v="Seattle"/>
    <x v="1"/>
    <n v="0"/>
  </r>
  <r>
    <s v="E00715"/>
    <s v="Elijah Kang"/>
    <x v="9"/>
    <x v="5"/>
    <s v="Manufacturing"/>
    <x v="1"/>
    <x v="1"/>
    <x v="25"/>
    <x v="199"/>
    <n v="245482"/>
    <x v="30"/>
    <x v="0"/>
    <s v="Seattle"/>
    <x v="1"/>
    <n v="95737.98000000001"/>
  </r>
  <r>
    <s v="E04288"/>
    <s v="Ella White"/>
    <x v="25"/>
    <x v="5"/>
    <s v="Manufacturing"/>
    <x v="0"/>
    <x v="2"/>
    <x v="6"/>
    <x v="200"/>
    <n v="71359"/>
    <x v="1"/>
    <x v="0"/>
    <s v="Phoenix"/>
    <x v="1"/>
    <n v="0"/>
  </r>
  <r>
    <s v="E02421"/>
    <s v="Jordan Truong"/>
    <x v="2"/>
    <x v="5"/>
    <s v="Speciality Products"/>
    <x v="1"/>
    <x v="1"/>
    <x v="15"/>
    <x v="201"/>
    <n v="183161"/>
    <x v="31"/>
    <x v="0"/>
    <s v="Miami"/>
    <x v="1"/>
    <n v="40295.42"/>
  </r>
  <r>
    <s v="E00523"/>
    <s v="Daniel Jordan"/>
    <x v="32"/>
    <x v="0"/>
    <s v="Corporate"/>
    <x v="1"/>
    <x v="2"/>
    <x v="32"/>
    <x v="202"/>
    <n v="69260"/>
    <x v="1"/>
    <x v="0"/>
    <s v="Phoenix"/>
    <x v="1"/>
    <n v="0"/>
  </r>
  <r>
    <s v="E03615"/>
    <s v="Daniel Dixon"/>
    <x v="19"/>
    <x v="5"/>
    <s v="Speciality Products"/>
    <x v="1"/>
    <x v="2"/>
    <x v="10"/>
    <x v="203"/>
    <n v="95639"/>
    <x v="1"/>
    <x v="0"/>
    <s v="Austin"/>
    <x v="1"/>
    <n v="0"/>
  </r>
  <r>
    <s v="E02761"/>
    <s v="Luca Duong"/>
    <x v="6"/>
    <x v="4"/>
    <s v="Research &amp; Development"/>
    <x v="1"/>
    <x v="1"/>
    <x v="35"/>
    <x v="204"/>
    <n v="120660"/>
    <x v="3"/>
    <x v="1"/>
    <s v="Chengdu"/>
    <x v="1"/>
    <n v="8446.2000000000007"/>
  </r>
  <r>
    <s v="E02121"/>
    <s v="Levi Brown"/>
    <x v="4"/>
    <x v="2"/>
    <s v="Corporate"/>
    <x v="1"/>
    <x v="0"/>
    <x v="9"/>
    <x v="205"/>
    <n v="75119"/>
    <x v="1"/>
    <x v="0"/>
    <s v="Chicago"/>
    <x v="1"/>
    <n v="0"/>
  </r>
  <r>
    <s v="E01486"/>
    <s v="Mason Cho"/>
    <x v="9"/>
    <x v="3"/>
    <s v="Research &amp; Development"/>
    <x v="1"/>
    <x v="1"/>
    <x v="1"/>
    <x v="206"/>
    <n v="192213"/>
    <x v="23"/>
    <x v="0"/>
    <s v="Chicago"/>
    <x v="1"/>
    <n v="76885.2"/>
  </r>
  <r>
    <s v="E00725"/>
    <s v="Nova Herrera"/>
    <x v="5"/>
    <x v="2"/>
    <s v="Speciality Products"/>
    <x v="0"/>
    <x v="3"/>
    <x v="15"/>
    <x v="207"/>
    <n v="65047"/>
    <x v="1"/>
    <x v="2"/>
    <s v="Sao Paulo"/>
    <x v="1"/>
    <n v="0"/>
  </r>
  <r>
    <s v="E03027"/>
    <s v="Elijah Watson"/>
    <x v="0"/>
    <x v="2"/>
    <s v="Manufacturing"/>
    <x v="1"/>
    <x v="2"/>
    <x v="7"/>
    <x v="208"/>
    <n v="151413"/>
    <x v="0"/>
    <x v="0"/>
    <s v="Seattle"/>
    <x v="1"/>
    <n v="22711.95"/>
  </r>
  <r>
    <s v="E03689"/>
    <s v="Wesley Gray"/>
    <x v="4"/>
    <x v="3"/>
    <s v="Speciality Products"/>
    <x v="1"/>
    <x v="2"/>
    <x v="39"/>
    <x v="209"/>
    <n v="76906"/>
    <x v="1"/>
    <x v="0"/>
    <s v="Seattle"/>
    <x v="1"/>
    <n v="0"/>
  </r>
  <r>
    <s v="E01986"/>
    <s v="Wesley Sharma"/>
    <x v="6"/>
    <x v="0"/>
    <s v="Corporate"/>
    <x v="1"/>
    <x v="1"/>
    <x v="10"/>
    <x v="210"/>
    <n v="122802"/>
    <x v="17"/>
    <x v="1"/>
    <s v="Shanghai"/>
    <x v="1"/>
    <n v="6140.1"/>
  </r>
  <r>
    <s v="E01286"/>
    <s v="Mateo Mendez"/>
    <x v="25"/>
    <x v="5"/>
    <s v="Research &amp; Development"/>
    <x v="1"/>
    <x v="3"/>
    <x v="40"/>
    <x v="211"/>
    <n v="99091"/>
    <x v="1"/>
    <x v="0"/>
    <s v="Austin"/>
    <x v="1"/>
    <n v="0"/>
  </r>
  <r>
    <s v="E01409"/>
    <s v="Jose Molina"/>
    <x v="8"/>
    <x v="5"/>
    <s v="Manufacturing"/>
    <x v="1"/>
    <x v="3"/>
    <x v="28"/>
    <x v="212"/>
    <n v="113987"/>
    <x v="1"/>
    <x v="2"/>
    <s v="Manaus"/>
    <x v="1"/>
    <n v="0"/>
  </r>
  <r>
    <s v="E00626"/>
    <s v="Luna Simmons"/>
    <x v="4"/>
    <x v="1"/>
    <s v="Corporate"/>
    <x v="0"/>
    <x v="2"/>
    <x v="21"/>
    <x v="213"/>
    <n v="95045"/>
    <x v="1"/>
    <x v="0"/>
    <s v="Chicago"/>
    <x v="1"/>
    <n v="0"/>
  </r>
  <r>
    <s v="E04342"/>
    <s v="Samantha Barnes"/>
    <x v="9"/>
    <x v="6"/>
    <s v="Speciality Products"/>
    <x v="0"/>
    <x v="2"/>
    <x v="7"/>
    <x v="214"/>
    <n v="190401"/>
    <x v="21"/>
    <x v="0"/>
    <s v="Columbus"/>
    <x v="1"/>
    <n v="70448.37"/>
  </r>
  <r>
    <s v="E03904"/>
    <s v="Hunter Ortiz"/>
    <x v="4"/>
    <x v="1"/>
    <s v="Corporate"/>
    <x v="1"/>
    <x v="3"/>
    <x v="30"/>
    <x v="215"/>
    <n v="86061"/>
    <x v="1"/>
    <x v="2"/>
    <s v="Rio de Janerio"/>
    <x v="1"/>
    <n v="0"/>
  </r>
  <r>
    <s v="E01291"/>
    <s v="Thomas Aguilar"/>
    <x v="26"/>
    <x v="2"/>
    <s v="Speciality Products"/>
    <x v="1"/>
    <x v="3"/>
    <x v="15"/>
    <x v="216"/>
    <n v="79882"/>
    <x v="1"/>
    <x v="0"/>
    <s v="Phoenix"/>
    <x v="1"/>
    <n v="0"/>
  </r>
  <r>
    <s v="E00917"/>
    <s v="Skylar Bell"/>
    <x v="9"/>
    <x v="5"/>
    <s v="Manufacturing"/>
    <x v="0"/>
    <x v="2"/>
    <x v="23"/>
    <x v="217"/>
    <n v="255431"/>
    <x v="32"/>
    <x v="0"/>
    <s v="Columbus"/>
    <x v="1"/>
    <n v="91955.16"/>
  </r>
  <r>
    <s v="E01484"/>
    <s v="Anna Zhu"/>
    <x v="31"/>
    <x v="0"/>
    <s v="Manufacturing"/>
    <x v="0"/>
    <x v="1"/>
    <x v="35"/>
    <x v="218"/>
    <n v="82017"/>
    <x v="1"/>
    <x v="1"/>
    <s v="Beijing"/>
    <x v="1"/>
    <n v="0"/>
  </r>
  <r>
    <s v="E03864"/>
    <s v="Ella Hunter"/>
    <x v="7"/>
    <x v="1"/>
    <s v="Manufacturing"/>
    <x v="0"/>
    <x v="2"/>
    <x v="10"/>
    <x v="219"/>
    <n v="53799"/>
    <x v="1"/>
    <x v="0"/>
    <s v="Columbus"/>
    <x v="1"/>
    <n v="0"/>
  </r>
  <r>
    <s v="E00488"/>
    <s v="Emery Hunter"/>
    <x v="4"/>
    <x v="2"/>
    <s v="Corporate"/>
    <x v="0"/>
    <x v="2"/>
    <x v="21"/>
    <x v="220"/>
    <n v="82739"/>
    <x v="1"/>
    <x v="0"/>
    <s v="Phoenix"/>
    <x v="1"/>
    <n v="0"/>
  </r>
  <r>
    <s v="E02227"/>
    <s v="Sofia Parker"/>
    <x v="21"/>
    <x v="0"/>
    <s v="Manufacturing"/>
    <x v="0"/>
    <x v="2"/>
    <x v="9"/>
    <x v="221"/>
    <n v="99080"/>
    <x v="1"/>
    <x v="0"/>
    <s v="Chicago"/>
    <x v="1"/>
    <n v="0"/>
  </r>
  <r>
    <s v="E04802"/>
    <s v="Lucy Fong"/>
    <x v="26"/>
    <x v="2"/>
    <s v="Corporate"/>
    <x v="0"/>
    <x v="1"/>
    <x v="28"/>
    <x v="222"/>
    <n v="96719"/>
    <x v="1"/>
    <x v="1"/>
    <s v="Chengdu"/>
    <x v="1"/>
    <n v="0"/>
  </r>
  <r>
    <s v="E01970"/>
    <s v="Vivian Barnes"/>
    <x v="2"/>
    <x v="4"/>
    <s v="Research &amp; Development"/>
    <x v="0"/>
    <x v="2"/>
    <x v="10"/>
    <x v="223"/>
    <n v="180687"/>
    <x v="33"/>
    <x v="0"/>
    <s v="Phoenix"/>
    <x v="1"/>
    <n v="34330.53"/>
  </r>
  <r>
    <s v="E02813"/>
    <s v="Kai Chow"/>
    <x v="11"/>
    <x v="5"/>
    <s v="Corporate"/>
    <x v="1"/>
    <x v="1"/>
    <x v="15"/>
    <x v="224"/>
    <n v="95743"/>
    <x v="0"/>
    <x v="0"/>
    <s v="Austin"/>
    <x v="17"/>
    <n v="14361.449999999999"/>
  </r>
  <r>
    <s v="E02031"/>
    <s v="Melody Cooper"/>
    <x v="25"/>
    <x v="5"/>
    <s v="Research &amp; Development"/>
    <x v="0"/>
    <x v="2"/>
    <x v="18"/>
    <x v="225"/>
    <n v="89695"/>
    <x v="1"/>
    <x v="0"/>
    <s v="Austin"/>
    <x v="1"/>
    <n v="0"/>
  </r>
  <r>
    <s v="E03252"/>
    <s v="James Bui"/>
    <x v="6"/>
    <x v="1"/>
    <s v="Manufacturing"/>
    <x v="1"/>
    <x v="1"/>
    <x v="14"/>
    <x v="226"/>
    <n v="122753"/>
    <x v="6"/>
    <x v="1"/>
    <s v="Chongqing"/>
    <x v="1"/>
    <n v="11047.77"/>
  </r>
  <r>
    <s v="E04871"/>
    <s v="Liam Grant"/>
    <x v="15"/>
    <x v="4"/>
    <s v="Research &amp; Development"/>
    <x v="1"/>
    <x v="2"/>
    <x v="23"/>
    <x v="227"/>
    <n v="93734"/>
    <x v="1"/>
    <x v="0"/>
    <s v="Phoenix"/>
    <x v="1"/>
    <n v="0"/>
  </r>
  <r>
    <s v="E03547"/>
    <s v="Owen Han"/>
    <x v="7"/>
    <x v="3"/>
    <s v="Corporate"/>
    <x v="1"/>
    <x v="1"/>
    <x v="21"/>
    <x v="228"/>
    <n v="52069"/>
    <x v="1"/>
    <x v="1"/>
    <s v="Chongqing"/>
    <x v="1"/>
    <n v="0"/>
  </r>
  <r>
    <s v="E04742"/>
    <s v="Kinsley Vega"/>
    <x v="9"/>
    <x v="3"/>
    <s v="Corporate"/>
    <x v="0"/>
    <x v="3"/>
    <x v="29"/>
    <x v="229"/>
    <n v="258426"/>
    <x v="23"/>
    <x v="2"/>
    <s v="Rio de Janerio"/>
    <x v="1"/>
    <n v="103370.40000000001"/>
  </r>
  <r>
    <s v="E01070"/>
    <s v="Leonardo Martin"/>
    <x v="6"/>
    <x v="1"/>
    <s v="Speciality Products"/>
    <x v="1"/>
    <x v="0"/>
    <x v="10"/>
    <x v="230"/>
    <n v="125375"/>
    <x v="6"/>
    <x v="0"/>
    <s v="Chicago"/>
    <x v="1"/>
    <n v="11283.75"/>
  </r>
  <r>
    <s v="E04359"/>
    <s v="Greyson Lam"/>
    <x v="9"/>
    <x v="3"/>
    <s v="Manufacturing"/>
    <x v="1"/>
    <x v="1"/>
    <x v="6"/>
    <x v="231"/>
    <n v="198243"/>
    <x v="13"/>
    <x v="0"/>
    <s v="Miami"/>
    <x v="1"/>
    <n v="61455.33"/>
  </r>
  <r>
    <s v="E03268"/>
    <s v="Emilia Rivera"/>
    <x v="22"/>
    <x v="5"/>
    <s v="Research &amp; Development"/>
    <x v="0"/>
    <x v="3"/>
    <x v="34"/>
    <x v="232"/>
    <n v="96023"/>
    <x v="1"/>
    <x v="0"/>
    <s v="Miami"/>
    <x v="1"/>
    <n v="0"/>
  </r>
  <r>
    <s v="E04035"/>
    <s v="Penelope Johnson"/>
    <x v="4"/>
    <x v="6"/>
    <s v="Research &amp; Development"/>
    <x v="0"/>
    <x v="2"/>
    <x v="8"/>
    <x v="233"/>
    <n v="83066"/>
    <x v="1"/>
    <x v="0"/>
    <s v="Chicago"/>
    <x v="18"/>
    <n v="0"/>
  </r>
  <r>
    <s v="E01221"/>
    <s v="Eva Figueroa"/>
    <x v="13"/>
    <x v="2"/>
    <s v="Research &amp; Development"/>
    <x v="0"/>
    <x v="3"/>
    <x v="35"/>
    <x v="234"/>
    <n v="61216"/>
    <x v="1"/>
    <x v="0"/>
    <s v="Seattle"/>
    <x v="1"/>
    <n v="0"/>
  </r>
  <r>
    <s v="E00276"/>
    <s v="Ezekiel Jordan"/>
    <x v="0"/>
    <x v="3"/>
    <s v="Corporate"/>
    <x v="1"/>
    <x v="2"/>
    <x v="29"/>
    <x v="235"/>
    <n v="144231"/>
    <x v="28"/>
    <x v="0"/>
    <s v="Columbus"/>
    <x v="19"/>
    <n v="20192.34"/>
  </r>
  <r>
    <s v="E01687"/>
    <s v="Luke Mai"/>
    <x v="16"/>
    <x v="4"/>
    <s v="Research &amp; Development"/>
    <x v="1"/>
    <x v="1"/>
    <x v="12"/>
    <x v="236"/>
    <n v="51630"/>
    <x v="1"/>
    <x v="1"/>
    <s v="Beijing"/>
    <x v="1"/>
    <n v="0"/>
  </r>
  <r>
    <s v="E02844"/>
    <s v="Charles Diaz"/>
    <x v="0"/>
    <x v="2"/>
    <s v="Corporate"/>
    <x v="1"/>
    <x v="3"/>
    <x v="0"/>
    <x v="237"/>
    <n v="124129"/>
    <x v="0"/>
    <x v="2"/>
    <s v="Sao Paulo"/>
    <x v="1"/>
    <n v="18619.349999999999"/>
  </r>
  <r>
    <s v="E01263"/>
    <s v="Adam Espinoza"/>
    <x v="22"/>
    <x v="5"/>
    <s v="Manufacturing"/>
    <x v="1"/>
    <x v="3"/>
    <x v="9"/>
    <x v="238"/>
    <n v="60055"/>
    <x v="1"/>
    <x v="0"/>
    <s v="Seattle"/>
    <x v="1"/>
    <n v="0"/>
  </r>
  <r>
    <s v="E00119"/>
    <s v="Jack Maldonado"/>
    <x v="2"/>
    <x v="5"/>
    <s v="Research &amp; Development"/>
    <x v="1"/>
    <x v="3"/>
    <x v="11"/>
    <x v="239"/>
    <n v="189290"/>
    <x v="31"/>
    <x v="2"/>
    <s v="Sao Paulo"/>
    <x v="20"/>
    <n v="41643.800000000003"/>
  </r>
  <r>
    <s v="E03935"/>
    <s v="Cora Jiang"/>
    <x v="9"/>
    <x v="0"/>
    <s v="Corporate"/>
    <x v="0"/>
    <x v="1"/>
    <x v="26"/>
    <x v="240"/>
    <n v="182202"/>
    <x v="7"/>
    <x v="0"/>
    <s v="Austin"/>
    <x v="1"/>
    <n v="54660.6"/>
  </r>
  <r>
    <s v="E00742"/>
    <s v="Cooper Mitchell"/>
    <x v="6"/>
    <x v="2"/>
    <s v="Speciality Products"/>
    <x v="1"/>
    <x v="2"/>
    <x v="19"/>
    <x v="241"/>
    <n v="117518"/>
    <x v="3"/>
    <x v="0"/>
    <s v="Seattle"/>
    <x v="1"/>
    <n v="8226.26"/>
  </r>
  <r>
    <s v="E02810"/>
    <s v="Layla Torres"/>
    <x v="0"/>
    <x v="1"/>
    <s v="Manufacturing"/>
    <x v="0"/>
    <x v="3"/>
    <x v="17"/>
    <x v="242"/>
    <n v="157474"/>
    <x v="19"/>
    <x v="2"/>
    <s v="Rio de Janerio"/>
    <x v="1"/>
    <n v="17322.14"/>
  </r>
  <r>
    <s v="E01860"/>
    <s v="Jack Edwards"/>
    <x v="6"/>
    <x v="6"/>
    <s v="Manufacturing"/>
    <x v="1"/>
    <x v="2"/>
    <x v="31"/>
    <x v="243"/>
    <n v="126856"/>
    <x v="5"/>
    <x v="0"/>
    <s v="Columbus"/>
    <x v="1"/>
    <n v="7611.36"/>
  </r>
  <r>
    <s v="E04890"/>
    <s v="Eleanor Chan"/>
    <x v="0"/>
    <x v="3"/>
    <s v="Manufacturing"/>
    <x v="0"/>
    <x v="1"/>
    <x v="37"/>
    <x v="244"/>
    <n v="129124"/>
    <x v="15"/>
    <x v="1"/>
    <s v="Shanghai"/>
    <x v="1"/>
    <n v="15494.88"/>
  </r>
  <r>
    <s v="E02285"/>
    <s v="Aria Xi"/>
    <x v="2"/>
    <x v="2"/>
    <s v="Research &amp; Development"/>
    <x v="0"/>
    <x v="1"/>
    <x v="15"/>
    <x v="245"/>
    <n v="165181"/>
    <x v="26"/>
    <x v="0"/>
    <s v="Seattle"/>
    <x v="1"/>
    <n v="26428.959999999999"/>
  </r>
  <r>
    <s v="E00842"/>
    <s v="John Vega"/>
    <x v="9"/>
    <x v="1"/>
    <s v="Corporate"/>
    <x v="1"/>
    <x v="3"/>
    <x v="2"/>
    <x v="246"/>
    <n v="247939"/>
    <x v="22"/>
    <x v="2"/>
    <s v="Rio de Janerio"/>
    <x v="1"/>
    <n v="86778.65"/>
  </r>
  <r>
    <s v="E01271"/>
    <s v="Luke Munoz"/>
    <x v="2"/>
    <x v="5"/>
    <s v="Speciality Products"/>
    <x v="1"/>
    <x v="3"/>
    <x v="14"/>
    <x v="247"/>
    <n v="169509"/>
    <x v="10"/>
    <x v="2"/>
    <s v="Manaus"/>
    <x v="1"/>
    <n v="30511.62"/>
  </r>
  <r>
    <s v="E01921"/>
    <s v="Sarah Daniels"/>
    <x v="0"/>
    <x v="3"/>
    <s v="Manufacturing"/>
    <x v="0"/>
    <x v="2"/>
    <x v="0"/>
    <x v="248"/>
    <n v="138521"/>
    <x v="4"/>
    <x v="0"/>
    <s v="Miami"/>
    <x v="1"/>
    <n v="13852.1"/>
  </r>
  <r>
    <s v="E03664"/>
    <s v="Aria Castro"/>
    <x v="11"/>
    <x v="5"/>
    <s v="Speciality Products"/>
    <x v="0"/>
    <x v="3"/>
    <x v="15"/>
    <x v="249"/>
    <n v="113873"/>
    <x v="19"/>
    <x v="2"/>
    <s v="Rio de Janerio"/>
    <x v="1"/>
    <n v="12526.03"/>
  </r>
  <r>
    <s v="E00813"/>
    <s v="Autumn Joseph"/>
    <x v="14"/>
    <x v="0"/>
    <s v="Corporate"/>
    <x v="0"/>
    <x v="0"/>
    <x v="38"/>
    <x v="250"/>
    <n v="73317"/>
    <x v="1"/>
    <x v="0"/>
    <s v="Miami"/>
    <x v="1"/>
    <n v="0"/>
  </r>
  <r>
    <s v="E00870"/>
    <s v="Evelyn Liang"/>
    <x v="31"/>
    <x v="0"/>
    <s v="Speciality Products"/>
    <x v="0"/>
    <x v="1"/>
    <x v="28"/>
    <x v="251"/>
    <n v="69096"/>
    <x v="1"/>
    <x v="0"/>
    <s v="Seattle"/>
    <x v="1"/>
    <n v="0"/>
  </r>
  <r>
    <s v="E04167"/>
    <s v="Henry Alvarez"/>
    <x v="15"/>
    <x v="4"/>
    <s v="Manufacturing"/>
    <x v="1"/>
    <x v="3"/>
    <x v="35"/>
    <x v="252"/>
    <n v="87158"/>
    <x v="1"/>
    <x v="2"/>
    <s v="Manaus"/>
    <x v="1"/>
    <n v="0"/>
  </r>
  <r>
    <s v="E00245"/>
    <s v="Benjamin Delgado"/>
    <x v="22"/>
    <x v="5"/>
    <s v="Corporate"/>
    <x v="1"/>
    <x v="3"/>
    <x v="14"/>
    <x v="253"/>
    <n v="70778"/>
    <x v="1"/>
    <x v="0"/>
    <s v="Austin"/>
    <x v="1"/>
    <n v="0"/>
  </r>
  <r>
    <s v="E00976"/>
    <s v="Zoe Rodriguez"/>
    <x v="2"/>
    <x v="4"/>
    <s v="Speciality Products"/>
    <x v="0"/>
    <x v="3"/>
    <x v="13"/>
    <x v="254"/>
    <n v="153938"/>
    <x v="2"/>
    <x v="0"/>
    <s v="Phoenix"/>
    <x v="1"/>
    <n v="30787.600000000002"/>
  </r>
  <r>
    <s v="E04112"/>
    <s v="Axel Chu"/>
    <x v="28"/>
    <x v="0"/>
    <s v="Research &amp; Development"/>
    <x v="1"/>
    <x v="1"/>
    <x v="19"/>
    <x v="255"/>
    <n v="59888"/>
    <x v="1"/>
    <x v="1"/>
    <s v="Beijing"/>
    <x v="1"/>
    <n v="0"/>
  </r>
  <r>
    <s v="E01807"/>
    <s v="Cameron Evans"/>
    <x v="22"/>
    <x v="5"/>
    <s v="Corporate"/>
    <x v="1"/>
    <x v="2"/>
    <x v="2"/>
    <x v="256"/>
    <n v="63098"/>
    <x v="1"/>
    <x v="0"/>
    <s v="Columbus"/>
    <x v="1"/>
    <n v="0"/>
  </r>
  <r>
    <s v="E04103"/>
    <s v="Isabella Soto"/>
    <x v="9"/>
    <x v="1"/>
    <s v="Corporate"/>
    <x v="0"/>
    <x v="3"/>
    <x v="5"/>
    <x v="257"/>
    <n v="255369"/>
    <x v="29"/>
    <x v="2"/>
    <s v="Sao Paulo"/>
    <x v="1"/>
    <n v="84271.77"/>
  </r>
  <r>
    <s v="E01412"/>
    <s v="Eva Jenkins"/>
    <x v="0"/>
    <x v="4"/>
    <s v="Manufacturing"/>
    <x v="0"/>
    <x v="0"/>
    <x v="0"/>
    <x v="258"/>
    <n v="142318"/>
    <x v="28"/>
    <x v="0"/>
    <s v="Chicago"/>
    <x v="1"/>
    <n v="19924.52"/>
  </r>
  <r>
    <s v="E04386"/>
    <s v="Cameron Powell"/>
    <x v="20"/>
    <x v="4"/>
    <s v="Manufacturing"/>
    <x v="1"/>
    <x v="0"/>
    <x v="12"/>
    <x v="259"/>
    <n v="49186"/>
    <x v="1"/>
    <x v="0"/>
    <s v="Austin"/>
    <x v="21"/>
    <n v="0"/>
  </r>
  <r>
    <s v="E01232"/>
    <s v="Samantha Foster"/>
    <x v="9"/>
    <x v="4"/>
    <s v="Research &amp; Development"/>
    <x v="0"/>
    <x v="0"/>
    <x v="8"/>
    <x v="260"/>
    <n v="220937"/>
    <x v="34"/>
    <x v="0"/>
    <s v="Austin"/>
    <x v="1"/>
    <n v="83956.06"/>
  </r>
  <r>
    <s v="E04572"/>
    <s v="Jade Li"/>
    <x v="2"/>
    <x v="0"/>
    <s v="Speciality Products"/>
    <x v="0"/>
    <x v="1"/>
    <x v="40"/>
    <x v="261"/>
    <n v="183156"/>
    <x v="7"/>
    <x v="0"/>
    <s v="Seattle"/>
    <x v="1"/>
    <n v="54946.799999999996"/>
  </r>
  <r>
    <s v="E02747"/>
    <s v="Kinsley Acosta"/>
    <x v="9"/>
    <x v="0"/>
    <s v="Speciality Products"/>
    <x v="0"/>
    <x v="3"/>
    <x v="24"/>
    <x v="262"/>
    <n v="192749"/>
    <x v="13"/>
    <x v="0"/>
    <s v="Chicago"/>
    <x v="1"/>
    <n v="59752.19"/>
  </r>
  <r>
    <s v="E01064"/>
    <s v="Clara Kang"/>
    <x v="0"/>
    <x v="0"/>
    <s v="Manufacturing"/>
    <x v="0"/>
    <x v="1"/>
    <x v="38"/>
    <x v="263"/>
    <n v="135325"/>
    <x v="28"/>
    <x v="0"/>
    <s v="Phoenix"/>
    <x v="1"/>
    <n v="18945.5"/>
  </r>
  <r>
    <s v="E00178"/>
    <s v="Harper Alexander"/>
    <x v="4"/>
    <x v="2"/>
    <s v="Speciality Products"/>
    <x v="0"/>
    <x v="2"/>
    <x v="3"/>
    <x v="264"/>
    <n v="79356"/>
    <x v="1"/>
    <x v="0"/>
    <s v="Phoenix"/>
    <x v="1"/>
    <n v="0"/>
  </r>
  <r>
    <s v="E01091"/>
    <s v="Carter Reed"/>
    <x v="25"/>
    <x v="5"/>
    <s v="Manufacturing"/>
    <x v="1"/>
    <x v="0"/>
    <x v="28"/>
    <x v="265"/>
    <n v="74412"/>
    <x v="1"/>
    <x v="0"/>
    <s v="Seattle"/>
    <x v="1"/>
    <n v="0"/>
  </r>
  <r>
    <s v="E01525"/>
    <s v="Charlotte Ruiz"/>
    <x v="3"/>
    <x v="0"/>
    <s v="Manufacturing"/>
    <x v="0"/>
    <x v="3"/>
    <x v="24"/>
    <x v="266"/>
    <n v="61886"/>
    <x v="6"/>
    <x v="2"/>
    <s v="Rio de Janerio"/>
    <x v="1"/>
    <n v="5569.74"/>
  </r>
  <r>
    <s v="E01309"/>
    <s v="Everleigh Jiang"/>
    <x v="2"/>
    <x v="3"/>
    <s v="Research &amp; Development"/>
    <x v="0"/>
    <x v="1"/>
    <x v="32"/>
    <x v="267"/>
    <n v="173071"/>
    <x v="20"/>
    <x v="0"/>
    <s v="Columbus"/>
    <x v="1"/>
    <n v="50190.59"/>
  </r>
  <r>
    <s v="E02378"/>
    <s v="Audrey Smith"/>
    <x v="17"/>
    <x v="5"/>
    <s v="Research &amp; Development"/>
    <x v="0"/>
    <x v="2"/>
    <x v="32"/>
    <x v="268"/>
    <n v="70189"/>
    <x v="1"/>
    <x v="0"/>
    <s v="Columbus"/>
    <x v="1"/>
    <n v="0"/>
  </r>
  <r>
    <s v="E04127"/>
    <s v="Emery Acosta"/>
    <x v="9"/>
    <x v="2"/>
    <s v="Research &amp; Development"/>
    <x v="0"/>
    <x v="3"/>
    <x v="34"/>
    <x v="269"/>
    <n v="181452"/>
    <x v="7"/>
    <x v="0"/>
    <s v="Columbus"/>
    <x v="1"/>
    <n v="54435.6"/>
  </r>
  <r>
    <s v="E02072"/>
    <s v="Charles Robinson"/>
    <x v="16"/>
    <x v="4"/>
    <s v="Speciality Products"/>
    <x v="1"/>
    <x v="2"/>
    <x v="3"/>
    <x v="270"/>
    <n v="70369"/>
    <x v="1"/>
    <x v="0"/>
    <s v="Seattle"/>
    <x v="1"/>
    <n v="0"/>
  </r>
  <r>
    <s v="E02555"/>
    <s v="Landon Lopez"/>
    <x v="4"/>
    <x v="3"/>
    <s v="Manufacturing"/>
    <x v="1"/>
    <x v="3"/>
    <x v="31"/>
    <x v="271"/>
    <n v="78056"/>
    <x v="1"/>
    <x v="2"/>
    <s v="Sao Paulo"/>
    <x v="1"/>
    <n v="0"/>
  </r>
  <r>
    <s v="E00187"/>
    <s v="Miles Mehta"/>
    <x v="2"/>
    <x v="1"/>
    <s v="Research &amp; Development"/>
    <x v="1"/>
    <x v="1"/>
    <x v="14"/>
    <x v="272"/>
    <n v="189933"/>
    <x v="14"/>
    <x v="0"/>
    <s v="Miami"/>
    <x v="1"/>
    <n v="43684.590000000004"/>
  </r>
  <r>
    <s v="E04332"/>
    <s v="Ezra Simmons"/>
    <x v="18"/>
    <x v="5"/>
    <s v="Speciality Products"/>
    <x v="1"/>
    <x v="2"/>
    <x v="31"/>
    <x v="273"/>
    <n v="78237"/>
    <x v="1"/>
    <x v="0"/>
    <s v="Phoenix"/>
    <x v="1"/>
    <n v="0"/>
  </r>
  <r>
    <s v="E02062"/>
    <s v="Nora Santiago"/>
    <x v="7"/>
    <x v="3"/>
    <s v="Research &amp; Development"/>
    <x v="0"/>
    <x v="3"/>
    <x v="0"/>
    <x v="274"/>
    <n v="48687"/>
    <x v="1"/>
    <x v="2"/>
    <s v="Rio de Janerio"/>
    <x v="1"/>
    <n v="0"/>
  </r>
  <r>
    <s v="E00034"/>
    <s v="Caroline Herrera"/>
    <x v="0"/>
    <x v="6"/>
    <s v="Manufacturing"/>
    <x v="0"/>
    <x v="3"/>
    <x v="15"/>
    <x v="275"/>
    <n v="121065"/>
    <x v="0"/>
    <x v="2"/>
    <s v="Rio de Janerio"/>
    <x v="1"/>
    <n v="18159.75"/>
  </r>
  <r>
    <s v="E00273"/>
    <s v="David Owens"/>
    <x v="4"/>
    <x v="2"/>
    <s v="Corporate"/>
    <x v="1"/>
    <x v="0"/>
    <x v="19"/>
    <x v="276"/>
    <n v="94246"/>
    <x v="1"/>
    <x v="0"/>
    <s v="Austin"/>
    <x v="1"/>
    <n v="0"/>
  </r>
  <r>
    <s v="E00691"/>
    <s v="Avery Yee"/>
    <x v="28"/>
    <x v="0"/>
    <s v="Manufacturing"/>
    <x v="0"/>
    <x v="1"/>
    <x v="8"/>
    <x v="82"/>
    <n v="44614"/>
    <x v="1"/>
    <x v="0"/>
    <s v="Miami"/>
    <x v="1"/>
    <n v="0"/>
  </r>
  <r>
    <s v="E01403"/>
    <s v="Xavier Park"/>
    <x v="9"/>
    <x v="0"/>
    <s v="Research &amp; Development"/>
    <x v="1"/>
    <x v="1"/>
    <x v="28"/>
    <x v="277"/>
    <n v="234469"/>
    <x v="13"/>
    <x v="1"/>
    <s v="Chengdu"/>
    <x v="1"/>
    <n v="72685.39"/>
  </r>
  <r>
    <s v="E03438"/>
    <s v="Asher Morales"/>
    <x v="18"/>
    <x v="5"/>
    <s v="Research &amp; Development"/>
    <x v="1"/>
    <x v="3"/>
    <x v="27"/>
    <x v="278"/>
    <n v="88272"/>
    <x v="1"/>
    <x v="2"/>
    <s v="Sao Paulo"/>
    <x v="1"/>
    <n v="0"/>
  </r>
  <r>
    <s v="E04136"/>
    <s v="Mason Cao"/>
    <x v="13"/>
    <x v="1"/>
    <s v="Corporate"/>
    <x v="1"/>
    <x v="1"/>
    <x v="27"/>
    <x v="279"/>
    <n v="74449"/>
    <x v="1"/>
    <x v="1"/>
    <s v="Beijing"/>
    <x v="1"/>
    <n v="0"/>
  </r>
  <r>
    <s v="E02944"/>
    <s v="Joshua Fong"/>
    <x v="9"/>
    <x v="5"/>
    <s v="Speciality Products"/>
    <x v="1"/>
    <x v="1"/>
    <x v="40"/>
    <x v="280"/>
    <n v="222941"/>
    <x v="30"/>
    <x v="1"/>
    <s v="Beijing"/>
    <x v="1"/>
    <n v="86946.99"/>
  </r>
  <r>
    <s v="E03300"/>
    <s v="Maria Chin"/>
    <x v="7"/>
    <x v="6"/>
    <s v="Manufacturing"/>
    <x v="0"/>
    <x v="1"/>
    <x v="13"/>
    <x v="281"/>
    <n v="50341"/>
    <x v="1"/>
    <x v="1"/>
    <s v="Beijing"/>
    <x v="1"/>
    <n v="0"/>
  </r>
  <r>
    <s v="E00078"/>
    <s v="Eva Garcia"/>
    <x v="16"/>
    <x v="4"/>
    <s v="Corporate"/>
    <x v="0"/>
    <x v="3"/>
    <x v="11"/>
    <x v="282"/>
    <n v="72235"/>
    <x v="1"/>
    <x v="2"/>
    <s v="Manaus"/>
    <x v="1"/>
    <n v="0"/>
  </r>
  <r>
    <s v="E00825"/>
    <s v="Anna Molina"/>
    <x v="4"/>
    <x v="3"/>
    <s v="Corporate"/>
    <x v="0"/>
    <x v="3"/>
    <x v="12"/>
    <x v="283"/>
    <n v="70165"/>
    <x v="1"/>
    <x v="0"/>
    <s v="Columbus"/>
    <x v="1"/>
    <n v="0"/>
  </r>
  <r>
    <s v="E04972"/>
    <s v="Logan Bryant"/>
    <x v="0"/>
    <x v="6"/>
    <s v="Speciality Products"/>
    <x v="1"/>
    <x v="2"/>
    <x v="23"/>
    <x v="284"/>
    <n v="148485"/>
    <x v="0"/>
    <x v="0"/>
    <s v="Miami"/>
    <x v="1"/>
    <n v="22272.75"/>
  </r>
  <r>
    <s v="E03941"/>
    <s v="Isla Han"/>
    <x v="1"/>
    <x v="0"/>
    <s v="Manufacturing"/>
    <x v="0"/>
    <x v="1"/>
    <x v="32"/>
    <x v="285"/>
    <n v="86089"/>
    <x v="1"/>
    <x v="0"/>
    <s v="Chicago"/>
    <x v="1"/>
    <n v="0"/>
  </r>
  <r>
    <s v="E02148"/>
    <s v="Christopher Vega"/>
    <x v="11"/>
    <x v="5"/>
    <s v="Research &amp; Development"/>
    <x v="1"/>
    <x v="3"/>
    <x v="36"/>
    <x v="286"/>
    <n v="106313"/>
    <x v="0"/>
    <x v="0"/>
    <s v="Chicago"/>
    <x v="1"/>
    <n v="15946.949999999999"/>
  </r>
  <r>
    <s v="E02252"/>
    <s v="Lillian Park"/>
    <x v="7"/>
    <x v="6"/>
    <s v="Research &amp; Development"/>
    <x v="0"/>
    <x v="1"/>
    <x v="28"/>
    <x v="287"/>
    <n v="46833"/>
    <x v="1"/>
    <x v="1"/>
    <s v="Chengdu"/>
    <x v="22"/>
    <n v="0"/>
  </r>
  <r>
    <s v="E03096"/>
    <s v="Kennedy Zhang"/>
    <x v="2"/>
    <x v="1"/>
    <s v="Research &amp; Development"/>
    <x v="0"/>
    <x v="1"/>
    <x v="20"/>
    <x v="288"/>
    <n v="155320"/>
    <x v="35"/>
    <x v="1"/>
    <s v="Chongqing"/>
    <x v="1"/>
    <n v="26404.400000000001"/>
  </r>
  <r>
    <s v="E04800"/>
    <s v="Eli Han"/>
    <x v="4"/>
    <x v="3"/>
    <s v="Manufacturing"/>
    <x v="1"/>
    <x v="1"/>
    <x v="28"/>
    <x v="289"/>
    <n v="89984"/>
    <x v="1"/>
    <x v="1"/>
    <s v="Chengdu"/>
    <x v="1"/>
    <n v="0"/>
  </r>
  <r>
    <s v="E02838"/>
    <s v="Julia Pham"/>
    <x v="11"/>
    <x v="5"/>
    <s v="Speciality Products"/>
    <x v="0"/>
    <x v="1"/>
    <x v="13"/>
    <x v="290"/>
    <n v="83756"/>
    <x v="28"/>
    <x v="1"/>
    <s v="Shanghai"/>
    <x v="1"/>
    <n v="11725.840000000002"/>
  </r>
  <r>
    <s v="E02980"/>
    <s v="Hailey Shin"/>
    <x v="2"/>
    <x v="4"/>
    <s v="Corporate"/>
    <x v="0"/>
    <x v="1"/>
    <x v="4"/>
    <x v="291"/>
    <n v="176324"/>
    <x v="14"/>
    <x v="1"/>
    <s v="Shanghai"/>
    <x v="1"/>
    <n v="40554.520000000004"/>
  </r>
  <r>
    <s v="E04477"/>
    <s v="Connor Grant"/>
    <x v="4"/>
    <x v="3"/>
    <s v="Speciality Products"/>
    <x v="1"/>
    <x v="2"/>
    <x v="5"/>
    <x v="292"/>
    <n v="74077"/>
    <x v="1"/>
    <x v="0"/>
    <s v="Seattle"/>
    <x v="1"/>
    <n v="0"/>
  </r>
  <r>
    <s v="E04348"/>
    <s v="Natalia Owens"/>
    <x v="6"/>
    <x v="4"/>
    <s v="Manufacturing"/>
    <x v="0"/>
    <x v="2"/>
    <x v="11"/>
    <x v="293"/>
    <n v="104162"/>
    <x v="3"/>
    <x v="0"/>
    <s v="Austin"/>
    <x v="1"/>
    <n v="7291.3400000000011"/>
  </r>
  <r>
    <s v="E01638"/>
    <s v="Maria He"/>
    <x v="30"/>
    <x v="0"/>
    <s v="Corporate"/>
    <x v="0"/>
    <x v="1"/>
    <x v="15"/>
    <x v="294"/>
    <n v="82162"/>
    <x v="1"/>
    <x v="1"/>
    <s v="Beijing"/>
    <x v="23"/>
    <n v="0"/>
  </r>
  <r>
    <s v="E03419"/>
    <s v="Jade Yi"/>
    <x v="5"/>
    <x v="2"/>
    <s v="Speciality Products"/>
    <x v="0"/>
    <x v="1"/>
    <x v="40"/>
    <x v="295"/>
    <n v="63880"/>
    <x v="1"/>
    <x v="1"/>
    <s v="Chongqing"/>
    <x v="1"/>
    <n v="0"/>
  </r>
  <r>
    <s v="E04222"/>
    <s v="Quinn Xiong"/>
    <x v="22"/>
    <x v="5"/>
    <s v="Research &amp; Development"/>
    <x v="0"/>
    <x v="1"/>
    <x v="0"/>
    <x v="296"/>
    <n v="73248"/>
    <x v="1"/>
    <x v="0"/>
    <s v="Columbus"/>
    <x v="1"/>
    <n v="0"/>
  </r>
  <r>
    <s v="E04126"/>
    <s v="Dominic Baker"/>
    <x v="4"/>
    <x v="3"/>
    <s v="Manufacturing"/>
    <x v="1"/>
    <x v="0"/>
    <x v="10"/>
    <x v="297"/>
    <n v="91853"/>
    <x v="1"/>
    <x v="0"/>
    <s v="Chicago"/>
    <x v="1"/>
    <n v="0"/>
  </r>
  <r>
    <s v="E01896"/>
    <s v="Adam Nelson"/>
    <x v="2"/>
    <x v="1"/>
    <s v="Speciality Products"/>
    <x v="1"/>
    <x v="2"/>
    <x v="6"/>
    <x v="298"/>
    <n v="168014"/>
    <x v="25"/>
    <x v="0"/>
    <s v="Chicago"/>
    <x v="24"/>
    <n v="45363.780000000006"/>
  </r>
  <r>
    <s v="E03018"/>
    <s v="Autumn Reed"/>
    <x v="25"/>
    <x v="5"/>
    <s v="Corporate"/>
    <x v="0"/>
    <x v="2"/>
    <x v="17"/>
    <x v="299"/>
    <n v="70770"/>
    <x v="1"/>
    <x v="0"/>
    <s v="Miami"/>
    <x v="1"/>
    <n v="0"/>
  </r>
  <r>
    <s v="E03325"/>
    <s v="Robert Edwards"/>
    <x v="16"/>
    <x v="4"/>
    <s v="Corporate"/>
    <x v="1"/>
    <x v="2"/>
    <x v="39"/>
    <x v="300"/>
    <n v="50825"/>
    <x v="1"/>
    <x v="0"/>
    <s v="Seattle"/>
    <x v="1"/>
    <n v="0"/>
  </r>
  <r>
    <s v="E04037"/>
    <s v="Roman Martinez"/>
    <x v="0"/>
    <x v="1"/>
    <s v="Research &amp; Development"/>
    <x v="1"/>
    <x v="3"/>
    <x v="11"/>
    <x v="301"/>
    <n v="145846"/>
    <x v="0"/>
    <x v="2"/>
    <s v="Manaus"/>
    <x v="1"/>
    <n v="21876.899999999998"/>
  </r>
  <r>
    <s v="E01902"/>
    <s v="Eleanor Li"/>
    <x v="0"/>
    <x v="4"/>
    <s v="Research &amp; Development"/>
    <x v="0"/>
    <x v="1"/>
    <x v="14"/>
    <x v="302"/>
    <n v="125807"/>
    <x v="0"/>
    <x v="0"/>
    <s v="Chicago"/>
    <x v="1"/>
    <n v="18871.05"/>
  </r>
  <r>
    <s v="E01466"/>
    <s v="Connor Vang"/>
    <x v="7"/>
    <x v="2"/>
    <s v="Speciality Products"/>
    <x v="1"/>
    <x v="1"/>
    <x v="6"/>
    <x v="303"/>
    <n v="46845"/>
    <x v="1"/>
    <x v="0"/>
    <s v="Miami"/>
    <x v="1"/>
    <n v="0"/>
  </r>
  <r>
    <s v="E02038"/>
    <s v="Ellie Chung"/>
    <x v="0"/>
    <x v="6"/>
    <s v="Corporate"/>
    <x v="0"/>
    <x v="1"/>
    <x v="1"/>
    <x v="304"/>
    <n v="157969"/>
    <x v="4"/>
    <x v="1"/>
    <s v="Chongqing"/>
    <x v="1"/>
    <n v="15796.900000000001"/>
  </r>
  <r>
    <s v="E03474"/>
    <s v="Violet Hall"/>
    <x v="29"/>
    <x v="0"/>
    <s v="Corporate"/>
    <x v="0"/>
    <x v="2"/>
    <x v="28"/>
    <x v="305"/>
    <n v="97807"/>
    <x v="1"/>
    <x v="0"/>
    <s v="Chicago"/>
    <x v="1"/>
    <n v="0"/>
  </r>
  <r>
    <s v="E02744"/>
    <s v="Dylan Padilla"/>
    <x v="16"/>
    <x v="4"/>
    <s v="Manufacturing"/>
    <x v="1"/>
    <x v="3"/>
    <x v="11"/>
    <x v="306"/>
    <n v="73854"/>
    <x v="1"/>
    <x v="0"/>
    <s v="Seattle"/>
    <x v="1"/>
    <n v="0"/>
  </r>
  <r>
    <s v="E00702"/>
    <s v="Nathan Pham"/>
    <x v="0"/>
    <x v="3"/>
    <s v="Manufacturing"/>
    <x v="1"/>
    <x v="1"/>
    <x v="15"/>
    <x v="307"/>
    <n v="149537"/>
    <x v="28"/>
    <x v="0"/>
    <s v="Seattle"/>
    <x v="1"/>
    <n v="20935.18"/>
  </r>
  <r>
    <s v="E03081"/>
    <s v="Ayla Brown"/>
    <x v="0"/>
    <x v="2"/>
    <s v="Manufacturing"/>
    <x v="0"/>
    <x v="2"/>
    <x v="37"/>
    <x v="308"/>
    <n v="128303"/>
    <x v="0"/>
    <x v="0"/>
    <s v="Phoenix"/>
    <x v="1"/>
    <n v="19245.45"/>
  </r>
  <r>
    <s v="E01281"/>
    <s v="Isaac Mitchell"/>
    <x v="23"/>
    <x v="0"/>
    <s v="Speciality Products"/>
    <x v="1"/>
    <x v="0"/>
    <x v="30"/>
    <x v="309"/>
    <n v="67374"/>
    <x v="1"/>
    <x v="0"/>
    <s v="Austin"/>
    <x v="1"/>
    <n v="0"/>
  </r>
  <r>
    <s v="E04029"/>
    <s v="Jayden Jimenez"/>
    <x v="6"/>
    <x v="4"/>
    <s v="Corporate"/>
    <x v="1"/>
    <x v="3"/>
    <x v="30"/>
    <x v="310"/>
    <n v="102167"/>
    <x v="5"/>
    <x v="2"/>
    <s v="Rio de Janerio"/>
    <x v="1"/>
    <n v="6130.0199999999995"/>
  </r>
  <r>
    <s v="E01116"/>
    <s v="Jaxon Tran"/>
    <x v="0"/>
    <x v="2"/>
    <s v="Manufacturing"/>
    <x v="1"/>
    <x v="1"/>
    <x v="15"/>
    <x v="311"/>
    <n v="151027"/>
    <x v="4"/>
    <x v="1"/>
    <s v="Shanghai"/>
    <x v="1"/>
    <n v="15102.7"/>
  </r>
  <r>
    <s v="E01753"/>
    <s v="Connor Fong"/>
    <x v="6"/>
    <x v="3"/>
    <s v="Speciality Products"/>
    <x v="1"/>
    <x v="1"/>
    <x v="28"/>
    <x v="312"/>
    <n v="120905"/>
    <x v="17"/>
    <x v="0"/>
    <s v="Seattle"/>
    <x v="1"/>
    <n v="6045.25"/>
  </r>
  <r>
    <s v="E04072"/>
    <s v="Emery Mitchell"/>
    <x v="9"/>
    <x v="1"/>
    <s v="Manufacturing"/>
    <x v="0"/>
    <x v="2"/>
    <x v="35"/>
    <x v="313"/>
    <n v="231567"/>
    <x v="32"/>
    <x v="0"/>
    <s v="Seattle"/>
    <x v="1"/>
    <n v="83364.12"/>
  </r>
  <r>
    <s v="E00672"/>
    <s v="Landon Luu"/>
    <x v="9"/>
    <x v="0"/>
    <s v="Research &amp; Development"/>
    <x v="1"/>
    <x v="1"/>
    <x v="11"/>
    <x v="314"/>
    <n v="215388"/>
    <x v="29"/>
    <x v="0"/>
    <s v="Miami"/>
    <x v="1"/>
    <n v="71078.040000000008"/>
  </r>
  <r>
    <s v="E04419"/>
    <s v="Sophia Ahmed"/>
    <x v="0"/>
    <x v="2"/>
    <s v="Speciality Products"/>
    <x v="0"/>
    <x v="1"/>
    <x v="23"/>
    <x v="315"/>
    <n v="127972"/>
    <x v="19"/>
    <x v="0"/>
    <s v="Seattle"/>
    <x v="1"/>
    <n v="14076.92"/>
  </r>
  <r>
    <s v="E00467"/>
    <s v="Sofia Dinh"/>
    <x v="19"/>
    <x v="5"/>
    <s v="Corporate"/>
    <x v="0"/>
    <x v="1"/>
    <x v="0"/>
    <x v="316"/>
    <n v="80701"/>
    <x v="1"/>
    <x v="0"/>
    <s v="Chicago"/>
    <x v="25"/>
    <n v="0"/>
  </r>
  <r>
    <s v="E00365"/>
    <s v="Jonathan Patel"/>
    <x v="6"/>
    <x v="6"/>
    <s v="Corporate"/>
    <x v="1"/>
    <x v="1"/>
    <x v="21"/>
    <x v="317"/>
    <n v="115417"/>
    <x v="5"/>
    <x v="1"/>
    <s v="Shanghai"/>
    <x v="1"/>
    <n v="6925.0199999999995"/>
  </r>
  <r>
    <s v="E00306"/>
    <s v="Piper Patterson"/>
    <x v="10"/>
    <x v="5"/>
    <s v="Corporate"/>
    <x v="0"/>
    <x v="2"/>
    <x v="15"/>
    <x v="318"/>
    <n v="88045"/>
    <x v="1"/>
    <x v="0"/>
    <s v="Chicago"/>
    <x v="1"/>
    <n v="0"/>
  </r>
  <r>
    <s v="E03292"/>
    <s v="Cora Evans"/>
    <x v="3"/>
    <x v="0"/>
    <s v="Speciality Products"/>
    <x v="0"/>
    <x v="0"/>
    <x v="15"/>
    <x v="319"/>
    <n v="86478"/>
    <x v="5"/>
    <x v="0"/>
    <s v="Austin"/>
    <x v="1"/>
    <n v="5188.6799999999994"/>
  </r>
  <r>
    <s v="E04779"/>
    <s v="Cameron Young"/>
    <x v="9"/>
    <x v="5"/>
    <s v="Manufacturing"/>
    <x v="1"/>
    <x v="2"/>
    <x v="20"/>
    <x v="320"/>
    <n v="180994"/>
    <x v="30"/>
    <x v="0"/>
    <s v="Seattle"/>
    <x v="1"/>
    <n v="70587.66"/>
  </r>
  <r>
    <s v="E00501"/>
    <s v="Melody Ho"/>
    <x v="13"/>
    <x v="1"/>
    <s v="Research &amp; Development"/>
    <x v="0"/>
    <x v="1"/>
    <x v="0"/>
    <x v="321"/>
    <n v="64494"/>
    <x v="1"/>
    <x v="0"/>
    <s v="Columbus"/>
    <x v="1"/>
    <n v="0"/>
  </r>
  <r>
    <s v="E01132"/>
    <s v="Aiden Bryant"/>
    <x v="5"/>
    <x v="2"/>
    <s v="Manufacturing"/>
    <x v="1"/>
    <x v="0"/>
    <x v="40"/>
    <x v="322"/>
    <n v="70122"/>
    <x v="1"/>
    <x v="0"/>
    <s v="Columbus"/>
    <x v="1"/>
    <n v="0"/>
  </r>
  <r>
    <s v="E00556"/>
    <s v="Grayson Walker"/>
    <x v="2"/>
    <x v="3"/>
    <s v="Manufacturing"/>
    <x v="1"/>
    <x v="2"/>
    <x v="7"/>
    <x v="323"/>
    <n v="181854"/>
    <x v="20"/>
    <x v="0"/>
    <s v="Seattle"/>
    <x v="26"/>
    <n v="52737.659999999996"/>
  </r>
  <r>
    <s v="E00311"/>
    <s v="Scarlett Figueroa"/>
    <x v="20"/>
    <x v="4"/>
    <s v="Speciality Products"/>
    <x v="0"/>
    <x v="3"/>
    <x v="8"/>
    <x v="324"/>
    <n v="52811"/>
    <x v="1"/>
    <x v="0"/>
    <s v="Miami"/>
    <x v="1"/>
    <n v="0"/>
  </r>
  <r>
    <s v="E04567"/>
    <s v="Madeline Hoang"/>
    <x v="28"/>
    <x v="0"/>
    <s v="Research &amp; Development"/>
    <x v="0"/>
    <x v="1"/>
    <x v="21"/>
    <x v="325"/>
    <n v="50111"/>
    <x v="1"/>
    <x v="1"/>
    <s v="Chengdu"/>
    <x v="1"/>
    <n v="0"/>
  </r>
  <r>
    <s v="E04378"/>
    <s v="Ezra Simmons"/>
    <x v="32"/>
    <x v="0"/>
    <s v="Manufacturing"/>
    <x v="1"/>
    <x v="0"/>
    <x v="11"/>
    <x v="326"/>
    <n v="71192"/>
    <x v="1"/>
    <x v="0"/>
    <s v="Austin"/>
    <x v="1"/>
    <n v="0"/>
  </r>
  <r>
    <s v="E03251"/>
    <s v="Ruby Medina"/>
    <x v="2"/>
    <x v="2"/>
    <s v="Manufacturing"/>
    <x v="0"/>
    <x v="3"/>
    <x v="2"/>
    <x v="327"/>
    <n v="155351"/>
    <x v="2"/>
    <x v="0"/>
    <s v="Seattle"/>
    <x v="1"/>
    <n v="31070.2"/>
  </r>
  <r>
    <s v="E03167"/>
    <s v="Luke Zheng"/>
    <x v="2"/>
    <x v="4"/>
    <s v="Speciality Products"/>
    <x v="1"/>
    <x v="1"/>
    <x v="38"/>
    <x v="328"/>
    <n v="161690"/>
    <x v="20"/>
    <x v="1"/>
    <s v="Beijing"/>
    <x v="1"/>
    <n v="46890.1"/>
  </r>
  <r>
    <s v="E03347"/>
    <s v="Rylee Dinh"/>
    <x v="25"/>
    <x v="5"/>
    <s v="Speciality Products"/>
    <x v="0"/>
    <x v="1"/>
    <x v="25"/>
    <x v="329"/>
    <n v="60132"/>
    <x v="1"/>
    <x v="1"/>
    <s v="Chongqing"/>
    <x v="1"/>
    <n v="0"/>
  </r>
  <r>
    <s v="E03908"/>
    <s v="Miles Evans"/>
    <x v="23"/>
    <x v="0"/>
    <s v="Manufacturing"/>
    <x v="1"/>
    <x v="2"/>
    <x v="36"/>
    <x v="330"/>
    <n v="87216"/>
    <x v="1"/>
    <x v="0"/>
    <s v="Miami"/>
    <x v="1"/>
    <n v="0"/>
  </r>
  <r>
    <s v="E01351"/>
    <s v="Leo Owens"/>
    <x v="28"/>
    <x v="0"/>
    <s v="Corporate"/>
    <x v="1"/>
    <x v="2"/>
    <x v="40"/>
    <x v="331"/>
    <n v="50069"/>
    <x v="1"/>
    <x v="0"/>
    <s v="Seattle"/>
    <x v="1"/>
    <n v="0"/>
  </r>
  <r>
    <s v="E02681"/>
    <s v="Caroline Owens"/>
    <x v="2"/>
    <x v="0"/>
    <s v="Speciality Products"/>
    <x v="0"/>
    <x v="2"/>
    <x v="3"/>
    <x v="332"/>
    <n v="151108"/>
    <x v="31"/>
    <x v="0"/>
    <s v="Phoenix"/>
    <x v="1"/>
    <n v="33243.760000000002"/>
  </r>
  <r>
    <s v="E03807"/>
    <s v="Kennedy Do"/>
    <x v="3"/>
    <x v="0"/>
    <s v="Manufacturing"/>
    <x v="0"/>
    <x v="1"/>
    <x v="34"/>
    <x v="333"/>
    <n v="67398"/>
    <x v="3"/>
    <x v="0"/>
    <s v="Phoenix"/>
    <x v="1"/>
    <n v="4717.8600000000006"/>
  </r>
  <r>
    <s v="E00422"/>
    <s v="Jade Acosta"/>
    <x v="25"/>
    <x v="5"/>
    <s v="Research &amp; Development"/>
    <x v="0"/>
    <x v="3"/>
    <x v="40"/>
    <x v="334"/>
    <n v="68488"/>
    <x v="1"/>
    <x v="0"/>
    <s v="Seattle"/>
    <x v="1"/>
    <n v="0"/>
  </r>
  <r>
    <s v="E00265"/>
    <s v="Mila Vasquez"/>
    <x v="10"/>
    <x v="5"/>
    <s v="Manufacturing"/>
    <x v="0"/>
    <x v="3"/>
    <x v="33"/>
    <x v="335"/>
    <n v="92932"/>
    <x v="1"/>
    <x v="0"/>
    <s v="Columbus"/>
    <x v="1"/>
    <n v="0"/>
  </r>
  <r>
    <s v="E04601"/>
    <s v="Allison Ayala"/>
    <x v="7"/>
    <x v="1"/>
    <s v="Corporate"/>
    <x v="0"/>
    <x v="3"/>
    <x v="9"/>
    <x v="336"/>
    <n v="43363"/>
    <x v="1"/>
    <x v="0"/>
    <s v="Austin"/>
    <x v="1"/>
    <n v="0"/>
  </r>
  <r>
    <s v="E04816"/>
    <s v="Jace Zhang"/>
    <x v="31"/>
    <x v="0"/>
    <s v="Speciality Products"/>
    <x v="1"/>
    <x v="1"/>
    <x v="11"/>
    <x v="337"/>
    <n v="95963"/>
    <x v="1"/>
    <x v="1"/>
    <s v="Chengdu"/>
    <x v="1"/>
    <n v="0"/>
  </r>
  <r>
    <s v="E02147"/>
    <s v="Allison Medina"/>
    <x v="6"/>
    <x v="1"/>
    <s v="Speciality Products"/>
    <x v="0"/>
    <x v="3"/>
    <x v="0"/>
    <x v="338"/>
    <n v="111038"/>
    <x v="17"/>
    <x v="2"/>
    <s v="Sao Paulo"/>
    <x v="1"/>
    <n v="5551.9000000000005"/>
  </r>
  <r>
    <s v="E02914"/>
    <s v="Maria Wilson"/>
    <x v="9"/>
    <x v="5"/>
    <s v="Research &amp; Development"/>
    <x v="0"/>
    <x v="2"/>
    <x v="10"/>
    <x v="339"/>
    <n v="200246"/>
    <x v="16"/>
    <x v="0"/>
    <s v="Columbus"/>
    <x v="1"/>
    <n v="68083.64"/>
  </r>
  <r>
    <s v="E03268"/>
    <s v="Everly Coleman"/>
    <x v="9"/>
    <x v="0"/>
    <s v="Corporate"/>
    <x v="0"/>
    <x v="2"/>
    <x v="35"/>
    <x v="340"/>
    <n v="194871"/>
    <x v="22"/>
    <x v="0"/>
    <s v="Columbus"/>
    <x v="1"/>
    <n v="68204.849999999991"/>
  </r>
  <r>
    <s v="E03972"/>
    <s v="Jordan Gomez"/>
    <x v="4"/>
    <x v="3"/>
    <s v="Research &amp; Development"/>
    <x v="1"/>
    <x v="3"/>
    <x v="32"/>
    <x v="341"/>
    <n v="98769"/>
    <x v="1"/>
    <x v="2"/>
    <s v="Rio de Janerio"/>
    <x v="27"/>
    <n v="0"/>
  </r>
  <r>
    <s v="E02189"/>
    <s v="Isla Chavez"/>
    <x v="5"/>
    <x v="2"/>
    <s v="Research &amp; Development"/>
    <x v="0"/>
    <x v="3"/>
    <x v="7"/>
    <x v="342"/>
    <n v="65334"/>
    <x v="1"/>
    <x v="2"/>
    <s v="Rio de Janerio"/>
    <x v="1"/>
    <n v="0"/>
  </r>
  <r>
    <s v="E04290"/>
    <s v="Hannah Gomez"/>
    <x v="1"/>
    <x v="0"/>
    <s v="Manufacturing"/>
    <x v="0"/>
    <x v="3"/>
    <x v="6"/>
    <x v="343"/>
    <n v="83934"/>
    <x v="1"/>
    <x v="0"/>
    <s v="Miami"/>
    <x v="1"/>
    <n v="0"/>
  </r>
  <r>
    <s v="E03630"/>
    <s v="Jacob Davis"/>
    <x v="2"/>
    <x v="3"/>
    <s v="Research &amp; Development"/>
    <x v="1"/>
    <x v="2"/>
    <x v="9"/>
    <x v="344"/>
    <n v="150399"/>
    <x v="12"/>
    <x v="0"/>
    <s v="Chicago"/>
    <x v="1"/>
    <n v="42111.72"/>
  </r>
  <r>
    <s v="E00432"/>
    <s v="Eli Gupta"/>
    <x v="2"/>
    <x v="4"/>
    <s v="Research &amp; Development"/>
    <x v="1"/>
    <x v="1"/>
    <x v="17"/>
    <x v="345"/>
    <n v="160280"/>
    <x v="33"/>
    <x v="1"/>
    <s v="Beijing"/>
    <x v="1"/>
    <n v="30453.200000000001"/>
  </r>
  <r>
    <s v="E03045"/>
    <s v="Andrew Huynh"/>
    <x v="20"/>
    <x v="4"/>
    <s v="Speciality Products"/>
    <x v="1"/>
    <x v="1"/>
    <x v="4"/>
    <x v="346"/>
    <n v="54051"/>
    <x v="1"/>
    <x v="0"/>
    <s v="Miami"/>
    <x v="28"/>
    <n v="0"/>
  </r>
  <r>
    <s v="E01924"/>
    <s v="Anna Gutierrez"/>
    <x v="2"/>
    <x v="5"/>
    <s v="Research &amp; Development"/>
    <x v="0"/>
    <x v="3"/>
    <x v="1"/>
    <x v="347"/>
    <n v="150699"/>
    <x v="20"/>
    <x v="2"/>
    <s v="Sao Paulo"/>
    <x v="1"/>
    <n v="43702.71"/>
  </r>
  <r>
    <s v="E04877"/>
    <s v="Samuel Vega"/>
    <x v="13"/>
    <x v="6"/>
    <s v="Speciality Products"/>
    <x v="1"/>
    <x v="3"/>
    <x v="17"/>
    <x v="348"/>
    <n v="69570"/>
    <x v="1"/>
    <x v="0"/>
    <s v="Miami"/>
    <x v="1"/>
    <n v="0"/>
  </r>
  <r>
    <s v="E02770"/>
    <s v="Liliana Do"/>
    <x v="31"/>
    <x v="0"/>
    <s v="Manufacturing"/>
    <x v="0"/>
    <x v="1"/>
    <x v="23"/>
    <x v="349"/>
    <n v="86774"/>
    <x v="1"/>
    <x v="1"/>
    <s v="Chengdu"/>
    <x v="1"/>
    <n v="0"/>
  </r>
  <r>
    <s v="E04590"/>
    <s v="Isaac Sanders"/>
    <x v="16"/>
    <x v="4"/>
    <s v="Manufacturing"/>
    <x v="1"/>
    <x v="2"/>
    <x v="37"/>
    <x v="350"/>
    <n v="57606"/>
    <x v="1"/>
    <x v="0"/>
    <s v="Miami"/>
    <x v="1"/>
    <n v="0"/>
  </r>
  <r>
    <s v="E01977"/>
    <s v="Raelynn Gupta"/>
    <x v="0"/>
    <x v="1"/>
    <s v="Corporate"/>
    <x v="0"/>
    <x v="1"/>
    <x v="35"/>
    <x v="351"/>
    <n v="125730"/>
    <x v="19"/>
    <x v="1"/>
    <s v="Chongqing"/>
    <x v="1"/>
    <n v="13830.3"/>
  </r>
  <r>
    <s v="E01378"/>
    <s v="Genesis Xiong"/>
    <x v="27"/>
    <x v="0"/>
    <s v="Research &amp; Development"/>
    <x v="0"/>
    <x v="1"/>
    <x v="10"/>
    <x v="352"/>
    <n v="64170"/>
    <x v="1"/>
    <x v="0"/>
    <s v="Columbus"/>
    <x v="1"/>
    <n v="0"/>
  </r>
  <r>
    <s v="E04224"/>
    <s v="Lucas Ramos"/>
    <x v="15"/>
    <x v="4"/>
    <s v="Speciality Products"/>
    <x v="1"/>
    <x v="3"/>
    <x v="16"/>
    <x v="353"/>
    <n v="72303"/>
    <x v="1"/>
    <x v="0"/>
    <s v="Phoenix"/>
    <x v="1"/>
    <n v="0"/>
  </r>
  <r>
    <s v="E03423"/>
    <s v="Santiago f Gonzalez"/>
    <x v="6"/>
    <x v="2"/>
    <s v="Research &amp; Development"/>
    <x v="1"/>
    <x v="3"/>
    <x v="9"/>
    <x v="354"/>
    <n v="105891"/>
    <x v="3"/>
    <x v="0"/>
    <s v="Seattle"/>
    <x v="1"/>
    <n v="7412.3700000000008"/>
  </r>
  <r>
    <s v="E01584"/>
    <s v="Henry Zhu"/>
    <x v="9"/>
    <x v="6"/>
    <s v="Speciality Products"/>
    <x v="1"/>
    <x v="1"/>
    <x v="31"/>
    <x v="355"/>
    <n v="255230"/>
    <x v="32"/>
    <x v="0"/>
    <s v="Austin"/>
    <x v="1"/>
    <n v="91882.8"/>
  </r>
  <r>
    <s v="E00788"/>
    <s v="Emily Contreras"/>
    <x v="13"/>
    <x v="2"/>
    <s v="Manufacturing"/>
    <x v="0"/>
    <x v="3"/>
    <x v="16"/>
    <x v="356"/>
    <n v="59591"/>
    <x v="1"/>
    <x v="2"/>
    <s v="Sao Paulo"/>
    <x v="1"/>
    <n v="0"/>
  </r>
  <r>
    <s v="E00207"/>
    <s v="Hailey Lai"/>
    <x v="9"/>
    <x v="4"/>
    <s v="Manufacturing"/>
    <x v="0"/>
    <x v="1"/>
    <x v="27"/>
    <x v="357"/>
    <n v="187048"/>
    <x v="18"/>
    <x v="1"/>
    <s v="Chengdu"/>
    <x v="1"/>
    <n v="59855.360000000001"/>
  </r>
  <r>
    <s v="E00834"/>
    <s v="Vivian Guzman"/>
    <x v="13"/>
    <x v="1"/>
    <s v="Speciality Products"/>
    <x v="0"/>
    <x v="3"/>
    <x v="26"/>
    <x v="358"/>
    <n v="58605"/>
    <x v="1"/>
    <x v="0"/>
    <s v="Phoenix"/>
    <x v="1"/>
    <n v="0"/>
  </r>
  <r>
    <s v="E04571"/>
    <s v="Hadley Contreras"/>
    <x v="2"/>
    <x v="5"/>
    <s v="Corporate"/>
    <x v="0"/>
    <x v="3"/>
    <x v="33"/>
    <x v="359"/>
    <n v="178502"/>
    <x v="2"/>
    <x v="0"/>
    <s v="Austin"/>
    <x v="1"/>
    <n v="35700.400000000001"/>
  </r>
  <r>
    <s v="E02652"/>
    <s v="Nathan Sun"/>
    <x v="6"/>
    <x v="3"/>
    <s v="Speciality Products"/>
    <x v="1"/>
    <x v="1"/>
    <x v="20"/>
    <x v="360"/>
    <n v="103724"/>
    <x v="17"/>
    <x v="1"/>
    <s v="Shanghai"/>
    <x v="1"/>
    <n v="5186.2000000000007"/>
  </r>
  <r>
    <s v="E02693"/>
    <s v="Grace Campos"/>
    <x v="2"/>
    <x v="5"/>
    <s v="Research &amp; Development"/>
    <x v="0"/>
    <x v="3"/>
    <x v="17"/>
    <x v="361"/>
    <n v="156277"/>
    <x v="31"/>
    <x v="2"/>
    <s v="Manaus"/>
    <x v="1"/>
    <n v="34380.94"/>
  </r>
  <r>
    <s v="E03359"/>
    <s v="Autumn Ortiz"/>
    <x v="17"/>
    <x v="5"/>
    <s v="Research &amp; Development"/>
    <x v="0"/>
    <x v="3"/>
    <x v="23"/>
    <x v="362"/>
    <n v="87744"/>
    <x v="1"/>
    <x v="2"/>
    <s v="Sao Paulo"/>
    <x v="1"/>
    <n v="0"/>
  </r>
  <r>
    <s v="E00399"/>
    <s v="Connor Walker"/>
    <x v="13"/>
    <x v="1"/>
    <s v="Manufacturing"/>
    <x v="1"/>
    <x v="2"/>
    <x v="23"/>
    <x v="363"/>
    <n v="54714"/>
    <x v="1"/>
    <x v="0"/>
    <s v="Columbus"/>
    <x v="1"/>
    <n v="0"/>
  </r>
  <r>
    <s v="E02971"/>
    <s v="Mia Wu"/>
    <x v="14"/>
    <x v="0"/>
    <s v="Corporate"/>
    <x v="0"/>
    <x v="1"/>
    <x v="15"/>
    <x v="364"/>
    <n v="99169"/>
    <x v="1"/>
    <x v="1"/>
    <s v="Beijing"/>
    <x v="1"/>
    <n v="0"/>
  </r>
  <r>
    <s v="E03327"/>
    <s v="Julia Luong"/>
    <x v="0"/>
    <x v="3"/>
    <s v="Research &amp; Development"/>
    <x v="0"/>
    <x v="1"/>
    <x v="0"/>
    <x v="365"/>
    <n v="142628"/>
    <x v="15"/>
    <x v="1"/>
    <s v="Chongqing"/>
    <x v="1"/>
    <n v="17115.36"/>
  </r>
  <r>
    <s v="E00900"/>
    <s v="Eleanor Delgado"/>
    <x v="4"/>
    <x v="6"/>
    <s v="Manufacturing"/>
    <x v="0"/>
    <x v="3"/>
    <x v="29"/>
    <x v="366"/>
    <n v="75869"/>
    <x v="1"/>
    <x v="2"/>
    <s v="Sao Paulo"/>
    <x v="1"/>
    <n v="0"/>
  </r>
  <r>
    <s v="E00836"/>
    <s v="Addison Roberts"/>
    <x v="23"/>
    <x v="0"/>
    <s v="Manufacturing"/>
    <x v="0"/>
    <x v="2"/>
    <x v="13"/>
    <x v="367"/>
    <n v="60985"/>
    <x v="1"/>
    <x v="0"/>
    <s v="Seattle"/>
    <x v="1"/>
    <n v="0"/>
  </r>
  <r>
    <s v="E03854"/>
    <s v="Camila Li"/>
    <x v="0"/>
    <x v="0"/>
    <s v="Research &amp; Development"/>
    <x v="0"/>
    <x v="1"/>
    <x v="33"/>
    <x v="368"/>
    <n v="126911"/>
    <x v="4"/>
    <x v="1"/>
    <s v="Shanghai"/>
    <x v="1"/>
    <n v="12691.1"/>
  </r>
  <r>
    <s v="E04729"/>
    <s v="Ezekiel Fong"/>
    <x v="9"/>
    <x v="2"/>
    <s v="Research &amp; Development"/>
    <x v="1"/>
    <x v="1"/>
    <x v="16"/>
    <x v="369"/>
    <n v="216949"/>
    <x v="18"/>
    <x v="1"/>
    <s v="Shanghai"/>
    <x v="1"/>
    <n v="69423.680000000008"/>
  </r>
  <r>
    <s v="E00360"/>
    <s v="Dylan Thao"/>
    <x v="2"/>
    <x v="5"/>
    <s v="Manufacturing"/>
    <x v="1"/>
    <x v="1"/>
    <x v="26"/>
    <x v="370"/>
    <n v="168510"/>
    <x v="20"/>
    <x v="0"/>
    <s v="Seattle"/>
    <x v="1"/>
    <n v="48867.899999999994"/>
  </r>
  <r>
    <s v="E02284"/>
    <s v="Josephine Salazar"/>
    <x v="17"/>
    <x v="5"/>
    <s v="Speciality Products"/>
    <x v="0"/>
    <x v="3"/>
    <x v="9"/>
    <x v="371"/>
    <n v="85870"/>
    <x v="1"/>
    <x v="2"/>
    <s v="Sao Paulo"/>
    <x v="1"/>
    <n v="0"/>
  </r>
  <r>
    <s v="E00181"/>
    <s v="Genesis Hu"/>
    <x v="4"/>
    <x v="6"/>
    <s v="Corporate"/>
    <x v="0"/>
    <x v="1"/>
    <x v="30"/>
    <x v="372"/>
    <n v="86510"/>
    <x v="1"/>
    <x v="1"/>
    <s v="Beijing"/>
    <x v="29"/>
    <n v="0"/>
  </r>
  <r>
    <s v="E04168"/>
    <s v="Mila Juarez"/>
    <x v="6"/>
    <x v="2"/>
    <s v="Speciality Products"/>
    <x v="0"/>
    <x v="3"/>
    <x v="31"/>
    <x v="373"/>
    <n v="119647"/>
    <x v="6"/>
    <x v="2"/>
    <s v="Sao Paulo"/>
    <x v="1"/>
    <n v="10768.23"/>
  </r>
  <r>
    <s v="E02861"/>
    <s v="Daniel Perry"/>
    <x v="14"/>
    <x v="0"/>
    <s v="Research &amp; Development"/>
    <x v="1"/>
    <x v="2"/>
    <x v="39"/>
    <x v="374"/>
    <n v="80921"/>
    <x v="1"/>
    <x v="0"/>
    <s v="Columbus"/>
    <x v="1"/>
    <n v="0"/>
  </r>
  <r>
    <s v="E01357"/>
    <s v="Paisley Hunter"/>
    <x v="11"/>
    <x v="5"/>
    <s v="Research &amp; Development"/>
    <x v="0"/>
    <x v="2"/>
    <x v="22"/>
    <x v="375"/>
    <n v="98110"/>
    <x v="8"/>
    <x v="0"/>
    <s v="Chicago"/>
    <x v="1"/>
    <n v="12754.300000000001"/>
  </r>
  <r>
    <s v="E04387"/>
    <s v="Everleigh White"/>
    <x v="23"/>
    <x v="0"/>
    <s v="Speciality Products"/>
    <x v="0"/>
    <x v="2"/>
    <x v="1"/>
    <x v="376"/>
    <n v="86831"/>
    <x v="1"/>
    <x v="0"/>
    <s v="Phoenix"/>
    <x v="1"/>
    <n v="0"/>
  </r>
  <r>
    <s v="E03090"/>
    <s v="Penelope Choi"/>
    <x v="1"/>
    <x v="0"/>
    <s v="Speciality Products"/>
    <x v="0"/>
    <x v="1"/>
    <x v="37"/>
    <x v="377"/>
    <n v="72826"/>
    <x v="1"/>
    <x v="1"/>
    <s v="Beijing"/>
    <x v="1"/>
    <n v="0"/>
  </r>
  <r>
    <s v="E03591"/>
    <s v="Piper Sun"/>
    <x v="2"/>
    <x v="6"/>
    <s v="Manufacturing"/>
    <x v="0"/>
    <x v="1"/>
    <x v="14"/>
    <x v="378"/>
    <n v="171217"/>
    <x v="33"/>
    <x v="0"/>
    <s v="Seattle"/>
    <x v="1"/>
    <n v="32531.23"/>
  </r>
  <r>
    <s v="E03328"/>
    <s v="Lucy Johnson"/>
    <x v="6"/>
    <x v="0"/>
    <s v="Research &amp; Development"/>
    <x v="0"/>
    <x v="2"/>
    <x v="4"/>
    <x v="379"/>
    <n v="103058"/>
    <x v="3"/>
    <x v="0"/>
    <s v="Columbus"/>
    <x v="1"/>
    <n v="7214.06"/>
  </r>
  <r>
    <s v="E04937"/>
    <s v="Ian Ngo"/>
    <x v="6"/>
    <x v="2"/>
    <s v="Speciality Products"/>
    <x v="1"/>
    <x v="1"/>
    <x v="27"/>
    <x v="380"/>
    <n v="117062"/>
    <x v="3"/>
    <x v="0"/>
    <s v="Phoenix"/>
    <x v="1"/>
    <n v="8194.34"/>
  </r>
  <r>
    <s v="E00515"/>
    <s v="Joseph Vazquez"/>
    <x v="0"/>
    <x v="3"/>
    <s v="Speciality Products"/>
    <x v="1"/>
    <x v="3"/>
    <x v="28"/>
    <x v="381"/>
    <n v="159031"/>
    <x v="4"/>
    <x v="0"/>
    <s v="Miami"/>
    <x v="1"/>
    <n v="15903.1"/>
  </r>
  <r>
    <s v="E01241"/>
    <s v="Hadley Guerrero"/>
    <x v="0"/>
    <x v="0"/>
    <s v="Research &amp; Development"/>
    <x v="0"/>
    <x v="3"/>
    <x v="37"/>
    <x v="382"/>
    <n v="125086"/>
    <x v="4"/>
    <x v="2"/>
    <s v="Sao Paulo"/>
    <x v="1"/>
    <n v="12508.6"/>
  </r>
  <r>
    <s v="E03255"/>
    <s v="Jose Brown"/>
    <x v="27"/>
    <x v="0"/>
    <s v="Speciality Products"/>
    <x v="1"/>
    <x v="2"/>
    <x v="19"/>
    <x v="383"/>
    <n v="67976"/>
    <x v="1"/>
    <x v="0"/>
    <s v="Seattle"/>
    <x v="1"/>
    <n v="0"/>
  </r>
  <r>
    <s v="E01711"/>
    <s v="Benjamin Ford"/>
    <x v="13"/>
    <x v="1"/>
    <s v="Speciality Products"/>
    <x v="1"/>
    <x v="2"/>
    <x v="11"/>
    <x v="384"/>
    <n v="74215"/>
    <x v="1"/>
    <x v="0"/>
    <s v="Phoenix"/>
    <x v="1"/>
    <n v="0"/>
  </r>
  <r>
    <s v="E00500"/>
    <s v="Henry Shah"/>
    <x v="2"/>
    <x v="3"/>
    <s v="Manufacturing"/>
    <x v="1"/>
    <x v="1"/>
    <x v="0"/>
    <x v="385"/>
    <n v="187389"/>
    <x v="36"/>
    <x v="1"/>
    <s v="Chengdu"/>
    <x v="1"/>
    <n v="46847.25"/>
  </r>
  <r>
    <s v="E04972"/>
    <s v="Ivy Daniels"/>
    <x v="0"/>
    <x v="4"/>
    <s v="Speciality Products"/>
    <x v="0"/>
    <x v="2"/>
    <x v="12"/>
    <x v="386"/>
    <n v="131841"/>
    <x v="8"/>
    <x v="0"/>
    <s v="Columbus"/>
    <x v="1"/>
    <n v="17139.330000000002"/>
  </r>
  <r>
    <s v="E02728"/>
    <s v="Thomas Chang"/>
    <x v="4"/>
    <x v="3"/>
    <s v="Research &amp; Development"/>
    <x v="1"/>
    <x v="1"/>
    <x v="8"/>
    <x v="387"/>
    <n v="97231"/>
    <x v="1"/>
    <x v="1"/>
    <s v="Beijing"/>
    <x v="1"/>
    <n v="0"/>
  </r>
  <r>
    <s v="E04749"/>
    <s v="Caroline Phan"/>
    <x v="0"/>
    <x v="1"/>
    <s v="Corporate"/>
    <x v="0"/>
    <x v="1"/>
    <x v="12"/>
    <x v="388"/>
    <n v="155004"/>
    <x v="15"/>
    <x v="0"/>
    <s v="Austin"/>
    <x v="1"/>
    <n v="18600.48"/>
  </r>
  <r>
    <s v="E02023"/>
    <s v="Maverick Mehta"/>
    <x v="28"/>
    <x v="0"/>
    <s v="Manufacturing"/>
    <x v="1"/>
    <x v="1"/>
    <x v="28"/>
    <x v="389"/>
    <n v="41859"/>
    <x v="1"/>
    <x v="0"/>
    <s v="Seattle"/>
    <x v="1"/>
    <n v="0"/>
  </r>
  <r>
    <s v="E03166"/>
    <s v="Austin Edwards"/>
    <x v="12"/>
    <x v="0"/>
    <s v="Manufacturing"/>
    <x v="1"/>
    <x v="0"/>
    <x v="34"/>
    <x v="390"/>
    <n v="52733"/>
    <x v="1"/>
    <x v="0"/>
    <s v="Chicago"/>
    <x v="1"/>
    <n v="0"/>
  </r>
  <r>
    <s v="E02599"/>
    <s v="Daniel Huang"/>
    <x v="9"/>
    <x v="4"/>
    <s v="Corporate"/>
    <x v="1"/>
    <x v="1"/>
    <x v="11"/>
    <x v="391"/>
    <n v="250953"/>
    <x v="16"/>
    <x v="0"/>
    <s v="Columbus"/>
    <x v="1"/>
    <n v="85324.02"/>
  </r>
  <r>
    <s v="E01014"/>
    <s v="Lucas Phan"/>
    <x v="2"/>
    <x v="6"/>
    <s v="Research &amp; Development"/>
    <x v="1"/>
    <x v="1"/>
    <x v="37"/>
    <x v="392"/>
    <n v="191807"/>
    <x v="11"/>
    <x v="1"/>
    <s v="Chongqing"/>
    <x v="1"/>
    <n v="40279.47"/>
  </r>
  <r>
    <s v="E04529"/>
    <s v="Gabriel Yu"/>
    <x v="1"/>
    <x v="0"/>
    <s v="Speciality Products"/>
    <x v="1"/>
    <x v="1"/>
    <x v="34"/>
    <x v="393"/>
    <n v="64677"/>
    <x v="1"/>
    <x v="1"/>
    <s v="Chongqing"/>
    <x v="1"/>
    <n v="0"/>
  </r>
  <r>
    <s v="E00085"/>
    <s v="Mason Watson"/>
    <x v="0"/>
    <x v="0"/>
    <s v="Corporate"/>
    <x v="1"/>
    <x v="2"/>
    <x v="30"/>
    <x v="394"/>
    <n v="130274"/>
    <x v="19"/>
    <x v="0"/>
    <s v="Chicago"/>
    <x v="1"/>
    <n v="14330.14"/>
  </r>
  <r>
    <s v="E00632"/>
    <s v="Angel Chang"/>
    <x v="23"/>
    <x v="0"/>
    <s v="Research &amp; Development"/>
    <x v="1"/>
    <x v="1"/>
    <x v="17"/>
    <x v="133"/>
    <n v="96331"/>
    <x v="1"/>
    <x v="1"/>
    <s v="Shanghai"/>
    <x v="1"/>
    <n v="0"/>
  </r>
  <r>
    <s v="E02108"/>
    <s v="Madeline Coleman"/>
    <x v="0"/>
    <x v="1"/>
    <s v="Research &amp; Development"/>
    <x v="0"/>
    <x v="2"/>
    <x v="10"/>
    <x v="395"/>
    <n v="150758"/>
    <x v="8"/>
    <x v="0"/>
    <s v="Chicago"/>
    <x v="30"/>
    <n v="19598.54"/>
  </r>
  <r>
    <s v="E03802"/>
    <s v="Thomas Vazquez"/>
    <x v="2"/>
    <x v="5"/>
    <s v="Corporate"/>
    <x v="1"/>
    <x v="3"/>
    <x v="30"/>
    <x v="396"/>
    <n v="173629"/>
    <x v="11"/>
    <x v="2"/>
    <s v="Sao Paulo"/>
    <x v="1"/>
    <n v="36462.089999999997"/>
  </r>
  <r>
    <s v="E03685"/>
    <s v="Silas Hunter"/>
    <x v="29"/>
    <x v="0"/>
    <s v="Corporate"/>
    <x v="1"/>
    <x v="0"/>
    <x v="0"/>
    <x v="397"/>
    <n v="62174"/>
    <x v="1"/>
    <x v="0"/>
    <s v="Chicago"/>
    <x v="1"/>
    <n v="0"/>
  </r>
  <r>
    <s v="E01089"/>
    <s v="Nicholas Brooks"/>
    <x v="13"/>
    <x v="3"/>
    <s v="Manufacturing"/>
    <x v="1"/>
    <x v="2"/>
    <x v="19"/>
    <x v="376"/>
    <n v="56555"/>
    <x v="1"/>
    <x v="0"/>
    <s v="Phoenix"/>
    <x v="1"/>
    <n v="0"/>
  </r>
  <r>
    <s v="E03988"/>
    <s v="Dominic Thomas"/>
    <x v="13"/>
    <x v="6"/>
    <s v="Manufacturing"/>
    <x v="1"/>
    <x v="2"/>
    <x v="35"/>
    <x v="398"/>
    <n v="74655"/>
    <x v="1"/>
    <x v="0"/>
    <s v="Austin"/>
    <x v="1"/>
    <n v="0"/>
  </r>
  <r>
    <s v="E00401"/>
    <s v="Wesley Adams"/>
    <x v="27"/>
    <x v="0"/>
    <s v="Corporate"/>
    <x v="1"/>
    <x v="2"/>
    <x v="35"/>
    <x v="399"/>
    <n v="93017"/>
    <x v="1"/>
    <x v="0"/>
    <s v="Seattle"/>
    <x v="1"/>
    <n v="0"/>
  </r>
  <r>
    <s v="E03429"/>
    <s v="Ian Wu"/>
    <x v="4"/>
    <x v="6"/>
    <s v="Manufacturing"/>
    <x v="1"/>
    <x v="1"/>
    <x v="10"/>
    <x v="400"/>
    <n v="82300"/>
    <x v="1"/>
    <x v="1"/>
    <s v="Chengdu"/>
    <x v="1"/>
    <n v="0"/>
  </r>
  <r>
    <s v="E02417"/>
    <s v="Alice Young"/>
    <x v="18"/>
    <x v="5"/>
    <s v="Research &amp; Development"/>
    <x v="0"/>
    <x v="2"/>
    <x v="30"/>
    <x v="401"/>
    <n v="91621"/>
    <x v="1"/>
    <x v="0"/>
    <s v="Chicago"/>
    <x v="1"/>
    <n v="0"/>
  </r>
  <r>
    <s v="E00359"/>
    <s v="Logan Carrillo"/>
    <x v="4"/>
    <x v="6"/>
    <s v="Research &amp; Development"/>
    <x v="1"/>
    <x v="3"/>
    <x v="29"/>
    <x v="402"/>
    <n v="91280"/>
    <x v="1"/>
    <x v="0"/>
    <s v="Miami"/>
    <x v="1"/>
    <n v="0"/>
  </r>
  <r>
    <s v="E02044"/>
    <s v="Caroline Alexander"/>
    <x v="20"/>
    <x v="4"/>
    <s v="Manufacturing"/>
    <x v="0"/>
    <x v="0"/>
    <x v="34"/>
    <x v="403"/>
    <n v="47071"/>
    <x v="1"/>
    <x v="0"/>
    <s v="Columbus"/>
    <x v="1"/>
    <n v="0"/>
  </r>
  <r>
    <s v="E01479"/>
    <s v="Serenity Bailey"/>
    <x v="30"/>
    <x v="0"/>
    <s v="Manufacturing"/>
    <x v="0"/>
    <x v="2"/>
    <x v="0"/>
    <x v="404"/>
    <n v="81218"/>
    <x v="1"/>
    <x v="0"/>
    <s v="Chicago"/>
    <x v="1"/>
    <n v="0"/>
  </r>
  <r>
    <s v="E04962"/>
    <s v="Elena Tan"/>
    <x v="9"/>
    <x v="5"/>
    <s v="Manufacturing"/>
    <x v="0"/>
    <x v="1"/>
    <x v="2"/>
    <x v="405"/>
    <n v="181801"/>
    <x v="23"/>
    <x v="1"/>
    <s v="Chongqing"/>
    <x v="31"/>
    <n v="72720.400000000009"/>
  </r>
  <r>
    <s v="E02769"/>
    <s v="Eliza Adams"/>
    <x v="5"/>
    <x v="2"/>
    <s v="Manufacturing"/>
    <x v="0"/>
    <x v="2"/>
    <x v="3"/>
    <x v="406"/>
    <n v="63137"/>
    <x v="1"/>
    <x v="0"/>
    <s v="Chicago"/>
    <x v="1"/>
    <n v="0"/>
  </r>
  <r>
    <s v="E03893"/>
    <s v="Alice Xiong"/>
    <x v="9"/>
    <x v="5"/>
    <s v="Manufacturing"/>
    <x v="0"/>
    <x v="1"/>
    <x v="0"/>
    <x v="407"/>
    <n v="221465"/>
    <x v="16"/>
    <x v="1"/>
    <s v="Chengdu"/>
    <x v="1"/>
    <n v="75298.100000000006"/>
  </r>
  <r>
    <s v="E00553"/>
    <s v="Isla Yoon"/>
    <x v="10"/>
    <x v="5"/>
    <s v="Research &amp; Development"/>
    <x v="0"/>
    <x v="1"/>
    <x v="2"/>
    <x v="408"/>
    <n v="79388"/>
    <x v="1"/>
    <x v="0"/>
    <s v="Austin"/>
    <x v="32"/>
    <n v="0"/>
  </r>
  <r>
    <s v="E03540"/>
    <s v="Emma Perry"/>
    <x v="29"/>
    <x v="0"/>
    <s v="Manufacturing"/>
    <x v="0"/>
    <x v="2"/>
    <x v="21"/>
    <x v="131"/>
    <n v="68176"/>
    <x v="1"/>
    <x v="0"/>
    <s v="Seattle"/>
    <x v="1"/>
    <n v="0"/>
  </r>
  <r>
    <s v="E02769"/>
    <s v="Riley Marquez"/>
    <x v="0"/>
    <x v="1"/>
    <s v="Research &amp; Development"/>
    <x v="0"/>
    <x v="3"/>
    <x v="38"/>
    <x v="409"/>
    <n v="122829"/>
    <x v="19"/>
    <x v="0"/>
    <s v="Chicago"/>
    <x v="1"/>
    <n v="13511.19"/>
  </r>
  <r>
    <s v="E03277"/>
    <s v="Caroline Hu"/>
    <x v="0"/>
    <x v="6"/>
    <s v="Speciality Products"/>
    <x v="0"/>
    <x v="1"/>
    <x v="11"/>
    <x v="410"/>
    <n v="126353"/>
    <x v="15"/>
    <x v="1"/>
    <s v="Shanghai"/>
    <x v="1"/>
    <n v="15162.359999999999"/>
  </r>
  <r>
    <s v="E04194"/>
    <s v="Madison Kumar"/>
    <x v="2"/>
    <x v="3"/>
    <s v="Speciality Products"/>
    <x v="0"/>
    <x v="1"/>
    <x v="0"/>
    <x v="411"/>
    <n v="188727"/>
    <x v="14"/>
    <x v="1"/>
    <s v="Chengdu"/>
    <x v="1"/>
    <n v="43407.21"/>
  </r>
  <r>
    <s v="E01807"/>
    <s v="Matthew Lim"/>
    <x v="4"/>
    <x v="2"/>
    <s v="Research &amp; Development"/>
    <x v="1"/>
    <x v="1"/>
    <x v="27"/>
    <x v="412"/>
    <n v="99624"/>
    <x v="1"/>
    <x v="0"/>
    <s v="Seattle"/>
    <x v="1"/>
    <n v="0"/>
  </r>
  <r>
    <s v="E01762"/>
    <s v="Maya Ngo"/>
    <x v="6"/>
    <x v="2"/>
    <s v="Speciality Products"/>
    <x v="0"/>
    <x v="1"/>
    <x v="0"/>
    <x v="413"/>
    <n v="108686"/>
    <x v="5"/>
    <x v="0"/>
    <s v="Columbus"/>
    <x v="1"/>
    <n v="6521.16"/>
  </r>
  <r>
    <s v="E02632"/>
    <s v="Alice Soto"/>
    <x v="7"/>
    <x v="3"/>
    <s v="Corporate"/>
    <x v="0"/>
    <x v="3"/>
    <x v="16"/>
    <x v="414"/>
    <n v="50857"/>
    <x v="1"/>
    <x v="2"/>
    <s v="Manaus"/>
    <x v="1"/>
    <n v="0"/>
  </r>
  <r>
    <s v="E04226"/>
    <s v="Andrew Moore"/>
    <x v="19"/>
    <x v="5"/>
    <s v="Manufacturing"/>
    <x v="1"/>
    <x v="2"/>
    <x v="40"/>
    <x v="415"/>
    <n v="120628"/>
    <x v="1"/>
    <x v="0"/>
    <s v="Chicago"/>
    <x v="1"/>
    <n v="0"/>
  </r>
  <r>
    <s v="E04101"/>
    <s v="Olivia Harris"/>
    <x v="2"/>
    <x v="2"/>
    <s v="Speciality Products"/>
    <x v="0"/>
    <x v="2"/>
    <x v="20"/>
    <x v="416"/>
    <n v="181216"/>
    <x v="25"/>
    <x v="0"/>
    <s v="Columbus"/>
    <x v="1"/>
    <n v="48928.32"/>
  </r>
  <r>
    <s v="E01981"/>
    <s v="Genesis Banks"/>
    <x v="7"/>
    <x v="1"/>
    <s v="Corporate"/>
    <x v="0"/>
    <x v="2"/>
    <x v="20"/>
    <x v="417"/>
    <n v="46081"/>
    <x v="1"/>
    <x v="0"/>
    <s v="Chicago"/>
    <x v="1"/>
    <n v="0"/>
  </r>
  <r>
    <s v="E02534"/>
    <s v="Victoria Johnson"/>
    <x v="0"/>
    <x v="3"/>
    <s v="Corporate"/>
    <x v="0"/>
    <x v="2"/>
    <x v="0"/>
    <x v="418"/>
    <n v="159885"/>
    <x v="15"/>
    <x v="0"/>
    <s v="Columbus"/>
    <x v="1"/>
    <n v="19186.2"/>
  </r>
  <r>
    <s v="E01238"/>
    <s v="Eloise Griffin"/>
    <x v="2"/>
    <x v="2"/>
    <s v="Manufacturing"/>
    <x v="0"/>
    <x v="2"/>
    <x v="0"/>
    <x v="419"/>
    <n v="153271"/>
    <x v="0"/>
    <x v="0"/>
    <s v="Austin"/>
    <x v="1"/>
    <n v="22990.649999999998"/>
  </r>
  <r>
    <s v="E01118"/>
    <s v="Roman Yang"/>
    <x v="6"/>
    <x v="4"/>
    <s v="Manufacturing"/>
    <x v="1"/>
    <x v="1"/>
    <x v="34"/>
    <x v="420"/>
    <n v="114242"/>
    <x v="24"/>
    <x v="0"/>
    <s v="Phoenix"/>
    <x v="1"/>
    <n v="9139.36"/>
  </r>
  <r>
    <s v="E04041"/>
    <s v="Clara Huynh"/>
    <x v="12"/>
    <x v="0"/>
    <s v="Speciality Products"/>
    <x v="0"/>
    <x v="1"/>
    <x v="38"/>
    <x v="421"/>
    <n v="48415"/>
    <x v="1"/>
    <x v="1"/>
    <s v="Shanghai"/>
    <x v="1"/>
    <n v="0"/>
  </r>
  <r>
    <s v="E04308"/>
    <s v="Kai Flores"/>
    <x v="25"/>
    <x v="5"/>
    <s v="Manufacturing"/>
    <x v="1"/>
    <x v="3"/>
    <x v="25"/>
    <x v="422"/>
    <n v="65566"/>
    <x v="1"/>
    <x v="0"/>
    <s v="Seattle"/>
    <x v="1"/>
    <n v="0"/>
  </r>
  <r>
    <s v="E01052"/>
    <s v="Jaxson Dinh"/>
    <x v="0"/>
    <x v="6"/>
    <s v="Research &amp; Development"/>
    <x v="1"/>
    <x v="1"/>
    <x v="15"/>
    <x v="423"/>
    <n v="147752"/>
    <x v="15"/>
    <x v="1"/>
    <s v="Shanghai"/>
    <x v="33"/>
    <n v="17730.239999999998"/>
  </r>
  <r>
    <s v="E04165"/>
    <s v="Sophie Vang"/>
    <x v="0"/>
    <x v="6"/>
    <s v="Manufacturing"/>
    <x v="0"/>
    <x v="1"/>
    <x v="6"/>
    <x v="424"/>
    <n v="136810"/>
    <x v="28"/>
    <x v="1"/>
    <s v="Chongqing"/>
    <x v="1"/>
    <n v="19153.400000000001"/>
  </r>
  <r>
    <s v="E02295"/>
    <s v="Axel Jordan"/>
    <x v="7"/>
    <x v="2"/>
    <s v="Corporate"/>
    <x v="1"/>
    <x v="2"/>
    <x v="40"/>
    <x v="425"/>
    <n v="54635"/>
    <x v="1"/>
    <x v="0"/>
    <s v="Chicago"/>
    <x v="1"/>
    <n v="0"/>
  </r>
  <r>
    <s v="E04546"/>
    <s v="Jade Hunter"/>
    <x v="21"/>
    <x v="0"/>
    <s v="Corporate"/>
    <x v="0"/>
    <x v="2"/>
    <x v="34"/>
    <x v="426"/>
    <n v="96636"/>
    <x v="1"/>
    <x v="0"/>
    <s v="Columbus"/>
    <x v="1"/>
    <n v="0"/>
  </r>
  <r>
    <s v="E04217"/>
    <s v="Lydia Williams"/>
    <x v="27"/>
    <x v="0"/>
    <s v="Manufacturing"/>
    <x v="0"/>
    <x v="0"/>
    <x v="25"/>
    <x v="49"/>
    <n v="91592"/>
    <x v="1"/>
    <x v="0"/>
    <s v="Chicago"/>
    <x v="1"/>
    <n v="0"/>
  </r>
  <r>
    <s v="E00650"/>
    <s v="Emery Chang"/>
    <x v="20"/>
    <x v="4"/>
    <s v="Research &amp; Development"/>
    <x v="0"/>
    <x v="1"/>
    <x v="15"/>
    <x v="427"/>
    <n v="55563"/>
    <x v="1"/>
    <x v="1"/>
    <s v="Chengdu"/>
    <x v="1"/>
    <n v="0"/>
  </r>
  <r>
    <s v="E00344"/>
    <s v="Savannah He"/>
    <x v="2"/>
    <x v="0"/>
    <s v="Research &amp; Development"/>
    <x v="0"/>
    <x v="1"/>
    <x v="27"/>
    <x v="428"/>
    <n v="159724"/>
    <x v="14"/>
    <x v="1"/>
    <s v="Beijing"/>
    <x v="1"/>
    <n v="36736.520000000004"/>
  </r>
  <r>
    <s v="E04645"/>
    <s v="Elias Ahmed"/>
    <x v="9"/>
    <x v="6"/>
    <s v="Corporate"/>
    <x v="1"/>
    <x v="1"/>
    <x v="4"/>
    <x v="186"/>
    <n v="183190"/>
    <x v="32"/>
    <x v="0"/>
    <s v="Chicago"/>
    <x v="1"/>
    <n v="65948.399999999994"/>
  </r>
  <r>
    <s v="E03880"/>
    <s v="Samantha Woods"/>
    <x v="7"/>
    <x v="3"/>
    <s v="Speciality Products"/>
    <x v="0"/>
    <x v="2"/>
    <x v="16"/>
    <x v="429"/>
    <n v="54829"/>
    <x v="1"/>
    <x v="0"/>
    <s v="Phoenix"/>
    <x v="1"/>
    <n v="0"/>
  </r>
  <r>
    <s v="E02730"/>
    <s v="Axel Soto"/>
    <x v="10"/>
    <x v="5"/>
    <s v="Corporate"/>
    <x v="1"/>
    <x v="3"/>
    <x v="30"/>
    <x v="430"/>
    <n v="96639"/>
    <x v="1"/>
    <x v="2"/>
    <s v="Rio de Janerio"/>
    <x v="1"/>
    <n v="0"/>
  </r>
  <r>
    <s v="E04517"/>
    <s v="Amelia Choi"/>
    <x v="6"/>
    <x v="6"/>
    <s v="Speciality Products"/>
    <x v="0"/>
    <x v="1"/>
    <x v="19"/>
    <x v="431"/>
    <n v="117278"/>
    <x v="6"/>
    <x v="0"/>
    <s v="Miami"/>
    <x v="1"/>
    <n v="10555.02"/>
  </r>
  <r>
    <s v="E00965"/>
    <s v="Jacob Khan"/>
    <x v="3"/>
    <x v="0"/>
    <s v="Speciality Products"/>
    <x v="1"/>
    <x v="1"/>
    <x v="26"/>
    <x v="432"/>
    <n v="84193"/>
    <x v="6"/>
    <x v="1"/>
    <s v="Shanghai"/>
    <x v="1"/>
    <n v="7577.37"/>
  </r>
  <r>
    <s v="E04639"/>
    <s v="Luna Taylor"/>
    <x v="32"/>
    <x v="0"/>
    <s v="Manufacturing"/>
    <x v="0"/>
    <x v="2"/>
    <x v="40"/>
    <x v="433"/>
    <n v="87806"/>
    <x v="1"/>
    <x v="0"/>
    <s v="Seattle"/>
    <x v="1"/>
    <n v="0"/>
  </r>
  <r>
    <s v="E00465"/>
    <s v="Dominic Parker"/>
    <x v="22"/>
    <x v="5"/>
    <s v="Research &amp; Development"/>
    <x v="1"/>
    <x v="2"/>
    <x v="39"/>
    <x v="434"/>
    <n v="63959"/>
    <x v="1"/>
    <x v="0"/>
    <s v="Seattle"/>
    <x v="1"/>
    <n v="0"/>
  </r>
  <r>
    <s v="E03058"/>
    <s v="Angel Xiong"/>
    <x v="9"/>
    <x v="0"/>
    <s v="Research &amp; Development"/>
    <x v="1"/>
    <x v="1"/>
    <x v="25"/>
    <x v="435"/>
    <n v="234723"/>
    <x v="32"/>
    <x v="1"/>
    <s v="Shanghai"/>
    <x v="1"/>
    <n v="84500.28"/>
  </r>
  <r>
    <s v="E02337"/>
    <s v="Emma Cao"/>
    <x v="7"/>
    <x v="3"/>
    <s v="Corporate"/>
    <x v="0"/>
    <x v="1"/>
    <x v="5"/>
    <x v="436"/>
    <n v="50809"/>
    <x v="1"/>
    <x v="1"/>
    <s v="Chongqing"/>
    <x v="1"/>
    <n v="0"/>
  </r>
  <r>
    <s v="E04927"/>
    <s v="Ezekiel Bryant"/>
    <x v="4"/>
    <x v="1"/>
    <s v="Manufacturing"/>
    <x v="1"/>
    <x v="2"/>
    <x v="0"/>
    <x v="437"/>
    <n v="77396"/>
    <x v="1"/>
    <x v="0"/>
    <s v="Miami"/>
    <x v="1"/>
    <n v="0"/>
  </r>
  <r>
    <s v="E03799"/>
    <s v="Natalie Hwang"/>
    <x v="4"/>
    <x v="1"/>
    <s v="Speciality Products"/>
    <x v="0"/>
    <x v="1"/>
    <x v="20"/>
    <x v="438"/>
    <n v="89523"/>
    <x v="1"/>
    <x v="0"/>
    <s v="Phoenix"/>
    <x v="1"/>
    <n v="0"/>
  </r>
  <r>
    <s v="E04538"/>
    <s v="Adeline Yang"/>
    <x v="21"/>
    <x v="0"/>
    <s v="Corporate"/>
    <x v="0"/>
    <x v="1"/>
    <x v="26"/>
    <x v="439"/>
    <n v="86173"/>
    <x v="1"/>
    <x v="1"/>
    <s v="Chongqing"/>
    <x v="1"/>
    <n v="0"/>
  </r>
  <r>
    <s v="E02633"/>
    <s v="Allison Roberts"/>
    <x v="9"/>
    <x v="2"/>
    <s v="Manufacturing"/>
    <x v="0"/>
    <x v="0"/>
    <x v="36"/>
    <x v="440"/>
    <n v="222224"/>
    <x v="34"/>
    <x v="0"/>
    <s v="Columbus"/>
    <x v="1"/>
    <n v="84445.119999999995"/>
  </r>
  <r>
    <s v="E02965"/>
    <s v="Andrew Do"/>
    <x v="0"/>
    <x v="1"/>
    <s v="Research &amp; Development"/>
    <x v="1"/>
    <x v="1"/>
    <x v="19"/>
    <x v="441"/>
    <n v="146140"/>
    <x v="0"/>
    <x v="0"/>
    <s v="Seattle"/>
    <x v="1"/>
    <n v="21921"/>
  </r>
  <r>
    <s v="E04345"/>
    <s v="Eliana Grant"/>
    <x v="11"/>
    <x v="5"/>
    <s v="Speciality Products"/>
    <x v="0"/>
    <x v="2"/>
    <x v="14"/>
    <x v="442"/>
    <n v="109456"/>
    <x v="4"/>
    <x v="0"/>
    <s v="Chicago"/>
    <x v="1"/>
    <n v="10945.6"/>
  </r>
  <r>
    <s v="E02895"/>
    <s v="Mila Soto"/>
    <x v="2"/>
    <x v="1"/>
    <s v="Research &amp; Development"/>
    <x v="0"/>
    <x v="3"/>
    <x v="13"/>
    <x v="443"/>
    <n v="170221"/>
    <x v="0"/>
    <x v="2"/>
    <s v="Manaus"/>
    <x v="1"/>
    <n v="25533.149999999998"/>
  </r>
  <r>
    <s v="E01132"/>
    <s v="Gabriella Johnson"/>
    <x v="3"/>
    <x v="0"/>
    <s v="Research &amp; Development"/>
    <x v="0"/>
    <x v="2"/>
    <x v="34"/>
    <x v="444"/>
    <n v="97433"/>
    <x v="17"/>
    <x v="0"/>
    <s v="Seattle"/>
    <x v="34"/>
    <n v="4871.6500000000005"/>
  </r>
  <r>
    <s v="E00758"/>
    <s v="Jonathan Khan"/>
    <x v="5"/>
    <x v="2"/>
    <s v="Manufacturing"/>
    <x v="1"/>
    <x v="1"/>
    <x v="25"/>
    <x v="445"/>
    <n v="59646"/>
    <x v="1"/>
    <x v="1"/>
    <s v="Shanghai"/>
    <x v="1"/>
    <n v="0"/>
  </r>
  <r>
    <s v="E03750"/>
    <s v="Elias Dang"/>
    <x v="2"/>
    <x v="5"/>
    <s v="Speciality Products"/>
    <x v="1"/>
    <x v="1"/>
    <x v="14"/>
    <x v="446"/>
    <n v="158787"/>
    <x v="10"/>
    <x v="1"/>
    <s v="Chengdu"/>
    <x v="1"/>
    <n v="28581.66"/>
  </r>
  <r>
    <s v="E00144"/>
    <s v="Theodore Ngo"/>
    <x v="8"/>
    <x v="5"/>
    <s v="Research &amp; Development"/>
    <x v="1"/>
    <x v="1"/>
    <x v="0"/>
    <x v="447"/>
    <n v="83378"/>
    <x v="1"/>
    <x v="1"/>
    <s v="Beijing"/>
    <x v="1"/>
    <n v="0"/>
  </r>
  <r>
    <s v="E02943"/>
    <s v="Bella Lopez"/>
    <x v="4"/>
    <x v="6"/>
    <s v="Corporate"/>
    <x v="0"/>
    <x v="3"/>
    <x v="24"/>
    <x v="448"/>
    <n v="88895"/>
    <x v="1"/>
    <x v="0"/>
    <s v="Chicago"/>
    <x v="1"/>
    <n v="0"/>
  </r>
  <r>
    <s v="E03901"/>
    <s v="Luca Truong"/>
    <x v="2"/>
    <x v="6"/>
    <s v="Corporate"/>
    <x v="1"/>
    <x v="1"/>
    <x v="15"/>
    <x v="449"/>
    <n v="168846"/>
    <x v="9"/>
    <x v="1"/>
    <s v="Chongqing"/>
    <x v="1"/>
    <n v="40523.040000000001"/>
  </r>
  <r>
    <s v="E03461"/>
    <s v="Nathan Lau"/>
    <x v="20"/>
    <x v="4"/>
    <s v="Research &amp; Development"/>
    <x v="1"/>
    <x v="1"/>
    <x v="25"/>
    <x v="450"/>
    <n v="43336"/>
    <x v="1"/>
    <x v="0"/>
    <s v="Austin"/>
    <x v="35"/>
    <n v="0"/>
  </r>
  <r>
    <s v="E03490"/>
    <s v="Henry Campos"/>
    <x v="0"/>
    <x v="4"/>
    <s v="Corporate"/>
    <x v="1"/>
    <x v="3"/>
    <x v="31"/>
    <x v="451"/>
    <n v="127801"/>
    <x v="0"/>
    <x v="0"/>
    <s v="Phoenix"/>
    <x v="1"/>
    <n v="19170.149999999998"/>
  </r>
  <r>
    <s v="E04466"/>
    <s v="Connor Bell"/>
    <x v="32"/>
    <x v="0"/>
    <s v="Corporate"/>
    <x v="1"/>
    <x v="0"/>
    <x v="36"/>
    <x v="452"/>
    <n v="76352"/>
    <x v="1"/>
    <x v="0"/>
    <s v="Austin"/>
    <x v="1"/>
    <n v="0"/>
  </r>
  <r>
    <s v="E03226"/>
    <s v="Angel Stewart"/>
    <x v="9"/>
    <x v="1"/>
    <s v="Corporate"/>
    <x v="1"/>
    <x v="2"/>
    <x v="21"/>
    <x v="453"/>
    <n v="250767"/>
    <x v="34"/>
    <x v="0"/>
    <s v="Seattle"/>
    <x v="1"/>
    <n v="95291.46"/>
  </r>
  <r>
    <s v="E04607"/>
    <s v="Landon Brown"/>
    <x v="9"/>
    <x v="6"/>
    <s v="Corporate"/>
    <x v="1"/>
    <x v="2"/>
    <x v="3"/>
    <x v="454"/>
    <n v="223055"/>
    <x v="7"/>
    <x v="0"/>
    <s v="Columbus"/>
    <x v="1"/>
    <n v="66916.5"/>
  </r>
  <r>
    <s v="E02678"/>
    <s v="Nicholas Rivera"/>
    <x v="2"/>
    <x v="5"/>
    <s v="Corporate"/>
    <x v="1"/>
    <x v="3"/>
    <x v="15"/>
    <x v="455"/>
    <n v="189680"/>
    <x v="14"/>
    <x v="2"/>
    <s v="Sao Paulo"/>
    <x v="1"/>
    <n v="43626.400000000001"/>
  </r>
  <r>
    <s v="E02190"/>
    <s v="Gabriel Carter"/>
    <x v="22"/>
    <x v="5"/>
    <s v="Manufacturing"/>
    <x v="1"/>
    <x v="2"/>
    <x v="4"/>
    <x v="456"/>
    <n v="71167"/>
    <x v="1"/>
    <x v="0"/>
    <s v="Columbus"/>
    <x v="1"/>
    <n v="0"/>
  </r>
  <r>
    <s v="E00747"/>
    <s v="Leilani Baker"/>
    <x v="1"/>
    <x v="0"/>
    <s v="Speciality Products"/>
    <x v="0"/>
    <x v="2"/>
    <x v="1"/>
    <x v="457"/>
    <n v="76027"/>
    <x v="1"/>
    <x v="0"/>
    <s v="Seattle"/>
    <x v="1"/>
    <n v="0"/>
  </r>
  <r>
    <s v="E00268"/>
    <s v="Ian Flores"/>
    <x v="2"/>
    <x v="5"/>
    <s v="Corporate"/>
    <x v="1"/>
    <x v="3"/>
    <x v="35"/>
    <x v="458"/>
    <n v="183113"/>
    <x v="9"/>
    <x v="2"/>
    <s v="Rio de Janerio"/>
    <x v="1"/>
    <n v="43947.119999999995"/>
  </r>
  <r>
    <s v="E01416"/>
    <s v="Hudson Thompson"/>
    <x v="13"/>
    <x v="3"/>
    <s v="Manufacturing"/>
    <x v="1"/>
    <x v="0"/>
    <x v="23"/>
    <x v="459"/>
    <n v="67753"/>
    <x v="1"/>
    <x v="0"/>
    <s v="Phoenix"/>
    <x v="1"/>
    <n v="0"/>
  </r>
  <r>
    <s v="E01524"/>
    <s v="Ian Miller"/>
    <x v="3"/>
    <x v="0"/>
    <s v="Corporate"/>
    <x v="1"/>
    <x v="0"/>
    <x v="11"/>
    <x v="460"/>
    <n v="63744"/>
    <x v="24"/>
    <x v="0"/>
    <s v="Austin"/>
    <x v="1"/>
    <n v="5099.5200000000004"/>
  </r>
  <r>
    <s v="E03849"/>
    <s v="Harper Chin"/>
    <x v="10"/>
    <x v="5"/>
    <s v="Manufacturing"/>
    <x v="0"/>
    <x v="1"/>
    <x v="2"/>
    <x v="19"/>
    <n v="92209"/>
    <x v="1"/>
    <x v="1"/>
    <s v="Shanghai"/>
    <x v="1"/>
    <n v="0"/>
  </r>
  <r>
    <s v="E02801"/>
    <s v="Santiago f Brooks"/>
    <x v="0"/>
    <x v="2"/>
    <s v="Corporate"/>
    <x v="1"/>
    <x v="0"/>
    <x v="10"/>
    <x v="461"/>
    <n v="157487"/>
    <x v="15"/>
    <x v="0"/>
    <s v="Phoenix"/>
    <x v="1"/>
    <n v="18898.439999999999"/>
  </r>
  <r>
    <s v="E04155"/>
    <s v="Dylan Dominguez"/>
    <x v="4"/>
    <x v="6"/>
    <s v="Research &amp; Development"/>
    <x v="1"/>
    <x v="3"/>
    <x v="34"/>
    <x v="462"/>
    <n v="99697"/>
    <x v="1"/>
    <x v="2"/>
    <s v="Rio de Janerio"/>
    <x v="1"/>
    <n v="0"/>
  </r>
  <r>
    <s v="E01952"/>
    <s v="Everett Lee"/>
    <x v="32"/>
    <x v="0"/>
    <s v="Research &amp; Development"/>
    <x v="1"/>
    <x v="1"/>
    <x v="15"/>
    <x v="463"/>
    <n v="90770"/>
    <x v="1"/>
    <x v="0"/>
    <s v="Columbus"/>
    <x v="1"/>
    <n v="0"/>
  </r>
  <r>
    <s v="E00116"/>
    <s v="Madelyn Mehta"/>
    <x v="7"/>
    <x v="2"/>
    <s v="Speciality Products"/>
    <x v="0"/>
    <x v="1"/>
    <x v="14"/>
    <x v="464"/>
    <n v="55369"/>
    <x v="1"/>
    <x v="0"/>
    <s v="Phoenix"/>
    <x v="1"/>
    <n v="0"/>
  </r>
  <r>
    <s v="E04811"/>
    <s v="Athena Vasquez"/>
    <x v="17"/>
    <x v="5"/>
    <s v="Speciality Products"/>
    <x v="0"/>
    <x v="3"/>
    <x v="1"/>
    <x v="465"/>
    <n v="69578"/>
    <x v="1"/>
    <x v="2"/>
    <s v="Rio de Janerio"/>
    <x v="1"/>
    <n v="0"/>
  </r>
  <r>
    <s v="E00624"/>
    <s v="William Watson"/>
    <x v="2"/>
    <x v="3"/>
    <s v="Speciality Products"/>
    <x v="1"/>
    <x v="2"/>
    <x v="12"/>
    <x v="466"/>
    <n v="167526"/>
    <x v="27"/>
    <x v="0"/>
    <s v="Miami"/>
    <x v="1"/>
    <n v="43556.76"/>
  </r>
  <r>
    <s v="E03404"/>
    <s v="Everleigh Nunez"/>
    <x v="17"/>
    <x v="5"/>
    <s v="Speciality Products"/>
    <x v="0"/>
    <x v="3"/>
    <x v="34"/>
    <x v="467"/>
    <n v="65507"/>
    <x v="1"/>
    <x v="2"/>
    <s v="Manaus"/>
    <x v="1"/>
    <n v="0"/>
  </r>
  <r>
    <s v="E01845"/>
    <s v="Leo Fernandez"/>
    <x v="6"/>
    <x v="1"/>
    <s v="Research &amp; Development"/>
    <x v="1"/>
    <x v="3"/>
    <x v="36"/>
    <x v="468"/>
    <n v="108268"/>
    <x v="6"/>
    <x v="2"/>
    <s v="Sao Paulo"/>
    <x v="36"/>
    <n v="9744.119999999999"/>
  </r>
  <r>
    <s v="E04784"/>
    <s v="Joshua Lin"/>
    <x v="1"/>
    <x v="0"/>
    <s v="Research &amp; Development"/>
    <x v="1"/>
    <x v="1"/>
    <x v="17"/>
    <x v="469"/>
    <n v="80055"/>
    <x v="1"/>
    <x v="1"/>
    <s v="Beijing"/>
    <x v="1"/>
    <n v="0"/>
  </r>
  <r>
    <s v="E00145"/>
    <s v="Alexander Rivera"/>
    <x v="4"/>
    <x v="2"/>
    <s v="Research &amp; Development"/>
    <x v="1"/>
    <x v="3"/>
    <x v="32"/>
    <x v="470"/>
    <n v="76802"/>
    <x v="1"/>
    <x v="2"/>
    <s v="Manaus"/>
    <x v="1"/>
    <n v="0"/>
  </r>
  <r>
    <s v="E00218"/>
    <s v="David Desai"/>
    <x v="9"/>
    <x v="2"/>
    <s v="Speciality Products"/>
    <x v="1"/>
    <x v="1"/>
    <x v="40"/>
    <x v="471"/>
    <n v="253249"/>
    <x v="13"/>
    <x v="0"/>
    <s v="Austin"/>
    <x v="1"/>
    <n v="78507.19"/>
  </r>
  <r>
    <s v="E02185"/>
    <s v="Aubrey Yoon"/>
    <x v="15"/>
    <x v="4"/>
    <s v="Research &amp; Development"/>
    <x v="0"/>
    <x v="1"/>
    <x v="33"/>
    <x v="472"/>
    <n v="78388"/>
    <x v="1"/>
    <x v="1"/>
    <s v="Chongqing"/>
    <x v="1"/>
    <n v="0"/>
  </r>
  <r>
    <s v="E01070"/>
    <s v="Grayson Brown"/>
    <x v="9"/>
    <x v="0"/>
    <s v="Corporate"/>
    <x v="1"/>
    <x v="2"/>
    <x v="31"/>
    <x v="473"/>
    <n v="249870"/>
    <x v="16"/>
    <x v="0"/>
    <s v="Chicago"/>
    <x v="1"/>
    <n v="84955.8"/>
  </r>
  <r>
    <s v="E03807"/>
    <s v="Noah Chen"/>
    <x v="0"/>
    <x v="6"/>
    <s v="Manufacturing"/>
    <x v="1"/>
    <x v="1"/>
    <x v="20"/>
    <x v="474"/>
    <n v="148321"/>
    <x v="0"/>
    <x v="1"/>
    <s v="Beijing"/>
    <x v="1"/>
    <n v="22248.149999999998"/>
  </r>
  <r>
    <s v="E00784"/>
    <s v="Ella Nguyen"/>
    <x v="31"/>
    <x v="0"/>
    <s v="Corporate"/>
    <x v="0"/>
    <x v="1"/>
    <x v="33"/>
    <x v="475"/>
    <n v="90258"/>
    <x v="1"/>
    <x v="1"/>
    <s v="Chongqing"/>
    <x v="1"/>
    <n v="0"/>
  </r>
  <r>
    <s v="E04925"/>
    <s v="Athena Jordan"/>
    <x v="27"/>
    <x v="0"/>
    <s v="Manufacturing"/>
    <x v="0"/>
    <x v="0"/>
    <x v="34"/>
    <x v="476"/>
    <n v="72486"/>
    <x v="1"/>
    <x v="0"/>
    <s v="Seattle"/>
    <x v="1"/>
    <n v="0"/>
  </r>
  <r>
    <s v="E04448"/>
    <s v="Adrian Ruiz"/>
    <x v="4"/>
    <x v="1"/>
    <s v="Corporate"/>
    <x v="1"/>
    <x v="3"/>
    <x v="8"/>
    <x v="477"/>
    <n v="95499"/>
    <x v="1"/>
    <x v="2"/>
    <s v="Sao Paulo"/>
    <x v="37"/>
    <n v="0"/>
  </r>
  <r>
    <s v="E04817"/>
    <s v="Zoe Sanchez"/>
    <x v="4"/>
    <x v="3"/>
    <s v="Research &amp; Development"/>
    <x v="0"/>
    <x v="3"/>
    <x v="26"/>
    <x v="478"/>
    <n v="90212"/>
    <x v="1"/>
    <x v="2"/>
    <s v="Sao Paulo"/>
    <x v="1"/>
    <n v="0"/>
  </r>
  <r>
    <s v="E00325"/>
    <s v="Jameson Chen"/>
    <x v="9"/>
    <x v="6"/>
    <s v="Research &amp; Development"/>
    <x v="1"/>
    <x v="1"/>
    <x v="38"/>
    <x v="479"/>
    <n v="254057"/>
    <x v="30"/>
    <x v="1"/>
    <s v="Shanghai"/>
    <x v="1"/>
    <n v="99082.23000000001"/>
  </r>
  <r>
    <s v="E00403"/>
    <s v="Liliana Soto"/>
    <x v="20"/>
    <x v="4"/>
    <s v="Manufacturing"/>
    <x v="0"/>
    <x v="3"/>
    <x v="32"/>
    <x v="480"/>
    <n v="43001"/>
    <x v="1"/>
    <x v="0"/>
    <s v="Austin"/>
    <x v="1"/>
    <n v="0"/>
  </r>
  <r>
    <s v="E00436"/>
    <s v="Lincoln Reyes"/>
    <x v="3"/>
    <x v="0"/>
    <s v="Manufacturing"/>
    <x v="1"/>
    <x v="3"/>
    <x v="33"/>
    <x v="481"/>
    <n v="85120"/>
    <x v="6"/>
    <x v="0"/>
    <s v="Seattle"/>
    <x v="1"/>
    <n v="7660.7999999999993"/>
  </r>
  <r>
    <s v="E04358"/>
    <s v="Grayson Soto"/>
    <x v="20"/>
    <x v="4"/>
    <s v="Manufacturing"/>
    <x v="1"/>
    <x v="3"/>
    <x v="8"/>
    <x v="482"/>
    <n v="52200"/>
    <x v="1"/>
    <x v="0"/>
    <s v="Columbus"/>
    <x v="1"/>
    <n v="0"/>
  </r>
  <r>
    <s v="E04662"/>
    <s v="Julia Morris"/>
    <x v="0"/>
    <x v="4"/>
    <s v="Corporate"/>
    <x v="0"/>
    <x v="2"/>
    <x v="33"/>
    <x v="483"/>
    <n v="150855"/>
    <x v="19"/>
    <x v="0"/>
    <s v="Phoenix"/>
    <x v="1"/>
    <n v="16594.05"/>
  </r>
  <r>
    <s v="E01496"/>
    <s v="Ava Ortiz"/>
    <x v="14"/>
    <x v="0"/>
    <s v="Manufacturing"/>
    <x v="0"/>
    <x v="3"/>
    <x v="26"/>
    <x v="484"/>
    <n v="65702"/>
    <x v="1"/>
    <x v="0"/>
    <s v="Columbus"/>
    <x v="1"/>
    <n v="0"/>
  </r>
  <r>
    <s v="E01870"/>
    <s v="Carson Chau"/>
    <x v="2"/>
    <x v="1"/>
    <s v="Corporate"/>
    <x v="1"/>
    <x v="1"/>
    <x v="32"/>
    <x v="485"/>
    <n v="162038"/>
    <x v="9"/>
    <x v="1"/>
    <s v="Chongqing"/>
    <x v="1"/>
    <n v="38889.119999999995"/>
  </r>
  <r>
    <s v="E03971"/>
    <s v="Lillian Chen"/>
    <x v="0"/>
    <x v="6"/>
    <s v="Research &amp; Development"/>
    <x v="0"/>
    <x v="1"/>
    <x v="6"/>
    <x v="486"/>
    <n v="157057"/>
    <x v="4"/>
    <x v="0"/>
    <s v="Columbus"/>
    <x v="1"/>
    <n v="15705.7"/>
  </r>
  <r>
    <s v="E03616"/>
    <s v="Josiah Lewis"/>
    <x v="6"/>
    <x v="0"/>
    <s v="Research &amp; Development"/>
    <x v="1"/>
    <x v="2"/>
    <x v="30"/>
    <x v="487"/>
    <n v="127559"/>
    <x v="4"/>
    <x v="0"/>
    <s v="Austin"/>
    <x v="1"/>
    <n v="12755.900000000001"/>
  </r>
  <r>
    <s v="E00153"/>
    <s v="Claire Jones"/>
    <x v="17"/>
    <x v="5"/>
    <s v="Corporate"/>
    <x v="0"/>
    <x v="2"/>
    <x v="38"/>
    <x v="488"/>
    <n v="62644"/>
    <x v="1"/>
    <x v="0"/>
    <s v="Seattle"/>
    <x v="1"/>
    <n v="0"/>
  </r>
  <r>
    <s v="E02313"/>
    <s v="Jeremiah Lu"/>
    <x v="23"/>
    <x v="0"/>
    <s v="Manufacturing"/>
    <x v="1"/>
    <x v="1"/>
    <x v="2"/>
    <x v="489"/>
    <n v="73907"/>
    <x v="1"/>
    <x v="1"/>
    <s v="Shanghai"/>
    <x v="1"/>
    <n v="0"/>
  </r>
  <r>
    <s v="E02960"/>
    <s v="Nova Hill"/>
    <x v="4"/>
    <x v="3"/>
    <s v="Manufacturing"/>
    <x v="0"/>
    <x v="2"/>
    <x v="16"/>
    <x v="490"/>
    <n v="90040"/>
    <x v="1"/>
    <x v="0"/>
    <s v="Chicago"/>
    <x v="1"/>
    <n v="0"/>
  </r>
  <r>
    <s v="E00096"/>
    <s v="Peyton Cruz"/>
    <x v="25"/>
    <x v="5"/>
    <s v="Manufacturing"/>
    <x v="0"/>
    <x v="3"/>
    <x v="23"/>
    <x v="491"/>
    <n v="91134"/>
    <x v="1"/>
    <x v="2"/>
    <s v="Sao Paulo"/>
    <x v="1"/>
    <n v="0"/>
  </r>
  <r>
    <s v="E02140"/>
    <s v="Naomi Zhao"/>
    <x v="9"/>
    <x v="4"/>
    <s v="Speciality Products"/>
    <x v="0"/>
    <x v="1"/>
    <x v="15"/>
    <x v="492"/>
    <n v="201396"/>
    <x v="18"/>
    <x v="0"/>
    <s v="Miami"/>
    <x v="1"/>
    <n v="64446.720000000001"/>
  </r>
  <r>
    <s v="E00826"/>
    <s v="Rylee Bui"/>
    <x v="7"/>
    <x v="3"/>
    <s v="Corporate"/>
    <x v="0"/>
    <x v="1"/>
    <x v="0"/>
    <x v="493"/>
    <n v="54733"/>
    <x v="1"/>
    <x v="1"/>
    <s v="Chongqing"/>
    <x v="1"/>
    <n v="0"/>
  </r>
  <r>
    <s v="E03881"/>
    <s v="Andrew Reed"/>
    <x v="27"/>
    <x v="0"/>
    <s v="Corporate"/>
    <x v="1"/>
    <x v="0"/>
    <x v="21"/>
    <x v="494"/>
    <n v="65341"/>
    <x v="1"/>
    <x v="0"/>
    <s v="Miami"/>
    <x v="38"/>
    <n v="0"/>
  </r>
  <r>
    <s v="E02604"/>
    <s v="Brooklyn Collins"/>
    <x v="0"/>
    <x v="1"/>
    <s v="Corporate"/>
    <x v="0"/>
    <x v="0"/>
    <x v="1"/>
    <x v="495"/>
    <n v="139208"/>
    <x v="19"/>
    <x v="0"/>
    <s v="Austin"/>
    <x v="1"/>
    <n v="15312.88"/>
  </r>
  <r>
    <s v="E02613"/>
    <s v="John Jung"/>
    <x v="4"/>
    <x v="2"/>
    <s v="Speciality Products"/>
    <x v="1"/>
    <x v="1"/>
    <x v="20"/>
    <x v="496"/>
    <n v="73200"/>
    <x v="1"/>
    <x v="1"/>
    <s v="Shanghai"/>
    <x v="1"/>
    <n v="0"/>
  </r>
  <r>
    <s v="E00864"/>
    <s v="Samantha Aguilar"/>
    <x v="6"/>
    <x v="3"/>
    <s v="Speciality Products"/>
    <x v="0"/>
    <x v="3"/>
    <x v="30"/>
    <x v="497"/>
    <n v="102636"/>
    <x v="5"/>
    <x v="0"/>
    <s v="Seattle"/>
    <x v="1"/>
    <n v="6158.16"/>
  </r>
  <r>
    <s v="E01760"/>
    <s v="Madeline Acosta"/>
    <x v="26"/>
    <x v="2"/>
    <s v="Speciality Products"/>
    <x v="0"/>
    <x v="3"/>
    <x v="3"/>
    <x v="498"/>
    <n v="87427"/>
    <x v="1"/>
    <x v="2"/>
    <s v="Sao Paulo"/>
    <x v="1"/>
    <n v="0"/>
  </r>
  <r>
    <s v="E03223"/>
    <s v="Ethan Joseph"/>
    <x v="12"/>
    <x v="0"/>
    <s v="Research &amp; Development"/>
    <x v="1"/>
    <x v="2"/>
    <x v="15"/>
    <x v="499"/>
    <n v="49219"/>
    <x v="1"/>
    <x v="0"/>
    <s v="Columbus"/>
    <x v="1"/>
    <n v="0"/>
  </r>
  <r>
    <s v="E01262"/>
    <s v="Miles Mehta"/>
    <x v="6"/>
    <x v="1"/>
    <s v="Manufacturing"/>
    <x v="1"/>
    <x v="1"/>
    <x v="2"/>
    <x v="342"/>
    <n v="106437"/>
    <x v="3"/>
    <x v="1"/>
    <s v="Chongqing"/>
    <x v="1"/>
    <n v="7450.5900000000011"/>
  </r>
  <r>
    <s v="E01075"/>
    <s v="Joshua Juarez"/>
    <x v="13"/>
    <x v="1"/>
    <s v="Manufacturing"/>
    <x v="1"/>
    <x v="3"/>
    <x v="30"/>
    <x v="500"/>
    <n v="64364"/>
    <x v="1"/>
    <x v="2"/>
    <s v="Sao Paulo"/>
    <x v="1"/>
    <n v="0"/>
  </r>
  <r>
    <s v="E00364"/>
    <s v="Matthew Howard"/>
    <x v="2"/>
    <x v="4"/>
    <s v="Manufacturing"/>
    <x v="1"/>
    <x v="2"/>
    <x v="2"/>
    <x v="501"/>
    <n v="172180"/>
    <x v="7"/>
    <x v="0"/>
    <s v="Columbus"/>
    <x v="1"/>
    <n v="51654"/>
  </r>
  <r>
    <s v="E04108"/>
    <s v="Jade Figueroa"/>
    <x v="4"/>
    <x v="2"/>
    <s v="Manufacturing"/>
    <x v="0"/>
    <x v="3"/>
    <x v="29"/>
    <x v="502"/>
    <n v="88343"/>
    <x v="1"/>
    <x v="2"/>
    <s v="Rio de Janerio"/>
    <x v="1"/>
    <n v="0"/>
  </r>
  <r>
    <s v="E02917"/>
    <s v="Everett Morales"/>
    <x v="29"/>
    <x v="0"/>
    <s v="Speciality Products"/>
    <x v="1"/>
    <x v="3"/>
    <x v="4"/>
    <x v="503"/>
    <n v="66649"/>
    <x v="1"/>
    <x v="2"/>
    <s v="Rio de Janerio"/>
    <x v="1"/>
    <n v="0"/>
  </r>
  <r>
    <s v="E03720"/>
    <s v="Genesis Hunter"/>
    <x v="6"/>
    <x v="1"/>
    <s v="Corporate"/>
    <x v="0"/>
    <x v="2"/>
    <x v="35"/>
    <x v="504"/>
    <n v="102847"/>
    <x v="17"/>
    <x v="0"/>
    <s v="Chicago"/>
    <x v="1"/>
    <n v="5142.3500000000004"/>
  </r>
  <r>
    <s v="E03393"/>
    <s v="Henry Figueroa"/>
    <x v="0"/>
    <x v="1"/>
    <s v="Manufacturing"/>
    <x v="1"/>
    <x v="3"/>
    <x v="30"/>
    <x v="505"/>
    <n v="134881"/>
    <x v="0"/>
    <x v="2"/>
    <s v="Manaus"/>
    <x v="1"/>
    <n v="20232.149999999998"/>
  </r>
  <r>
    <s v="E02977"/>
    <s v="Nicholas Song"/>
    <x v="13"/>
    <x v="6"/>
    <s v="Manufacturing"/>
    <x v="1"/>
    <x v="1"/>
    <x v="27"/>
    <x v="506"/>
    <n v="68807"/>
    <x v="1"/>
    <x v="1"/>
    <s v="Chengdu"/>
    <x v="39"/>
    <n v="0"/>
  </r>
  <r>
    <s v="E03371"/>
    <s v="Jack Alexander"/>
    <x v="9"/>
    <x v="0"/>
    <s v="Manufacturing"/>
    <x v="1"/>
    <x v="2"/>
    <x v="16"/>
    <x v="507"/>
    <n v="228822"/>
    <x v="32"/>
    <x v="0"/>
    <s v="Miami"/>
    <x v="1"/>
    <n v="82375.92"/>
  </r>
  <r>
    <s v="E02531"/>
    <s v="Jameson Foster"/>
    <x v="7"/>
    <x v="6"/>
    <s v="Manufacturing"/>
    <x v="1"/>
    <x v="2"/>
    <x v="21"/>
    <x v="508"/>
    <n v="43391"/>
    <x v="1"/>
    <x v="0"/>
    <s v="Columbus"/>
    <x v="1"/>
    <n v="0"/>
  </r>
  <r>
    <s v="E02473"/>
    <s v="Leonardo Lo"/>
    <x v="10"/>
    <x v="5"/>
    <s v="Speciality Products"/>
    <x v="1"/>
    <x v="1"/>
    <x v="7"/>
    <x v="509"/>
    <n v="91782"/>
    <x v="1"/>
    <x v="1"/>
    <s v="Chongqing"/>
    <x v="1"/>
    <n v="0"/>
  </r>
  <r>
    <s v="E02468"/>
    <s v="Ella Huang"/>
    <x v="9"/>
    <x v="6"/>
    <s v="Corporate"/>
    <x v="0"/>
    <x v="1"/>
    <x v="15"/>
    <x v="510"/>
    <n v="211637"/>
    <x v="13"/>
    <x v="0"/>
    <s v="Chicago"/>
    <x v="1"/>
    <n v="65607.47"/>
  </r>
  <r>
    <s v="E01499"/>
    <s v="Liam Jordan"/>
    <x v="3"/>
    <x v="0"/>
    <s v="Manufacturing"/>
    <x v="1"/>
    <x v="2"/>
    <x v="21"/>
    <x v="511"/>
    <n v="73255"/>
    <x v="6"/>
    <x v="0"/>
    <s v="Phoenix"/>
    <x v="1"/>
    <n v="6592.95"/>
  </r>
  <r>
    <s v="E03697"/>
    <s v="Isaac Woods"/>
    <x v="6"/>
    <x v="2"/>
    <s v="Corporate"/>
    <x v="1"/>
    <x v="2"/>
    <x v="21"/>
    <x v="512"/>
    <n v="108826"/>
    <x v="4"/>
    <x v="0"/>
    <s v="Miami"/>
    <x v="1"/>
    <n v="10882.6"/>
  </r>
  <r>
    <s v="E00593"/>
    <s v="Luke Wilson"/>
    <x v="29"/>
    <x v="0"/>
    <s v="Speciality Products"/>
    <x v="1"/>
    <x v="2"/>
    <x v="8"/>
    <x v="513"/>
    <n v="94352"/>
    <x v="1"/>
    <x v="0"/>
    <s v="Miami"/>
    <x v="1"/>
    <n v="0"/>
  </r>
  <r>
    <s v="E01103"/>
    <s v="Lyla Alvarez"/>
    <x v="30"/>
    <x v="0"/>
    <s v="Research &amp; Development"/>
    <x v="0"/>
    <x v="3"/>
    <x v="0"/>
    <x v="514"/>
    <n v="73955"/>
    <x v="1"/>
    <x v="0"/>
    <s v="Phoenix"/>
    <x v="1"/>
    <n v="0"/>
  </r>
  <r>
    <s v="E03889"/>
    <s v="Caleb Flores"/>
    <x v="6"/>
    <x v="4"/>
    <s v="Manufacturing"/>
    <x v="1"/>
    <x v="3"/>
    <x v="8"/>
    <x v="515"/>
    <n v="113909"/>
    <x v="5"/>
    <x v="2"/>
    <s v="Rio de Janerio"/>
    <x v="1"/>
    <n v="6834.54"/>
  </r>
  <r>
    <s v="E01958"/>
    <s v="Angel Lin"/>
    <x v="32"/>
    <x v="0"/>
    <s v="Manufacturing"/>
    <x v="1"/>
    <x v="1"/>
    <x v="5"/>
    <x v="516"/>
    <n v="92321"/>
    <x v="1"/>
    <x v="0"/>
    <s v="Chicago"/>
    <x v="1"/>
    <n v="0"/>
  </r>
  <r>
    <s v="E01870"/>
    <s v="Easton Moore"/>
    <x v="3"/>
    <x v="0"/>
    <s v="Research &amp; Development"/>
    <x v="1"/>
    <x v="2"/>
    <x v="27"/>
    <x v="517"/>
    <n v="99557"/>
    <x v="6"/>
    <x v="0"/>
    <s v="Seattle"/>
    <x v="1"/>
    <n v="8960.1299999999992"/>
  </r>
  <r>
    <s v="E01167"/>
    <s v="Kinsley Collins"/>
    <x v="18"/>
    <x v="5"/>
    <s v="Speciality Products"/>
    <x v="0"/>
    <x v="2"/>
    <x v="21"/>
    <x v="518"/>
    <n v="115854"/>
    <x v="1"/>
    <x v="0"/>
    <s v="Phoenix"/>
    <x v="1"/>
    <n v="0"/>
  </r>
  <r>
    <s v="E00099"/>
    <s v="Brooklyn Salazar"/>
    <x v="30"/>
    <x v="0"/>
    <s v="Manufacturing"/>
    <x v="0"/>
    <x v="3"/>
    <x v="18"/>
    <x v="519"/>
    <n v="82462"/>
    <x v="1"/>
    <x v="0"/>
    <s v="Austin"/>
    <x v="1"/>
    <n v="0"/>
  </r>
  <r>
    <s v="E00044"/>
    <s v="Scarlett Jenkins"/>
    <x v="9"/>
    <x v="0"/>
    <s v="Research &amp; Development"/>
    <x v="0"/>
    <x v="2"/>
    <x v="26"/>
    <x v="520"/>
    <n v="198473"/>
    <x v="18"/>
    <x v="0"/>
    <s v="Miami"/>
    <x v="1"/>
    <n v="63511.360000000001"/>
  </r>
  <r>
    <s v="E00711"/>
    <s v="Melody Chin"/>
    <x v="0"/>
    <x v="1"/>
    <s v="Corporate"/>
    <x v="0"/>
    <x v="1"/>
    <x v="19"/>
    <x v="521"/>
    <n v="153492"/>
    <x v="19"/>
    <x v="0"/>
    <s v="Chicago"/>
    <x v="1"/>
    <n v="16884.12"/>
  </r>
  <r>
    <s v="E04795"/>
    <s v="Eloise Alexander"/>
    <x v="9"/>
    <x v="4"/>
    <s v="Corporate"/>
    <x v="0"/>
    <x v="0"/>
    <x v="21"/>
    <x v="522"/>
    <n v="208210"/>
    <x v="7"/>
    <x v="0"/>
    <s v="Seattle"/>
    <x v="1"/>
    <n v="62463"/>
  </r>
  <r>
    <s v="E03912"/>
    <s v="Carter Turner"/>
    <x v="4"/>
    <x v="6"/>
    <s v="Corporate"/>
    <x v="1"/>
    <x v="2"/>
    <x v="29"/>
    <x v="523"/>
    <n v="91632"/>
    <x v="1"/>
    <x v="0"/>
    <s v="Phoenix"/>
    <x v="1"/>
    <n v="0"/>
  </r>
  <r>
    <s v="E02103"/>
    <s v="Andrew Ma"/>
    <x v="16"/>
    <x v="4"/>
    <s v="Corporate"/>
    <x v="1"/>
    <x v="1"/>
    <x v="11"/>
    <x v="524"/>
    <n v="71755"/>
    <x v="1"/>
    <x v="1"/>
    <s v="Chongqing"/>
    <x v="1"/>
    <n v="0"/>
  </r>
  <r>
    <s v="E04213"/>
    <s v="Hailey Xi"/>
    <x v="6"/>
    <x v="3"/>
    <s v="Corporate"/>
    <x v="0"/>
    <x v="1"/>
    <x v="27"/>
    <x v="525"/>
    <n v="111006"/>
    <x v="24"/>
    <x v="1"/>
    <s v="Chongqing"/>
    <x v="1"/>
    <n v="8880.48"/>
  </r>
  <r>
    <s v="E04756"/>
    <s v="Aiden Le"/>
    <x v="21"/>
    <x v="0"/>
    <s v="Corporate"/>
    <x v="1"/>
    <x v="1"/>
    <x v="0"/>
    <x v="526"/>
    <n v="99774"/>
    <x v="1"/>
    <x v="0"/>
    <s v="Austin"/>
    <x v="1"/>
    <n v="0"/>
  </r>
  <r>
    <s v="E04114"/>
    <s v="Christopher Lim"/>
    <x v="2"/>
    <x v="0"/>
    <s v="Research &amp; Development"/>
    <x v="1"/>
    <x v="1"/>
    <x v="0"/>
    <x v="527"/>
    <n v="184648"/>
    <x v="9"/>
    <x v="1"/>
    <s v="Shanghai"/>
    <x v="1"/>
    <n v="44315.519999999997"/>
  </r>
  <r>
    <s v="E01423"/>
    <s v="James Castillo"/>
    <x v="9"/>
    <x v="0"/>
    <s v="Manufacturing"/>
    <x v="1"/>
    <x v="3"/>
    <x v="10"/>
    <x v="528"/>
    <n v="247874"/>
    <x v="29"/>
    <x v="2"/>
    <s v="Manaus"/>
    <x v="1"/>
    <n v="81798.42"/>
  </r>
  <r>
    <s v="E03181"/>
    <s v="Greyson Dang"/>
    <x v="25"/>
    <x v="5"/>
    <s v="Manufacturing"/>
    <x v="1"/>
    <x v="1"/>
    <x v="33"/>
    <x v="529"/>
    <n v="62239"/>
    <x v="1"/>
    <x v="1"/>
    <s v="Beijing"/>
    <x v="1"/>
    <n v="0"/>
  </r>
  <r>
    <s v="E03305"/>
    <s v="Hannah King"/>
    <x v="6"/>
    <x v="3"/>
    <s v="Speciality Products"/>
    <x v="0"/>
    <x v="2"/>
    <x v="11"/>
    <x v="530"/>
    <n v="114911"/>
    <x v="3"/>
    <x v="0"/>
    <s v="Chicago"/>
    <x v="1"/>
    <n v="8043.77"/>
  </r>
  <r>
    <s v="E00703"/>
    <s v="Wesley Dominguez"/>
    <x v="11"/>
    <x v="5"/>
    <s v="Corporate"/>
    <x v="1"/>
    <x v="3"/>
    <x v="15"/>
    <x v="531"/>
    <n v="115490"/>
    <x v="15"/>
    <x v="0"/>
    <s v="Chicago"/>
    <x v="1"/>
    <n v="13858.8"/>
  </r>
  <r>
    <s v="E04403"/>
    <s v="Dominic Hu"/>
    <x v="6"/>
    <x v="3"/>
    <s v="Speciality Products"/>
    <x v="1"/>
    <x v="1"/>
    <x v="8"/>
    <x v="532"/>
    <n v="118708"/>
    <x v="3"/>
    <x v="1"/>
    <s v="Shanghai"/>
    <x v="1"/>
    <n v="8309.5600000000013"/>
  </r>
  <r>
    <s v="E00103"/>
    <s v="Nora Park"/>
    <x v="2"/>
    <x v="3"/>
    <s v="Speciality Products"/>
    <x v="0"/>
    <x v="1"/>
    <x v="7"/>
    <x v="533"/>
    <n v="197649"/>
    <x v="2"/>
    <x v="0"/>
    <s v="Columbus"/>
    <x v="1"/>
    <n v="39529.800000000003"/>
  </r>
  <r>
    <s v="E04487"/>
    <s v="Audrey Hwang"/>
    <x v="4"/>
    <x v="3"/>
    <s v="Speciality Products"/>
    <x v="0"/>
    <x v="1"/>
    <x v="15"/>
    <x v="534"/>
    <n v="89841"/>
    <x v="1"/>
    <x v="1"/>
    <s v="Beijing"/>
    <x v="1"/>
    <n v="0"/>
  </r>
  <r>
    <s v="E01194"/>
    <s v="Ella Jenkins"/>
    <x v="13"/>
    <x v="1"/>
    <s v="Speciality Products"/>
    <x v="0"/>
    <x v="2"/>
    <x v="27"/>
    <x v="535"/>
    <n v="61026"/>
    <x v="1"/>
    <x v="0"/>
    <s v="Phoenix"/>
    <x v="1"/>
    <n v="0"/>
  </r>
  <r>
    <s v="E02179"/>
    <s v="Peyton Owens"/>
    <x v="8"/>
    <x v="5"/>
    <s v="Speciality Products"/>
    <x v="0"/>
    <x v="2"/>
    <x v="35"/>
    <x v="536"/>
    <n v="96693"/>
    <x v="1"/>
    <x v="0"/>
    <s v="Chicago"/>
    <x v="1"/>
    <n v="0"/>
  </r>
  <r>
    <s v="E04242"/>
    <s v="Alice Lopez"/>
    <x v="22"/>
    <x v="5"/>
    <s v="Speciality Products"/>
    <x v="0"/>
    <x v="3"/>
    <x v="35"/>
    <x v="537"/>
    <n v="82907"/>
    <x v="1"/>
    <x v="0"/>
    <s v="Seattle"/>
    <x v="1"/>
    <n v="0"/>
  </r>
  <r>
    <s v="E01371"/>
    <s v="Dominic Le"/>
    <x v="9"/>
    <x v="6"/>
    <s v="Corporate"/>
    <x v="1"/>
    <x v="1"/>
    <x v="12"/>
    <x v="538"/>
    <n v="257194"/>
    <x v="22"/>
    <x v="1"/>
    <s v="Chongqing"/>
    <x v="1"/>
    <n v="90017.9"/>
  </r>
  <r>
    <s v="E03065"/>
    <s v="Ezra Ortiz"/>
    <x v="10"/>
    <x v="5"/>
    <s v="Research &amp; Development"/>
    <x v="1"/>
    <x v="3"/>
    <x v="12"/>
    <x v="539"/>
    <n v="94658"/>
    <x v="1"/>
    <x v="0"/>
    <s v="Miami"/>
    <x v="1"/>
    <n v="0"/>
  </r>
  <r>
    <s v="E01377"/>
    <s v="Grayson Luu"/>
    <x v="10"/>
    <x v="5"/>
    <s v="Research &amp; Development"/>
    <x v="1"/>
    <x v="1"/>
    <x v="0"/>
    <x v="540"/>
    <n v="89419"/>
    <x v="1"/>
    <x v="1"/>
    <s v="Shanghai"/>
    <x v="1"/>
    <n v="0"/>
  </r>
  <r>
    <s v="E03097"/>
    <s v="Brooks Stewart"/>
    <x v="16"/>
    <x v="4"/>
    <s v="Manufacturing"/>
    <x v="1"/>
    <x v="0"/>
    <x v="15"/>
    <x v="541"/>
    <n v="51983"/>
    <x v="1"/>
    <x v="0"/>
    <s v="Columbus"/>
    <x v="1"/>
    <n v="0"/>
  </r>
  <r>
    <s v="E01668"/>
    <s v="Naomi Xi"/>
    <x v="2"/>
    <x v="1"/>
    <s v="Corporate"/>
    <x v="0"/>
    <x v="1"/>
    <x v="26"/>
    <x v="542"/>
    <n v="179494"/>
    <x v="2"/>
    <x v="1"/>
    <s v="Chongqing"/>
    <x v="1"/>
    <n v="35898.800000000003"/>
  </r>
  <r>
    <s v="E03354"/>
    <s v="Silas Estrada"/>
    <x v="30"/>
    <x v="0"/>
    <s v="Corporate"/>
    <x v="1"/>
    <x v="3"/>
    <x v="37"/>
    <x v="543"/>
    <n v="68426"/>
    <x v="1"/>
    <x v="2"/>
    <s v="Rio de Janerio"/>
    <x v="1"/>
    <n v="0"/>
  </r>
  <r>
    <s v="E02088"/>
    <s v="Skylar Ayala"/>
    <x v="0"/>
    <x v="1"/>
    <s v="Corporate"/>
    <x v="0"/>
    <x v="3"/>
    <x v="0"/>
    <x v="544"/>
    <n v="144986"/>
    <x v="15"/>
    <x v="0"/>
    <s v="Phoenix"/>
    <x v="1"/>
    <n v="17398.32"/>
  </r>
  <r>
    <s v="E03980"/>
    <s v="Lydia Huynh"/>
    <x v="5"/>
    <x v="2"/>
    <s v="Speciality Products"/>
    <x v="0"/>
    <x v="1"/>
    <x v="15"/>
    <x v="545"/>
    <n v="60113"/>
    <x v="1"/>
    <x v="0"/>
    <s v="Chicago"/>
    <x v="1"/>
    <n v="0"/>
  </r>
  <r>
    <s v="E00972"/>
    <s v="Hazel Cortez"/>
    <x v="16"/>
    <x v="4"/>
    <s v="Research &amp; Development"/>
    <x v="0"/>
    <x v="3"/>
    <x v="27"/>
    <x v="546"/>
    <n v="50548"/>
    <x v="1"/>
    <x v="2"/>
    <s v="Sao Paulo"/>
    <x v="1"/>
    <n v="0"/>
  </r>
  <r>
    <s v="E00824"/>
    <s v="Everleigh Adams"/>
    <x v="13"/>
    <x v="6"/>
    <s v="Manufacturing"/>
    <x v="0"/>
    <x v="2"/>
    <x v="29"/>
    <x v="547"/>
    <n v="68846"/>
    <x v="1"/>
    <x v="0"/>
    <s v="Chicago"/>
    <x v="1"/>
    <n v="0"/>
  </r>
  <r>
    <s v="E04359"/>
    <s v="Layla Salazar"/>
    <x v="29"/>
    <x v="0"/>
    <s v="Corporate"/>
    <x v="0"/>
    <x v="3"/>
    <x v="1"/>
    <x v="548"/>
    <n v="90901"/>
    <x v="1"/>
    <x v="0"/>
    <s v="Seattle"/>
    <x v="1"/>
    <n v="0"/>
  </r>
  <r>
    <s v="E03113"/>
    <s v="Willow Chen"/>
    <x v="6"/>
    <x v="3"/>
    <s v="Corporate"/>
    <x v="0"/>
    <x v="1"/>
    <x v="2"/>
    <x v="549"/>
    <n v="102033"/>
    <x v="24"/>
    <x v="0"/>
    <s v="Austin"/>
    <x v="1"/>
    <n v="8162.64"/>
  </r>
  <r>
    <s v="E01488"/>
    <s v="Penelope Griffin"/>
    <x v="2"/>
    <x v="2"/>
    <s v="Manufacturing"/>
    <x v="0"/>
    <x v="2"/>
    <x v="22"/>
    <x v="550"/>
    <n v="151783"/>
    <x v="27"/>
    <x v="0"/>
    <s v="Seattle"/>
    <x v="1"/>
    <n v="39463.58"/>
  </r>
  <r>
    <s v="E01787"/>
    <s v="Lillian Romero"/>
    <x v="2"/>
    <x v="5"/>
    <s v="Corporate"/>
    <x v="0"/>
    <x v="3"/>
    <x v="5"/>
    <x v="551"/>
    <n v="170164"/>
    <x v="35"/>
    <x v="0"/>
    <s v="Austin"/>
    <x v="1"/>
    <n v="28927.88"/>
  </r>
  <r>
    <s v="E03550"/>
    <s v="Stella Wu"/>
    <x v="0"/>
    <x v="6"/>
    <s v="Speciality Products"/>
    <x v="0"/>
    <x v="1"/>
    <x v="25"/>
    <x v="552"/>
    <n v="155905"/>
    <x v="28"/>
    <x v="0"/>
    <s v="Phoenix"/>
    <x v="1"/>
    <n v="21826.7"/>
  </r>
  <r>
    <s v="E01052"/>
    <s v="Parker Vang"/>
    <x v="7"/>
    <x v="2"/>
    <s v="Corporate"/>
    <x v="1"/>
    <x v="1"/>
    <x v="28"/>
    <x v="553"/>
    <n v="50733"/>
    <x v="1"/>
    <x v="0"/>
    <s v="Miami"/>
    <x v="1"/>
    <n v="0"/>
  </r>
  <r>
    <s v="E04799"/>
    <s v="Mila Roberts"/>
    <x v="15"/>
    <x v="4"/>
    <s v="Corporate"/>
    <x v="0"/>
    <x v="2"/>
    <x v="23"/>
    <x v="554"/>
    <n v="88663"/>
    <x v="1"/>
    <x v="0"/>
    <s v="Phoenix"/>
    <x v="1"/>
    <n v="0"/>
  </r>
  <r>
    <s v="E03402"/>
    <s v="Isaac Liu"/>
    <x v="17"/>
    <x v="5"/>
    <s v="Manufacturing"/>
    <x v="1"/>
    <x v="1"/>
    <x v="33"/>
    <x v="555"/>
    <n v="88213"/>
    <x v="1"/>
    <x v="1"/>
    <s v="Chongqing"/>
    <x v="1"/>
    <n v="0"/>
  </r>
  <r>
    <s v="E04128"/>
    <s v="Jacob Doan"/>
    <x v="13"/>
    <x v="2"/>
    <s v="Speciality Products"/>
    <x v="1"/>
    <x v="1"/>
    <x v="0"/>
    <x v="556"/>
    <n v="67130"/>
    <x v="1"/>
    <x v="0"/>
    <s v="Miami"/>
    <x v="1"/>
    <n v="0"/>
  </r>
  <r>
    <s v="E00013"/>
    <s v="Raelynn Ma"/>
    <x v="4"/>
    <x v="1"/>
    <s v="Speciality Products"/>
    <x v="0"/>
    <x v="1"/>
    <x v="29"/>
    <x v="557"/>
    <n v="94876"/>
    <x v="1"/>
    <x v="0"/>
    <s v="Miami"/>
    <x v="1"/>
    <n v="0"/>
  </r>
  <r>
    <s v="E03114"/>
    <s v="Jameson Juarez"/>
    <x v="25"/>
    <x v="5"/>
    <s v="Speciality Products"/>
    <x v="1"/>
    <x v="3"/>
    <x v="39"/>
    <x v="558"/>
    <n v="98230"/>
    <x v="1"/>
    <x v="0"/>
    <s v="Miami"/>
    <x v="1"/>
    <n v="0"/>
  </r>
  <r>
    <s v="E04004"/>
    <s v="Everleigh Shah"/>
    <x v="22"/>
    <x v="5"/>
    <s v="Research &amp; Development"/>
    <x v="0"/>
    <x v="1"/>
    <x v="9"/>
    <x v="559"/>
    <n v="96757"/>
    <x v="1"/>
    <x v="0"/>
    <s v="Columbus"/>
    <x v="1"/>
    <n v="0"/>
  </r>
  <r>
    <s v="E04472"/>
    <s v="Alexander Foster"/>
    <x v="13"/>
    <x v="6"/>
    <s v="Manufacturing"/>
    <x v="1"/>
    <x v="0"/>
    <x v="25"/>
    <x v="560"/>
    <n v="51513"/>
    <x v="1"/>
    <x v="0"/>
    <s v="Columbus"/>
    <x v="1"/>
    <n v="0"/>
  </r>
  <r>
    <s v="E00161"/>
    <s v="Ryan Ha"/>
    <x v="9"/>
    <x v="6"/>
    <s v="Corporate"/>
    <x v="1"/>
    <x v="1"/>
    <x v="33"/>
    <x v="561"/>
    <n v="234311"/>
    <x v="21"/>
    <x v="0"/>
    <s v="Miami"/>
    <x v="1"/>
    <n v="86695.069999999992"/>
  </r>
  <r>
    <s v="E04417"/>
    <s v="Chloe Salazar"/>
    <x v="0"/>
    <x v="4"/>
    <s v="Speciality Products"/>
    <x v="0"/>
    <x v="3"/>
    <x v="15"/>
    <x v="562"/>
    <n v="152353"/>
    <x v="28"/>
    <x v="0"/>
    <s v="Seattle"/>
    <x v="1"/>
    <n v="21329.420000000002"/>
  </r>
  <r>
    <s v="E04536"/>
    <s v="Layla Scott"/>
    <x v="0"/>
    <x v="3"/>
    <s v="Speciality Products"/>
    <x v="0"/>
    <x v="2"/>
    <x v="35"/>
    <x v="563"/>
    <n v="124774"/>
    <x v="15"/>
    <x v="0"/>
    <s v="Phoenix"/>
    <x v="1"/>
    <n v="14972.88"/>
  </r>
  <r>
    <s v="E02534"/>
    <s v="Leah Khan"/>
    <x v="2"/>
    <x v="6"/>
    <s v="Corporate"/>
    <x v="0"/>
    <x v="1"/>
    <x v="9"/>
    <x v="564"/>
    <n v="157070"/>
    <x v="12"/>
    <x v="1"/>
    <s v="Chongqing"/>
    <x v="1"/>
    <n v="43979.600000000006"/>
  </r>
  <r>
    <s v="E02857"/>
    <s v="Mason Jimenez"/>
    <x v="0"/>
    <x v="1"/>
    <s v="Speciality Products"/>
    <x v="1"/>
    <x v="3"/>
    <x v="18"/>
    <x v="565"/>
    <n v="130133"/>
    <x v="0"/>
    <x v="0"/>
    <s v="Austin"/>
    <x v="40"/>
    <n v="19519.95"/>
  </r>
  <r>
    <s v="E03059"/>
    <s v="Hailey Dang"/>
    <x v="6"/>
    <x v="6"/>
    <s v="Manufacturing"/>
    <x v="0"/>
    <x v="1"/>
    <x v="14"/>
    <x v="566"/>
    <n v="108780"/>
    <x v="5"/>
    <x v="1"/>
    <s v="Shanghai"/>
    <x v="1"/>
    <n v="6526.8"/>
  </r>
  <r>
    <s v="E02477"/>
    <s v="Amelia Bui"/>
    <x v="2"/>
    <x v="5"/>
    <s v="Speciality Products"/>
    <x v="0"/>
    <x v="1"/>
    <x v="30"/>
    <x v="567"/>
    <n v="151853"/>
    <x v="26"/>
    <x v="1"/>
    <s v="Chengdu"/>
    <x v="1"/>
    <n v="24296.48"/>
  </r>
  <r>
    <s v="E00022"/>
    <s v="Elena Her"/>
    <x v="5"/>
    <x v="2"/>
    <s v="Manufacturing"/>
    <x v="0"/>
    <x v="1"/>
    <x v="39"/>
    <x v="568"/>
    <n v="64669"/>
    <x v="1"/>
    <x v="1"/>
    <s v="Chongqing"/>
    <x v="1"/>
    <n v="0"/>
  </r>
  <r>
    <s v="E03370"/>
    <s v="Ian Cortez"/>
    <x v="13"/>
    <x v="6"/>
    <s v="Research &amp; Development"/>
    <x v="1"/>
    <x v="3"/>
    <x v="22"/>
    <x v="240"/>
    <n v="69352"/>
    <x v="1"/>
    <x v="2"/>
    <s v="Rio de Janerio"/>
    <x v="1"/>
    <n v="0"/>
  </r>
  <r>
    <s v="E00555"/>
    <s v="Christian Ali"/>
    <x v="13"/>
    <x v="6"/>
    <s v="Research &amp; Development"/>
    <x v="1"/>
    <x v="1"/>
    <x v="13"/>
    <x v="569"/>
    <n v="74631"/>
    <x v="1"/>
    <x v="1"/>
    <s v="Chongqing"/>
    <x v="1"/>
    <n v="0"/>
  </r>
  <r>
    <s v="E03160"/>
    <s v="Carter Ortiz"/>
    <x v="10"/>
    <x v="5"/>
    <s v="Speciality Products"/>
    <x v="1"/>
    <x v="3"/>
    <x v="36"/>
    <x v="570"/>
    <n v="96441"/>
    <x v="1"/>
    <x v="2"/>
    <s v="Sao Paulo"/>
    <x v="1"/>
    <n v="0"/>
  </r>
  <r>
    <s v="E03919"/>
    <s v="Grayson Chan"/>
    <x v="11"/>
    <x v="5"/>
    <s v="Speciality Products"/>
    <x v="1"/>
    <x v="1"/>
    <x v="30"/>
    <x v="571"/>
    <n v="114250"/>
    <x v="28"/>
    <x v="1"/>
    <s v="Chengdu"/>
    <x v="1"/>
    <n v="15995.000000000002"/>
  </r>
  <r>
    <s v="E01724"/>
    <s v="Nolan Molina"/>
    <x v="3"/>
    <x v="0"/>
    <s v="Corporate"/>
    <x v="1"/>
    <x v="3"/>
    <x v="9"/>
    <x v="572"/>
    <n v="70165"/>
    <x v="3"/>
    <x v="2"/>
    <s v="Manaus"/>
    <x v="1"/>
    <n v="4911.55"/>
  </r>
  <r>
    <s v="E04087"/>
    <s v="Adam Kaur"/>
    <x v="6"/>
    <x v="0"/>
    <s v="Corporate"/>
    <x v="1"/>
    <x v="1"/>
    <x v="33"/>
    <x v="573"/>
    <n v="109059"/>
    <x v="3"/>
    <x v="1"/>
    <s v="Chengdu"/>
    <x v="1"/>
    <n v="7634.130000000001"/>
  </r>
  <r>
    <s v="E02856"/>
    <s v="Amelia Kaur"/>
    <x v="19"/>
    <x v="5"/>
    <s v="Research &amp; Development"/>
    <x v="0"/>
    <x v="1"/>
    <x v="23"/>
    <x v="574"/>
    <n v="77442"/>
    <x v="1"/>
    <x v="0"/>
    <s v="Columbus"/>
    <x v="1"/>
    <n v="0"/>
  </r>
  <r>
    <s v="E03805"/>
    <s v="Autumn Gonzales"/>
    <x v="13"/>
    <x v="2"/>
    <s v="Corporate"/>
    <x v="0"/>
    <x v="3"/>
    <x v="8"/>
    <x v="575"/>
    <n v="72126"/>
    <x v="1"/>
    <x v="2"/>
    <s v="Manaus"/>
    <x v="1"/>
    <n v="0"/>
  </r>
  <r>
    <s v="E00319"/>
    <s v="Ezra Wilson"/>
    <x v="31"/>
    <x v="0"/>
    <s v="Manufacturing"/>
    <x v="1"/>
    <x v="2"/>
    <x v="0"/>
    <x v="576"/>
    <n v="70334"/>
    <x v="1"/>
    <x v="0"/>
    <s v="Miami"/>
    <x v="1"/>
    <n v="0"/>
  </r>
  <r>
    <s v="E01090"/>
    <s v="Jacob Cheng"/>
    <x v="10"/>
    <x v="5"/>
    <s v="Research &amp; Development"/>
    <x v="1"/>
    <x v="1"/>
    <x v="1"/>
    <x v="577"/>
    <n v="78006"/>
    <x v="1"/>
    <x v="0"/>
    <s v="Miami"/>
    <x v="1"/>
    <n v="0"/>
  </r>
  <r>
    <s v="E04323"/>
    <s v="Melody Valdez"/>
    <x v="2"/>
    <x v="0"/>
    <s v="Manufacturing"/>
    <x v="0"/>
    <x v="3"/>
    <x v="21"/>
    <x v="578"/>
    <n v="160385"/>
    <x v="14"/>
    <x v="0"/>
    <s v="Miami"/>
    <x v="41"/>
    <n v="36888.550000000003"/>
  </r>
  <r>
    <s v="E02687"/>
    <s v="Caroline Nelson"/>
    <x v="9"/>
    <x v="1"/>
    <s v="Corporate"/>
    <x v="0"/>
    <x v="2"/>
    <x v="9"/>
    <x v="579"/>
    <n v="202323"/>
    <x v="30"/>
    <x v="0"/>
    <s v="Chicago"/>
    <x v="1"/>
    <n v="78905.97"/>
  </r>
  <r>
    <s v="E01407"/>
    <s v="Ellie Guerrero"/>
    <x v="0"/>
    <x v="4"/>
    <s v="Corporate"/>
    <x v="0"/>
    <x v="3"/>
    <x v="7"/>
    <x v="580"/>
    <n v="141555"/>
    <x v="19"/>
    <x v="2"/>
    <s v="Manaus"/>
    <x v="1"/>
    <n v="15571.05"/>
  </r>
  <r>
    <s v="E02748"/>
    <s v="Genesis Zhu"/>
    <x v="2"/>
    <x v="1"/>
    <s v="Speciality Products"/>
    <x v="0"/>
    <x v="1"/>
    <x v="8"/>
    <x v="581"/>
    <n v="184960"/>
    <x v="10"/>
    <x v="0"/>
    <s v="Seattle"/>
    <x v="1"/>
    <n v="33292.799999999996"/>
  </r>
  <r>
    <s v="E01995"/>
    <s v="Jonathan Ho"/>
    <x v="9"/>
    <x v="0"/>
    <s v="Manufacturing"/>
    <x v="1"/>
    <x v="1"/>
    <x v="17"/>
    <x v="582"/>
    <n v="221592"/>
    <x v="13"/>
    <x v="0"/>
    <s v="Columbus"/>
    <x v="1"/>
    <n v="68693.52"/>
  </r>
  <r>
    <s v="E01714"/>
    <s v="Savannah Park"/>
    <x v="16"/>
    <x v="4"/>
    <s v="Manufacturing"/>
    <x v="0"/>
    <x v="1"/>
    <x v="18"/>
    <x v="583"/>
    <n v="53301"/>
    <x v="1"/>
    <x v="0"/>
    <s v="Seattle"/>
    <x v="1"/>
    <n v="0"/>
  </r>
  <r>
    <s v="E04491"/>
    <s v="Nathan Chan"/>
    <x v="21"/>
    <x v="0"/>
    <s v="Corporate"/>
    <x v="1"/>
    <x v="1"/>
    <x v="15"/>
    <x v="584"/>
    <n v="91276"/>
    <x v="1"/>
    <x v="0"/>
    <s v="Seattle"/>
    <x v="1"/>
    <n v="0"/>
  </r>
  <r>
    <s v="E01076"/>
    <s v="Sofia Vu"/>
    <x v="0"/>
    <x v="4"/>
    <s v="Research &amp; Development"/>
    <x v="0"/>
    <x v="1"/>
    <x v="27"/>
    <x v="585"/>
    <n v="140042"/>
    <x v="8"/>
    <x v="0"/>
    <s v="Austin"/>
    <x v="1"/>
    <n v="18205.46"/>
  </r>
  <r>
    <s v="E04131"/>
    <s v="Ruby Choi"/>
    <x v="7"/>
    <x v="3"/>
    <s v="Manufacturing"/>
    <x v="0"/>
    <x v="1"/>
    <x v="28"/>
    <x v="586"/>
    <n v="57225"/>
    <x v="1"/>
    <x v="0"/>
    <s v="Columbus"/>
    <x v="1"/>
    <n v="0"/>
  </r>
  <r>
    <s v="E02843"/>
    <s v="Lily Pena"/>
    <x v="6"/>
    <x v="4"/>
    <s v="Speciality Products"/>
    <x v="0"/>
    <x v="3"/>
    <x v="0"/>
    <x v="587"/>
    <n v="102839"/>
    <x v="17"/>
    <x v="0"/>
    <s v="Miami"/>
    <x v="1"/>
    <n v="5141.9500000000007"/>
  </r>
  <r>
    <s v="E03758"/>
    <s v="Liam Zhang"/>
    <x v="2"/>
    <x v="6"/>
    <s v="Research &amp; Development"/>
    <x v="1"/>
    <x v="1"/>
    <x v="7"/>
    <x v="588"/>
    <n v="199783"/>
    <x v="11"/>
    <x v="0"/>
    <s v="Chicago"/>
    <x v="42"/>
    <n v="41954.43"/>
  </r>
  <r>
    <s v="E02063"/>
    <s v="Ian Gutierrez"/>
    <x v="15"/>
    <x v="4"/>
    <s v="Research &amp; Development"/>
    <x v="1"/>
    <x v="3"/>
    <x v="24"/>
    <x v="589"/>
    <n v="70980"/>
    <x v="1"/>
    <x v="2"/>
    <s v="Rio de Janerio"/>
    <x v="1"/>
    <n v="0"/>
  </r>
  <r>
    <s v="E00638"/>
    <s v="David Simmons"/>
    <x v="6"/>
    <x v="6"/>
    <s v="Corporate"/>
    <x v="1"/>
    <x v="2"/>
    <x v="10"/>
    <x v="590"/>
    <n v="104431"/>
    <x v="3"/>
    <x v="0"/>
    <s v="Phoenix"/>
    <x v="1"/>
    <n v="7310.170000000001"/>
  </r>
  <r>
    <s v="E03571"/>
    <s v="Lincoln Henderson"/>
    <x v="20"/>
    <x v="4"/>
    <s v="Speciality Products"/>
    <x v="1"/>
    <x v="2"/>
    <x v="21"/>
    <x v="591"/>
    <n v="48510"/>
    <x v="1"/>
    <x v="0"/>
    <s v="Chicago"/>
    <x v="1"/>
    <n v="0"/>
  </r>
  <r>
    <s v="E01820"/>
    <s v="Nathan Miller"/>
    <x v="10"/>
    <x v="5"/>
    <s v="Speciality Products"/>
    <x v="1"/>
    <x v="0"/>
    <x v="5"/>
    <x v="592"/>
    <n v="70110"/>
    <x v="1"/>
    <x v="0"/>
    <s v="Miami"/>
    <x v="43"/>
    <n v="0"/>
  </r>
  <r>
    <s v="E01712"/>
    <s v="James Singh"/>
    <x v="2"/>
    <x v="6"/>
    <s v="Corporate"/>
    <x v="1"/>
    <x v="1"/>
    <x v="15"/>
    <x v="593"/>
    <n v="186138"/>
    <x v="12"/>
    <x v="1"/>
    <s v="Chongqing"/>
    <x v="1"/>
    <n v="52118.640000000007"/>
  </r>
  <r>
    <s v="E00184"/>
    <s v="Kayden Ortega"/>
    <x v="7"/>
    <x v="3"/>
    <s v="Manufacturing"/>
    <x v="1"/>
    <x v="3"/>
    <x v="32"/>
    <x v="594"/>
    <n v="56350"/>
    <x v="1"/>
    <x v="2"/>
    <s v="Rio de Janerio"/>
    <x v="1"/>
    <n v="0"/>
  </r>
  <r>
    <s v="E02706"/>
    <s v="Lucy Figueroa"/>
    <x v="0"/>
    <x v="1"/>
    <s v="Research &amp; Development"/>
    <x v="0"/>
    <x v="3"/>
    <x v="15"/>
    <x v="595"/>
    <n v="149761"/>
    <x v="15"/>
    <x v="0"/>
    <s v="Columbus"/>
    <x v="1"/>
    <n v="17971.32"/>
  </r>
  <r>
    <s v="E02899"/>
    <s v="Joshua Cortez"/>
    <x v="0"/>
    <x v="1"/>
    <s v="Corporate"/>
    <x v="1"/>
    <x v="3"/>
    <x v="18"/>
    <x v="596"/>
    <n v="126277"/>
    <x v="8"/>
    <x v="2"/>
    <s v="Manaus"/>
    <x v="1"/>
    <n v="16416.010000000002"/>
  </r>
  <r>
    <s v="E02478"/>
    <s v="Alexander Morris"/>
    <x v="6"/>
    <x v="2"/>
    <s v="Speciality Products"/>
    <x v="1"/>
    <x v="2"/>
    <x v="29"/>
    <x v="597"/>
    <n v="119631"/>
    <x v="5"/>
    <x v="0"/>
    <s v="Phoenix"/>
    <x v="1"/>
    <n v="7177.86"/>
  </r>
  <r>
    <s v="E04170"/>
    <s v="Grayson Chin"/>
    <x v="9"/>
    <x v="0"/>
    <s v="Research &amp; Development"/>
    <x v="1"/>
    <x v="1"/>
    <x v="3"/>
    <x v="598"/>
    <n v="256561"/>
    <x v="30"/>
    <x v="0"/>
    <s v="Austin"/>
    <x v="1"/>
    <n v="100058.79000000001"/>
  </r>
  <r>
    <s v="E00929"/>
    <s v="Allison Espinoza"/>
    <x v="29"/>
    <x v="0"/>
    <s v="Speciality Products"/>
    <x v="0"/>
    <x v="3"/>
    <x v="15"/>
    <x v="127"/>
    <n v="66958"/>
    <x v="1"/>
    <x v="0"/>
    <s v="Miami"/>
    <x v="1"/>
    <n v="0"/>
  </r>
  <r>
    <s v="E00530"/>
    <s v="Naomi Chu"/>
    <x v="0"/>
    <x v="2"/>
    <s v="Manufacturing"/>
    <x v="0"/>
    <x v="1"/>
    <x v="30"/>
    <x v="599"/>
    <n v="158897"/>
    <x v="4"/>
    <x v="1"/>
    <s v="Chongqing"/>
    <x v="1"/>
    <n v="15889.7"/>
  </r>
  <r>
    <s v="E03824"/>
    <s v="Jameson Martin"/>
    <x v="1"/>
    <x v="0"/>
    <s v="Corporate"/>
    <x v="1"/>
    <x v="2"/>
    <x v="17"/>
    <x v="600"/>
    <n v="71695"/>
    <x v="1"/>
    <x v="0"/>
    <s v="Phoenix"/>
    <x v="1"/>
    <n v="0"/>
  </r>
  <r>
    <s v="E02492"/>
    <s v="Sebastian Gupta"/>
    <x v="4"/>
    <x v="6"/>
    <s v="Corporate"/>
    <x v="1"/>
    <x v="1"/>
    <x v="28"/>
    <x v="601"/>
    <n v="73779"/>
    <x v="1"/>
    <x v="1"/>
    <s v="Chongqing"/>
    <x v="44"/>
    <n v="0"/>
  </r>
  <r>
    <s v="E01733"/>
    <s v="Eloise Pham"/>
    <x v="6"/>
    <x v="2"/>
    <s v="Speciality Products"/>
    <x v="0"/>
    <x v="1"/>
    <x v="15"/>
    <x v="571"/>
    <n v="123640"/>
    <x v="3"/>
    <x v="1"/>
    <s v="Shanghai"/>
    <x v="1"/>
    <n v="8654.8000000000011"/>
  </r>
  <r>
    <s v="E02857"/>
    <s v="Valentina Davis"/>
    <x v="7"/>
    <x v="2"/>
    <s v="Speciality Products"/>
    <x v="0"/>
    <x v="2"/>
    <x v="29"/>
    <x v="602"/>
    <n v="46878"/>
    <x v="1"/>
    <x v="0"/>
    <s v="Miami"/>
    <x v="1"/>
    <n v="0"/>
  </r>
  <r>
    <s v="E04938"/>
    <s v="Brooklyn Daniels"/>
    <x v="7"/>
    <x v="6"/>
    <s v="Speciality Products"/>
    <x v="0"/>
    <x v="2"/>
    <x v="14"/>
    <x v="603"/>
    <n v="57032"/>
    <x v="1"/>
    <x v="0"/>
    <s v="Miami"/>
    <x v="1"/>
    <n v="0"/>
  </r>
  <r>
    <s v="E04952"/>
    <s v="Paisley Gomez"/>
    <x v="4"/>
    <x v="2"/>
    <s v="Manufacturing"/>
    <x v="0"/>
    <x v="3"/>
    <x v="4"/>
    <x v="604"/>
    <n v="98150"/>
    <x v="1"/>
    <x v="2"/>
    <s v="Rio de Janerio"/>
    <x v="1"/>
    <n v="0"/>
  </r>
  <r>
    <s v="E02420"/>
    <s v="Madison Li"/>
    <x v="2"/>
    <x v="6"/>
    <s v="Manufacturing"/>
    <x v="0"/>
    <x v="1"/>
    <x v="25"/>
    <x v="605"/>
    <n v="171426"/>
    <x v="0"/>
    <x v="1"/>
    <s v="Beijing"/>
    <x v="45"/>
    <n v="25713.899999999998"/>
  </r>
  <r>
    <s v="E01639"/>
    <s v="Everleigh Simmons"/>
    <x v="7"/>
    <x v="1"/>
    <s v="Manufacturing"/>
    <x v="0"/>
    <x v="2"/>
    <x v="0"/>
    <x v="606"/>
    <n v="48266"/>
    <x v="1"/>
    <x v="0"/>
    <s v="Chicago"/>
    <x v="1"/>
    <n v="0"/>
  </r>
  <r>
    <s v="E03947"/>
    <s v="Logan Soto"/>
    <x v="9"/>
    <x v="1"/>
    <s v="Research &amp; Development"/>
    <x v="1"/>
    <x v="3"/>
    <x v="9"/>
    <x v="607"/>
    <n v="223404"/>
    <x v="18"/>
    <x v="0"/>
    <s v="Columbus"/>
    <x v="1"/>
    <n v="71489.279999999999"/>
  </r>
  <r>
    <s v="E04535"/>
    <s v="Charlotte Vo"/>
    <x v="27"/>
    <x v="0"/>
    <s v="Speciality Products"/>
    <x v="0"/>
    <x v="1"/>
    <x v="4"/>
    <x v="608"/>
    <n v="74854"/>
    <x v="1"/>
    <x v="0"/>
    <s v="Seattle"/>
    <x v="1"/>
    <n v="0"/>
  </r>
  <r>
    <s v="E00380"/>
    <s v="Alice Thompson"/>
    <x v="9"/>
    <x v="3"/>
    <s v="Speciality Products"/>
    <x v="0"/>
    <x v="2"/>
    <x v="35"/>
    <x v="172"/>
    <n v="217783"/>
    <x v="32"/>
    <x v="0"/>
    <s v="Seattle"/>
    <x v="1"/>
    <n v="78401.87999999999"/>
  </r>
  <r>
    <s v="E01432"/>
    <s v="Peyton Garza"/>
    <x v="28"/>
    <x v="0"/>
    <s v="Manufacturing"/>
    <x v="0"/>
    <x v="3"/>
    <x v="26"/>
    <x v="609"/>
    <n v="44735"/>
    <x v="1"/>
    <x v="2"/>
    <s v="Manaus"/>
    <x v="1"/>
    <n v="0"/>
  </r>
  <r>
    <s v="E02628"/>
    <s v="Nora Nelson"/>
    <x v="13"/>
    <x v="1"/>
    <s v="Manufacturing"/>
    <x v="0"/>
    <x v="2"/>
    <x v="12"/>
    <x v="100"/>
    <n v="50685"/>
    <x v="1"/>
    <x v="0"/>
    <s v="Columbus"/>
    <x v="1"/>
    <n v="0"/>
  </r>
  <r>
    <s v="E03578"/>
    <s v="Maverick Li"/>
    <x v="13"/>
    <x v="2"/>
    <s v="Research &amp; Development"/>
    <x v="1"/>
    <x v="1"/>
    <x v="8"/>
    <x v="490"/>
    <n v="58993"/>
    <x v="1"/>
    <x v="0"/>
    <s v="Austin"/>
    <x v="1"/>
    <n v="0"/>
  </r>
  <r>
    <s v="E03563"/>
    <s v="Ian Barnes"/>
    <x v="19"/>
    <x v="5"/>
    <s v="Corporate"/>
    <x v="1"/>
    <x v="2"/>
    <x v="40"/>
    <x v="610"/>
    <n v="115765"/>
    <x v="1"/>
    <x v="0"/>
    <s v="Miami"/>
    <x v="46"/>
    <n v="0"/>
  </r>
  <r>
    <s v="E02781"/>
    <s v="Athena Vu"/>
    <x v="2"/>
    <x v="3"/>
    <s v="Manufacturing"/>
    <x v="0"/>
    <x v="1"/>
    <x v="20"/>
    <x v="611"/>
    <n v="193044"/>
    <x v="0"/>
    <x v="0"/>
    <s v="Miami"/>
    <x v="1"/>
    <n v="28956.6"/>
  </r>
  <r>
    <s v="E04739"/>
    <s v="Ruby Washington"/>
    <x v="7"/>
    <x v="6"/>
    <s v="Research &amp; Development"/>
    <x v="0"/>
    <x v="0"/>
    <x v="13"/>
    <x v="612"/>
    <n v="56686"/>
    <x v="1"/>
    <x v="0"/>
    <s v="Seattle"/>
    <x v="47"/>
    <n v="0"/>
  </r>
  <r>
    <s v="E02665"/>
    <s v="Bella Butler"/>
    <x v="0"/>
    <x v="1"/>
    <s v="Manufacturing"/>
    <x v="0"/>
    <x v="0"/>
    <x v="29"/>
    <x v="325"/>
    <n v="131652"/>
    <x v="19"/>
    <x v="0"/>
    <s v="Seattle"/>
    <x v="1"/>
    <n v="14481.72"/>
  </r>
  <r>
    <s v="E04132"/>
    <s v="Kinsley Henry"/>
    <x v="2"/>
    <x v="6"/>
    <s v="Manufacturing"/>
    <x v="0"/>
    <x v="0"/>
    <x v="15"/>
    <x v="613"/>
    <n v="150577"/>
    <x v="36"/>
    <x v="0"/>
    <s v="Miami"/>
    <x v="1"/>
    <n v="37644.25"/>
  </r>
  <r>
    <s v="E00276"/>
    <s v="Kennedy Romero"/>
    <x v="11"/>
    <x v="5"/>
    <s v="Research &amp; Development"/>
    <x v="0"/>
    <x v="3"/>
    <x v="17"/>
    <x v="614"/>
    <n v="87359"/>
    <x v="19"/>
    <x v="2"/>
    <s v="Rio de Janerio"/>
    <x v="1"/>
    <n v="9609.49"/>
  </r>
  <r>
    <s v="E04277"/>
    <s v="Zoe Do"/>
    <x v="13"/>
    <x v="2"/>
    <s v="Speciality Products"/>
    <x v="0"/>
    <x v="1"/>
    <x v="33"/>
    <x v="615"/>
    <n v="51877"/>
    <x v="1"/>
    <x v="1"/>
    <s v="Beijing"/>
    <x v="1"/>
    <n v="0"/>
  </r>
  <r>
    <s v="E03890"/>
    <s v="Everett Khan"/>
    <x v="29"/>
    <x v="0"/>
    <s v="Manufacturing"/>
    <x v="1"/>
    <x v="1"/>
    <x v="19"/>
    <x v="219"/>
    <n v="86417"/>
    <x v="1"/>
    <x v="0"/>
    <s v="Chicago"/>
    <x v="1"/>
    <n v="0"/>
  </r>
  <r>
    <s v="E02012"/>
    <s v="Anna Han"/>
    <x v="27"/>
    <x v="0"/>
    <s v="Research &amp; Development"/>
    <x v="0"/>
    <x v="1"/>
    <x v="13"/>
    <x v="616"/>
    <n v="96548"/>
    <x v="1"/>
    <x v="0"/>
    <s v="Austin"/>
    <x v="1"/>
    <n v="0"/>
  </r>
  <r>
    <s v="E02881"/>
    <s v="Leilani Sharma"/>
    <x v="4"/>
    <x v="3"/>
    <s v="Manufacturing"/>
    <x v="0"/>
    <x v="1"/>
    <x v="19"/>
    <x v="617"/>
    <n v="92940"/>
    <x v="1"/>
    <x v="1"/>
    <s v="Chengdu"/>
    <x v="1"/>
    <n v="0"/>
  </r>
  <r>
    <s v="E03750"/>
    <s v="Jordan Cho"/>
    <x v="13"/>
    <x v="3"/>
    <s v="Speciality Products"/>
    <x v="1"/>
    <x v="1"/>
    <x v="21"/>
    <x v="618"/>
    <n v="61410"/>
    <x v="1"/>
    <x v="0"/>
    <s v="Phoenix"/>
    <x v="1"/>
    <n v="0"/>
  </r>
  <r>
    <s v="E00605"/>
    <s v="Nova Williams"/>
    <x v="6"/>
    <x v="1"/>
    <s v="Speciality Products"/>
    <x v="0"/>
    <x v="0"/>
    <x v="22"/>
    <x v="619"/>
    <n v="110302"/>
    <x v="5"/>
    <x v="0"/>
    <s v="Miami"/>
    <x v="1"/>
    <n v="6618.12"/>
  </r>
  <r>
    <s v="E04641"/>
    <s v="Scarlett Hill"/>
    <x v="2"/>
    <x v="5"/>
    <s v="Speciality Products"/>
    <x v="0"/>
    <x v="0"/>
    <x v="15"/>
    <x v="620"/>
    <n v="187205"/>
    <x v="9"/>
    <x v="0"/>
    <s v="Columbus"/>
    <x v="48"/>
    <n v="44929.2"/>
  </r>
  <r>
    <s v="E01019"/>
    <s v="Dominic Scott"/>
    <x v="4"/>
    <x v="2"/>
    <s v="Corporate"/>
    <x v="1"/>
    <x v="2"/>
    <x v="15"/>
    <x v="621"/>
    <n v="81687"/>
    <x v="1"/>
    <x v="0"/>
    <s v="Phoenix"/>
    <x v="1"/>
    <n v="0"/>
  </r>
  <r>
    <s v="E01519"/>
    <s v="Anthony Marquez"/>
    <x v="9"/>
    <x v="0"/>
    <s v="Speciality Products"/>
    <x v="1"/>
    <x v="3"/>
    <x v="36"/>
    <x v="622"/>
    <n v="241083"/>
    <x v="30"/>
    <x v="0"/>
    <s v="Columbus"/>
    <x v="1"/>
    <n v="94022.37000000001"/>
  </r>
  <r>
    <s v="E03694"/>
    <s v="Elena Patterson"/>
    <x v="9"/>
    <x v="1"/>
    <s v="Speciality Products"/>
    <x v="0"/>
    <x v="0"/>
    <x v="31"/>
    <x v="623"/>
    <n v="223805"/>
    <x v="32"/>
    <x v="0"/>
    <s v="Chicago"/>
    <x v="1"/>
    <n v="80569.8"/>
  </r>
  <r>
    <s v="E01123"/>
    <s v="Madison Nelson"/>
    <x v="2"/>
    <x v="3"/>
    <s v="Corporate"/>
    <x v="0"/>
    <x v="2"/>
    <x v="5"/>
    <x v="624"/>
    <n v="161759"/>
    <x v="26"/>
    <x v="0"/>
    <s v="Miami"/>
    <x v="1"/>
    <n v="25881.440000000002"/>
  </r>
  <r>
    <s v="E01366"/>
    <s v="William Walker"/>
    <x v="3"/>
    <x v="0"/>
    <s v="Research &amp; Development"/>
    <x v="1"/>
    <x v="0"/>
    <x v="28"/>
    <x v="625"/>
    <n v="95899"/>
    <x v="4"/>
    <x v="0"/>
    <s v="Columbus"/>
    <x v="49"/>
    <n v="9589.9"/>
  </r>
  <r>
    <s v="E04005"/>
    <s v="Lincoln Wong"/>
    <x v="4"/>
    <x v="1"/>
    <s v="Corporate"/>
    <x v="1"/>
    <x v="1"/>
    <x v="37"/>
    <x v="626"/>
    <n v="80700"/>
    <x v="1"/>
    <x v="0"/>
    <s v="Columbus"/>
    <x v="1"/>
    <n v="0"/>
  </r>
  <r>
    <s v="E02770"/>
    <s v="James Huang"/>
    <x v="6"/>
    <x v="4"/>
    <s v="Speciality Products"/>
    <x v="1"/>
    <x v="1"/>
    <x v="36"/>
    <x v="627"/>
    <n v="128136"/>
    <x v="17"/>
    <x v="1"/>
    <s v="Beijing"/>
    <x v="1"/>
    <n v="6406.8"/>
  </r>
  <r>
    <s v="E04018"/>
    <s v="Emery Ford"/>
    <x v="13"/>
    <x v="6"/>
    <s v="Corporate"/>
    <x v="0"/>
    <x v="2"/>
    <x v="38"/>
    <x v="628"/>
    <n v="58745"/>
    <x v="1"/>
    <x v="0"/>
    <s v="Austin"/>
    <x v="1"/>
    <n v="0"/>
  </r>
  <r>
    <s v="E01591"/>
    <s v="Paisley Trinh"/>
    <x v="1"/>
    <x v="0"/>
    <s v="Corporate"/>
    <x v="0"/>
    <x v="1"/>
    <x v="4"/>
    <x v="629"/>
    <n v="76202"/>
    <x v="1"/>
    <x v="0"/>
    <s v="Austin"/>
    <x v="50"/>
    <n v="0"/>
  </r>
  <r>
    <s v="E04940"/>
    <s v="Hudson Williams"/>
    <x v="9"/>
    <x v="2"/>
    <s v="Speciality Products"/>
    <x v="1"/>
    <x v="0"/>
    <x v="9"/>
    <x v="630"/>
    <n v="195200"/>
    <x v="32"/>
    <x v="0"/>
    <s v="Austin"/>
    <x v="1"/>
    <n v="70272"/>
  </r>
  <r>
    <s v="E03465"/>
    <s v="Harper Phan"/>
    <x v="13"/>
    <x v="1"/>
    <s v="Manufacturing"/>
    <x v="0"/>
    <x v="1"/>
    <x v="15"/>
    <x v="631"/>
    <n v="71454"/>
    <x v="1"/>
    <x v="1"/>
    <s v="Shanghai"/>
    <x v="1"/>
    <n v="0"/>
  </r>
  <r>
    <s v="E03870"/>
    <s v="Madeline Allen"/>
    <x v="21"/>
    <x v="0"/>
    <s v="Manufacturing"/>
    <x v="0"/>
    <x v="2"/>
    <x v="23"/>
    <x v="632"/>
    <n v="94652"/>
    <x v="1"/>
    <x v="0"/>
    <s v="Seattle"/>
    <x v="1"/>
    <n v="0"/>
  </r>
  <r>
    <s v="E01927"/>
    <s v="Charles Moore"/>
    <x v="1"/>
    <x v="0"/>
    <s v="Manufacturing"/>
    <x v="1"/>
    <x v="0"/>
    <x v="8"/>
    <x v="633"/>
    <n v="63411"/>
    <x v="1"/>
    <x v="0"/>
    <s v="Miami"/>
    <x v="1"/>
    <n v="0"/>
  </r>
  <r>
    <s v="E03064"/>
    <s v="Lincoln Fong"/>
    <x v="13"/>
    <x v="2"/>
    <s v="Speciality Products"/>
    <x v="1"/>
    <x v="1"/>
    <x v="11"/>
    <x v="634"/>
    <n v="67171"/>
    <x v="1"/>
    <x v="1"/>
    <s v="Chongqing"/>
    <x v="14"/>
    <n v="0"/>
  </r>
  <r>
    <s v="E01883"/>
    <s v="Isla Guzman"/>
    <x v="0"/>
    <x v="3"/>
    <s v="Speciality Products"/>
    <x v="0"/>
    <x v="3"/>
    <x v="21"/>
    <x v="635"/>
    <n v="152036"/>
    <x v="0"/>
    <x v="2"/>
    <s v="Rio de Janerio"/>
    <x v="1"/>
    <n v="22805.399999999998"/>
  </r>
  <r>
    <s v="E03984"/>
    <s v="Hailey Foster"/>
    <x v="8"/>
    <x v="5"/>
    <s v="Manufacturing"/>
    <x v="0"/>
    <x v="0"/>
    <x v="0"/>
    <x v="636"/>
    <n v="95562"/>
    <x v="1"/>
    <x v="0"/>
    <s v="Chicago"/>
    <x v="1"/>
    <n v="0"/>
  </r>
  <r>
    <s v="E00446"/>
    <s v="Hudson Hill"/>
    <x v="4"/>
    <x v="2"/>
    <s v="Research &amp; Development"/>
    <x v="1"/>
    <x v="2"/>
    <x v="23"/>
    <x v="637"/>
    <n v="96092"/>
    <x v="1"/>
    <x v="0"/>
    <s v="Austin"/>
    <x v="1"/>
    <n v="0"/>
  </r>
  <r>
    <s v="E02825"/>
    <s v="Wyatt Li"/>
    <x v="9"/>
    <x v="5"/>
    <s v="Manufacturing"/>
    <x v="1"/>
    <x v="1"/>
    <x v="20"/>
    <x v="638"/>
    <n v="254289"/>
    <x v="30"/>
    <x v="0"/>
    <s v="Chicago"/>
    <x v="1"/>
    <n v="99172.71"/>
  </r>
  <r>
    <s v="E04174"/>
    <s v="Maverick Henry"/>
    <x v="3"/>
    <x v="0"/>
    <s v="Research &amp; Development"/>
    <x v="1"/>
    <x v="2"/>
    <x v="3"/>
    <x v="639"/>
    <n v="69110"/>
    <x v="17"/>
    <x v="0"/>
    <s v="Chicago"/>
    <x v="1"/>
    <n v="3455.5"/>
  </r>
  <r>
    <s v="E01899"/>
    <s v="Xavier Jackson"/>
    <x v="9"/>
    <x v="6"/>
    <s v="Speciality Products"/>
    <x v="1"/>
    <x v="2"/>
    <x v="27"/>
    <x v="640"/>
    <n v="236314"/>
    <x v="16"/>
    <x v="0"/>
    <s v="Miami"/>
    <x v="1"/>
    <n v="80346.760000000009"/>
  </r>
  <r>
    <s v="E02562"/>
    <s v="Christian Medina"/>
    <x v="7"/>
    <x v="6"/>
    <s v="Corporate"/>
    <x v="1"/>
    <x v="3"/>
    <x v="10"/>
    <x v="641"/>
    <n v="45206"/>
    <x v="1"/>
    <x v="0"/>
    <s v="Columbus"/>
    <x v="1"/>
    <n v="0"/>
  </r>
  <r>
    <s v="E01006"/>
    <s v="Autumn Leung"/>
    <x v="9"/>
    <x v="1"/>
    <s v="Research &amp; Development"/>
    <x v="0"/>
    <x v="1"/>
    <x v="6"/>
    <x v="509"/>
    <n v="210708"/>
    <x v="29"/>
    <x v="0"/>
    <s v="Chicago"/>
    <x v="1"/>
    <n v="69533.64"/>
  </r>
  <r>
    <s v="E02903"/>
    <s v="Robert Vazquez"/>
    <x v="27"/>
    <x v="0"/>
    <s v="Corporate"/>
    <x v="1"/>
    <x v="3"/>
    <x v="28"/>
    <x v="642"/>
    <n v="87770"/>
    <x v="1"/>
    <x v="0"/>
    <s v="Austin"/>
    <x v="1"/>
    <n v="0"/>
  </r>
  <r>
    <s v="E03642"/>
    <s v="Aria Roberts"/>
    <x v="6"/>
    <x v="3"/>
    <s v="Corporate"/>
    <x v="0"/>
    <x v="2"/>
    <x v="31"/>
    <x v="643"/>
    <n v="106858"/>
    <x v="17"/>
    <x v="0"/>
    <s v="Seattle"/>
    <x v="1"/>
    <n v="5342.9000000000005"/>
  </r>
  <r>
    <s v="E02884"/>
    <s v="Axel Johnson"/>
    <x v="2"/>
    <x v="4"/>
    <s v="Corporate"/>
    <x v="1"/>
    <x v="2"/>
    <x v="33"/>
    <x v="644"/>
    <n v="155788"/>
    <x v="35"/>
    <x v="0"/>
    <s v="Seattle"/>
    <x v="1"/>
    <n v="26483.960000000003"/>
  </r>
  <r>
    <s v="E00701"/>
    <s v="Madeline Garcia"/>
    <x v="15"/>
    <x v="4"/>
    <s v="Speciality Products"/>
    <x v="0"/>
    <x v="3"/>
    <x v="15"/>
    <x v="645"/>
    <n v="74891"/>
    <x v="1"/>
    <x v="2"/>
    <s v="Rio de Janerio"/>
    <x v="1"/>
    <n v="0"/>
  </r>
  <r>
    <s v="E04720"/>
    <s v="Christopher Chung"/>
    <x v="8"/>
    <x v="5"/>
    <s v="Corporate"/>
    <x v="1"/>
    <x v="1"/>
    <x v="21"/>
    <x v="646"/>
    <n v="95670"/>
    <x v="1"/>
    <x v="0"/>
    <s v="Phoenix"/>
    <x v="1"/>
    <n v="0"/>
  </r>
  <r>
    <s v="E01985"/>
    <s v="Eliana Turner"/>
    <x v="5"/>
    <x v="2"/>
    <s v="Research &amp; Development"/>
    <x v="0"/>
    <x v="0"/>
    <x v="13"/>
    <x v="647"/>
    <n v="67837"/>
    <x v="1"/>
    <x v="0"/>
    <s v="Austin"/>
    <x v="1"/>
    <n v="0"/>
  </r>
  <r>
    <s v="E03273"/>
    <s v="Daniel Shah"/>
    <x v="13"/>
    <x v="2"/>
    <s v="Research &amp; Development"/>
    <x v="1"/>
    <x v="1"/>
    <x v="12"/>
    <x v="648"/>
    <n v="72425"/>
    <x v="1"/>
    <x v="1"/>
    <s v="Beijing"/>
    <x v="1"/>
    <n v="0"/>
  </r>
  <r>
    <s v="E02415"/>
    <s v="Penelope Gonzalez"/>
    <x v="4"/>
    <x v="2"/>
    <s v="Corporate"/>
    <x v="0"/>
    <x v="3"/>
    <x v="27"/>
    <x v="649"/>
    <n v="93103"/>
    <x v="1"/>
    <x v="0"/>
    <s v="Phoenix"/>
    <x v="1"/>
    <n v="0"/>
  </r>
  <r>
    <s v="E02877"/>
    <s v="Mila Allen"/>
    <x v="8"/>
    <x v="5"/>
    <s v="Corporate"/>
    <x v="0"/>
    <x v="2"/>
    <x v="16"/>
    <x v="650"/>
    <n v="76272"/>
    <x v="1"/>
    <x v="0"/>
    <s v="Miami"/>
    <x v="51"/>
    <n v="0"/>
  </r>
  <r>
    <s v="E00091"/>
    <s v="Emilia Chu"/>
    <x v="13"/>
    <x v="1"/>
    <s v="Manufacturing"/>
    <x v="0"/>
    <x v="1"/>
    <x v="35"/>
    <x v="651"/>
    <n v="55760"/>
    <x v="1"/>
    <x v="0"/>
    <s v="Austin"/>
    <x v="1"/>
    <n v="0"/>
  </r>
  <r>
    <s v="E02563"/>
    <s v="Emily Clark"/>
    <x v="9"/>
    <x v="3"/>
    <s v="Corporate"/>
    <x v="0"/>
    <x v="2"/>
    <x v="9"/>
    <x v="652"/>
    <n v="253294"/>
    <x v="23"/>
    <x v="0"/>
    <s v="Miami"/>
    <x v="1"/>
    <n v="101317.6"/>
  </r>
  <r>
    <s v="E04221"/>
    <s v="Roman King"/>
    <x v="13"/>
    <x v="1"/>
    <s v="Corporate"/>
    <x v="1"/>
    <x v="2"/>
    <x v="33"/>
    <x v="653"/>
    <n v="58671"/>
    <x v="1"/>
    <x v="0"/>
    <s v="Columbus"/>
    <x v="1"/>
    <n v="0"/>
  </r>
  <r>
    <s v="E04887"/>
    <s v="Emery Do"/>
    <x v="5"/>
    <x v="2"/>
    <s v="Research &amp; Development"/>
    <x v="0"/>
    <x v="1"/>
    <x v="28"/>
    <x v="654"/>
    <n v="55457"/>
    <x v="1"/>
    <x v="0"/>
    <s v="Columbus"/>
    <x v="1"/>
    <n v="0"/>
  </r>
  <r>
    <s v="E03170"/>
    <s v="Autumn Thao"/>
    <x v="5"/>
    <x v="2"/>
    <s v="Manufacturing"/>
    <x v="0"/>
    <x v="1"/>
    <x v="20"/>
    <x v="655"/>
    <n v="72340"/>
    <x v="1"/>
    <x v="0"/>
    <s v="Phoenix"/>
    <x v="52"/>
    <n v="0"/>
  </r>
  <r>
    <s v="E01636"/>
    <s v="Naomi Coleman"/>
    <x v="6"/>
    <x v="6"/>
    <s v="Corporate"/>
    <x v="0"/>
    <x v="2"/>
    <x v="7"/>
    <x v="656"/>
    <n v="122054"/>
    <x v="5"/>
    <x v="0"/>
    <s v="Phoenix"/>
    <x v="1"/>
    <n v="7323.24"/>
  </r>
  <r>
    <s v="E01387"/>
    <s v="Cora Zheng"/>
    <x v="2"/>
    <x v="0"/>
    <s v="Manufacturing"/>
    <x v="0"/>
    <x v="1"/>
    <x v="5"/>
    <x v="657"/>
    <n v="167100"/>
    <x v="2"/>
    <x v="1"/>
    <s v="Chengdu"/>
    <x v="1"/>
    <n v="33420"/>
  </r>
  <r>
    <s v="E01363"/>
    <s v="Ayla Daniels"/>
    <x v="1"/>
    <x v="0"/>
    <s v="Corporate"/>
    <x v="0"/>
    <x v="2"/>
    <x v="26"/>
    <x v="658"/>
    <n v="78153"/>
    <x v="1"/>
    <x v="0"/>
    <s v="Miami"/>
    <x v="1"/>
    <n v="0"/>
  </r>
  <r>
    <s v="E02249"/>
    <s v="Allison Daniels"/>
    <x v="6"/>
    <x v="1"/>
    <s v="Manufacturing"/>
    <x v="0"/>
    <x v="2"/>
    <x v="17"/>
    <x v="659"/>
    <n v="103524"/>
    <x v="6"/>
    <x v="0"/>
    <s v="Phoenix"/>
    <x v="1"/>
    <n v="9317.16"/>
  </r>
  <r>
    <s v="E02987"/>
    <s v="Mateo Harris"/>
    <x v="6"/>
    <x v="0"/>
    <s v="Corporate"/>
    <x v="1"/>
    <x v="2"/>
    <x v="23"/>
    <x v="660"/>
    <n v="119906"/>
    <x v="17"/>
    <x v="0"/>
    <s v="Columbus"/>
    <x v="1"/>
    <n v="5995.3"/>
  </r>
  <r>
    <s v="E03655"/>
    <s v="Samantha Rogers"/>
    <x v="7"/>
    <x v="6"/>
    <s v="Speciality Products"/>
    <x v="0"/>
    <x v="2"/>
    <x v="21"/>
    <x v="661"/>
    <n v="45061"/>
    <x v="1"/>
    <x v="0"/>
    <s v="Miami"/>
    <x v="1"/>
    <n v="0"/>
  </r>
  <r>
    <s v="E04048"/>
    <s v="Julian Lee"/>
    <x v="30"/>
    <x v="0"/>
    <s v="Corporate"/>
    <x v="1"/>
    <x v="1"/>
    <x v="10"/>
    <x v="662"/>
    <n v="91399"/>
    <x v="1"/>
    <x v="0"/>
    <s v="Seattle"/>
    <x v="1"/>
    <n v="0"/>
  </r>
  <r>
    <s v="E03626"/>
    <s v="Nicholas Avila"/>
    <x v="14"/>
    <x v="0"/>
    <s v="Research &amp; Development"/>
    <x v="1"/>
    <x v="3"/>
    <x v="21"/>
    <x v="663"/>
    <n v="97336"/>
    <x v="1"/>
    <x v="0"/>
    <s v="Austin"/>
    <x v="1"/>
    <n v="0"/>
  </r>
  <r>
    <s v="E03694"/>
    <s v="Hailey Watson"/>
    <x v="0"/>
    <x v="3"/>
    <s v="Corporate"/>
    <x v="0"/>
    <x v="0"/>
    <x v="11"/>
    <x v="664"/>
    <n v="124629"/>
    <x v="4"/>
    <x v="0"/>
    <s v="Columbus"/>
    <x v="1"/>
    <n v="12462.900000000001"/>
  </r>
  <r>
    <s v="E02920"/>
    <s v="Willow Woods"/>
    <x v="9"/>
    <x v="4"/>
    <s v="Speciality Products"/>
    <x v="0"/>
    <x v="2"/>
    <x v="21"/>
    <x v="665"/>
    <n v="231850"/>
    <x v="30"/>
    <x v="0"/>
    <s v="Miami"/>
    <x v="1"/>
    <n v="90421.5"/>
  </r>
  <r>
    <s v="E03220"/>
    <s v="Alexander Gonzales"/>
    <x v="6"/>
    <x v="3"/>
    <s v="Research &amp; Development"/>
    <x v="1"/>
    <x v="3"/>
    <x v="8"/>
    <x v="666"/>
    <n v="128329"/>
    <x v="24"/>
    <x v="0"/>
    <s v="Phoenix"/>
    <x v="1"/>
    <n v="10266.32"/>
  </r>
  <r>
    <s v="E01347"/>
    <s v="Aiden Gonzales"/>
    <x v="9"/>
    <x v="6"/>
    <s v="Speciality Products"/>
    <x v="1"/>
    <x v="3"/>
    <x v="18"/>
    <x v="223"/>
    <n v="186033"/>
    <x v="16"/>
    <x v="2"/>
    <s v="Sao Paulo"/>
    <x v="1"/>
    <n v="63251.22"/>
  </r>
  <r>
    <s v="E03968"/>
    <s v="Joshua Chin"/>
    <x v="0"/>
    <x v="6"/>
    <s v="Manufacturing"/>
    <x v="1"/>
    <x v="1"/>
    <x v="33"/>
    <x v="332"/>
    <n v="121480"/>
    <x v="28"/>
    <x v="0"/>
    <s v="Phoenix"/>
    <x v="1"/>
    <n v="17007.2"/>
  </r>
  <r>
    <s v="E04299"/>
    <s v="Paisley Hall"/>
    <x v="2"/>
    <x v="4"/>
    <s v="Speciality Products"/>
    <x v="0"/>
    <x v="2"/>
    <x v="12"/>
    <x v="667"/>
    <n v="153275"/>
    <x v="9"/>
    <x v="0"/>
    <s v="Columbus"/>
    <x v="1"/>
    <n v="36786"/>
  </r>
  <r>
    <s v="E01150"/>
    <s v="Allison Leung"/>
    <x v="4"/>
    <x v="2"/>
    <s v="Research &amp; Development"/>
    <x v="0"/>
    <x v="1"/>
    <x v="39"/>
    <x v="668"/>
    <n v="97830"/>
    <x v="1"/>
    <x v="0"/>
    <s v="Austin"/>
    <x v="1"/>
    <n v="0"/>
  </r>
  <r>
    <s v="E03774"/>
    <s v="Hannah Mejia"/>
    <x v="9"/>
    <x v="6"/>
    <s v="Corporate"/>
    <x v="0"/>
    <x v="3"/>
    <x v="40"/>
    <x v="669"/>
    <n v="239394"/>
    <x v="18"/>
    <x v="0"/>
    <s v="Austin"/>
    <x v="1"/>
    <n v="76606.080000000002"/>
  </r>
  <r>
    <s v="E01638"/>
    <s v="Elizabeth Huang"/>
    <x v="7"/>
    <x v="1"/>
    <s v="Speciality Products"/>
    <x v="0"/>
    <x v="1"/>
    <x v="39"/>
    <x v="670"/>
    <n v="49738"/>
    <x v="1"/>
    <x v="1"/>
    <s v="Beijing"/>
    <x v="1"/>
    <n v="0"/>
  </r>
  <r>
    <s v="E01877"/>
    <s v="Abigail Garza"/>
    <x v="7"/>
    <x v="3"/>
    <s v="Manufacturing"/>
    <x v="0"/>
    <x v="3"/>
    <x v="29"/>
    <x v="671"/>
    <n v="45049"/>
    <x v="1"/>
    <x v="0"/>
    <s v="Seattle"/>
    <x v="1"/>
    <n v="0"/>
  </r>
  <r>
    <s v="E01193"/>
    <s v="Raelynn Lu"/>
    <x v="2"/>
    <x v="1"/>
    <s v="Research &amp; Development"/>
    <x v="0"/>
    <x v="1"/>
    <x v="5"/>
    <x v="97"/>
    <n v="153628"/>
    <x v="20"/>
    <x v="1"/>
    <s v="Chongqing"/>
    <x v="53"/>
    <n v="44552.119999999995"/>
  </r>
  <r>
    <s v="E01789"/>
    <s v="Charles Luu"/>
    <x v="0"/>
    <x v="2"/>
    <s v="Manufacturing"/>
    <x v="1"/>
    <x v="1"/>
    <x v="6"/>
    <x v="672"/>
    <n v="142731"/>
    <x v="19"/>
    <x v="1"/>
    <s v="Shanghai"/>
    <x v="54"/>
    <n v="15700.41"/>
  </r>
  <r>
    <s v="E01422"/>
    <s v="Lydia Espinoza"/>
    <x v="0"/>
    <x v="6"/>
    <s v="Speciality Products"/>
    <x v="0"/>
    <x v="3"/>
    <x v="7"/>
    <x v="673"/>
    <n v="137106"/>
    <x v="15"/>
    <x v="2"/>
    <s v="Sao Paulo"/>
    <x v="1"/>
    <n v="16452.72"/>
  </r>
  <r>
    <s v="E00440"/>
    <s v="Adeline Thao"/>
    <x v="9"/>
    <x v="1"/>
    <s v="Corporate"/>
    <x v="0"/>
    <x v="1"/>
    <x v="36"/>
    <x v="674"/>
    <n v="183239"/>
    <x v="18"/>
    <x v="0"/>
    <s v="Seattle"/>
    <x v="1"/>
    <n v="58636.480000000003"/>
  </r>
  <r>
    <s v="E00145"/>
    <s v="Kinsley Dixon"/>
    <x v="7"/>
    <x v="3"/>
    <s v="Manufacturing"/>
    <x v="0"/>
    <x v="2"/>
    <x v="21"/>
    <x v="675"/>
    <n v="45819"/>
    <x v="1"/>
    <x v="0"/>
    <s v="Miami"/>
    <x v="1"/>
    <n v="0"/>
  </r>
  <r>
    <s v="E04150"/>
    <s v="Natalia Vu"/>
    <x v="7"/>
    <x v="3"/>
    <s v="Research &amp; Development"/>
    <x v="0"/>
    <x v="1"/>
    <x v="36"/>
    <x v="676"/>
    <n v="55518"/>
    <x v="1"/>
    <x v="0"/>
    <s v="Columbus"/>
    <x v="1"/>
    <n v="0"/>
  </r>
  <r>
    <s v="E02846"/>
    <s v="Julia Mai"/>
    <x v="6"/>
    <x v="6"/>
    <s v="Manufacturing"/>
    <x v="0"/>
    <x v="1"/>
    <x v="2"/>
    <x v="677"/>
    <n v="108134"/>
    <x v="4"/>
    <x v="1"/>
    <s v="Shanghai"/>
    <x v="1"/>
    <n v="10813.400000000001"/>
  </r>
  <r>
    <s v="E04247"/>
    <s v="Camila Evans"/>
    <x v="6"/>
    <x v="6"/>
    <s v="Research &amp; Development"/>
    <x v="0"/>
    <x v="0"/>
    <x v="0"/>
    <x v="678"/>
    <n v="113950"/>
    <x v="6"/>
    <x v="0"/>
    <s v="Miami"/>
    <x v="1"/>
    <n v="10255.5"/>
  </r>
  <r>
    <s v="E02613"/>
    <s v="Everly Lai"/>
    <x v="9"/>
    <x v="6"/>
    <s v="Speciality Products"/>
    <x v="0"/>
    <x v="1"/>
    <x v="27"/>
    <x v="679"/>
    <n v="182035"/>
    <x v="7"/>
    <x v="0"/>
    <s v="Chicago"/>
    <x v="1"/>
    <n v="54610.5"/>
  </r>
  <r>
    <s v="E03349"/>
    <s v="Adam He"/>
    <x v="2"/>
    <x v="3"/>
    <s v="Speciality Products"/>
    <x v="1"/>
    <x v="1"/>
    <x v="25"/>
    <x v="680"/>
    <n v="181356"/>
    <x v="14"/>
    <x v="1"/>
    <s v="Beijing"/>
    <x v="1"/>
    <n v="41711.880000000005"/>
  </r>
  <r>
    <s v="E03648"/>
    <s v="Vivian Hunter"/>
    <x v="5"/>
    <x v="2"/>
    <s v="Corporate"/>
    <x v="0"/>
    <x v="0"/>
    <x v="3"/>
    <x v="681"/>
    <n v="66084"/>
    <x v="1"/>
    <x v="0"/>
    <s v="Seattle"/>
    <x v="1"/>
    <n v="0"/>
  </r>
  <r>
    <s v="E02192"/>
    <s v="Lucy Avila"/>
    <x v="29"/>
    <x v="0"/>
    <s v="Speciality Products"/>
    <x v="0"/>
    <x v="3"/>
    <x v="19"/>
    <x v="682"/>
    <n v="76912"/>
    <x v="1"/>
    <x v="2"/>
    <s v="Sao Paulo"/>
    <x v="1"/>
    <n v="0"/>
  </r>
  <r>
    <s v="E03981"/>
    <s v="Eliana Li"/>
    <x v="22"/>
    <x v="5"/>
    <s v="Research &amp; Development"/>
    <x v="0"/>
    <x v="1"/>
    <x v="20"/>
    <x v="683"/>
    <n v="67987"/>
    <x v="1"/>
    <x v="0"/>
    <s v="Miami"/>
    <x v="1"/>
    <n v="0"/>
  </r>
  <r>
    <s v="E03262"/>
    <s v="Logan Mitchell"/>
    <x v="13"/>
    <x v="6"/>
    <s v="Manufacturing"/>
    <x v="1"/>
    <x v="2"/>
    <x v="13"/>
    <x v="684"/>
    <n v="59833"/>
    <x v="1"/>
    <x v="0"/>
    <s v="Columbus"/>
    <x v="1"/>
    <n v="0"/>
  </r>
  <r>
    <s v="E02716"/>
    <s v="Dominic Dinh"/>
    <x v="0"/>
    <x v="6"/>
    <s v="Speciality Products"/>
    <x v="1"/>
    <x v="1"/>
    <x v="15"/>
    <x v="685"/>
    <n v="128468"/>
    <x v="19"/>
    <x v="0"/>
    <s v="Chicago"/>
    <x v="1"/>
    <n v="14131.48"/>
  </r>
  <r>
    <s v="E00245"/>
    <s v="Lucas Daniels"/>
    <x v="6"/>
    <x v="2"/>
    <s v="Corporate"/>
    <x v="1"/>
    <x v="0"/>
    <x v="34"/>
    <x v="686"/>
    <n v="102440"/>
    <x v="5"/>
    <x v="0"/>
    <s v="Chicago"/>
    <x v="1"/>
    <n v="6146.4"/>
  </r>
  <r>
    <s v="E04123"/>
    <s v="Andrew Holmes"/>
    <x v="9"/>
    <x v="0"/>
    <s v="Speciality Products"/>
    <x v="1"/>
    <x v="0"/>
    <x v="1"/>
    <x v="687"/>
    <n v="246619"/>
    <x v="32"/>
    <x v="0"/>
    <s v="Miami"/>
    <x v="1"/>
    <n v="88782.84"/>
  </r>
  <r>
    <s v="E03471"/>
    <s v="Julia Sandoval"/>
    <x v="6"/>
    <x v="4"/>
    <s v="Corporate"/>
    <x v="0"/>
    <x v="3"/>
    <x v="34"/>
    <x v="688"/>
    <n v="101143"/>
    <x v="5"/>
    <x v="0"/>
    <s v="Miami"/>
    <x v="1"/>
    <n v="6068.58"/>
  </r>
  <r>
    <s v="E00717"/>
    <s v="Kennedy Vargas"/>
    <x v="20"/>
    <x v="4"/>
    <s v="Manufacturing"/>
    <x v="0"/>
    <x v="3"/>
    <x v="15"/>
    <x v="689"/>
    <n v="51404"/>
    <x v="1"/>
    <x v="2"/>
    <s v="Manaus"/>
    <x v="55"/>
    <n v="0"/>
  </r>
  <r>
    <s v="E01966"/>
    <s v="Thomas Williams"/>
    <x v="17"/>
    <x v="5"/>
    <s v="Speciality Products"/>
    <x v="1"/>
    <x v="2"/>
    <x v="15"/>
    <x v="690"/>
    <n v="87292"/>
    <x v="1"/>
    <x v="0"/>
    <s v="Columbus"/>
    <x v="1"/>
    <n v="0"/>
  </r>
  <r>
    <s v="E03683"/>
    <s v="Raelynn Hong"/>
    <x v="2"/>
    <x v="6"/>
    <s v="Speciality Products"/>
    <x v="0"/>
    <x v="1"/>
    <x v="21"/>
    <x v="691"/>
    <n v="182321"/>
    <x v="12"/>
    <x v="1"/>
    <s v="Beijing"/>
    <x v="1"/>
    <n v="51049.880000000005"/>
  </r>
  <r>
    <s v="E03694"/>
    <s v="Eli Reed"/>
    <x v="28"/>
    <x v="0"/>
    <s v="Corporate"/>
    <x v="1"/>
    <x v="2"/>
    <x v="10"/>
    <x v="692"/>
    <n v="53929"/>
    <x v="1"/>
    <x v="0"/>
    <s v="Miami"/>
    <x v="56"/>
    <n v="0"/>
  </r>
  <r>
    <s v="E04766"/>
    <s v="Lyla Yoon"/>
    <x v="9"/>
    <x v="3"/>
    <s v="Manufacturing"/>
    <x v="0"/>
    <x v="1"/>
    <x v="31"/>
    <x v="693"/>
    <n v="191571"/>
    <x v="18"/>
    <x v="0"/>
    <s v="Austin"/>
    <x v="1"/>
    <n v="61302.720000000001"/>
  </r>
  <r>
    <s v="E01465"/>
    <s v="Hannah White"/>
    <x v="0"/>
    <x v="3"/>
    <s v="Corporate"/>
    <x v="0"/>
    <x v="2"/>
    <x v="39"/>
    <x v="694"/>
    <n v="150555"/>
    <x v="8"/>
    <x v="0"/>
    <s v="Phoenix"/>
    <x v="1"/>
    <n v="19572.150000000001"/>
  </r>
  <r>
    <s v="E00206"/>
    <s v="Theodore Xi"/>
    <x v="6"/>
    <x v="1"/>
    <s v="Corporate"/>
    <x v="1"/>
    <x v="1"/>
    <x v="27"/>
    <x v="695"/>
    <n v="122890"/>
    <x v="3"/>
    <x v="1"/>
    <s v="Shanghai"/>
    <x v="1"/>
    <n v="8602.3000000000011"/>
  </r>
  <r>
    <s v="E04088"/>
    <s v="Ezra Liang"/>
    <x v="9"/>
    <x v="1"/>
    <s v="Research &amp; Development"/>
    <x v="1"/>
    <x v="1"/>
    <x v="27"/>
    <x v="696"/>
    <n v="216999"/>
    <x v="21"/>
    <x v="0"/>
    <s v="Miami"/>
    <x v="1"/>
    <n v="80289.63"/>
  </r>
  <r>
    <s v="E02066"/>
    <s v="Grayson Yee"/>
    <x v="6"/>
    <x v="4"/>
    <s v="Corporate"/>
    <x v="1"/>
    <x v="1"/>
    <x v="35"/>
    <x v="697"/>
    <n v="110565"/>
    <x v="6"/>
    <x v="1"/>
    <s v="Beijing"/>
    <x v="1"/>
    <n v="9950.85"/>
  </r>
  <r>
    <s v="E03227"/>
    <s v="Eli Richardson"/>
    <x v="12"/>
    <x v="0"/>
    <s v="Speciality Products"/>
    <x v="1"/>
    <x v="2"/>
    <x v="31"/>
    <x v="698"/>
    <n v="48762"/>
    <x v="1"/>
    <x v="0"/>
    <s v="Seattle"/>
    <x v="1"/>
    <n v="0"/>
  </r>
  <r>
    <s v="E03364"/>
    <s v="Audrey Lee"/>
    <x v="25"/>
    <x v="5"/>
    <s v="Speciality Products"/>
    <x v="0"/>
    <x v="1"/>
    <x v="10"/>
    <x v="699"/>
    <n v="87036"/>
    <x v="1"/>
    <x v="1"/>
    <s v="Chongqing"/>
    <x v="1"/>
    <n v="0"/>
  </r>
  <r>
    <s v="E00607"/>
    <s v="Jameson Allen"/>
    <x v="2"/>
    <x v="6"/>
    <s v="Speciality Products"/>
    <x v="1"/>
    <x v="2"/>
    <x v="24"/>
    <x v="700"/>
    <n v="177443"/>
    <x v="26"/>
    <x v="0"/>
    <s v="Seattle"/>
    <x v="1"/>
    <n v="28390.880000000001"/>
  </r>
  <r>
    <s v="E02258"/>
    <s v="Eliza Chen"/>
    <x v="14"/>
    <x v="0"/>
    <s v="Research &amp; Development"/>
    <x v="0"/>
    <x v="1"/>
    <x v="9"/>
    <x v="701"/>
    <n v="75862"/>
    <x v="1"/>
    <x v="0"/>
    <s v="Austin"/>
    <x v="1"/>
    <n v="0"/>
  </r>
  <r>
    <s v="E03681"/>
    <s v="Lyla Chen"/>
    <x v="15"/>
    <x v="4"/>
    <s v="Research &amp; Development"/>
    <x v="0"/>
    <x v="1"/>
    <x v="15"/>
    <x v="645"/>
    <n v="90870"/>
    <x v="1"/>
    <x v="0"/>
    <s v="Chicago"/>
    <x v="1"/>
    <n v="0"/>
  </r>
  <r>
    <s v="E02298"/>
    <s v="Emily Doan"/>
    <x v="11"/>
    <x v="5"/>
    <s v="Corporate"/>
    <x v="0"/>
    <x v="1"/>
    <x v="24"/>
    <x v="702"/>
    <n v="99202"/>
    <x v="19"/>
    <x v="0"/>
    <s v="Phoenix"/>
    <x v="1"/>
    <n v="10912.22"/>
  </r>
  <r>
    <s v="E02984"/>
    <s v="Jack Mai"/>
    <x v="4"/>
    <x v="6"/>
    <s v="Corporate"/>
    <x v="1"/>
    <x v="1"/>
    <x v="15"/>
    <x v="703"/>
    <n v="92293"/>
    <x v="1"/>
    <x v="1"/>
    <s v="Chengdu"/>
    <x v="1"/>
    <n v="0"/>
  </r>
  <r>
    <s v="E02440"/>
    <s v="Grayson Turner"/>
    <x v="29"/>
    <x v="0"/>
    <s v="Corporate"/>
    <x v="1"/>
    <x v="2"/>
    <x v="36"/>
    <x v="704"/>
    <n v="63196"/>
    <x v="1"/>
    <x v="0"/>
    <s v="Chicago"/>
    <x v="57"/>
    <n v="0"/>
  </r>
  <r>
    <s v="E04699"/>
    <s v="Ivy Tang"/>
    <x v="25"/>
    <x v="5"/>
    <s v="Speciality Products"/>
    <x v="0"/>
    <x v="1"/>
    <x v="35"/>
    <x v="705"/>
    <n v="65340"/>
    <x v="1"/>
    <x v="1"/>
    <s v="Shanghai"/>
    <x v="58"/>
    <n v="0"/>
  </r>
  <r>
    <s v="E03579"/>
    <s v="Robert Zhang"/>
    <x v="9"/>
    <x v="6"/>
    <s v="Corporate"/>
    <x v="1"/>
    <x v="1"/>
    <x v="15"/>
    <x v="706"/>
    <n v="202680"/>
    <x v="18"/>
    <x v="0"/>
    <s v="Phoenix"/>
    <x v="59"/>
    <n v="64857.599999999999"/>
  </r>
  <r>
    <s v="E01649"/>
    <s v="Eva Alvarado"/>
    <x v="3"/>
    <x v="0"/>
    <s v="Manufacturing"/>
    <x v="0"/>
    <x v="3"/>
    <x v="30"/>
    <x v="707"/>
    <n v="77461"/>
    <x v="6"/>
    <x v="2"/>
    <s v="Sao Paulo"/>
    <x v="1"/>
    <n v="6971.49"/>
  </r>
  <r>
    <s v="E04969"/>
    <s v="Abigail Vang"/>
    <x v="19"/>
    <x v="5"/>
    <s v="Research &amp; Development"/>
    <x v="0"/>
    <x v="1"/>
    <x v="28"/>
    <x v="708"/>
    <n v="109680"/>
    <x v="1"/>
    <x v="1"/>
    <s v="Chengdu"/>
    <x v="1"/>
    <n v="0"/>
  </r>
  <r>
    <s v="E00170"/>
    <s v="Claire Adams"/>
    <x v="2"/>
    <x v="2"/>
    <s v="Manufacturing"/>
    <x v="0"/>
    <x v="0"/>
    <x v="22"/>
    <x v="709"/>
    <n v="159567"/>
    <x v="12"/>
    <x v="0"/>
    <s v="Phoenix"/>
    <x v="1"/>
    <n v="44678.76"/>
  </r>
  <r>
    <s v="E00955"/>
    <s v="Theodore Marquez"/>
    <x v="25"/>
    <x v="5"/>
    <s v="Speciality Products"/>
    <x v="1"/>
    <x v="3"/>
    <x v="36"/>
    <x v="710"/>
    <n v="94407"/>
    <x v="1"/>
    <x v="2"/>
    <s v="Sao Paulo"/>
    <x v="1"/>
    <n v="0"/>
  </r>
  <r>
    <s v="E00810"/>
    <s v="Hunter Nunez"/>
    <x v="9"/>
    <x v="4"/>
    <s v="Corporate"/>
    <x v="1"/>
    <x v="3"/>
    <x v="39"/>
    <x v="711"/>
    <n v="234594"/>
    <x v="29"/>
    <x v="0"/>
    <s v="Seattle"/>
    <x v="1"/>
    <n v="77416.02"/>
  </r>
  <r>
    <s v="E02798"/>
    <s v="Charles Henderson"/>
    <x v="28"/>
    <x v="0"/>
    <s v="Speciality Products"/>
    <x v="1"/>
    <x v="2"/>
    <x v="35"/>
    <x v="712"/>
    <n v="43080"/>
    <x v="1"/>
    <x v="0"/>
    <s v="Austin"/>
    <x v="1"/>
    <n v="0"/>
  </r>
  <r>
    <s v="E04542"/>
    <s v="Camila Cortez"/>
    <x v="6"/>
    <x v="6"/>
    <s v="Manufacturing"/>
    <x v="0"/>
    <x v="3"/>
    <x v="7"/>
    <x v="713"/>
    <n v="129541"/>
    <x v="24"/>
    <x v="0"/>
    <s v="Phoenix"/>
    <x v="60"/>
    <n v="10363.280000000001"/>
  </r>
  <r>
    <s v="E02818"/>
    <s v="Aaron Garza"/>
    <x v="2"/>
    <x v="2"/>
    <s v="Research &amp; Development"/>
    <x v="1"/>
    <x v="3"/>
    <x v="38"/>
    <x v="714"/>
    <n v="165756"/>
    <x v="12"/>
    <x v="0"/>
    <s v="Columbus"/>
    <x v="61"/>
    <n v="46411.680000000008"/>
  </r>
  <r>
    <s v="E02907"/>
    <s v="Jose Singh"/>
    <x v="0"/>
    <x v="1"/>
    <s v="Speciality Products"/>
    <x v="1"/>
    <x v="1"/>
    <x v="18"/>
    <x v="715"/>
    <n v="142878"/>
    <x v="15"/>
    <x v="0"/>
    <s v="Columbus"/>
    <x v="1"/>
    <n v="17145.36"/>
  </r>
  <r>
    <s v="E00023"/>
    <s v="Gabriel Joseph"/>
    <x v="2"/>
    <x v="5"/>
    <s v="Manufacturing"/>
    <x v="1"/>
    <x v="2"/>
    <x v="27"/>
    <x v="716"/>
    <n v="187992"/>
    <x v="12"/>
    <x v="0"/>
    <s v="Miami"/>
    <x v="1"/>
    <n v="52637.760000000002"/>
  </r>
  <r>
    <s v="E02391"/>
    <s v="Natalia Santos"/>
    <x v="9"/>
    <x v="4"/>
    <s v="Speciality Products"/>
    <x v="0"/>
    <x v="3"/>
    <x v="15"/>
    <x v="717"/>
    <n v="249801"/>
    <x v="30"/>
    <x v="2"/>
    <s v="Sao Paulo"/>
    <x v="1"/>
    <n v="97422.39"/>
  </r>
  <r>
    <s v="E01429"/>
    <s v="Dylan Wilson"/>
    <x v="32"/>
    <x v="0"/>
    <s v="Research &amp; Development"/>
    <x v="1"/>
    <x v="2"/>
    <x v="35"/>
    <x v="718"/>
    <n v="76505"/>
    <x v="1"/>
    <x v="0"/>
    <s v="Seattle"/>
    <x v="62"/>
    <n v="0"/>
  </r>
  <r>
    <s v="E00494"/>
    <s v="Robert Alvarez"/>
    <x v="31"/>
    <x v="0"/>
    <s v="Corporate"/>
    <x v="1"/>
    <x v="3"/>
    <x v="38"/>
    <x v="324"/>
    <n v="84297"/>
    <x v="1"/>
    <x v="2"/>
    <s v="Manaus"/>
    <x v="1"/>
    <n v="0"/>
  </r>
  <r>
    <s v="E00634"/>
    <s v="Samantha Chavez"/>
    <x v="4"/>
    <x v="2"/>
    <s v="Speciality Products"/>
    <x v="0"/>
    <x v="3"/>
    <x v="26"/>
    <x v="719"/>
    <n v="75769"/>
    <x v="1"/>
    <x v="2"/>
    <s v="Manaus"/>
    <x v="19"/>
    <n v="0"/>
  </r>
  <r>
    <s v="E01249"/>
    <s v="Samuel Bailey"/>
    <x v="9"/>
    <x v="3"/>
    <s v="Speciality Products"/>
    <x v="1"/>
    <x v="2"/>
    <x v="12"/>
    <x v="720"/>
    <n v="235619"/>
    <x v="7"/>
    <x v="0"/>
    <s v="Seattle"/>
    <x v="1"/>
    <n v="70685.7"/>
  </r>
  <r>
    <s v="E04683"/>
    <s v="Ezekiel Delgado"/>
    <x v="2"/>
    <x v="5"/>
    <s v="Speciality Products"/>
    <x v="1"/>
    <x v="3"/>
    <x v="28"/>
    <x v="721"/>
    <n v="187187"/>
    <x v="10"/>
    <x v="2"/>
    <s v="Manaus"/>
    <x v="1"/>
    <n v="33693.659999999996"/>
  </r>
  <r>
    <s v="E04732"/>
    <s v="Benjamin Ramirez"/>
    <x v="24"/>
    <x v="0"/>
    <s v="Research &amp; Development"/>
    <x v="1"/>
    <x v="3"/>
    <x v="35"/>
    <x v="722"/>
    <n v="68987"/>
    <x v="1"/>
    <x v="0"/>
    <s v="Chicago"/>
    <x v="63"/>
    <n v="0"/>
  </r>
  <r>
    <s v="E03834"/>
    <s v="Anthony Carter"/>
    <x v="2"/>
    <x v="5"/>
    <s v="Speciality Products"/>
    <x v="1"/>
    <x v="2"/>
    <x v="12"/>
    <x v="723"/>
    <n v="155926"/>
    <x v="9"/>
    <x v="0"/>
    <s v="Columbus"/>
    <x v="64"/>
    <n v="37422.239999999998"/>
  </r>
  <r>
    <s v="E02923"/>
    <s v="Ethan Tang"/>
    <x v="4"/>
    <x v="3"/>
    <s v="Speciality Products"/>
    <x v="1"/>
    <x v="1"/>
    <x v="36"/>
    <x v="724"/>
    <n v="93668"/>
    <x v="1"/>
    <x v="0"/>
    <s v="Chicago"/>
    <x v="1"/>
    <n v="0"/>
  </r>
  <r>
    <s v="E02642"/>
    <s v="Sebastian Rogers"/>
    <x v="16"/>
    <x v="4"/>
    <s v="Research &amp; Development"/>
    <x v="1"/>
    <x v="2"/>
    <x v="31"/>
    <x v="725"/>
    <n v="69647"/>
    <x v="1"/>
    <x v="0"/>
    <s v="Miami"/>
    <x v="65"/>
    <n v="0"/>
  </r>
  <r>
    <s v="E00981"/>
    <s v="Miles Thao"/>
    <x v="27"/>
    <x v="0"/>
    <s v="Corporate"/>
    <x v="1"/>
    <x v="1"/>
    <x v="4"/>
    <x v="726"/>
    <n v="63318"/>
    <x v="1"/>
    <x v="0"/>
    <s v="Columbus"/>
    <x v="1"/>
    <n v="0"/>
  </r>
  <r>
    <s v="E04157"/>
    <s v="William Cao"/>
    <x v="4"/>
    <x v="6"/>
    <s v="Manufacturing"/>
    <x v="1"/>
    <x v="1"/>
    <x v="20"/>
    <x v="727"/>
    <n v="77629"/>
    <x v="1"/>
    <x v="1"/>
    <s v="Beijing"/>
    <x v="1"/>
    <n v="0"/>
  </r>
  <r>
    <s v="E03528"/>
    <s v="Leo Hsu"/>
    <x v="0"/>
    <x v="4"/>
    <s v="Manufacturing"/>
    <x v="1"/>
    <x v="1"/>
    <x v="39"/>
    <x v="728"/>
    <n v="138808"/>
    <x v="0"/>
    <x v="1"/>
    <s v="Chongqing"/>
    <x v="1"/>
    <n v="20821.2"/>
  </r>
  <r>
    <s v="E04547"/>
    <s v="Avery Grant"/>
    <x v="14"/>
    <x v="0"/>
    <s v="Research &amp; Development"/>
    <x v="0"/>
    <x v="2"/>
    <x v="37"/>
    <x v="729"/>
    <n v="88777"/>
    <x v="1"/>
    <x v="0"/>
    <s v="Chicago"/>
    <x v="1"/>
    <n v="0"/>
  </r>
  <r>
    <s v="E04415"/>
    <s v="Penelope Fong"/>
    <x v="2"/>
    <x v="3"/>
    <s v="Corporate"/>
    <x v="0"/>
    <x v="1"/>
    <x v="33"/>
    <x v="730"/>
    <n v="186378"/>
    <x v="27"/>
    <x v="1"/>
    <s v="Chongqing"/>
    <x v="1"/>
    <n v="48458.28"/>
  </r>
  <r>
    <s v="E04484"/>
    <s v="Vivian Thao"/>
    <x v="10"/>
    <x v="5"/>
    <s v="Research &amp; Development"/>
    <x v="0"/>
    <x v="1"/>
    <x v="15"/>
    <x v="731"/>
    <n v="60017"/>
    <x v="1"/>
    <x v="0"/>
    <s v="Chicago"/>
    <x v="1"/>
    <n v="0"/>
  </r>
  <r>
    <s v="E02800"/>
    <s v="Eva Estrada"/>
    <x v="0"/>
    <x v="2"/>
    <s v="Speciality Products"/>
    <x v="0"/>
    <x v="3"/>
    <x v="15"/>
    <x v="732"/>
    <n v="148991"/>
    <x v="15"/>
    <x v="2"/>
    <s v="Sao Paulo"/>
    <x v="1"/>
    <n v="17878.919999999998"/>
  </r>
  <r>
    <s v="E04926"/>
    <s v="Emma Luna"/>
    <x v="17"/>
    <x v="5"/>
    <s v="Speciality Products"/>
    <x v="0"/>
    <x v="3"/>
    <x v="27"/>
    <x v="733"/>
    <n v="97398"/>
    <x v="1"/>
    <x v="2"/>
    <s v="Manaus"/>
    <x v="1"/>
    <n v="0"/>
  </r>
  <r>
    <s v="E01268"/>
    <s v="Charlotte Wu"/>
    <x v="15"/>
    <x v="4"/>
    <s v="Manufacturing"/>
    <x v="0"/>
    <x v="1"/>
    <x v="20"/>
    <x v="734"/>
    <n v="72805"/>
    <x v="1"/>
    <x v="1"/>
    <s v="Shanghai"/>
    <x v="1"/>
    <n v="0"/>
  </r>
  <r>
    <s v="E04853"/>
    <s v="Vivian Chu"/>
    <x v="26"/>
    <x v="2"/>
    <s v="Research &amp; Development"/>
    <x v="0"/>
    <x v="1"/>
    <x v="30"/>
    <x v="735"/>
    <n v="72131"/>
    <x v="1"/>
    <x v="1"/>
    <s v="Shanghai"/>
    <x v="1"/>
    <n v="0"/>
  </r>
  <r>
    <s v="E01209"/>
    <s v="Jayden Williams"/>
    <x v="6"/>
    <x v="4"/>
    <s v="Manufacturing"/>
    <x v="1"/>
    <x v="2"/>
    <x v="14"/>
    <x v="736"/>
    <n v="104668"/>
    <x v="24"/>
    <x v="0"/>
    <s v="Columbus"/>
    <x v="1"/>
    <n v="8373.44"/>
  </r>
  <r>
    <s v="E02024"/>
    <s v="Amelia Bell"/>
    <x v="4"/>
    <x v="2"/>
    <s v="Manufacturing"/>
    <x v="0"/>
    <x v="2"/>
    <x v="26"/>
    <x v="660"/>
    <n v="89769"/>
    <x v="1"/>
    <x v="0"/>
    <s v="Seattle"/>
    <x v="1"/>
    <n v="0"/>
  </r>
  <r>
    <s v="E02427"/>
    <s v="Addison Mehta"/>
    <x v="6"/>
    <x v="2"/>
    <s v="Corporate"/>
    <x v="0"/>
    <x v="1"/>
    <x v="5"/>
    <x v="737"/>
    <n v="127616"/>
    <x v="3"/>
    <x v="0"/>
    <s v="Columbus"/>
    <x v="1"/>
    <n v="8933.1200000000008"/>
  </r>
  <r>
    <s v="E00276"/>
    <s v="Alexander Jackson"/>
    <x v="6"/>
    <x v="4"/>
    <s v="Corporate"/>
    <x v="1"/>
    <x v="2"/>
    <x v="15"/>
    <x v="738"/>
    <n v="109883"/>
    <x v="3"/>
    <x v="0"/>
    <s v="Columbus"/>
    <x v="1"/>
    <n v="7691.81"/>
  </r>
  <r>
    <s v="E00951"/>
    <s v="Everly Lin"/>
    <x v="20"/>
    <x v="4"/>
    <s v="Manufacturing"/>
    <x v="0"/>
    <x v="1"/>
    <x v="6"/>
    <x v="739"/>
    <n v="47974"/>
    <x v="1"/>
    <x v="1"/>
    <s v="Chongqing"/>
    <x v="1"/>
    <n v="0"/>
  </r>
  <r>
    <s v="E03248"/>
    <s v="Lyla Stewart"/>
    <x v="0"/>
    <x v="0"/>
    <s v="Speciality Products"/>
    <x v="0"/>
    <x v="2"/>
    <x v="19"/>
    <x v="740"/>
    <n v="120321"/>
    <x v="15"/>
    <x v="0"/>
    <s v="Austin"/>
    <x v="1"/>
    <n v="14438.519999999999"/>
  </r>
  <r>
    <s v="E04444"/>
    <s v="Brooklyn Ruiz"/>
    <x v="12"/>
    <x v="0"/>
    <s v="Manufacturing"/>
    <x v="0"/>
    <x v="3"/>
    <x v="22"/>
    <x v="741"/>
    <n v="57446"/>
    <x v="1"/>
    <x v="0"/>
    <s v="Phoenix"/>
    <x v="1"/>
    <n v="0"/>
  </r>
  <r>
    <s v="E02307"/>
    <s v="Skylar Evans"/>
    <x v="2"/>
    <x v="3"/>
    <s v="Research &amp; Development"/>
    <x v="0"/>
    <x v="2"/>
    <x v="34"/>
    <x v="742"/>
    <n v="174099"/>
    <x v="27"/>
    <x v="0"/>
    <s v="Austin"/>
    <x v="1"/>
    <n v="45265.74"/>
  </r>
  <r>
    <s v="E02375"/>
    <s v="Lincoln Huynh"/>
    <x v="0"/>
    <x v="1"/>
    <s v="Manufacturing"/>
    <x v="1"/>
    <x v="1"/>
    <x v="20"/>
    <x v="743"/>
    <n v="128703"/>
    <x v="8"/>
    <x v="0"/>
    <s v="Austin"/>
    <x v="1"/>
    <n v="16731.39"/>
  </r>
  <r>
    <s v="E02276"/>
    <s v="Hazel Griffin"/>
    <x v="17"/>
    <x v="5"/>
    <s v="Corporate"/>
    <x v="0"/>
    <x v="2"/>
    <x v="24"/>
    <x v="744"/>
    <n v="65247"/>
    <x v="1"/>
    <x v="0"/>
    <s v="Phoenix"/>
    <x v="1"/>
    <n v="0"/>
  </r>
  <r>
    <s v="E02649"/>
    <s v="Charles Gonzalez"/>
    <x v="10"/>
    <x v="5"/>
    <s v="Research &amp; Development"/>
    <x v="1"/>
    <x v="3"/>
    <x v="5"/>
    <x v="745"/>
    <n v="64247"/>
    <x v="1"/>
    <x v="2"/>
    <s v="Rio de Janerio"/>
    <x v="1"/>
    <n v="0"/>
  </r>
  <r>
    <s v="E00503"/>
    <s v="Leah Patterson"/>
    <x v="6"/>
    <x v="4"/>
    <s v="Research &amp; Development"/>
    <x v="0"/>
    <x v="2"/>
    <x v="29"/>
    <x v="280"/>
    <n v="118253"/>
    <x v="24"/>
    <x v="0"/>
    <s v="Austin"/>
    <x v="1"/>
    <n v="9460.24"/>
  </r>
  <r>
    <s v="E01706"/>
    <s v="Avery Sun"/>
    <x v="19"/>
    <x v="5"/>
    <s v="Manufacturing"/>
    <x v="0"/>
    <x v="1"/>
    <x v="15"/>
    <x v="746"/>
    <n v="109422"/>
    <x v="1"/>
    <x v="1"/>
    <s v="Chongqing"/>
    <x v="1"/>
    <n v="0"/>
  </r>
  <r>
    <s v="E00676"/>
    <s v="Isaac Yoon"/>
    <x v="6"/>
    <x v="4"/>
    <s v="Corporate"/>
    <x v="1"/>
    <x v="1"/>
    <x v="12"/>
    <x v="747"/>
    <n v="126950"/>
    <x v="4"/>
    <x v="0"/>
    <s v="Chicago"/>
    <x v="1"/>
    <n v="12695"/>
  </r>
  <r>
    <s v="E02005"/>
    <s v="Isabella Bui"/>
    <x v="14"/>
    <x v="0"/>
    <s v="Manufacturing"/>
    <x v="0"/>
    <x v="1"/>
    <x v="9"/>
    <x v="748"/>
    <n v="97500"/>
    <x v="1"/>
    <x v="0"/>
    <s v="Miami"/>
    <x v="1"/>
    <n v="0"/>
  </r>
  <r>
    <s v="E01895"/>
    <s v="Gabriel Zhou"/>
    <x v="12"/>
    <x v="0"/>
    <s v="Manufacturing"/>
    <x v="1"/>
    <x v="1"/>
    <x v="6"/>
    <x v="735"/>
    <n v="41844"/>
    <x v="1"/>
    <x v="1"/>
    <s v="Chongqing"/>
    <x v="1"/>
    <n v="0"/>
  </r>
  <r>
    <s v="E01396"/>
    <s v="Jack Vu"/>
    <x v="13"/>
    <x v="3"/>
    <s v="Research &amp; Development"/>
    <x v="1"/>
    <x v="1"/>
    <x v="19"/>
    <x v="749"/>
    <n v="58875"/>
    <x v="1"/>
    <x v="1"/>
    <s v="Chengdu"/>
    <x v="1"/>
    <n v="0"/>
  </r>
  <r>
    <s v="E00749"/>
    <s v="Valentina Moua"/>
    <x v="5"/>
    <x v="2"/>
    <s v="Manufacturing"/>
    <x v="0"/>
    <x v="1"/>
    <x v="17"/>
    <x v="750"/>
    <n v="64204"/>
    <x v="1"/>
    <x v="0"/>
    <s v="Columbus"/>
    <x v="66"/>
    <n v="0"/>
  </r>
  <r>
    <s v="E01941"/>
    <s v="Quinn Trinh"/>
    <x v="13"/>
    <x v="2"/>
    <s v="Corporate"/>
    <x v="0"/>
    <x v="1"/>
    <x v="34"/>
    <x v="751"/>
    <n v="67743"/>
    <x v="1"/>
    <x v="1"/>
    <s v="Beijing"/>
    <x v="67"/>
    <n v="0"/>
  </r>
  <r>
    <s v="E01413"/>
    <s v="Caroline Nelson"/>
    <x v="26"/>
    <x v="2"/>
    <s v="Speciality Products"/>
    <x v="0"/>
    <x v="0"/>
    <x v="33"/>
    <x v="752"/>
    <n v="71677"/>
    <x v="1"/>
    <x v="0"/>
    <s v="Columbus"/>
    <x v="1"/>
    <n v="0"/>
  </r>
  <r>
    <s v="E03928"/>
    <s v="Miles Dang"/>
    <x v="12"/>
    <x v="0"/>
    <s v="Speciality Products"/>
    <x v="1"/>
    <x v="1"/>
    <x v="22"/>
    <x v="753"/>
    <n v="40063"/>
    <x v="1"/>
    <x v="0"/>
    <s v="Miami"/>
    <x v="1"/>
    <n v="0"/>
  </r>
  <r>
    <s v="E04109"/>
    <s v="Leah Bryant"/>
    <x v="12"/>
    <x v="0"/>
    <s v="Manufacturing"/>
    <x v="0"/>
    <x v="2"/>
    <x v="0"/>
    <x v="754"/>
    <n v="40124"/>
    <x v="1"/>
    <x v="0"/>
    <s v="Austin"/>
    <x v="1"/>
    <n v="0"/>
  </r>
  <r>
    <s v="E03994"/>
    <s v="Henry Jung"/>
    <x v="18"/>
    <x v="5"/>
    <s v="Manufacturing"/>
    <x v="1"/>
    <x v="1"/>
    <x v="4"/>
    <x v="755"/>
    <n v="103183"/>
    <x v="1"/>
    <x v="0"/>
    <s v="Austin"/>
    <x v="68"/>
    <n v="0"/>
  </r>
  <r>
    <s v="E00639"/>
    <s v="Benjamin Mai"/>
    <x v="27"/>
    <x v="0"/>
    <s v="Corporate"/>
    <x v="1"/>
    <x v="1"/>
    <x v="36"/>
    <x v="756"/>
    <n v="95239"/>
    <x v="1"/>
    <x v="0"/>
    <s v="Phoenix"/>
    <x v="1"/>
    <n v="0"/>
  </r>
  <r>
    <s v="E00608"/>
    <s v="Anna Han"/>
    <x v="25"/>
    <x v="5"/>
    <s v="Manufacturing"/>
    <x v="0"/>
    <x v="1"/>
    <x v="7"/>
    <x v="757"/>
    <n v="75012"/>
    <x v="1"/>
    <x v="0"/>
    <s v="Chicago"/>
    <x v="1"/>
    <n v="0"/>
  </r>
  <r>
    <s v="E04189"/>
    <s v="Ariana Kim"/>
    <x v="23"/>
    <x v="0"/>
    <s v="Manufacturing"/>
    <x v="0"/>
    <x v="1"/>
    <x v="29"/>
    <x v="758"/>
    <n v="96366"/>
    <x v="1"/>
    <x v="1"/>
    <s v="Chengdu"/>
    <x v="1"/>
    <n v="0"/>
  </r>
  <r>
    <s v="E02732"/>
    <s v="Alice Tran"/>
    <x v="7"/>
    <x v="6"/>
    <s v="Corporate"/>
    <x v="0"/>
    <x v="1"/>
    <x v="38"/>
    <x v="759"/>
    <n v="40897"/>
    <x v="1"/>
    <x v="0"/>
    <s v="Seattle"/>
    <x v="1"/>
    <n v="0"/>
  </r>
  <r>
    <s v="E00324"/>
    <s v="Hailey Song"/>
    <x v="6"/>
    <x v="1"/>
    <s v="Research &amp; Development"/>
    <x v="0"/>
    <x v="1"/>
    <x v="17"/>
    <x v="760"/>
    <n v="124928"/>
    <x v="5"/>
    <x v="1"/>
    <s v="Chongqing"/>
    <x v="1"/>
    <n v="7495.6799999999994"/>
  </r>
  <r>
    <s v="E00518"/>
    <s v="Lydia Morales"/>
    <x v="6"/>
    <x v="1"/>
    <s v="Speciality Products"/>
    <x v="0"/>
    <x v="3"/>
    <x v="10"/>
    <x v="761"/>
    <n v="108221"/>
    <x v="17"/>
    <x v="2"/>
    <s v="Manaus"/>
    <x v="1"/>
    <n v="5411.05"/>
  </r>
  <r>
    <s v="E01286"/>
    <s v="Liam Sanders"/>
    <x v="15"/>
    <x v="4"/>
    <s v="Corporate"/>
    <x v="1"/>
    <x v="2"/>
    <x v="30"/>
    <x v="762"/>
    <n v="75579"/>
    <x v="1"/>
    <x v="0"/>
    <s v="Seattle"/>
    <x v="1"/>
    <n v="0"/>
  </r>
  <r>
    <s v="E04564"/>
    <s v="Luke Sanchez"/>
    <x v="0"/>
    <x v="4"/>
    <s v="Manufacturing"/>
    <x v="1"/>
    <x v="3"/>
    <x v="12"/>
    <x v="763"/>
    <n v="129903"/>
    <x v="8"/>
    <x v="2"/>
    <s v="Sao Paulo"/>
    <x v="1"/>
    <n v="16887.39"/>
  </r>
  <r>
    <s v="E02033"/>
    <s v="Grace Sun"/>
    <x v="2"/>
    <x v="1"/>
    <s v="Research &amp; Development"/>
    <x v="0"/>
    <x v="1"/>
    <x v="6"/>
    <x v="441"/>
    <n v="186870"/>
    <x v="2"/>
    <x v="1"/>
    <s v="Shanghai"/>
    <x v="1"/>
    <n v="37374"/>
  </r>
  <r>
    <s v="E00412"/>
    <s v="Ezra Banks"/>
    <x v="13"/>
    <x v="2"/>
    <s v="Research &amp; Development"/>
    <x v="1"/>
    <x v="2"/>
    <x v="17"/>
    <x v="764"/>
    <n v="57531"/>
    <x v="1"/>
    <x v="0"/>
    <s v="Chicago"/>
    <x v="1"/>
    <n v="0"/>
  </r>
  <r>
    <s v="E01844"/>
    <s v="Jayden Kang"/>
    <x v="7"/>
    <x v="1"/>
    <s v="Research &amp; Development"/>
    <x v="1"/>
    <x v="1"/>
    <x v="30"/>
    <x v="765"/>
    <n v="55894"/>
    <x v="1"/>
    <x v="0"/>
    <s v="Seattle"/>
    <x v="1"/>
    <n v="0"/>
  </r>
  <r>
    <s v="E00667"/>
    <s v="Skylar Shah"/>
    <x v="17"/>
    <x v="5"/>
    <s v="Manufacturing"/>
    <x v="0"/>
    <x v="1"/>
    <x v="34"/>
    <x v="766"/>
    <n v="72903"/>
    <x v="1"/>
    <x v="0"/>
    <s v="Phoenix"/>
    <x v="1"/>
    <n v="0"/>
  </r>
  <r>
    <s v="E02639"/>
    <s v="Sebastian Le"/>
    <x v="7"/>
    <x v="1"/>
    <s v="Corporate"/>
    <x v="1"/>
    <x v="1"/>
    <x v="17"/>
    <x v="744"/>
    <n v="45369"/>
    <x v="1"/>
    <x v="1"/>
    <s v="Beijing"/>
    <x v="1"/>
    <n v="0"/>
  </r>
  <r>
    <s v="E00287"/>
    <s v="Luca Nelson"/>
    <x v="6"/>
    <x v="1"/>
    <s v="Speciality Products"/>
    <x v="1"/>
    <x v="2"/>
    <x v="33"/>
    <x v="767"/>
    <n v="106578"/>
    <x v="6"/>
    <x v="0"/>
    <s v="Miami"/>
    <x v="1"/>
    <n v="9592.02"/>
  </r>
  <r>
    <s v="E02235"/>
    <s v="Riley Ramirez"/>
    <x v="15"/>
    <x v="4"/>
    <s v="Research &amp; Development"/>
    <x v="0"/>
    <x v="3"/>
    <x v="27"/>
    <x v="768"/>
    <n v="92994"/>
    <x v="1"/>
    <x v="0"/>
    <s v="Chicago"/>
    <x v="1"/>
    <n v="0"/>
  </r>
  <r>
    <s v="E02720"/>
    <s v="Jaxon Fong"/>
    <x v="4"/>
    <x v="2"/>
    <s v="Speciality Products"/>
    <x v="1"/>
    <x v="1"/>
    <x v="1"/>
    <x v="769"/>
    <n v="83685"/>
    <x v="1"/>
    <x v="1"/>
    <s v="Beijing"/>
    <x v="1"/>
    <n v="0"/>
  </r>
  <r>
    <s v="E03583"/>
    <s v="Kayden Jordan"/>
    <x v="21"/>
    <x v="0"/>
    <s v="Research &amp; Development"/>
    <x v="1"/>
    <x v="2"/>
    <x v="35"/>
    <x v="770"/>
    <n v="99335"/>
    <x v="1"/>
    <x v="0"/>
    <s v="Phoenix"/>
    <x v="1"/>
    <n v="0"/>
  </r>
  <r>
    <s v="E01188"/>
    <s v="Alexander James"/>
    <x v="0"/>
    <x v="4"/>
    <s v="Manufacturing"/>
    <x v="1"/>
    <x v="2"/>
    <x v="34"/>
    <x v="771"/>
    <n v="131179"/>
    <x v="0"/>
    <x v="0"/>
    <s v="Columbus"/>
    <x v="1"/>
    <n v="19676.849999999999"/>
  </r>
  <r>
    <s v="E02428"/>
    <s v="Connor Luu"/>
    <x v="3"/>
    <x v="0"/>
    <s v="Speciality Products"/>
    <x v="1"/>
    <x v="1"/>
    <x v="25"/>
    <x v="772"/>
    <n v="73899"/>
    <x v="17"/>
    <x v="1"/>
    <s v="Chengdu"/>
    <x v="1"/>
    <n v="3694.9500000000003"/>
  </r>
  <r>
    <s v="E03289"/>
    <s v="Christopher Lam"/>
    <x v="9"/>
    <x v="3"/>
    <s v="Manufacturing"/>
    <x v="1"/>
    <x v="1"/>
    <x v="14"/>
    <x v="773"/>
    <n v="252325"/>
    <x v="23"/>
    <x v="0"/>
    <s v="Columbus"/>
    <x v="1"/>
    <n v="100930"/>
  </r>
  <r>
    <s v="E01947"/>
    <s v="Sophie Owens"/>
    <x v="13"/>
    <x v="1"/>
    <s v="Research &amp; Development"/>
    <x v="0"/>
    <x v="2"/>
    <x v="23"/>
    <x v="774"/>
    <n v="52697"/>
    <x v="1"/>
    <x v="0"/>
    <s v="Seattle"/>
    <x v="1"/>
    <n v="0"/>
  </r>
  <r>
    <s v="E02024"/>
    <s v="Addison Perez"/>
    <x v="19"/>
    <x v="5"/>
    <s v="Speciality Products"/>
    <x v="0"/>
    <x v="3"/>
    <x v="7"/>
    <x v="775"/>
    <n v="123588"/>
    <x v="1"/>
    <x v="2"/>
    <s v="Sao Paulo"/>
    <x v="1"/>
    <n v="0"/>
  </r>
  <r>
    <s v="E04249"/>
    <s v="Hadley Dang"/>
    <x v="9"/>
    <x v="3"/>
    <s v="Corporate"/>
    <x v="0"/>
    <x v="1"/>
    <x v="40"/>
    <x v="205"/>
    <n v="243568"/>
    <x v="29"/>
    <x v="0"/>
    <s v="Austin"/>
    <x v="1"/>
    <n v="80377.440000000002"/>
  </r>
  <r>
    <s v="E01090"/>
    <s v="Ethan Mehta"/>
    <x v="2"/>
    <x v="2"/>
    <s v="Research &amp; Development"/>
    <x v="1"/>
    <x v="1"/>
    <x v="37"/>
    <x v="776"/>
    <n v="199176"/>
    <x v="9"/>
    <x v="0"/>
    <s v="Phoenix"/>
    <x v="1"/>
    <n v="47802.239999999998"/>
  </r>
  <r>
    <s v="E03830"/>
    <s v="Madison Her"/>
    <x v="1"/>
    <x v="0"/>
    <s v="Speciality Products"/>
    <x v="0"/>
    <x v="1"/>
    <x v="16"/>
    <x v="777"/>
    <n v="82806"/>
    <x v="1"/>
    <x v="0"/>
    <s v="Seattle"/>
    <x v="1"/>
    <n v="0"/>
  </r>
  <r>
    <s v="E04363"/>
    <s v="Savannah Singh"/>
    <x v="2"/>
    <x v="6"/>
    <s v="Speciality Products"/>
    <x v="0"/>
    <x v="1"/>
    <x v="26"/>
    <x v="778"/>
    <n v="164399"/>
    <x v="36"/>
    <x v="0"/>
    <s v="Seattle"/>
    <x v="1"/>
    <n v="41099.75"/>
  </r>
  <r>
    <s v="E04920"/>
    <s v="Nevaeh Hsu"/>
    <x v="0"/>
    <x v="4"/>
    <s v="Manufacturing"/>
    <x v="0"/>
    <x v="1"/>
    <x v="24"/>
    <x v="779"/>
    <n v="154956"/>
    <x v="8"/>
    <x v="0"/>
    <s v="Phoenix"/>
    <x v="1"/>
    <n v="20144.280000000002"/>
  </r>
  <r>
    <s v="E03866"/>
    <s v="Jordan Zhu"/>
    <x v="0"/>
    <x v="6"/>
    <s v="Manufacturing"/>
    <x v="1"/>
    <x v="1"/>
    <x v="24"/>
    <x v="780"/>
    <n v="143970"/>
    <x v="15"/>
    <x v="0"/>
    <s v="Seattle"/>
    <x v="69"/>
    <n v="17276.399999999998"/>
  </r>
  <r>
    <s v="E03521"/>
    <s v="Jackson Navarro"/>
    <x v="2"/>
    <x v="2"/>
    <s v="Corporate"/>
    <x v="1"/>
    <x v="3"/>
    <x v="27"/>
    <x v="775"/>
    <n v="163143"/>
    <x v="12"/>
    <x v="2"/>
    <s v="Sao Paulo"/>
    <x v="1"/>
    <n v="45680.04"/>
  </r>
  <r>
    <s v="E04095"/>
    <s v="Sadie Patterson"/>
    <x v="4"/>
    <x v="3"/>
    <s v="Speciality Products"/>
    <x v="0"/>
    <x v="2"/>
    <x v="31"/>
    <x v="154"/>
    <n v="89390"/>
    <x v="1"/>
    <x v="0"/>
    <s v="Seattle"/>
    <x v="1"/>
    <n v="0"/>
  </r>
  <r>
    <s v="E04079"/>
    <s v="Christopher Butler"/>
    <x v="23"/>
    <x v="0"/>
    <s v="Manufacturing"/>
    <x v="1"/>
    <x v="2"/>
    <x v="12"/>
    <x v="781"/>
    <n v="67468"/>
    <x v="1"/>
    <x v="0"/>
    <s v="Miami"/>
    <x v="1"/>
    <n v="0"/>
  </r>
  <r>
    <s v="E01508"/>
    <s v="Penelope Rodriguez"/>
    <x v="11"/>
    <x v="5"/>
    <s v="Manufacturing"/>
    <x v="0"/>
    <x v="3"/>
    <x v="37"/>
    <x v="782"/>
    <n v="100810"/>
    <x v="15"/>
    <x v="2"/>
    <s v="Rio de Janerio"/>
    <x v="1"/>
    <n v="12097.199999999999"/>
  </r>
  <r>
    <s v="E02259"/>
    <s v="Emily Lau"/>
    <x v="4"/>
    <x v="1"/>
    <s v="Manufacturing"/>
    <x v="0"/>
    <x v="1"/>
    <x v="25"/>
    <x v="363"/>
    <n v="74779"/>
    <x v="1"/>
    <x v="0"/>
    <s v="Phoenix"/>
    <x v="1"/>
    <n v="0"/>
  </r>
  <r>
    <s v="E04972"/>
    <s v="Sophie Oh"/>
    <x v="24"/>
    <x v="0"/>
    <s v="Corporate"/>
    <x v="0"/>
    <x v="1"/>
    <x v="7"/>
    <x v="783"/>
    <n v="63985"/>
    <x v="1"/>
    <x v="0"/>
    <s v="Miami"/>
    <x v="1"/>
    <n v="0"/>
  </r>
  <r>
    <s v="E01834"/>
    <s v="Chloe Allen"/>
    <x v="29"/>
    <x v="0"/>
    <s v="Manufacturing"/>
    <x v="0"/>
    <x v="2"/>
    <x v="14"/>
    <x v="784"/>
    <n v="77903"/>
    <x v="1"/>
    <x v="0"/>
    <s v="Seattle"/>
    <x v="1"/>
    <n v="0"/>
  </r>
  <r>
    <s v="E03124"/>
    <s v="Caleb Nelson"/>
    <x v="2"/>
    <x v="6"/>
    <s v="Corporate"/>
    <x v="1"/>
    <x v="2"/>
    <x v="29"/>
    <x v="785"/>
    <n v="164396"/>
    <x v="20"/>
    <x v="0"/>
    <s v="Columbus"/>
    <x v="1"/>
    <n v="47674.84"/>
  </r>
  <r>
    <s v="E01898"/>
    <s v="Oliver Moua"/>
    <x v="30"/>
    <x v="0"/>
    <s v="Corporate"/>
    <x v="1"/>
    <x v="1"/>
    <x v="7"/>
    <x v="786"/>
    <n v="71234"/>
    <x v="1"/>
    <x v="0"/>
    <s v="Seattle"/>
    <x v="1"/>
    <n v="0"/>
  </r>
  <r>
    <s v="E00342"/>
    <s v="Wesley Doan"/>
    <x v="6"/>
    <x v="1"/>
    <s v="Corporate"/>
    <x v="1"/>
    <x v="1"/>
    <x v="20"/>
    <x v="787"/>
    <n v="122487"/>
    <x v="24"/>
    <x v="1"/>
    <s v="Shanghai"/>
    <x v="1"/>
    <n v="9798.9600000000009"/>
  </r>
  <r>
    <s v="E03910"/>
    <s v="Nova Hsu"/>
    <x v="6"/>
    <x v="4"/>
    <s v="Speciality Products"/>
    <x v="0"/>
    <x v="1"/>
    <x v="24"/>
    <x v="788"/>
    <n v="101870"/>
    <x v="4"/>
    <x v="0"/>
    <s v="Phoenix"/>
    <x v="1"/>
    <n v="10187"/>
  </r>
  <r>
    <s v="E00862"/>
    <s v="Levi Moreno"/>
    <x v="28"/>
    <x v="0"/>
    <s v="Research &amp; Development"/>
    <x v="1"/>
    <x v="3"/>
    <x v="14"/>
    <x v="789"/>
    <n v="40316"/>
    <x v="1"/>
    <x v="2"/>
    <s v="Manaus"/>
    <x v="1"/>
    <n v="0"/>
  </r>
  <r>
    <s v="E02576"/>
    <s v="Gianna Ha"/>
    <x v="6"/>
    <x v="0"/>
    <s v="Research &amp; Development"/>
    <x v="0"/>
    <x v="1"/>
    <x v="0"/>
    <x v="790"/>
    <n v="115145"/>
    <x v="17"/>
    <x v="1"/>
    <s v="Chongqing"/>
    <x v="1"/>
    <n v="5757.25"/>
  </r>
  <r>
    <s v="E00035"/>
    <s v="Lillian Gonzales"/>
    <x v="21"/>
    <x v="0"/>
    <s v="Manufacturing"/>
    <x v="0"/>
    <x v="3"/>
    <x v="19"/>
    <x v="791"/>
    <n v="62335"/>
    <x v="1"/>
    <x v="2"/>
    <s v="Manaus"/>
    <x v="1"/>
    <n v="0"/>
  </r>
  <r>
    <s v="E01832"/>
    <s v="Ezra Singh"/>
    <x v="7"/>
    <x v="1"/>
    <s v="Manufacturing"/>
    <x v="1"/>
    <x v="1"/>
    <x v="16"/>
    <x v="792"/>
    <n v="41561"/>
    <x v="1"/>
    <x v="0"/>
    <s v="Austin"/>
    <x v="1"/>
    <n v="0"/>
  </r>
  <r>
    <s v="E01755"/>
    <s v="Audrey Patel"/>
    <x v="0"/>
    <x v="1"/>
    <s v="Speciality Products"/>
    <x v="0"/>
    <x v="1"/>
    <x v="17"/>
    <x v="765"/>
    <n v="131183"/>
    <x v="28"/>
    <x v="1"/>
    <s v="Shanghai"/>
    <x v="70"/>
    <n v="18365.620000000003"/>
  </r>
  <r>
    <s v="E00465"/>
    <s v="Brooklyn Cho"/>
    <x v="1"/>
    <x v="0"/>
    <s v="Manufacturing"/>
    <x v="0"/>
    <x v="1"/>
    <x v="15"/>
    <x v="793"/>
    <n v="92655"/>
    <x v="1"/>
    <x v="1"/>
    <s v="Chengdu"/>
    <x v="1"/>
    <n v="0"/>
  </r>
  <r>
    <s v="E02391"/>
    <s v="Piper Ramos"/>
    <x v="0"/>
    <x v="2"/>
    <s v="Manufacturing"/>
    <x v="0"/>
    <x v="3"/>
    <x v="37"/>
    <x v="794"/>
    <n v="157057"/>
    <x v="15"/>
    <x v="0"/>
    <s v="Miami"/>
    <x v="1"/>
    <n v="18846.84"/>
  </r>
  <r>
    <s v="E04697"/>
    <s v="Eleanor Williams"/>
    <x v="14"/>
    <x v="0"/>
    <s v="Speciality Products"/>
    <x v="0"/>
    <x v="2"/>
    <x v="22"/>
    <x v="795"/>
    <n v="64462"/>
    <x v="1"/>
    <x v="0"/>
    <s v="Chicago"/>
    <x v="1"/>
    <n v="0"/>
  </r>
  <r>
    <s v="E00371"/>
    <s v="Melody Grant"/>
    <x v="10"/>
    <x v="5"/>
    <s v="Corporate"/>
    <x v="0"/>
    <x v="2"/>
    <x v="12"/>
    <x v="796"/>
    <n v="79352"/>
    <x v="1"/>
    <x v="0"/>
    <s v="Seattle"/>
    <x v="1"/>
    <n v="0"/>
  </r>
  <r>
    <s v="E02992"/>
    <s v="Paisley Sanders"/>
    <x v="0"/>
    <x v="6"/>
    <s v="Speciality Products"/>
    <x v="0"/>
    <x v="2"/>
    <x v="0"/>
    <x v="797"/>
    <n v="157812"/>
    <x v="19"/>
    <x v="0"/>
    <s v="Miami"/>
    <x v="1"/>
    <n v="17359.32"/>
  </r>
  <r>
    <s v="E04369"/>
    <s v="Santiago f Gray"/>
    <x v="10"/>
    <x v="5"/>
    <s v="Corporate"/>
    <x v="1"/>
    <x v="2"/>
    <x v="5"/>
    <x v="798"/>
    <n v="80745"/>
    <x v="1"/>
    <x v="0"/>
    <s v="Chicago"/>
    <x v="1"/>
    <n v="0"/>
  </r>
  <r>
    <s v="E00592"/>
    <s v="Josephine Richardson"/>
    <x v="27"/>
    <x v="0"/>
    <s v="Manufacturing"/>
    <x v="0"/>
    <x v="2"/>
    <x v="4"/>
    <x v="799"/>
    <n v="75354"/>
    <x v="1"/>
    <x v="0"/>
    <s v="Austin"/>
    <x v="71"/>
    <n v="0"/>
  </r>
  <r>
    <s v="E03532"/>
    <s v="Jaxson Santiago"/>
    <x v="11"/>
    <x v="5"/>
    <s v="Research &amp; Development"/>
    <x v="1"/>
    <x v="3"/>
    <x v="16"/>
    <x v="800"/>
    <n v="78938"/>
    <x v="28"/>
    <x v="0"/>
    <s v="Phoenix"/>
    <x v="1"/>
    <n v="11051.320000000002"/>
  </r>
  <r>
    <s v="E00863"/>
    <s v="Lincoln Ramos"/>
    <x v="19"/>
    <x v="5"/>
    <s v="Corporate"/>
    <x v="1"/>
    <x v="3"/>
    <x v="1"/>
    <x v="801"/>
    <n v="96313"/>
    <x v="1"/>
    <x v="0"/>
    <s v="Austin"/>
    <x v="1"/>
    <n v="0"/>
  </r>
  <r>
    <s v="E03310"/>
    <s v="Dylan Campbell"/>
    <x v="2"/>
    <x v="5"/>
    <s v="Speciality Products"/>
    <x v="1"/>
    <x v="2"/>
    <x v="15"/>
    <x v="802"/>
    <n v="153767"/>
    <x v="25"/>
    <x v="0"/>
    <s v="Phoenix"/>
    <x v="1"/>
    <n v="41517.090000000004"/>
  </r>
  <r>
    <s v="E01883"/>
    <s v="Olivia Gray"/>
    <x v="6"/>
    <x v="6"/>
    <s v="Research &amp; Development"/>
    <x v="0"/>
    <x v="0"/>
    <x v="34"/>
    <x v="301"/>
    <n v="103423"/>
    <x v="5"/>
    <x v="0"/>
    <s v="Columbus"/>
    <x v="1"/>
    <n v="6205.38"/>
  </r>
  <r>
    <s v="E01242"/>
    <s v="Emery Doan"/>
    <x v="8"/>
    <x v="5"/>
    <s v="Corporate"/>
    <x v="0"/>
    <x v="1"/>
    <x v="6"/>
    <x v="803"/>
    <n v="86464"/>
    <x v="1"/>
    <x v="1"/>
    <s v="Shanghai"/>
    <x v="1"/>
    <n v="0"/>
  </r>
  <r>
    <s v="E02535"/>
    <s v="Caroline Perez"/>
    <x v="8"/>
    <x v="5"/>
    <s v="Corporate"/>
    <x v="0"/>
    <x v="3"/>
    <x v="7"/>
    <x v="804"/>
    <n v="80516"/>
    <x v="1"/>
    <x v="2"/>
    <s v="Sao Paulo"/>
    <x v="1"/>
    <n v="0"/>
  </r>
  <r>
    <s v="E00369"/>
    <s v="Genesis Woods"/>
    <x v="6"/>
    <x v="4"/>
    <s v="Speciality Products"/>
    <x v="0"/>
    <x v="0"/>
    <x v="29"/>
    <x v="805"/>
    <n v="105390"/>
    <x v="5"/>
    <x v="0"/>
    <s v="Columbus"/>
    <x v="1"/>
    <n v="6323.4"/>
  </r>
  <r>
    <s v="E03332"/>
    <s v="Ruby Sun"/>
    <x v="21"/>
    <x v="0"/>
    <s v="Manufacturing"/>
    <x v="0"/>
    <x v="1"/>
    <x v="2"/>
    <x v="806"/>
    <n v="83418"/>
    <x v="1"/>
    <x v="1"/>
    <s v="Shanghai"/>
    <x v="1"/>
    <n v="0"/>
  </r>
  <r>
    <s v="E03278"/>
    <s v="Nevaeh James"/>
    <x v="29"/>
    <x v="0"/>
    <s v="Speciality Products"/>
    <x v="0"/>
    <x v="2"/>
    <x v="15"/>
    <x v="807"/>
    <n v="66660"/>
    <x v="1"/>
    <x v="0"/>
    <s v="Austin"/>
    <x v="1"/>
    <n v="0"/>
  </r>
  <r>
    <s v="E02492"/>
    <s v="Parker Sandoval"/>
    <x v="6"/>
    <x v="4"/>
    <s v="Speciality Products"/>
    <x v="1"/>
    <x v="3"/>
    <x v="1"/>
    <x v="808"/>
    <n v="101985"/>
    <x v="3"/>
    <x v="0"/>
    <s v="Miami"/>
    <x v="1"/>
    <n v="7138.9500000000007"/>
  </r>
  <r>
    <s v="E03055"/>
    <s v="Austin Rojas"/>
    <x v="9"/>
    <x v="1"/>
    <s v="Corporate"/>
    <x v="1"/>
    <x v="3"/>
    <x v="7"/>
    <x v="809"/>
    <n v="199504"/>
    <x v="7"/>
    <x v="0"/>
    <s v="Austin"/>
    <x v="1"/>
    <n v="59851.199999999997"/>
  </r>
  <r>
    <s v="E01943"/>
    <s v="Vivian Espinoza"/>
    <x v="0"/>
    <x v="2"/>
    <s v="Corporate"/>
    <x v="0"/>
    <x v="3"/>
    <x v="27"/>
    <x v="810"/>
    <n v="147966"/>
    <x v="19"/>
    <x v="2"/>
    <s v="Rio de Janerio"/>
    <x v="72"/>
    <n v="16276.26"/>
  </r>
  <r>
    <s v="E01388"/>
    <s v="Cooper Gupta"/>
    <x v="20"/>
    <x v="4"/>
    <s v="Speciality Products"/>
    <x v="1"/>
    <x v="1"/>
    <x v="32"/>
    <x v="811"/>
    <n v="41728"/>
    <x v="1"/>
    <x v="1"/>
    <s v="Chongqing"/>
    <x v="1"/>
    <n v="0"/>
  </r>
  <r>
    <s v="E00717"/>
    <s v="Axel Santos"/>
    <x v="4"/>
    <x v="3"/>
    <s v="Speciality Products"/>
    <x v="1"/>
    <x v="3"/>
    <x v="39"/>
    <x v="812"/>
    <n v="94422"/>
    <x v="1"/>
    <x v="0"/>
    <s v="Phoenix"/>
    <x v="1"/>
    <n v="0"/>
  </r>
  <r>
    <s v="E04637"/>
    <s v="Samuel Song"/>
    <x v="2"/>
    <x v="2"/>
    <s v="Corporate"/>
    <x v="1"/>
    <x v="1"/>
    <x v="11"/>
    <x v="813"/>
    <n v="191026"/>
    <x v="26"/>
    <x v="0"/>
    <s v="Columbus"/>
    <x v="1"/>
    <n v="30564.16"/>
  </r>
  <r>
    <s v="E03240"/>
    <s v="Aiden Silva"/>
    <x v="9"/>
    <x v="0"/>
    <s v="Research &amp; Development"/>
    <x v="1"/>
    <x v="3"/>
    <x v="34"/>
    <x v="802"/>
    <n v="186725"/>
    <x v="18"/>
    <x v="2"/>
    <s v="Manaus"/>
    <x v="1"/>
    <n v="59752"/>
  </r>
  <r>
    <s v="E00340"/>
    <s v="Eliana Allen"/>
    <x v="20"/>
    <x v="4"/>
    <s v="Research &amp; Development"/>
    <x v="0"/>
    <x v="2"/>
    <x v="16"/>
    <x v="814"/>
    <n v="52800"/>
    <x v="1"/>
    <x v="0"/>
    <s v="Phoenix"/>
    <x v="1"/>
    <n v="0"/>
  </r>
  <r>
    <s v="E04751"/>
    <s v="Grayson James"/>
    <x v="19"/>
    <x v="5"/>
    <s v="Speciality Products"/>
    <x v="1"/>
    <x v="2"/>
    <x v="36"/>
    <x v="815"/>
    <n v="113982"/>
    <x v="1"/>
    <x v="0"/>
    <s v="Seattle"/>
    <x v="1"/>
    <n v="0"/>
  </r>
  <r>
    <s v="E04636"/>
    <s v="Hailey Yee"/>
    <x v="5"/>
    <x v="2"/>
    <s v="Research &amp; Development"/>
    <x v="0"/>
    <x v="1"/>
    <x v="36"/>
    <x v="816"/>
    <n v="56239"/>
    <x v="1"/>
    <x v="1"/>
    <s v="Chongqing"/>
    <x v="1"/>
    <n v="0"/>
  </r>
  <r>
    <s v="E00568"/>
    <s v="Ian Vargas"/>
    <x v="7"/>
    <x v="2"/>
    <s v="Manufacturing"/>
    <x v="1"/>
    <x v="3"/>
    <x v="3"/>
    <x v="817"/>
    <n v="44732"/>
    <x v="1"/>
    <x v="2"/>
    <s v="Rio de Janerio"/>
    <x v="1"/>
    <n v="0"/>
  </r>
  <r>
    <s v="E02938"/>
    <s v="John Trinh"/>
    <x v="2"/>
    <x v="6"/>
    <s v="Corporate"/>
    <x v="1"/>
    <x v="1"/>
    <x v="37"/>
    <x v="818"/>
    <n v="153961"/>
    <x v="36"/>
    <x v="1"/>
    <s v="Shanghai"/>
    <x v="1"/>
    <n v="38490.25"/>
  </r>
  <r>
    <s v="E00555"/>
    <s v="Sofia Trinh"/>
    <x v="23"/>
    <x v="0"/>
    <s v="Speciality Products"/>
    <x v="0"/>
    <x v="1"/>
    <x v="15"/>
    <x v="819"/>
    <n v="68337"/>
    <x v="1"/>
    <x v="1"/>
    <s v="Chongqing"/>
    <x v="1"/>
    <n v="0"/>
  </r>
  <r>
    <s v="E01111"/>
    <s v="Santiago f Moua"/>
    <x v="0"/>
    <x v="4"/>
    <s v="Corporate"/>
    <x v="1"/>
    <x v="1"/>
    <x v="15"/>
    <x v="820"/>
    <n v="145093"/>
    <x v="15"/>
    <x v="0"/>
    <s v="Chicago"/>
    <x v="1"/>
    <n v="17411.16"/>
  </r>
  <r>
    <s v="E03149"/>
    <s v="Layla Collins"/>
    <x v="30"/>
    <x v="0"/>
    <s v="Speciality Products"/>
    <x v="0"/>
    <x v="2"/>
    <x v="3"/>
    <x v="59"/>
    <n v="74170"/>
    <x v="1"/>
    <x v="0"/>
    <s v="Austin"/>
    <x v="1"/>
    <n v="0"/>
  </r>
  <r>
    <s v="E00952"/>
    <s v="Jaxon Powell"/>
    <x v="17"/>
    <x v="5"/>
    <s v="Research &amp; Development"/>
    <x v="1"/>
    <x v="2"/>
    <x v="1"/>
    <x v="821"/>
    <n v="62605"/>
    <x v="1"/>
    <x v="0"/>
    <s v="Austin"/>
    <x v="1"/>
    <n v="0"/>
  </r>
  <r>
    <s v="E04380"/>
    <s v="Naomi Washington"/>
    <x v="6"/>
    <x v="0"/>
    <s v="Speciality Products"/>
    <x v="0"/>
    <x v="2"/>
    <x v="10"/>
    <x v="822"/>
    <n v="107195"/>
    <x v="6"/>
    <x v="0"/>
    <s v="Austin"/>
    <x v="1"/>
    <n v="9647.5499999999993"/>
  </r>
  <r>
    <s v="E04095"/>
    <s v="Ryan Holmes"/>
    <x v="0"/>
    <x v="6"/>
    <s v="Speciality Products"/>
    <x v="1"/>
    <x v="2"/>
    <x v="15"/>
    <x v="823"/>
    <n v="127422"/>
    <x v="0"/>
    <x v="0"/>
    <s v="Columbus"/>
    <x v="1"/>
    <n v="19113.3"/>
  </r>
  <r>
    <s v="E04994"/>
    <s v="Bella Holmes"/>
    <x v="2"/>
    <x v="3"/>
    <s v="Research &amp; Development"/>
    <x v="0"/>
    <x v="2"/>
    <x v="25"/>
    <x v="824"/>
    <n v="161269"/>
    <x v="25"/>
    <x v="0"/>
    <s v="Miami"/>
    <x v="1"/>
    <n v="43542.630000000005"/>
  </r>
  <r>
    <s v="E00447"/>
    <s v="Hailey Sanchez"/>
    <x v="9"/>
    <x v="6"/>
    <s v="Corporate"/>
    <x v="0"/>
    <x v="3"/>
    <x v="24"/>
    <x v="825"/>
    <n v="203445"/>
    <x v="16"/>
    <x v="2"/>
    <s v="Manaus"/>
    <x v="1"/>
    <n v="69171.3"/>
  </r>
  <r>
    <s v="E00089"/>
    <s v="Sofia Yoon"/>
    <x v="0"/>
    <x v="4"/>
    <s v="Research &amp; Development"/>
    <x v="0"/>
    <x v="1"/>
    <x v="17"/>
    <x v="826"/>
    <n v="131353"/>
    <x v="19"/>
    <x v="1"/>
    <s v="Shanghai"/>
    <x v="1"/>
    <n v="14448.83"/>
  </r>
  <r>
    <s v="E02035"/>
    <s v="Eli Rahman"/>
    <x v="31"/>
    <x v="0"/>
    <s v="Manufacturing"/>
    <x v="1"/>
    <x v="1"/>
    <x v="15"/>
    <x v="827"/>
    <n v="88182"/>
    <x v="1"/>
    <x v="1"/>
    <s v="Chengdu"/>
    <x v="1"/>
    <n v="0"/>
  </r>
  <r>
    <s v="E03595"/>
    <s v="Christopher Howard"/>
    <x v="14"/>
    <x v="0"/>
    <s v="Speciality Products"/>
    <x v="1"/>
    <x v="2"/>
    <x v="22"/>
    <x v="828"/>
    <n v="75780"/>
    <x v="1"/>
    <x v="0"/>
    <s v="Seattle"/>
    <x v="1"/>
    <n v="0"/>
  </r>
  <r>
    <s v="E03611"/>
    <s v="Alice Mehta"/>
    <x v="13"/>
    <x v="2"/>
    <s v="Research &amp; Development"/>
    <x v="0"/>
    <x v="1"/>
    <x v="15"/>
    <x v="829"/>
    <n v="52621"/>
    <x v="1"/>
    <x v="1"/>
    <s v="Beijing"/>
    <x v="1"/>
    <n v="0"/>
  </r>
  <r>
    <s v="E04464"/>
    <s v="Cooper Yoon"/>
    <x v="11"/>
    <x v="5"/>
    <s v="Research &amp; Development"/>
    <x v="1"/>
    <x v="1"/>
    <x v="33"/>
    <x v="830"/>
    <n v="106079"/>
    <x v="28"/>
    <x v="0"/>
    <s v="Austin"/>
    <x v="73"/>
    <n v="14851.060000000001"/>
  </r>
  <r>
    <s v="E02135"/>
    <s v="John Delgado"/>
    <x v="21"/>
    <x v="0"/>
    <s v="Corporate"/>
    <x v="1"/>
    <x v="3"/>
    <x v="23"/>
    <x v="699"/>
    <n v="92058"/>
    <x v="1"/>
    <x v="0"/>
    <s v="Austin"/>
    <x v="1"/>
    <n v="0"/>
  </r>
  <r>
    <s v="E01684"/>
    <s v="Jaxson Liang"/>
    <x v="17"/>
    <x v="5"/>
    <s v="Manufacturing"/>
    <x v="1"/>
    <x v="1"/>
    <x v="14"/>
    <x v="831"/>
    <n v="67114"/>
    <x v="1"/>
    <x v="0"/>
    <s v="Phoenix"/>
    <x v="1"/>
    <n v="0"/>
  </r>
  <r>
    <s v="E02968"/>
    <s v="Caroline Santos"/>
    <x v="13"/>
    <x v="1"/>
    <s v="Research &amp; Development"/>
    <x v="0"/>
    <x v="3"/>
    <x v="6"/>
    <x v="832"/>
    <n v="56565"/>
    <x v="1"/>
    <x v="2"/>
    <s v="Sao Paulo"/>
    <x v="1"/>
    <n v="0"/>
  </r>
  <r>
    <s v="E03362"/>
    <s v="Lily Henderson"/>
    <x v="16"/>
    <x v="4"/>
    <s v="Manufacturing"/>
    <x v="0"/>
    <x v="2"/>
    <x v="22"/>
    <x v="833"/>
    <n v="64937"/>
    <x v="1"/>
    <x v="0"/>
    <s v="Phoenix"/>
    <x v="1"/>
    <n v="0"/>
  </r>
  <r>
    <s v="E01108"/>
    <s v="Hannah Martinez"/>
    <x v="6"/>
    <x v="6"/>
    <s v="Manufacturing"/>
    <x v="0"/>
    <x v="3"/>
    <x v="13"/>
    <x v="834"/>
    <n v="127626"/>
    <x v="4"/>
    <x v="0"/>
    <s v="Miami"/>
    <x v="1"/>
    <n v="12762.6"/>
  </r>
  <r>
    <s v="E02217"/>
    <s v="William Phillips"/>
    <x v="23"/>
    <x v="0"/>
    <s v="Corporate"/>
    <x v="1"/>
    <x v="0"/>
    <x v="22"/>
    <x v="835"/>
    <n v="88478"/>
    <x v="1"/>
    <x v="0"/>
    <s v="Austin"/>
    <x v="1"/>
    <n v="0"/>
  </r>
  <r>
    <s v="E03519"/>
    <s v="Eliza Zheng"/>
    <x v="3"/>
    <x v="0"/>
    <s v="Speciality Products"/>
    <x v="0"/>
    <x v="1"/>
    <x v="35"/>
    <x v="836"/>
    <n v="91679"/>
    <x v="3"/>
    <x v="1"/>
    <s v="Chongqing"/>
    <x v="1"/>
    <n v="6417.5300000000007"/>
  </r>
  <r>
    <s v="E01967"/>
    <s v="John Dang"/>
    <x v="2"/>
    <x v="2"/>
    <s v="Corporate"/>
    <x v="1"/>
    <x v="1"/>
    <x v="32"/>
    <x v="837"/>
    <n v="199848"/>
    <x v="26"/>
    <x v="1"/>
    <s v="Chongqing"/>
    <x v="1"/>
    <n v="31975.68"/>
  </r>
  <r>
    <s v="E01125"/>
    <s v="Joshua Yang"/>
    <x v="24"/>
    <x v="0"/>
    <s v="Manufacturing"/>
    <x v="1"/>
    <x v="1"/>
    <x v="8"/>
    <x v="838"/>
    <n v="61944"/>
    <x v="1"/>
    <x v="1"/>
    <s v="Shanghai"/>
    <x v="1"/>
    <n v="0"/>
  </r>
  <r>
    <s v="E03795"/>
    <s v="Hazel Young"/>
    <x v="0"/>
    <x v="2"/>
    <s v="Speciality Products"/>
    <x v="0"/>
    <x v="0"/>
    <x v="23"/>
    <x v="839"/>
    <n v="154624"/>
    <x v="0"/>
    <x v="0"/>
    <s v="Austin"/>
    <x v="1"/>
    <n v="23193.599999999999"/>
  </r>
  <r>
    <s v="E00508"/>
    <s v="Thomas Jung"/>
    <x v="4"/>
    <x v="3"/>
    <s v="Research &amp; Development"/>
    <x v="1"/>
    <x v="1"/>
    <x v="2"/>
    <x v="66"/>
    <n v="79447"/>
    <x v="1"/>
    <x v="1"/>
    <s v="Shanghai"/>
    <x v="1"/>
    <n v="0"/>
  </r>
  <r>
    <s v="E02047"/>
    <s v="Xavier Perez"/>
    <x v="4"/>
    <x v="2"/>
    <s v="Manufacturing"/>
    <x v="1"/>
    <x v="3"/>
    <x v="10"/>
    <x v="840"/>
    <n v="71111"/>
    <x v="1"/>
    <x v="2"/>
    <s v="Rio de Janerio"/>
    <x v="1"/>
    <n v="0"/>
  </r>
  <r>
    <s v="E01582"/>
    <s v="Elijah Coleman"/>
    <x v="0"/>
    <x v="2"/>
    <s v="Research &amp; Development"/>
    <x v="1"/>
    <x v="2"/>
    <x v="26"/>
    <x v="841"/>
    <n v="159538"/>
    <x v="19"/>
    <x v="0"/>
    <s v="Miami"/>
    <x v="1"/>
    <n v="17549.18"/>
  </r>
  <r>
    <s v="E02563"/>
    <s v="Clara Sanchez"/>
    <x v="8"/>
    <x v="5"/>
    <s v="Corporate"/>
    <x v="0"/>
    <x v="3"/>
    <x v="40"/>
    <x v="842"/>
    <n v="111404"/>
    <x v="1"/>
    <x v="2"/>
    <s v="Rio de Janerio"/>
    <x v="1"/>
    <n v="0"/>
  </r>
  <r>
    <s v="E04872"/>
    <s v="Isaac Stewart"/>
    <x v="2"/>
    <x v="6"/>
    <s v="Speciality Products"/>
    <x v="1"/>
    <x v="2"/>
    <x v="6"/>
    <x v="843"/>
    <n v="172007"/>
    <x v="27"/>
    <x v="0"/>
    <s v="Miami"/>
    <x v="1"/>
    <n v="44721.82"/>
  </r>
  <r>
    <s v="E03159"/>
    <s v="Claire Romero"/>
    <x v="9"/>
    <x v="6"/>
    <s v="Manufacturing"/>
    <x v="0"/>
    <x v="3"/>
    <x v="17"/>
    <x v="844"/>
    <n v="219474"/>
    <x v="32"/>
    <x v="2"/>
    <s v="Manaus"/>
    <x v="1"/>
    <n v="79010.64"/>
  </r>
  <r>
    <s v="E01337"/>
    <s v="Andrew Coleman"/>
    <x v="2"/>
    <x v="1"/>
    <s v="Corporate"/>
    <x v="1"/>
    <x v="2"/>
    <x v="12"/>
    <x v="845"/>
    <n v="174415"/>
    <x v="14"/>
    <x v="0"/>
    <s v="Miami"/>
    <x v="1"/>
    <n v="40115.450000000004"/>
  </r>
  <r>
    <s v="E00102"/>
    <s v="Riley Rojas"/>
    <x v="23"/>
    <x v="0"/>
    <s v="Speciality Products"/>
    <x v="0"/>
    <x v="3"/>
    <x v="9"/>
    <x v="846"/>
    <n v="90333"/>
    <x v="1"/>
    <x v="2"/>
    <s v="Rio de Janerio"/>
    <x v="1"/>
    <n v="0"/>
  </r>
  <r>
    <s v="E03637"/>
    <s v="Landon Thao"/>
    <x v="16"/>
    <x v="4"/>
    <s v="Speciality Products"/>
    <x v="1"/>
    <x v="1"/>
    <x v="6"/>
    <x v="846"/>
    <n v="67299"/>
    <x v="1"/>
    <x v="0"/>
    <s v="Phoenix"/>
    <x v="1"/>
    <n v="0"/>
  </r>
  <r>
    <s v="E03455"/>
    <s v="Hadley Ford"/>
    <x v="28"/>
    <x v="0"/>
    <s v="Research &amp; Development"/>
    <x v="0"/>
    <x v="2"/>
    <x v="27"/>
    <x v="847"/>
    <n v="45286"/>
    <x v="1"/>
    <x v="0"/>
    <s v="Chicago"/>
    <x v="1"/>
    <n v="0"/>
  </r>
  <r>
    <s v="E03354"/>
    <s v="Austin Brown"/>
    <x v="2"/>
    <x v="6"/>
    <s v="Research &amp; Development"/>
    <x v="1"/>
    <x v="2"/>
    <x v="35"/>
    <x v="848"/>
    <n v="194723"/>
    <x v="36"/>
    <x v="0"/>
    <s v="Phoenix"/>
    <x v="1"/>
    <n v="48680.75"/>
  </r>
  <r>
    <s v="E01225"/>
    <s v="Christian Fong"/>
    <x v="6"/>
    <x v="2"/>
    <s v="Research &amp; Development"/>
    <x v="1"/>
    <x v="1"/>
    <x v="37"/>
    <x v="849"/>
    <n v="109850"/>
    <x v="3"/>
    <x v="1"/>
    <s v="Beijing"/>
    <x v="74"/>
    <n v="7689.5000000000009"/>
  </r>
  <r>
    <s v="E01264"/>
    <s v="Hazel Alvarez"/>
    <x v="20"/>
    <x v="4"/>
    <s v="Research &amp; Development"/>
    <x v="0"/>
    <x v="3"/>
    <x v="39"/>
    <x v="850"/>
    <n v="45295"/>
    <x v="1"/>
    <x v="2"/>
    <s v="Sao Paulo"/>
    <x v="1"/>
    <n v="0"/>
  </r>
  <r>
    <s v="E02274"/>
    <s v="Isabella Bailey"/>
    <x v="32"/>
    <x v="0"/>
    <s v="Manufacturing"/>
    <x v="0"/>
    <x v="2"/>
    <x v="9"/>
    <x v="851"/>
    <n v="61310"/>
    <x v="1"/>
    <x v="0"/>
    <s v="Phoenix"/>
    <x v="1"/>
    <n v="0"/>
  </r>
  <r>
    <s v="E02848"/>
    <s v="Lincoln Huynh"/>
    <x v="27"/>
    <x v="0"/>
    <s v="Research &amp; Development"/>
    <x v="1"/>
    <x v="1"/>
    <x v="0"/>
    <x v="852"/>
    <n v="87851"/>
    <x v="1"/>
    <x v="1"/>
    <s v="Chongqing"/>
    <x v="1"/>
    <n v="0"/>
  </r>
  <r>
    <s v="E00480"/>
    <s v="Hadley Yee"/>
    <x v="20"/>
    <x v="4"/>
    <s v="Speciality Products"/>
    <x v="0"/>
    <x v="1"/>
    <x v="11"/>
    <x v="496"/>
    <n v="47913"/>
    <x v="1"/>
    <x v="0"/>
    <s v="Seattle"/>
    <x v="1"/>
    <n v="0"/>
  </r>
  <r>
    <s v="E00203"/>
    <s v="Julia Doan"/>
    <x v="20"/>
    <x v="4"/>
    <s v="Speciality Products"/>
    <x v="0"/>
    <x v="1"/>
    <x v="26"/>
    <x v="853"/>
    <n v="46727"/>
    <x v="1"/>
    <x v="0"/>
    <s v="Columbus"/>
    <x v="75"/>
    <n v="0"/>
  </r>
  <r>
    <s v="E00647"/>
    <s v="Dylan Ali"/>
    <x v="0"/>
    <x v="4"/>
    <s v="Speciality Products"/>
    <x v="1"/>
    <x v="1"/>
    <x v="5"/>
    <x v="606"/>
    <n v="133400"/>
    <x v="19"/>
    <x v="0"/>
    <s v="Phoenix"/>
    <x v="1"/>
    <n v="14674"/>
  </r>
  <r>
    <s v="E03296"/>
    <s v="Eloise Trinh"/>
    <x v="29"/>
    <x v="0"/>
    <s v="Speciality Products"/>
    <x v="0"/>
    <x v="1"/>
    <x v="38"/>
    <x v="854"/>
    <n v="90535"/>
    <x v="1"/>
    <x v="0"/>
    <s v="Miami"/>
    <x v="1"/>
    <n v="0"/>
  </r>
  <r>
    <s v="E02453"/>
    <s v="Dylan Kumar"/>
    <x v="4"/>
    <x v="6"/>
    <s v="Speciality Products"/>
    <x v="1"/>
    <x v="1"/>
    <x v="0"/>
    <x v="855"/>
    <n v="93343"/>
    <x v="1"/>
    <x v="1"/>
    <s v="Chongqing"/>
    <x v="1"/>
    <n v="0"/>
  </r>
  <r>
    <s v="E00647"/>
    <s v="Emily Gupta"/>
    <x v="16"/>
    <x v="4"/>
    <s v="Corporate"/>
    <x v="0"/>
    <x v="1"/>
    <x v="18"/>
    <x v="856"/>
    <n v="63705"/>
    <x v="1"/>
    <x v="0"/>
    <s v="Miami"/>
    <x v="1"/>
    <n v="0"/>
  </r>
  <r>
    <s v="E02522"/>
    <s v="Silas Rivera"/>
    <x v="9"/>
    <x v="2"/>
    <s v="Corporate"/>
    <x v="1"/>
    <x v="3"/>
    <x v="35"/>
    <x v="857"/>
    <n v="258081"/>
    <x v="7"/>
    <x v="0"/>
    <s v="Chicago"/>
    <x v="1"/>
    <n v="77424.3"/>
  </r>
  <r>
    <s v="E00459"/>
    <s v="Jackson Jordan"/>
    <x v="20"/>
    <x v="4"/>
    <s v="Research &amp; Development"/>
    <x v="1"/>
    <x v="0"/>
    <x v="35"/>
    <x v="858"/>
    <n v="54654"/>
    <x v="1"/>
    <x v="0"/>
    <s v="Phoenix"/>
    <x v="1"/>
    <n v="0"/>
  </r>
  <r>
    <s v="E03007"/>
    <s v="Isaac Joseph"/>
    <x v="7"/>
    <x v="2"/>
    <s v="Manufacturing"/>
    <x v="1"/>
    <x v="2"/>
    <x v="36"/>
    <x v="859"/>
    <n v="58006"/>
    <x v="1"/>
    <x v="0"/>
    <s v="Seattle"/>
    <x v="1"/>
    <n v="0"/>
  </r>
  <r>
    <s v="E04035"/>
    <s v="Hailey Lai"/>
    <x v="0"/>
    <x v="1"/>
    <s v="Manufacturing"/>
    <x v="0"/>
    <x v="1"/>
    <x v="34"/>
    <x v="860"/>
    <n v="150034"/>
    <x v="15"/>
    <x v="1"/>
    <s v="Beijing"/>
    <x v="1"/>
    <n v="18004.079999999998"/>
  </r>
  <r>
    <s v="E00952"/>
    <s v="Leilani Thao"/>
    <x v="2"/>
    <x v="4"/>
    <s v="Speciality Products"/>
    <x v="0"/>
    <x v="1"/>
    <x v="31"/>
    <x v="861"/>
    <n v="198562"/>
    <x v="31"/>
    <x v="0"/>
    <s v="Seattle"/>
    <x v="1"/>
    <n v="43683.64"/>
  </r>
  <r>
    <s v="E03863"/>
    <s v="Madeline Watson"/>
    <x v="5"/>
    <x v="2"/>
    <s v="Research &amp; Development"/>
    <x v="0"/>
    <x v="0"/>
    <x v="28"/>
    <x v="862"/>
    <n v="62411"/>
    <x v="1"/>
    <x v="0"/>
    <s v="Miami"/>
    <x v="76"/>
    <n v="0"/>
  </r>
  <r>
    <s v="E02710"/>
    <s v="Silas Huang"/>
    <x v="11"/>
    <x v="5"/>
    <s v="Research &amp; Development"/>
    <x v="1"/>
    <x v="1"/>
    <x v="4"/>
    <x v="863"/>
    <n v="111299"/>
    <x v="15"/>
    <x v="0"/>
    <s v="Miami"/>
    <x v="1"/>
    <n v="13355.88"/>
  </r>
  <r>
    <s v="E01895"/>
    <s v="Peyton Walker"/>
    <x v="7"/>
    <x v="6"/>
    <s v="Research &amp; Development"/>
    <x v="0"/>
    <x v="2"/>
    <x v="19"/>
    <x v="864"/>
    <n v="41545"/>
    <x v="1"/>
    <x v="0"/>
    <s v="Miami"/>
    <x v="1"/>
    <n v="0"/>
  </r>
  <r>
    <s v="E01339"/>
    <s v="Jeremiah Hernandez"/>
    <x v="24"/>
    <x v="0"/>
    <s v="Manufacturing"/>
    <x v="1"/>
    <x v="3"/>
    <x v="3"/>
    <x v="865"/>
    <n v="74467"/>
    <x v="1"/>
    <x v="0"/>
    <s v="Columbus"/>
    <x v="77"/>
    <n v="0"/>
  </r>
  <r>
    <s v="E02938"/>
    <s v="Jace Washington"/>
    <x v="6"/>
    <x v="3"/>
    <s v="Research &amp; Development"/>
    <x v="1"/>
    <x v="2"/>
    <x v="18"/>
    <x v="358"/>
    <n v="117545"/>
    <x v="5"/>
    <x v="0"/>
    <s v="Phoenix"/>
    <x v="1"/>
    <n v="7052.7"/>
  </r>
  <r>
    <s v="E03379"/>
    <s v="Landon Kim"/>
    <x v="6"/>
    <x v="4"/>
    <s v="Speciality Products"/>
    <x v="1"/>
    <x v="1"/>
    <x v="2"/>
    <x v="866"/>
    <n v="117226"/>
    <x v="24"/>
    <x v="0"/>
    <s v="Phoenix"/>
    <x v="1"/>
    <n v="9378.08"/>
  </r>
  <r>
    <s v="E02153"/>
    <s v="Peyton Vasquez"/>
    <x v="7"/>
    <x v="3"/>
    <s v="Corporate"/>
    <x v="0"/>
    <x v="3"/>
    <x v="3"/>
    <x v="867"/>
    <n v="55767"/>
    <x v="1"/>
    <x v="0"/>
    <s v="Phoenix"/>
    <x v="1"/>
    <n v="0"/>
  </r>
  <r>
    <s v="E00994"/>
    <s v="Charlotte Baker"/>
    <x v="13"/>
    <x v="2"/>
    <s v="Manufacturing"/>
    <x v="0"/>
    <x v="2"/>
    <x v="7"/>
    <x v="868"/>
    <n v="60930"/>
    <x v="1"/>
    <x v="0"/>
    <s v="Austin"/>
    <x v="1"/>
    <n v="0"/>
  </r>
  <r>
    <s v="E00943"/>
    <s v="Elena Mendoza"/>
    <x v="2"/>
    <x v="2"/>
    <s v="Speciality Products"/>
    <x v="0"/>
    <x v="3"/>
    <x v="5"/>
    <x v="869"/>
    <n v="154973"/>
    <x v="20"/>
    <x v="2"/>
    <s v="Sao Paulo"/>
    <x v="1"/>
    <n v="44942.17"/>
  </r>
  <r>
    <s v="E00869"/>
    <s v="Nova Lin"/>
    <x v="21"/>
    <x v="0"/>
    <s v="Manufacturing"/>
    <x v="0"/>
    <x v="1"/>
    <x v="29"/>
    <x v="870"/>
    <n v="69332"/>
    <x v="1"/>
    <x v="0"/>
    <s v="Columbus"/>
    <x v="1"/>
    <n v="0"/>
  </r>
  <r>
    <s v="E03457"/>
    <s v="Ivy Desai"/>
    <x v="8"/>
    <x v="5"/>
    <s v="Research &amp; Development"/>
    <x v="0"/>
    <x v="1"/>
    <x v="1"/>
    <x v="871"/>
    <n v="119699"/>
    <x v="1"/>
    <x v="1"/>
    <s v="Shanghai"/>
    <x v="1"/>
    <n v="0"/>
  </r>
  <r>
    <s v="E02193"/>
    <s v="Josephine Acosta"/>
    <x v="2"/>
    <x v="4"/>
    <s v="Speciality Products"/>
    <x v="0"/>
    <x v="3"/>
    <x v="28"/>
    <x v="872"/>
    <n v="198176"/>
    <x v="35"/>
    <x v="2"/>
    <s v="Manaus"/>
    <x v="1"/>
    <n v="33689.920000000006"/>
  </r>
  <r>
    <s v="E00577"/>
    <s v="Nora Nunez"/>
    <x v="13"/>
    <x v="1"/>
    <s v="Research &amp; Development"/>
    <x v="0"/>
    <x v="3"/>
    <x v="15"/>
    <x v="873"/>
    <n v="58586"/>
    <x v="1"/>
    <x v="2"/>
    <s v="Sao Paulo"/>
    <x v="1"/>
    <n v="0"/>
  </r>
  <r>
    <s v="E00538"/>
    <s v="Caleb Xiong"/>
    <x v="26"/>
    <x v="2"/>
    <s v="Corporate"/>
    <x v="1"/>
    <x v="1"/>
    <x v="31"/>
    <x v="874"/>
    <n v="74010"/>
    <x v="1"/>
    <x v="0"/>
    <s v="Chicago"/>
    <x v="1"/>
    <n v="0"/>
  </r>
  <r>
    <s v="E01415"/>
    <s v="Henry Green"/>
    <x v="26"/>
    <x v="2"/>
    <s v="Speciality Products"/>
    <x v="1"/>
    <x v="2"/>
    <x v="24"/>
    <x v="632"/>
    <n v="96598"/>
    <x v="1"/>
    <x v="0"/>
    <s v="Phoenix"/>
    <x v="1"/>
    <n v="0"/>
  </r>
  <r>
    <s v="E00717"/>
    <s v="Madelyn Chan"/>
    <x v="6"/>
    <x v="2"/>
    <s v="Speciality Products"/>
    <x v="0"/>
    <x v="1"/>
    <x v="14"/>
    <x v="875"/>
    <n v="106444"/>
    <x v="17"/>
    <x v="0"/>
    <s v="Phoenix"/>
    <x v="1"/>
    <n v="5322.2000000000007"/>
  </r>
  <r>
    <s v="E00225"/>
    <s v="Angel Delgado"/>
    <x v="2"/>
    <x v="1"/>
    <s v="Corporate"/>
    <x v="1"/>
    <x v="3"/>
    <x v="11"/>
    <x v="876"/>
    <n v="156931"/>
    <x v="12"/>
    <x v="0"/>
    <s v="Seattle"/>
    <x v="1"/>
    <n v="43940.680000000008"/>
  </r>
  <r>
    <s v="E02889"/>
    <s v="Mia Herrera"/>
    <x v="2"/>
    <x v="6"/>
    <s v="Research &amp; Development"/>
    <x v="0"/>
    <x v="3"/>
    <x v="19"/>
    <x v="877"/>
    <n v="171360"/>
    <x v="14"/>
    <x v="2"/>
    <s v="Manaus"/>
    <x v="1"/>
    <n v="39412.800000000003"/>
  </r>
  <r>
    <s v="E04978"/>
    <s v="Peyton Harris"/>
    <x v="14"/>
    <x v="0"/>
    <s v="Research &amp; Development"/>
    <x v="0"/>
    <x v="2"/>
    <x v="15"/>
    <x v="878"/>
    <n v="64505"/>
    <x v="1"/>
    <x v="0"/>
    <s v="Miami"/>
    <x v="1"/>
    <n v="0"/>
  </r>
  <r>
    <s v="E04163"/>
    <s v="David Herrera"/>
    <x v="11"/>
    <x v="5"/>
    <s v="Speciality Products"/>
    <x v="1"/>
    <x v="3"/>
    <x v="24"/>
    <x v="879"/>
    <n v="102298"/>
    <x v="8"/>
    <x v="2"/>
    <s v="Rio de Janerio"/>
    <x v="1"/>
    <n v="13298.74"/>
  </r>
  <r>
    <s v="E01652"/>
    <s v="Avery Dominguez"/>
    <x v="0"/>
    <x v="2"/>
    <s v="Corporate"/>
    <x v="0"/>
    <x v="3"/>
    <x v="5"/>
    <x v="880"/>
    <n v="133297"/>
    <x v="8"/>
    <x v="2"/>
    <s v="Rio de Janerio"/>
    <x v="1"/>
    <n v="17328.61"/>
  </r>
  <r>
    <s v="E00880"/>
    <s v="Grace Carter"/>
    <x v="0"/>
    <x v="4"/>
    <s v="Speciality Products"/>
    <x v="0"/>
    <x v="0"/>
    <x v="6"/>
    <x v="881"/>
    <n v="155080"/>
    <x v="4"/>
    <x v="0"/>
    <s v="Austin"/>
    <x v="1"/>
    <n v="15508"/>
  </r>
  <r>
    <s v="E04335"/>
    <s v="Parker Allen"/>
    <x v="4"/>
    <x v="2"/>
    <s v="Speciality Products"/>
    <x v="1"/>
    <x v="2"/>
    <x v="11"/>
    <x v="882"/>
    <n v="81828"/>
    <x v="1"/>
    <x v="0"/>
    <s v="Miami"/>
    <x v="1"/>
    <n v="0"/>
  </r>
  <r>
    <s v="E01300"/>
    <s v="Sadie Lee"/>
    <x v="0"/>
    <x v="6"/>
    <s v="Corporate"/>
    <x v="0"/>
    <x v="1"/>
    <x v="13"/>
    <x v="883"/>
    <n v="149417"/>
    <x v="8"/>
    <x v="1"/>
    <s v="Chengdu"/>
    <x v="1"/>
    <n v="19424.21"/>
  </r>
  <r>
    <s v="E03102"/>
    <s v="Cooper Valdez"/>
    <x v="6"/>
    <x v="2"/>
    <s v="Corporate"/>
    <x v="1"/>
    <x v="3"/>
    <x v="2"/>
    <x v="884"/>
    <n v="113269"/>
    <x v="6"/>
    <x v="2"/>
    <s v="Sao Paulo"/>
    <x v="1"/>
    <n v="10194.209999999999"/>
  </r>
  <r>
    <s v="E04089"/>
    <s v="Sebastian Fong"/>
    <x v="0"/>
    <x v="0"/>
    <s v="Manufacturing"/>
    <x v="1"/>
    <x v="1"/>
    <x v="30"/>
    <x v="885"/>
    <n v="136716"/>
    <x v="15"/>
    <x v="0"/>
    <s v="Austin"/>
    <x v="1"/>
    <n v="16405.919999999998"/>
  </r>
  <r>
    <s v="E02059"/>
    <s v="Roman Munoz"/>
    <x v="0"/>
    <x v="2"/>
    <s v="Speciality Products"/>
    <x v="1"/>
    <x v="3"/>
    <x v="36"/>
    <x v="571"/>
    <n v="122644"/>
    <x v="15"/>
    <x v="0"/>
    <s v="Austin"/>
    <x v="1"/>
    <n v="14717.279999999999"/>
  </r>
  <r>
    <s v="E03894"/>
    <s v="Charlotte Chang"/>
    <x v="6"/>
    <x v="2"/>
    <s v="Research &amp; Development"/>
    <x v="0"/>
    <x v="1"/>
    <x v="2"/>
    <x v="886"/>
    <n v="106428"/>
    <x v="3"/>
    <x v="0"/>
    <s v="Chicago"/>
    <x v="1"/>
    <n v="7449.9600000000009"/>
  </r>
  <r>
    <s v="E03106"/>
    <s v="Xavier Davis"/>
    <x v="9"/>
    <x v="1"/>
    <s v="Corporate"/>
    <x v="1"/>
    <x v="2"/>
    <x v="9"/>
    <x v="887"/>
    <n v="238236"/>
    <x v="13"/>
    <x v="0"/>
    <s v="Seattle"/>
    <x v="1"/>
    <n v="73853.16"/>
  </r>
  <r>
    <s v="E01350"/>
    <s v="Natalie Carter"/>
    <x v="2"/>
    <x v="1"/>
    <s v="Corporate"/>
    <x v="0"/>
    <x v="2"/>
    <x v="14"/>
    <x v="888"/>
    <n v="153253"/>
    <x v="9"/>
    <x v="0"/>
    <s v="Austin"/>
    <x v="1"/>
    <n v="36780.720000000001"/>
  </r>
  <r>
    <s v="E02900"/>
    <s v="Elena Richardson"/>
    <x v="6"/>
    <x v="3"/>
    <s v="Manufacturing"/>
    <x v="0"/>
    <x v="2"/>
    <x v="8"/>
    <x v="889"/>
    <n v="103707"/>
    <x v="6"/>
    <x v="0"/>
    <s v="Columbus"/>
    <x v="1"/>
    <n v="9333.6299999999992"/>
  </r>
  <r>
    <s v="E02202"/>
    <s v="Emilia Bailey"/>
    <x v="9"/>
    <x v="3"/>
    <s v="Speciality Products"/>
    <x v="0"/>
    <x v="2"/>
    <x v="12"/>
    <x v="890"/>
    <n v="245360"/>
    <x v="21"/>
    <x v="0"/>
    <s v="Austin"/>
    <x v="1"/>
    <n v="90783.2"/>
  </r>
  <r>
    <s v="E02696"/>
    <s v="Ryan Lu"/>
    <x v="25"/>
    <x v="5"/>
    <s v="Speciality Products"/>
    <x v="1"/>
    <x v="1"/>
    <x v="6"/>
    <x v="891"/>
    <n v="67275"/>
    <x v="1"/>
    <x v="0"/>
    <s v="Columbus"/>
    <x v="1"/>
    <n v="0"/>
  </r>
  <r>
    <s v="E01722"/>
    <s v="Asher Huynh"/>
    <x v="6"/>
    <x v="0"/>
    <s v="Manufacturing"/>
    <x v="1"/>
    <x v="1"/>
    <x v="15"/>
    <x v="892"/>
    <n v="101288"/>
    <x v="4"/>
    <x v="0"/>
    <s v="Phoenix"/>
    <x v="1"/>
    <n v="10128.800000000001"/>
  </r>
  <r>
    <s v="E04562"/>
    <s v="Kinsley Martinez"/>
    <x v="2"/>
    <x v="4"/>
    <s v="Speciality Products"/>
    <x v="0"/>
    <x v="3"/>
    <x v="27"/>
    <x v="893"/>
    <n v="177443"/>
    <x v="36"/>
    <x v="2"/>
    <s v="Sao Paulo"/>
    <x v="1"/>
    <n v="44360.75"/>
  </r>
  <r>
    <s v="E00640"/>
    <s v="Paisley Bryant"/>
    <x v="21"/>
    <x v="0"/>
    <s v="Manufacturing"/>
    <x v="0"/>
    <x v="0"/>
    <x v="17"/>
    <x v="894"/>
    <n v="91400"/>
    <x v="1"/>
    <x v="0"/>
    <s v="Chicago"/>
    <x v="1"/>
    <n v="0"/>
  </r>
  <r>
    <s v="E02554"/>
    <s v="Joshua Ramirez"/>
    <x v="9"/>
    <x v="4"/>
    <s v="Corporate"/>
    <x v="1"/>
    <x v="3"/>
    <x v="18"/>
    <x v="895"/>
    <n v="181247"/>
    <x v="29"/>
    <x v="2"/>
    <s v="Sao Paulo"/>
    <x v="1"/>
    <n v="59811.51"/>
  </r>
  <r>
    <s v="E03412"/>
    <s v="Joshua Martin"/>
    <x v="0"/>
    <x v="4"/>
    <s v="Research &amp; Development"/>
    <x v="1"/>
    <x v="0"/>
    <x v="34"/>
    <x v="896"/>
    <n v="135558"/>
    <x v="28"/>
    <x v="0"/>
    <s v="Phoenix"/>
    <x v="1"/>
    <n v="18978.120000000003"/>
  </r>
  <r>
    <s v="E00646"/>
    <s v="Charles Moore"/>
    <x v="7"/>
    <x v="3"/>
    <s v="Speciality Products"/>
    <x v="1"/>
    <x v="2"/>
    <x v="37"/>
    <x v="897"/>
    <n v="56878"/>
    <x v="1"/>
    <x v="0"/>
    <s v="Seattle"/>
    <x v="1"/>
    <n v="0"/>
  </r>
  <r>
    <s v="E04670"/>
    <s v="Angel Do"/>
    <x v="30"/>
    <x v="0"/>
    <s v="Speciality Products"/>
    <x v="1"/>
    <x v="1"/>
    <x v="8"/>
    <x v="898"/>
    <n v="94735"/>
    <x v="1"/>
    <x v="1"/>
    <s v="Beijing"/>
    <x v="1"/>
    <n v="0"/>
  </r>
  <r>
    <s v="E03580"/>
    <s v="Maverick Medina"/>
    <x v="13"/>
    <x v="2"/>
    <s v="Manufacturing"/>
    <x v="1"/>
    <x v="3"/>
    <x v="38"/>
    <x v="899"/>
    <n v="51234"/>
    <x v="1"/>
    <x v="0"/>
    <s v="Seattle"/>
    <x v="1"/>
    <n v="0"/>
  </r>
  <r>
    <s v="E00446"/>
    <s v="Isaac Han"/>
    <x v="9"/>
    <x v="4"/>
    <s v="Speciality Products"/>
    <x v="1"/>
    <x v="1"/>
    <x v="11"/>
    <x v="900"/>
    <n v="230025"/>
    <x v="16"/>
    <x v="0"/>
    <s v="Phoenix"/>
    <x v="1"/>
    <n v="78208.5"/>
  </r>
  <r>
    <s v="E02363"/>
    <s v="Eliza Liang"/>
    <x v="0"/>
    <x v="4"/>
    <s v="Speciality Products"/>
    <x v="0"/>
    <x v="1"/>
    <x v="9"/>
    <x v="901"/>
    <n v="134006"/>
    <x v="8"/>
    <x v="1"/>
    <s v="Beijing"/>
    <x v="1"/>
    <n v="17420.78"/>
  </r>
  <r>
    <s v="E03718"/>
    <s v="Zoe Zhou"/>
    <x v="6"/>
    <x v="1"/>
    <s v="Corporate"/>
    <x v="0"/>
    <x v="1"/>
    <x v="22"/>
    <x v="902"/>
    <n v="103096"/>
    <x v="3"/>
    <x v="1"/>
    <s v="Beijing"/>
    <x v="1"/>
    <n v="7216.72"/>
  </r>
  <r>
    <s v="E01749"/>
    <s v="Nathan Lee"/>
    <x v="7"/>
    <x v="3"/>
    <s v="Manufacturing"/>
    <x v="1"/>
    <x v="1"/>
    <x v="7"/>
    <x v="903"/>
    <n v="58703"/>
    <x v="1"/>
    <x v="0"/>
    <s v="Columbus"/>
    <x v="1"/>
    <n v="0"/>
  </r>
  <r>
    <s v="E02888"/>
    <s v="Elijah Ramos"/>
    <x v="0"/>
    <x v="0"/>
    <s v="Speciality Products"/>
    <x v="1"/>
    <x v="3"/>
    <x v="29"/>
    <x v="904"/>
    <n v="132544"/>
    <x v="4"/>
    <x v="2"/>
    <s v="Rio de Janerio"/>
    <x v="1"/>
    <n v="13254.400000000001"/>
  </r>
  <r>
    <s v="E01338"/>
    <s v="Jaxson Coleman"/>
    <x v="6"/>
    <x v="1"/>
    <s v="Manufacturing"/>
    <x v="1"/>
    <x v="2"/>
    <x v="24"/>
    <x v="905"/>
    <n v="126671"/>
    <x v="6"/>
    <x v="0"/>
    <s v="Miami"/>
    <x v="1"/>
    <n v="11400.39"/>
  </r>
  <r>
    <s v="E03000"/>
    <s v="Hailey Hong"/>
    <x v="5"/>
    <x v="2"/>
    <s v="Research &amp; Development"/>
    <x v="0"/>
    <x v="1"/>
    <x v="29"/>
    <x v="906"/>
    <n v="56405"/>
    <x v="1"/>
    <x v="0"/>
    <s v="Chicago"/>
    <x v="1"/>
    <n v="0"/>
  </r>
  <r>
    <s v="E01611"/>
    <s v="Gabriella Zhu"/>
    <x v="3"/>
    <x v="0"/>
    <s v="Speciality Products"/>
    <x v="0"/>
    <x v="1"/>
    <x v="9"/>
    <x v="907"/>
    <n v="88730"/>
    <x v="24"/>
    <x v="1"/>
    <s v="Chongqing"/>
    <x v="1"/>
    <n v="7098.4000000000005"/>
  </r>
  <r>
    <s v="E02684"/>
    <s v="Aaron Maldonado"/>
    <x v="13"/>
    <x v="1"/>
    <s v="Manufacturing"/>
    <x v="1"/>
    <x v="3"/>
    <x v="38"/>
    <x v="908"/>
    <n v="62861"/>
    <x v="1"/>
    <x v="0"/>
    <s v="Seattle"/>
    <x v="1"/>
    <n v="0"/>
  </r>
  <r>
    <s v="E02561"/>
    <s v="Samantha Vargas"/>
    <x v="2"/>
    <x v="4"/>
    <s v="Corporate"/>
    <x v="0"/>
    <x v="3"/>
    <x v="26"/>
    <x v="909"/>
    <n v="151246"/>
    <x v="11"/>
    <x v="2"/>
    <s v="Sao Paulo"/>
    <x v="1"/>
    <n v="31761.66"/>
  </r>
  <r>
    <s v="E03168"/>
    <s v="Nora Le"/>
    <x v="0"/>
    <x v="0"/>
    <s v="Manufacturing"/>
    <x v="0"/>
    <x v="1"/>
    <x v="26"/>
    <x v="910"/>
    <n v="154388"/>
    <x v="4"/>
    <x v="0"/>
    <s v="Seattle"/>
    <x v="1"/>
    <n v="15438.800000000001"/>
  </r>
  <r>
    <s v="E00758"/>
    <s v="Alice Roberts"/>
    <x v="2"/>
    <x v="4"/>
    <s v="Manufacturing"/>
    <x v="0"/>
    <x v="2"/>
    <x v="36"/>
    <x v="911"/>
    <n v="162978"/>
    <x v="35"/>
    <x v="0"/>
    <s v="Miami"/>
    <x v="78"/>
    <n v="27706.260000000002"/>
  </r>
  <r>
    <s v="E03691"/>
    <s v="Colton Garcia"/>
    <x v="29"/>
    <x v="0"/>
    <s v="Speciality Products"/>
    <x v="1"/>
    <x v="3"/>
    <x v="0"/>
    <x v="912"/>
    <n v="80170"/>
    <x v="1"/>
    <x v="0"/>
    <s v="Miami"/>
    <x v="1"/>
    <n v="0"/>
  </r>
  <r>
    <s v="E01488"/>
    <s v="Stella Lai"/>
    <x v="4"/>
    <x v="3"/>
    <s v="Manufacturing"/>
    <x v="0"/>
    <x v="1"/>
    <x v="18"/>
    <x v="913"/>
    <n v="98520"/>
    <x v="1"/>
    <x v="0"/>
    <s v="Miami"/>
    <x v="1"/>
    <n v="0"/>
  </r>
  <r>
    <s v="E04415"/>
    <s v="Leonardo Luong"/>
    <x v="6"/>
    <x v="1"/>
    <s v="Manufacturing"/>
    <x v="1"/>
    <x v="1"/>
    <x v="27"/>
    <x v="914"/>
    <n v="116527"/>
    <x v="3"/>
    <x v="0"/>
    <s v="Phoenix"/>
    <x v="1"/>
    <n v="8156.89"/>
  </r>
  <r>
    <s v="E03278"/>
    <s v="Nicholas Wong"/>
    <x v="2"/>
    <x v="2"/>
    <s v="Research &amp; Development"/>
    <x v="1"/>
    <x v="1"/>
    <x v="5"/>
    <x v="915"/>
    <n v="174607"/>
    <x v="20"/>
    <x v="0"/>
    <s v="Columbus"/>
    <x v="1"/>
    <n v="50636.03"/>
  </r>
  <r>
    <s v="E00282"/>
    <s v="Jeremiah Castillo"/>
    <x v="13"/>
    <x v="3"/>
    <s v="Research &amp; Development"/>
    <x v="1"/>
    <x v="3"/>
    <x v="32"/>
    <x v="916"/>
    <n v="64202"/>
    <x v="1"/>
    <x v="0"/>
    <s v="Columbus"/>
    <x v="1"/>
    <n v="0"/>
  </r>
  <r>
    <s v="E03305"/>
    <s v="Cooper Jiang"/>
    <x v="13"/>
    <x v="3"/>
    <s v="Corporate"/>
    <x v="1"/>
    <x v="1"/>
    <x v="37"/>
    <x v="917"/>
    <n v="50883"/>
    <x v="1"/>
    <x v="1"/>
    <s v="Chongqing"/>
    <x v="79"/>
    <n v="0"/>
  </r>
  <r>
    <s v="E00559"/>
    <s v="Penelope Silva"/>
    <x v="23"/>
    <x v="0"/>
    <s v="Speciality Products"/>
    <x v="0"/>
    <x v="3"/>
    <x v="9"/>
    <x v="918"/>
    <n v="94618"/>
    <x v="1"/>
    <x v="0"/>
    <s v="Columbus"/>
    <x v="1"/>
    <n v="0"/>
  </r>
  <r>
    <s v="E02558"/>
    <s v="Jose Richardson"/>
    <x v="2"/>
    <x v="6"/>
    <s v="Research &amp; Development"/>
    <x v="1"/>
    <x v="2"/>
    <x v="3"/>
    <x v="183"/>
    <n v="151556"/>
    <x v="2"/>
    <x v="0"/>
    <s v="Miami"/>
    <x v="1"/>
    <n v="30311.200000000001"/>
  </r>
  <r>
    <s v="E00956"/>
    <s v="Eleanor Chau"/>
    <x v="25"/>
    <x v="5"/>
    <s v="Research &amp; Development"/>
    <x v="0"/>
    <x v="1"/>
    <x v="17"/>
    <x v="919"/>
    <n v="80659"/>
    <x v="1"/>
    <x v="0"/>
    <s v="Phoenix"/>
    <x v="1"/>
    <n v="0"/>
  </r>
  <r>
    <s v="E03858"/>
    <s v="John Cho"/>
    <x v="2"/>
    <x v="4"/>
    <s v="Speciality Products"/>
    <x v="1"/>
    <x v="1"/>
    <x v="40"/>
    <x v="920"/>
    <n v="195385"/>
    <x v="11"/>
    <x v="1"/>
    <s v="Chengdu"/>
    <x v="1"/>
    <n v="41030.85"/>
  </r>
  <r>
    <s v="E02221"/>
    <s v="Julian Delgado"/>
    <x v="28"/>
    <x v="0"/>
    <s v="Speciality Products"/>
    <x v="1"/>
    <x v="3"/>
    <x v="7"/>
    <x v="921"/>
    <n v="52693"/>
    <x v="1"/>
    <x v="2"/>
    <s v="Rio de Janerio"/>
    <x v="1"/>
    <n v="0"/>
  </r>
  <r>
    <s v="E00126"/>
    <s v="Isabella Scott"/>
    <x v="32"/>
    <x v="0"/>
    <s v="Research &amp; Development"/>
    <x v="0"/>
    <x v="2"/>
    <x v="32"/>
    <x v="922"/>
    <n v="72045"/>
    <x v="1"/>
    <x v="0"/>
    <s v="Phoenix"/>
    <x v="1"/>
    <n v="0"/>
  </r>
  <r>
    <s v="E02627"/>
    <s v="Parker Avila"/>
    <x v="13"/>
    <x v="6"/>
    <s v="Manufacturing"/>
    <x v="1"/>
    <x v="3"/>
    <x v="40"/>
    <x v="923"/>
    <n v="62749"/>
    <x v="1"/>
    <x v="2"/>
    <s v="Manaus"/>
    <x v="1"/>
    <n v="0"/>
  </r>
  <r>
    <s v="E03778"/>
    <s v="Luke Vu"/>
    <x v="0"/>
    <x v="6"/>
    <s v="Speciality Products"/>
    <x v="1"/>
    <x v="1"/>
    <x v="27"/>
    <x v="666"/>
    <n v="154884"/>
    <x v="4"/>
    <x v="1"/>
    <s v="Shanghai"/>
    <x v="1"/>
    <n v="15488.400000000001"/>
  </r>
  <r>
    <s v="E00481"/>
    <s v="Jameson Nelson"/>
    <x v="23"/>
    <x v="0"/>
    <s v="Research &amp; Development"/>
    <x v="1"/>
    <x v="2"/>
    <x v="22"/>
    <x v="924"/>
    <n v="96566"/>
    <x v="1"/>
    <x v="0"/>
    <s v="Columbus"/>
    <x v="1"/>
    <n v="0"/>
  </r>
  <r>
    <s v="E02833"/>
    <s v="Adrian Fernandez"/>
    <x v="28"/>
    <x v="0"/>
    <s v="Research &amp; Development"/>
    <x v="1"/>
    <x v="3"/>
    <x v="15"/>
    <x v="925"/>
    <n v="54994"/>
    <x v="1"/>
    <x v="0"/>
    <s v="Columbus"/>
    <x v="1"/>
    <n v="0"/>
  </r>
  <r>
    <s v="E03902"/>
    <s v="Madison Hunter"/>
    <x v="32"/>
    <x v="0"/>
    <s v="Corporate"/>
    <x v="0"/>
    <x v="2"/>
    <x v="28"/>
    <x v="926"/>
    <n v="61523"/>
    <x v="1"/>
    <x v="0"/>
    <s v="Columbus"/>
    <x v="1"/>
    <n v="0"/>
  </r>
  <r>
    <s v="E02310"/>
    <s v="Jordan Phillips"/>
    <x v="9"/>
    <x v="4"/>
    <s v="Corporate"/>
    <x v="1"/>
    <x v="0"/>
    <x v="15"/>
    <x v="927"/>
    <n v="190512"/>
    <x v="18"/>
    <x v="0"/>
    <s v="Columbus"/>
    <x v="1"/>
    <n v="60963.840000000004"/>
  </r>
  <r>
    <s v="E02661"/>
    <s v="Maya Chan"/>
    <x v="8"/>
    <x v="5"/>
    <s v="Speciality Products"/>
    <x v="0"/>
    <x v="1"/>
    <x v="17"/>
    <x v="928"/>
    <n v="124827"/>
    <x v="1"/>
    <x v="1"/>
    <s v="Beijing"/>
    <x v="1"/>
    <n v="0"/>
  </r>
  <r>
    <s v="E00836"/>
    <s v="Wesley King"/>
    <x v="6"/>
    <x v="3"/>
    <s v="Manufacturing"/>
    <x v="1"/>
    <x v="2"/>
    <x v="4"/>
    <x v="929"/>
    <n v="101577"/>
    <x v="17"/>
    <x v="0"/>
    <s v="Chicago"/>
    <x v="1"/>
    <n v="5078.8500000000004"/>
  </r>
  <r>
    <s v="E00682"/>
    <s v="Sofia Fernandez"/>
    <x v="6"/>
    <x v="3"/>
    <s v="Manufacturing"/>
    <x v="0"/>
    <x v="3"/>
    <x v="18"/>
    <x v="930"/>
    <n v="105223"/>
    <x v="4"/>
    <x v="0"/>
    <s v="Phoenix"/>
    <x v="1"/>
    <n v="10522.300000000001"/>
  </r>
  <r>
    <s v="E00287"/>
    <s v="Maverick Figueroa"/>
    <x v="30"/>
    <x v="0"/>
    <s v="Corporate"/>
    <x v="1"/>
    <x v="3"/>
    <x v="35"/>
    <x v="931"/>
    <n v="94815"/>
    <x v="1"/>
    <x v="0"/>
    <s v="Chicago"/>
    <x v="1"/>
    <n v="0"/>
  </r>
  <r>
    <s v="E00785"/>
    <s v="Hannah Hoang"/>
    <x v="6"/>
    <x v="3"/>
    <s v="Speciality Products"/>
    <x v="0"/>
    <x v="1"/>
    <x v="6"/>
    <x v="257"/>
    <n v="114893"/>
    <x v="5"/>
    <x v="1"/>
    <s v="Chengdu"/>
    <x v="1"/>
    <n v="6893.58"/>
  </r>
  <r>
    <s v="E04598"/>
    <s v="Violet Garcia"/>
    <x v="4"/>
    <x v="6"/>
    <s v="Speciality Products"/>
    <x v="0"/>
    <x v="3"/>
    <x v="25"/>
    <x v="932"/>
    <n v="80622"/>
    <x v="1"/>
    <x v="0"/>
    <s v="Austin"/>
    <x v="1"/>
    <n v="0"/>
  </r>
  <r>
    <s v="E03247"/>
    <s v="Aaliyah Mai"/>
    <x v="9"/>
    <x v="0"/>
    <s v="Speciality Products"/>
    <x v="0"/>
    <x v="1"/>
    <x v="4"/>
    <x v="933"/>
    <n v="246589"/>
    <x v="29"/>
    <x v="0"/>
    <s v="Phoenix"/>
    <x v="80"/>
    <n v="81374.37000000001"/>
  </r>
  <r>
    <s v="E02703"/>
    <s v="Austin Vang"/>
    <x v="6"/>
    <x v="6"/>
    <s v="Speciality Products"/>
    <x v="1"/>
    <x v="1"/>
    <x v="37"/>
    <x v="163"/>
    <n v="119397"/>
    <x v="6"/>
    <x v="1"/>
    <s v="Beijing"/>
    <x v="81"/>
    <n v="10745.73"/>
  </r>
  <r>
    <s v="E02191"/>
    <s v="Maria Sun"/>
    <x v="2"/>
    <x v="2"/>
    <s v="Corporate"/>
    <x v="0"/>
    <x v="1"/>
    <x v="6"/>
    <x v="934"/>
    <n v="150666"/>
    <x v="14"/>
    <x v="1"/>
    <s v="Chengdu"/>
    <x v="1"/>
    <n v="34653.18"/>
  </r>
  <r>
    <s v="E00156"/>
    <s v="Madelyn Scott"/>
    <x v="0"/>
    <x v="0"/>
    <s v="Research &amp; Development"/>
    <x v="0"/>
    <x v="2"/>
    <x v="30"/>
    <x v="935"/>
    <n v="148035"/>
    <x v="28"/>
    <x v="0"/>
    <s v="Phoenix"/>
    <x v="1"/>
    <n v="20724.900000000001"/>
  </r>
  <r>
    <s v="E03349"/>
    <s v="Dylan Chin"/>
    <x v="2"/>
    <x v="1"/>
    <s v="Corporate"/>
    <x v="1"/>
    <x v="1"/>
    <x v="33"/>
    <x v="936"/>
    <n v="158898"/>
    <x v="10"/>
    <x v="0"/>
    <s v="Miami"/>
    <x v="1"/>
    <n v="28601.64"/>
  </r>
  <r>
    <s v="E04032"/>
    <s v="Emery Zhang"/>
    <x v="17"/>
    <x v="5"/>
    <s v="Corporate"/>
    <x v="0"/>
    <x v="1"/>
    <x v="15"/>
    <x v="937"/>
    <n v="89659"/>
    <x v="1"/>
    <x v="1"/>
    <s v="Beijing"/>
    <x v="1"/>
    <n v="0"/>
  </r>
  <r>
    <s v="E00005"/>
    <s v="Riley Washington"/>
    <x v="2"/>
    <x v="2"/>
    <s v="Speciality Products"/>
    <x v="0"/>
    <x v="2"/>
    <x v="38"/>
    <x v="938"/>
    <n v="171487"/>
    <x v="14"/>
    <x v="0"/>
    <s v="Phoenix"/>
    <x v="1"/>
    <n v="39442.01"/>
  </r>
  <r>
    <s v="E04354"/>
    <s v="Raelynn Rios"/>
    <x v="9"/>
    <x v="2"/>
    <s v="Manufacturing"/>
    <x v="0"/>
    <x v="3"/>
    <x v="19"/>
    <x v="939"/>
    <n v="258498"/>
    <x v="22"/>
    <x v="0"/>
    <s v="Columbus"/>
    <x v="1"/>
    <n v="90474.299999999988"/>
  </r>
  <r>
    <s v="E01578"/>
    <s v="Anthony Hong"/>
    <x v="0"/>
    <x v="0"/>
    <s v="Research &amp; Development"/>
    <x v="1"/>
    <x v="1"/>
    <x v="17"/>
    <x v="802"/>
    <n v="146961"/>
    <x v="19"/>
    <x v="0"/>
    <s v="Columbus"/>
    <x v="1"/>
    <n v="16165.710000000001"/>
  </r>
  <r>
    <s v="E03430"/>
    <s v="Leo Herrera"/>
    <x v="15"/>
    <x v="4"/>
    <s v="Research &amp; Development"/>
    <x v="1"/>
    <x v="3"/>
    <x v="35"/>
    <x v="940"/>
    <n v="85369"/>
    <x v="1"/>
    <x v="2"/>
    <s v="Manaus"/>
    <x v="82"/>
    <n v="0"/>
  </r>
  <r>
    <s v="E03058"/>
    <s v="Robert Wright"/>
    <x v="1"/>
    <x v="0"/>
    <s v="Manufacturing"/>
    <x v="1"/>
    <x v="2"/>
    <x v="23"/>
    <x v="941"/>
    <n v="67489"/>
    <x v="1"/>
    <x v="0"/>
    <s v="Chicago"/>
    <x v="1"/>
    <n v="0"/>
  </r>
  <r>
    <s v="E04762"/>
    <s v="Audrey Richardson"/>
    <x v="2"/>
    <x v="0"/>
    <s v="Manufacturing"/>
    <x v="0"/>
    <x v="2"/>
    <x v="30"/>
    <x v="942"/>
    <n v="166259"/>
    <x v="35"/>
    <x v="0"/>
    <s v="Chicago"/>
    <x v="1"/>
    <n v="28264.030000000002"/>
  </r>
  <r>
    <s v="E01148"/>
    <s v="Scarlett Kumar"/>
    <x v="28"/>
    <x v="0"/>
    <s v="Corporate"/>
    <x v="0"/>
    <x v="1"/>
    <x v="0"/>
    <x v="943"/>
    <n v="47032"/>
    <x v="1"/>
    <x v="0"/>
    <s v="Columbus"/>
    <x v="1"/>
    <n v="0"/>
  </r>
  <r>
    <s v="E03094"/>
    <s v="Wesley Young"/>
    <x v="4"/>
    <x v="6"/>
    <s v="Speciality Products"/>
    <x v="1"/>
    <x v="2"/>
    <x v="29"/>
    <x v="944"/>
    <n v="98427"/>
    <x v="1"/>
    <x v="0"/>
    <s v="Columbus"/>
    <x v="1"/>
    <n v="0"/>
  </r>
  <r>
    <s v="E01909"/>
    <s v="Lillian Khan"/>
    <x v="7"/>
    <x v="1"/>
    <s v="Speciality Products"/>
    <x v="0"/>
    <x v="1"/>
    <x v="18"/>
    <x v="945"/>
    <n v="47387"/>
    <x v="1"/>
    <x v="1"/>
    <s v="Chengdu"/>
    <x v="83"/>
    <n v="0"/>
  </r>
  <r>
    <s v="E04398"/>
    <s v="Oliver Yang"/>
    <x v="2"/>
    <x v="6"/>
    <s v="Speciality Products"/>
    <x v="1"/>
    <x v="1"/>
    <x v="11"/>
    <x v="946"/>
    <n v="176710"/>
    <x v="0"/>
    <x v="0"/>
    <s v="Miami"/>
    <x v="1"/>
    <n v="26506.5"/>
  </r>
  <r>
    <s v="E02521"/>
    <s v="Lily Nguyen"/>
    <x v="4"/>
    <x v="1"/>
    <s v="Speciality Products"/>
    <x v="0"/>
    <x v="1"/>
    <x v="29"/>
    <x v="947"/>
    <n v="95960"/>
    <x v="1"/>
    <x v="1"/>
    <s v="Chengdu"/>
    <x v="1"/>
    <n v="0"/>
  </r>
  <r>
    <s v="E03545"/>
    <s v="Sofia Cheng"/>
    <x v="9"/>
    <x v="3"/>
    <s v="Corporate"/>
    <x v="0"/>
    <x v="1"/>
    <x v="20"/>
    <x v="948"/>
    <n v="216195"/>
    <x v="13"/>
    <x v="0"/>
    <s v="Miami"/>
    <x v="1"/>
    <n v="67020.45"/>
  </r>
  <r>
    <m/>
    <m/>
    <x v="33"/>
    <x v="7"/>
    <m/>
    <x v="2"/>
    <x v="4"/>
    <x v="41"/>
    <x v="949"/>
    <m/>
    <x v="37"/>
    <x v="3"/>
    <m/>
    <x v="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6C761-7A93-4D06-AA58-44230669FBA5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12" firstHeaderRow="1" firstDataRow="1" firstDataCol="2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axis="axisRow" dataField="1"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5"/>
    <field x="6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CB370-207B-4E3D-8E5B-52427D7829C1}" name="PivotTable6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B8" firstHeaderRow="1" firstDataRow="1" firstDataCol="1"/>
  <pivotFields count="16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8">
        <item x="3"/>
        <item x="5"/>
        <item x="1"/>
        <item x="4"/>
        <item x="0"/>
        <item x="6"/>
        <item x="2"/>
        <item h="1"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>
      <items count="3">
        <item x="0"/>
        <item x="1"/>
        <item h="1" x="2"/>
      </items>
    </pivotField>
    <pivotField compact="0" outline="0" showAll="0" defaultSubtotal="0">
      <items count="5">
        <item x="1"/>
        <item x="0"/>
        <item x="2"/>
        <item x="3"/>
        <item x="4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7">
    <i>
      <x v="5"/>
    </i>
    <i>
      <x/>
    </i>
    <i>
      <x v="2"/>
    </i>
    <i>
      <x v="3"/>
    </i>
    <i>
      <x v="6"/>
    </i>
    <i>
      <x v="1"/>
    </i>
    <i>
      <x v="4"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6244A-00C0-4C03-8C26-E6E17FBB14C5}" name="PivotTable7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D2:E5" firstHeaderRow="1" firstDataRow="1" firstDataCol="1"/>
  <pivotFields count="16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8">
        <item x="3"/>
        <item x="5"/>
        <item x="1"/>
        <item x="4"/>
        <item x="0"/>
        <item x="6"/>
        <item x="2"/>
        <item h="1" x="7"/>
      </items>
    </pivotField>
    <pivotField compact="0" outline="0" showAll="0" defaultSubtotal="0"/>
    <pivotField compact="0" outline="0" showAll="0" defaultSubtotal="0">
      <items count="3">
        <item x="0"/>
        <item x="1"/>
        <item h="1" x="2"/>
      </items>
    </pivotField>
    <pivotField compact="0" outline="0" showAll="0" defaultSubtotal="0">
      <items count="5">
        <item x="1"/>
        <item x="0"/>
        <item x="2"/>
        <item x="3"/>
        <item x="4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4">
        <item h="1" x="3"/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1"/>
  </rowFields>
  <rowItems count="3">
    <i>
      <x v="1"/>
    </i>
    <i>
      <x v="2"/>
    </i>
    <i>
      <x v="3"/>
    </i>
  </rowItems>
  <colItems count="1">
    <i/>
  </colItems>
  <dataFields count="1">
    <dataField name="No_of_Employees" fld="0" subtotal="count" baseField="11" baseItem="1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C3071-E1FA-4C22-9E09-15A3DC99DDD1}" name="PivotTable8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B5" firstHeaderRow="1" firstDataRow="1" firstDataCol="1"/>
  <pivotFields count="16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8">
        <item x="3"/>
        <item x="5"/>
        <item x="1"/>
        <item x="4"/>
        <item x="0"/>
        <item x="6"/>
        <item x="2"/>
        <item h="1" x="7"/>
      </items>
    </pivotField>
    <pivotField compact="0" outline="0" showAll="0" defaultSubtotal="0"/>
    <pivotField compact="0" outline="0" showAll="0" defaultSubtotal="0">
      <items count="3">
        <item x="0"/>
        <item x="1"/>
        <item h="1" x="2"/>
      </items>
    </pivotField>
    <pivotField compact="0" outline="0" showAll="0" defaultSubtotal="0">
      <items count="5">
        <item x="1"/>
        <item x="0"/>
        <item x="2"/>
        <item x="3"/>
        <item x="4"/>
      </items>
    </pivotField>
    <pivotField axis="axisRow" dataField="1" compact="0" outline="0" showAll="0" defaultSubtotal="0">
      <items count="6">
        <item h="1" x="0"/>
        <item x="1"/>
        <item x="2"/>
        <item x="3"/>
        <item x="4"/>
        <item x="5"/>
      </items>
    </pivotField>
    <pivotField compact="0" outline="0" showAll="0" defaultSubtota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h="1" x="3"/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7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Count of Age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E71E5-3090-48D2-B61D-BE8B786E4356}" name="PivotTable9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D5:D6" firstHeaderRow="1" firstDataRow="1" firstDataCol="0"/>
  <pivotFields count="16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8">
        <item x="3"/>
        <item x="5"/>
        <item x="1"/>
        <item x="4"/>
        <item x="0"/>
        <item x="6"/>
        <item x="2"/>
        <item h="1" x="7"/>
      </items>
    </pivotField>
    <pivotField compact="0" outline="0" showAll="0" defaultSubtotal="0"/>
    <pivotField compact="0" outline="0" showAll="0" defaultSubtotal="0">
      <items count="3">
        <item x="0"/>
        <item x="1"/>
        <item h="1" x="2"/>
      </items>
    </pivotField>
    <pivotField compact="0" outline="0" showAll="0" defaultSubtotal="0">
      <items count="5">
        <item x="1"/>
        <item x="0"/>
        <item x="2"/>
        <item x="3"/>
        <item x="4"/>
      </items>
    </pivotField>
    <pivotField compact="0" outline="0" showAll="0" defaultSubtotal="0">
      <items count="6">
        <item h="1" x="0"/>
        <item x="1"/>
        <item x="2"/>
        <item x="3"/>
        <item x="4"/>
        <item x="5"/>
      </items>
    </pivotField>
    <pivotField compact="0" outline="0" showAll="0" defaultSubtota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</items>
    </pivotField>
    <pivotField compact="0" outline="0" showAll="0" defaultSubtotal="0"/>
    <pivotField dataField="1" compact="0" outline="0" showAll="0" defaultSubtota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h="1" x="37"/>
      </items>
    </pivotField>
    <pivotField compact="0" outline="0" showAll="0" defaultSubtotal="0">
      <items count="4">
        <item h="1" x="3"/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Items count="1">
    <i/>
  </colItems>
  <dataFields count="1">
    <dataField name="Average of Bonus %" fld="10" subtotal="average" baseField="0" baseItem="19"/>
  </dataFields>
  <formats count="1"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8B94B-9C5E-4B8D-B872-ACA72933D5E3}" name="PivotTable1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37" firstHeaderRow="1" firstDataRow="1" firstDataCol="2"/>
  <pivotFields count="16">
    <pivotField compact="0" outline="0" showAll="0"/>
    <pivotField compact="0" outline="0" showAll="0"/>
    <pivotField compact="0" outline="0" showAll="0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</pivotField>
    <pivotField axis="axisRow" compact="0" outline="0" showAll="0" sortType="descending">
      <items count="9">
        <item x="3"/>
        <item x="5"/>
        <item x="1"/>
        <item x="4"/>
        <item x="0"/>
        <item x="6"/>
        <item x="2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4">
        <item x="0"/>
        <item x="1"/>
        <item h="1" x="2"/>
        <item t="default"/>
      </items>
    </pivotField>
    <pivotField axis="axisRow" dataField="1"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>
      <items count="7">
        <item h="1" x="0"/>
        <item x="1"/>
        <item x="2"/>
        <item x="3"/>
        <item x="4"/>
        <item x="5"/>
        <item t="default"/>
      </items>
    </pivotField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/>
    <pivotField compact="0" outline="0" showAll="0">
      <items count="39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h="1" x="37"/>
        <item t="default"/>
      </items>
    </pivotField>
    <pivotField compact="0" outline="0" showAll="0">
      <items count="5">
        <item h="1"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6"/>
  </rowFields>
  <rowItems count="36">
    <i>
      <x v="4"/>
      <x/>
    </i>
    <i r="1">
      <x v="1"/>
    </i>
    <i r="1">
      <x v="2"/>
    </i>
    <i r="1">
      <x v="3"/>
    </i>
    <i t="default">
      <x v="4"/>
    </i>
    <i>
      <x v="1"/>
      <x/>
    </i>
    <i r="1">
      <x v="1"/>
    </i>
    <i r="1">
      <x v="2"/>
    </i>
    <i r="1">
      <x v="3"/>
    </i>
    <i t="default">
      <x v="1"/>
    </i>
    <i>
      <x v="6"/>
      <x/>
    </i>
    <i r="1">
      <x v="1"/>
    </i>
    <i r="1">
      <x v="2"/>
    </i>
    <i r="1">
      <x v="3"/>
    </i>
    <i t="default">
      <x v="6"/>
    </i>
    <i>
      <x v="3"/>
      <x/>
    </i>
    <i r="1">
      <x v="1"/>
    </i>
    <i r="1">
      <x v="2"/>
    </i>
    <i r="1">
      <x v="3"/>
    </i>
    <i t="default">
      <x v="3"/>
    </i>
    <i>
      <x v="2"/>
      <x/>
    </i>
    <i r="1">
      <x v="1"/>
    </i>
    <i r="1">
      <x v="2"/>
    </i>
    <i r="1">
      <x v="3"/>
    </i>
    <i t="default">
      <x v="2"/>
    </i>
    <i>
      <x v="5"/>
      <x/>
    </i>
    <i r="1">
      <x v="1"/>
    </i>
    <i r="1">
      <x v="2"/>
    </i>
    <i r="1">
      <x v="3"/>
    </i>
    <i t="default">
      <x v="5"/>
    </i>
    <i>
      <x/>
      <x/>
    </i>
    <i r="1">
      <x v="1"/>
    </i>
    <i r="1">
      <x v="2"/>
    </i>
    <i r="1">
      <x v="3"/>
    </i>
    <i t="default">
      <x/>
    </i>
    <i t="grand">
      <x/>
    </i>
  </rowItems>
  <colItems count="1">
    <i/>
  </colItems>
  <dataFields count="1">
    <dataField name="Count of Ethnicity" fld="6" subtotal="count" baseField="0" baseItem="0"/>
  </dataFields>
  <formats count="1"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7A691-A5E1-4E98-A6CA-13D4E4D7B05C}" name="PivotTable1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32" firstHeaderRow="1" firstDataRow="1" firstDataCol="1"/>
  <pivotFields count="16">
    <pivotField compact="0" outline="0" showAll="0"/>
    <pivotField compact="0" outline="0" showAll="0"/>
    <pivotField compact="0" outline="0" showAll="0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</pivotField>
    <pivotField compact="0" outline="0" showAll="0">
      <items count="9">
        <item x="3"/>
        <item x="5"/>
        <item x="1"/>
        <item x="4"/>
        <item x="0"/>
        <item x="6"/>
        <item x="2"/>
        <item h="1" x="7"/>
        <item t="default"/>
      </items>
    </pivotField>
    <pivotField compact="0" outline="0" showAll="0"/>
    <pivotField compact="0" outline="0" showAll="0">
      <items count="4">
        <item x="0"/>
        <item x="1"/>
        <item h="1" x="2"/>
        <item t="default"/>
      </items>
    </pivotField>
    <pivotField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>
      <items count="7">
        <item h="1" x="0"/>
        <item x="1"/>
        <item x="2"/>
        <item x="3"/>
        <item x="4"/>
        <item x="5"/>
        <item t="default"/>
      </items>
    </pivotField>
    <pivotField dataField="1"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/>
    <pivotField compact="0" outline="0" showAll="0">
      <items count="39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h="1" x="37"/>
        <item t="default"/>
      </items>
    </pivotField>
    <pivotField compact="0" outline="0" showAll="0">
      <items count="5">
        <item h="1"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33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31"/>
        <item h="1" x="0"/>
        <item t="default"/>
      </items>
    </pivotField>
  </pivotFields>
  <rowFields count="1">
    <field x="1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No of Hires" fld="8" subtotal="count" baseField="15" baseItem="0"/>
  </dataFields>
  <formats count="2">
    <format dxfId="7">
      <pivotArea dataOnly="0" labelOnly="1" outline="0" axis="axisValues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16">
  <autoFilter ref="A1:O1001" xr:uid="{D7CA8898-8363-4905-AB67-C7A42F7FDBFA}"/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3"/>
    <tableColumn id="10" xr3:uid="{CA3B0D4F-FCC2-4967-BC8E-979F23AA32F2}" name="Annual Salary" dataDxfId="15"/>
    <tableColumn id="11" xr3:uid="{84DC6F9B-C840-4378-9E1C-BEB4EB18E284}" name="Bonus %" dataDxfId="14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1"/>
    <tableColumn id="15" xr3:uid="{194AC736-46FB-4B5C-8280-DB18FDFBAB4B}" name="bonus_amt" dataDxfId="12">
      <calculatedColumnFormula>TBL_Employees[[#This Row],[Bonus %]]*TBL_Employees[[#This Row],[Annual Salary]]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969BF-3F0A-45C9-944A-820FD5FAD28E}" name="Table2" displayName="Table2" ref="F7:G11" totalsRowShown="0">
  <autoFilter ref="F7:G11" xr:uid="{790969BF-3F0A-45C9-944A-820FD5FAD28E}"/>
  <sortState xmlns:xlrd2="http://schemas.microsoft.com/office/spreadsheetml/2017/richdata2" ref="F8:G11">
    <sortCondition descending="1" ref="G7:G11"/>
  </sortState>
  <tableColumns count="2">
    <tableColumn id="1" xr3:uid="{FDAEF555-E3E7-4952-9ABC-89D4650FB067}" name="Age Range"/>
    <tableColumn id="2" xr3:uid="{BBABE354-0B50-47A7-A115-A8821C16DBA8}" name="No_of_Employe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A86571-3AB1-4112-84E6-895D2910525B}" name="Table3" displayName="Table3" ref="G1:H34" totalsRowShown="0">
  <autoFilter ref="G1:H34" xr:uid="{90A86571-3AB1-4112-84E6-895D2910525B}"/>
  <tableColumns count="2">
    <tableColumn id="1" xr3:uid="{55B581CA-E55B-43E0-A867-5B26F2E64E6C}" name="Job Title"/>
    <tableColumn id="2" xr3:uid="{E2C4E7C7-D91A-4C0A-AF08-5439DE4E0812}" name="No of Occurences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605677-0D24-4BB8-AC4A-DA5BB964A54C}" name="Table4" displayName="Table4" ref="F1:G32" totalsRowShown="0" headerRowDxfId="0" dataDxfId="6" headerRowBorderDxfId="4" tableBorderDxfId="5" totalsRowBorderDxfId="3">
  <tableColumns count="2">
    <tableColumn id="1" xr3:uid="{D907B3EB-046D-4700-9E08-74BF64453244}" name="Years (Hire Date)" dataDxfId="2"/>
    <tableColumn id="2" xr3:uid="{45582812-091E-4BC3-841E-478F6BDD50DF}" name="No of Hir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S1001"/>
  <sheetViews>
    <sheetView workbookViewId="0">
      <selection activeCell="Q1" sqref="Q1:Q104857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style="1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style="1" bestFit="1" customWidth="1"/>
    <col min="15" max="15" width="12.6328125" bestFit="1" customWidth="1"/>
    <col min="17" max="17" width="11.1796875" style="1" bestFit="1" customWidth="1"/>
  </cols>
  <sheetData>
    <row r="1" spans="1:19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1984</v>
      </c>
      <c r="Q1" s="6"/>
    </row>
    <row r="2" spans="1:19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f>TBL_Employees[[#This Row],[Bonus %]]*TBL_Employees[[#This Row],[Annual Salary]]</f>
        <v>21240.6</v>
      </c>
      <c r="S2" s="11"/>
    </row>
    <row r="3" spans="1:19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>
        <f>TBL_Employees[[#This Row],[Bonus %]]*TBL_Employees[[#This Row],[Annual Salary]]</f>
        <v>0</v>
      </c>
    </row>
    <row r="4" spans="1:19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>
        <f>TBL_Employees[[#This Row],[Bonus %]]*TBL_Employees[[#This Row],[Annual Salary]]</f>
        <v>32619.800000000003</v>
      </c>
    </row>
    <row r="5" spans="1:19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>
        <f>TBL_Employees[[#This Row],[Bonus %]]*TBL_Employees[[#This Row],[Annual Salary]]</f>
        <v>5943.9100000000008</v>
      </c>
    </row>
    <row r="6" spans="1:19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>
        <f>TBL_Employees[[#This Row],[Bonus %]]*TBL_Employees[[#This Row],[Annual Salary]]</f>
        <v>0</v>
      </c>
    </row>
    <row r="7" spans="1:19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>
        <f>TBL_Employees[[#This Row],[Bonus %]]*TBL_Employees[[#This Row],[Annual Salary]]</f>
        <v>0</v>
      </c>
    </row>
    <row r="8" spans="1:19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>
        <f>TBL_Employees[[#This Row],[Bonus %]]*TBL_Employees[[#This Row],[Annual Salary]]</f>
        <v>11974.6</v>
      </c>
    </row>
    <row r="9" spans="1:19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f>TBL_Employees[[#This Row],[Bonus %]]*TBL_Employees[[#This Row],[Annual Salary]]</f>
        <v>0</v>
      </c>
    </row>
    <row r="10" spans="1:19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>
        <f>TBL_Employees[[#This Row],[Bonus %]]*TBL_Employees[[#This Row],[Annual Salary]]</f>
        <v>6811.62</v>
      </c>
    </row>
    <row r="11" spans="1:19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>
        <f>TBL_Employees[[#This Row],[Bonus %]]*TBL_Employees[[#This Row],[Annual Salary]]</f>
        <v>0</v>
      </c>
    </row>
    <row r="12" spans="1:19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>
        <f>TBL_Employees[[#This Row],[Bonus %]]*TBL_Employees[[#This Row],[Annual Salary]]</f>
        <v>23599.95</v>
      </c>
    </row>
    <row r="13" spans="1:19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>
        <f>TBL_Employees[[#This Row],[Bonus %]]*TBL_Employees[[#This Row],[Annual Salary]]</f>
        <v>0</v>
      </c>
    </row>
    <row r="14" spans="1:19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>
        <f>TBL_Employees[[#This Row],[Bonus %]]*TBL_Employees[[#This Row],[Annual Salary]]</f>
        <v>9457.74</v>
      </c>
    </row>
    <row r="15" spans="1:19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>
        <f>TBL_Employees[[#This Row],[Bonus %]]*TBL_Employees[[#This Row],[Annual Salary]]</f>
        <v>14674.2</v>
      </c>
    </row>
    <row r="16" spans="1:19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f>TBL_Employees[[#This Row],[Bonus %]]*TBL_Employees[[#This Row],[Annual Salary]]</f>
        <v>0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>
        <f>TBL_Employees[[#This Row],[Bonus %]]*TBL_Employees[[#This Row],[Annual Salary]]</f>
        <v>74781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>
        <f>TBL_Employees[[#This Row],[Bonus %]]*TBL_Employees[[#This Row],[Annual Salary]]</f>
        <v>35167.4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>
        <f>TBL_Employees[[#This Row],[Bonus %]]*TBL_Employees[[#This Row],[Annual Salary]]</f>
        <v>20127.64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>
        <f>TBL_Employees[[#This Row],[Bonus %]]*TBL_Employees[[#This Row],[Annual Salary]]</f>
        <v>44760.72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>
        <f>TBL_Employees[[#This Row],[Bonus %]]*TBL_Employees[[#This Row],[Annual Salary]]</f>
        <v>29939.579999999998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>
        <f>TBL_Employees[[#This Row],[Bonus %]]*TBL_Employees[[#This Row],[Annual Salary]]</f>
        <v>14614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>
        <f>TBL_Employees[[#This Row],[Bonus %]]*TBL_Employees[[#This Row],[Annual Salary]]</f>
        <v>31857.629999999997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>
        <f>TBL_Employees[[#This Row],[Bonus %]]*TBL_Employees[[#This Row],[Annual Salary]]</f>
        <v>48380.360000000008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>
        <f>TBL_Employees[[#This Row],[Bonus %]]*TBL_Employees[[#This Row],[Annual Salary]]</f>
        <v>0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>
        <f>TBL_Employees[[#This Row],[Bonus %]]*TBL_Employees[[#This Row],[Annual Salary]]</f>
        <v>64223.32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>
        <f>TBL_Employees[[#This Row],[Bonus %]]*TBL_Employees[[#This Row],[Annual Salary]]</f>
        <v>35014.97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>
        <f>TBL_Employees[[#This Row],[Bonus %]]*TBL_Employees[[#This Row],[Annual Salary]]</f>
        <v>0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>
        <f>TBL_Employees[[#This Row],[Bonus %]]*TBL_Employees[[#This Row],[Annual Salary]]</f>
        <v>76331.61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>
        <f>TBL_Employees[[#This Row],[Bonus %]]*TBL_Employees[[#This Row],[Annual Salary]]</f>
        <v>11922.48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>
        <f>TBL_Employees[[#This Row],[Bonus %]]*TBL_Employees[[#This Row],[Annual Salary]]</f>
        <v>78587.94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>
        <f>TBL_Employees[[#This Row],[Bonus %]]*TBL_Employees[[#This Row],[Annual Salary]]</f>
        <v>0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>
        <f>TBL_Employees[[#This Row],[Bonus %]]*TBL_Employees[[#This Row],[Annual Salary]]</f>
        <v>0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>
        <f>TBL_Employees[[#This Row],[Bonus %]]*TBL_Employees[[#This Row],[Annual Salary]]</f>
        <v>0</v>
      </c>
    </row>
    <row r="35" spans="1:1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>
        <f>TBL_Employees[[#This Row],[Bonus %]]*TBL_Employees[[#This Row],[Annual Salary]]</f>
        <v>0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>
        <f>TBL_Employees[[#This Row],[Bonus %]]*TBL_Employees[[#This Row],[Annual Salary]]</f>
        <v>0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>
        <f>TBL_Employees[[#This Row],[Bonus %]]*TBL_Employees[[#This Row],[Annual Salary]]</f>
        <v>0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>
        <f>TBL_Employees[[#This Row],[Bonus %]]*TBL_Employees[[#This Row],[Annual Salary]]</f>
        <v>0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>
        <f>TBL_Employees[[#This Row],[Bonus %]]*TBL_Employees[[#This Row],[Annual Salary]]</f>
        <v>76926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>
        <f>TBL_Employees[[#This Row],[Bonus %]]*TBL_Employees[[#This Row],[Annual Salary]]</f>
        <v>0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>
        <f>TBL_Employees[[#This Row],[Bonus %]]*TBL_Employees[[#This Row],[Annual Salary]]</f>
        <v>0</v>
      </c>
    </row>
    <row r="42" spans="1:1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f>TBL_Employees[[#This Row],[Bonus %]]*TBL_Employees[[#This Row],[Annual Salary]]</f>
        <v>0</v>
      </c>
    </row>
    <row r="43" spans="1:1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>
        <f>TBL_Employees[[#This Row],[Bonus %]]*TBL_Employees[[#This Row],[Annual Salary]]</f>
        <v>5656.75</v>
      </c>
    </row>
    <row r="44" spans="1:1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>
        <f>TBL_Employees[[#This Row],[Bonus %]]*TBL_Employees[[#This Row],[Annual Salary]]</f>
        <v>63938.560000000005</v>
      </c>
    </row>
    <row r="45" spans="1:1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>
        <f>TBL_Employees[[#This Row],[Bonus %]]*TBL_Employees[[#This Row],[Annual Salary]]</f>
        <v>0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>
        <f>TBL_Employees[[#This Row],[Bonus %]]*TBL_Employees[[#This Row],[Annual Salary]]</f>
        <v>14682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>
        <f>TBL_Employees[[#This Row],[Bonus %]]*TBL_Employees[[#This Row],[Annual Salary]]</f>
        <v>0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>
        <f>TBL_Employees[[#This Row],[Bonus %]]*TBL_Employees[[#This Row],[Annual Salary]]</f>
        <v>3996.05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>
        <f>TBL_Employees[[#This Row],[Bonus %]]*TBL_Employees[[#This Row],[Annual Salary]]</f>
        <v>33439.800000000003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>
        <f>TBL_Employees[[#This Row],[Bonus %]]*TBL_Employees[[#This Row],[Annual Salary]]</f>
        <v>0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>
        <f>TBL_Employees[[#This Row],[Bonus %]]*TBL_Employees[[#This Row],[Annual Salary]]</f>
        <v>37884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>
        <f>TBL_Employees[[#This Row],[Bonus %]]*TBL_Employees[[#This Row],[Annual Salary]]</f>
        <v>0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>
        <f>TBL_Employees[[#This Row],[Bonus %]]*TBL_Employees[[#This Row],[Annual Salary]]</f>
        <v>0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>
        <f>TBL_Employees[[#This Row],[Bonus %]]*TBL_Employees[[#This Row],[Annual Salary]]</f>
        <v>13819.63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>
        <f>TBL_Employees[[#This Row],[Bonus %]]*TBL_Employees[[#This Row],[Annual Salary]]</f>
        <v>0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>
        <f>TBL_Employees[[#This Row],[Bonus %]]*TBL_Employees[[#This Row],[Annual Salary]]</f>
        <v>51823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>
        <f>TBL_Employees[[#This Row],[Bonus %]]*TBL_Employees[[#This Row],[Annual Salary]]</f>
        <v>0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>
        <f>TBL_Employees[[#This Row],[Bonus %]]*TBL_Employees[[#This Row],[Annual Salary]]</f>
        <v>0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>
        <f>TBL_Employees[[#This Row],[Bonus %]]*TBL_Employees[[#This Row],[Annual Salary]]</f>
        <v>0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>
        <f>TBL_Employees[[#This Row],[Bonus %]]*TBL_Employees[[#This Row],[Annual Salary]]</f>
        <v>0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>
        <f>TBL_Employees[[#This Row],[Bonus %]]*TBL_Employees[[#This Row],[Annual Salary]]</f>
        <v>20259.3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>
        <f>TBL_Employees[[#This Row],[Bonus %]]*TBL_Employees[[#This Row],[Annual Salary]]</f>
        <v>15904.400000000001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f>TBL_Employees[[#This Row],[Bonus %]]*TBL_Employees[[#This Row],[Annual Salary]]</f>
        <v>0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f>TBL_Employees[[#This Row],[Bonus %]]*TBL_Employees[[#This Row],[Annual Salary]]</f>
        <v>12057.890000000001</v>
      </c>
    </row>
    <row r="65" spans="1:1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>
        <f>TBL_Employees[[#This Row],[Bonus %]]*TBL_Employees[[#This Row],[Annual Salary]]</f>
        <v>87670.02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>
        <f>TBL_Employees[[#This Row],[Bonus %]]*TBL_Employees[[#This Row],[Annual Salary]]</f>
        <v>0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>
        <f>TBL_Employees[[#This Row],[Bonus %]]*TBL_Employees[[#This Row],[Annual Salary]]</f>
        <v>0</v>
      </c>
    </row>
    <row r="68" spans="1:1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f>TBL_Employees[[#This Row],[Bonus %]]*TBL_Employees[[#This Row],[Annual Salary]]</f>
        <v>0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>
        <f>TBL_Employees[[#This Row],[Bonus %]]*TBL_Employees[[#This Row],[Annual Salary]]</f>
        <v>8423.8700000000008</v>
      </c>
    </row>
    <row r="70" spans="1:1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>
        <f>TBL_Employees[[#This Row],[Bonus %]]*TBL_Employees[[#This Row],[Annual Salary]]</f>
        <v>72945.25</v>
      </c>
    </row>
    <row r="71" spans="1:1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>
        <f>TBL_Employees[[#This Row],[Bonus %]]*TBL_Employees[[#This Row],[Annual Salary]]</f>
        <v>0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f>TBL_Employees[[#This Row],[Bonus %]]*TBL_Employees[[#This Row],[Annual Salary]]</f>
        <v>0</v>
      </c>
    </row>
    <row r="73" spans="1:1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>
        <f>TBL_Employees[[#This Row],[Bonus %]]*TBL_Employees[[#This Row],[Annual Salary]]</f>
        <v>33185.4</v>
      </c>
    </row>
    <row r="74" spans="1:1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>
        <f>TBL_Employees[[#This Row],[Bonus %]]*TBL_Employees[[#This Row],[Annual Salary]]</f>
        <v>9883.08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>
        <f>TBL_Employees[[#This Row],[Bonus %]]*TBL_Employees[[#This Row],[Annual Salary]]</f>
        <v>0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>
        <f>TBL_Employees[[#This Row],[Bonus %]]*TBL_Employees[[#This Row],[Annual Salary]]</f>
        <v>82649.600000000006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f>TBL_Employees[[#This Row],[Bonus %]]*TBL_Employees[[#This Row],[Annual Salary]]</f>
        <v>0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f>TBL_Employees[[#This Row],[Bonus %]]*TBL_Employees[[#This Row],[Annual Salary]]</f>
        <v>0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>
        <f>TBL_Employees[[#This Row],[Bonus %]]*TBL_Employees[[#This Row],[Annual Salary]]</f>
        <v>7517.68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>
        <f>TBL_Employees[[#This Row],[Bonus %]]*TBL_Employees[[#This Row],[Annual Salary]]</f>
        <v>0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>
        <f>TBL_Employees[[#This Row],[Bonus %]]*TBL_Employees[[#This Row],[Annual Salary]]</f>
        <v>21284.85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>
        <f>TBL_Employees[[#This Row],[Bonus %]]*TBL_Employees[[#This Row],[Annual Salary]]</f>
        <v>0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>
        <f>TBL_Employees[[#This Row],[Bonus %]]*TBL_Employees[[#This Row],[Annual Salary]]</f>
        <v>12856.58</v>
      </c>
    </row>
    <row r="84" spans="1:1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>
        <f>TBL_Employees[[#This Row],[Bonus %]]*TBL_Employees[[#This Row],[Annual Salary]]</f>
        <v>0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>
        <f>TBL_Employees[[#This Row],[Bonus %]]*TBL_Employees[[#This Row],[Annual Salary]]</f>
        <v>53116.560000000005</v>
      </c>
    </row>
    <row r="86" spans="1:1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>
        <f>TBL_Employees[[#This Row],[Bonus %]]*TBL_Employees[[#This Row],[Annual Salary]]</f>
        <v>48779.280000000006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>
        <f>TBL_Employees[[#This Row],[Bonus %]]*TBL_Employees[[#This Row],[Annual Salary]]</f>
        <v>0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>
        <f>TBL_Employees[[#This Row],[Bonus %]]*TBL_Employees[[#This Row],[Annual Salary]]</f>
        <v>45664.2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>
        <f>TBL_Employees[[#This Row],[Bonus %]]*TBL_Employees[[#This Row],[Annual Salary]]</f>
        <v>0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>
        <f>TBL_Employees[[#This Row],[Bonus %]]*TBL_Employees[[#This Row],[Annual Salary]]</f>
        <v>0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>
        <f>TBL_Employees[[#This Row],[Bonus %]]*TBL_Employees[[#This Row],[Annual Salary]]</f>
        <v>0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f>TBL_Employees[[#This Row],[Bonus %]]*TBL_Employees[[#This Row],[Annual Salary]]</f>
        <v>11444.1</v>
      </c>
    </row>
    <row r="93" spans="1:1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>
        <f>TBL_Employees[[#This Row],[Bonus %]]*TBL_Employees[[#This Row],[Annual Salary]]</f>
        <v>21060.3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>
        <f>TBL_Employees[[#This Row],[Bonus %]]*TBL_Employees[[#This Row],[Annual Salary]]</f>
        <v>0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>
        <f>TBL_Employees[[#This Row],[Bonus %]]*TBL_Employees[[#This Row],[Annual Salary]]</f>
        <v>0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>
        <f>TBL_Employees[[#This Row],[Bonus %]]*TBL_Employees[[#This Row],[Annual Salary]]</f>
        <v>0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>
        <f>TBL_Employees[[#This Row],[Bonus %]]*TBL_Employees[[#This Row],[Annual Salary]]</f>
        <v>20142.330000000002</v>
      </c>
    </row>
    <row r="98" spans="1:1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>
        <f>TBL_Employees[[#This Row],[Bonus %]]*TBL_Employees[[#This Row],[Annual Salary]]</f>
        <v>74106.599999999991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>
        <f>TBL_Employees[[#This Row],[Bonus %]]*TBL_Employees[[#This Row],[Annual Salary]]</f>
        <v>0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>
        <f>TBL_Employees[[#This Row],[Bonus %]]*TBL_Employees[[#This Row],[Annual Salary]]</f>
        <v>5434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>
        <f>TBL_Employees[[#This Row],[Bonus %]]*TBL_Employees[[#This Row],[Annual Salary]]</f>
        <v>65907.899999999994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>
        <f>TBL_Employees[[#This Row],[Bonus %]]*TBL_Employees[[#This Row],[Annual Salary]]</f>
        <v>0</v>
      </c>
    </row>
    <row r="103" spans="1:1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>
        <f>TBL_Employees[[#This Row],[Bonus %]]*TBL_Employees[[#This Row],[Annual Salary]]</f>
        <v>6709.1399999999994</v>
      </c>
    </row>
    <row r="104" spans="1:1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>
        <f>TBL_Employees[[#This Row],[Bonus %]]*TBL_Employees[[#This Row],[Annual Salary]]</f>
        <v>0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>
        <f>TBL_Employees[[#This Row],[Bonus %]]*TBL_Employees[[#This Row],[Annual Salary]]</f>
        <v>31846.560000000001</v>
      </c>
    </row>
    <row r="106" spans="1:1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f>TBL_Employees[[#This Row],[Bonus %]]*TBL_Employees[[#This Row],[Annual Salary]]</f>
        <v>0</v>
      </c>
    </row>
    <row r="107" spans="1:1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>
        <f>TBL_Employees[[#This Row],[Bonus %]]*TBL_Employees[[#This Row],[Annual Salary]]</f>
        <v>15957.1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>
        <f>TBL_Employees[[#This Row],[Bonus %]]*TBL_Employees[[#This Row],[Annual Salary]]</f>
        <v>0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>
        <f>TBL_Employees[[#This Row],[Bonus %]]*TBL_Employees[[#This Row],[Annual Salary]]</f>
        <v>0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>
        <f>TBL_Employees[[#This Row],[Bonus %]]*TBL_Employees[[#This Row],[Annual Salary]]</f>
        <v>0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>
        <f>TBL_Employees[[#This Row],[Bonus %]]*TBL_Employees[[#This Row],[Annual Salary]]</f>
        <v>43315.74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>
        <f>TBL_Employees[[#This Row],[Bonus %]]*TBL_Employees[[#This Row],[Annual Salary]]</f>
        <v>0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>
        <f>TBL_Employees[[#This Row],[Bonus %]]*TBL_Employees[[#This Row],[Annual Salary]]</f>
        <v>24180.45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>
        <f>TBL_Employees[[#This Row],[Bonus %]]*TBL_Employees[[#This Row],[Annual Salary]]</f>
        <v>0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>
        <f>TBL_Employees[[#This Row],[Bonus %]]*TBL_Employees[[#This Row],[Annual Salary]]</f>
        <v>35946.33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>
        <f>TBL_Employees[[#This Row],[Bonus %]]*TBL_Employees[[#This Row],[Annual Salary]]</f>
        <v>74541.679999999993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>
        <f>TBL_Employees[[#This Row],[Bonus %]]*TBL_Employees[[#This Row],[Annual Salary]]</f>
        <v>26234.25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>
        <f>TBL_Employees[[#This Row],[Bonus %]]*TBL_Employees[[#This Row],[Annual Salary]]</f>
        <v>18828.04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>
        <f>TBL_Employees[[#This Row],[Bonus %]]*TBL_Employees[[#This Row],[Annual Salary]]</f>
        <v>0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>
        <f>TBL_Employees[[#This Row],[Bonus %]]*TBL_Employees[[#This Row],[Annual Salary]]</f>
        <v>0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>
        <f>TBL_Employees[[#This Row],[Bonus %]]*TBL_Employees[[#This Row],[Annual Salary]]</f>
        <v>7245.2800000000007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>
        <f>TBL_Employees[[#This Row],[Bonus %]]*TBL_Employees[[#This Row],[Annual Salary]]</f>
        <v>0</v>
      </c>
    </row>
    <row r="123" spans="1:1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>
        <f>TBL_Employees[[#This Row],[Bonus %]]*TBL_Employees[[#This Row],[Annual Salary]]</f>
        <v>0</v>
      </c>
    </row>
    <row r="124" spans="1:1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>
        <f>TBL_Employees[[#This Row],[Bonus %]]*TBL_Employees[[#This Row],[Annual Salary]]</f>
        <v>0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>
        <f>TBL_Employees[[#This Row],[Bonus %]]*TBL_Employees[[#This Row],[Annual Salary]]</f>
        <v>10490.300000000001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>
        <f>TBL_Employees[[#This Row],[Bonus %]]*TBL_Employees[[#This Row],[Annual Salary]]</f>
        <v>0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>
        <f>TBL_Employees[[#This Row],[Bonus %]]*TBL_Employees[[#This Row],[Annual Salary]]</f>
        <v>0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>
        <f>TBL_Employees[[#This Row],[Bonus %]]*TBL_Employees[[#This Row],[Annual Salary]]</f>
        <v>0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>
        <f>TBL_Employees[[#This Row],[Bonus %]]*TBL_Employees[[#This Row],[Annual Salary]]</f>
        <v>0</v>
      </c>
    </row>
    <row r="130" spans="1:1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>
        <f>TBL_Employees[[#This Row],[Bonus %]]*TBL_Employees[[#This Row],[Annual Salary]]</f>
        <v>0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>
        <f>TBL_Employees[[#This Row],[Bonus %]]*TBL_Employees[[#This Row],[Annual Salary]]</f>
        <v>74434.14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f>TBL_Employees[[#This Row],[Bonus %]]*TBL_Employees[[#This Row],[Annual Salary]]</f>
        <v>15478.08</v>
      </c>
    </row>
    <row r="133" spans="1:1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>
        <f>TBL_Employees[[#This Row],[Bonus %]]*TBL_Employees[[#This Row],[Annual Salary]]</f>
        <v>0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>
        <f>TBL_Employees[[#This Row],[Bonus %]]*TBL_Employees[[#This Row],[Annual Salary]]</f>
        <v>49362.320000000007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>
        <f>TBL_Employees[[#This Row],[Bonus %]]*TBL_Employees[[#This Row],[Annual Salary]]</f>
        <v>0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>
        <f>TBL_Employees[[#This Row],[Bonus %]]*TBL_Employees[[#This Row],[Annual Salary]]</f>
        <v>96195.200000000012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>
        <f>TBL_Employees[[#This Row],[Bonus %]]*TBL_Employees[[#This Row],[Annual Salary]]</f>
        <v>0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>
        <f>TBL_Employees[[#This Row],[Bonus %]]*TBL_Employees[[#This Row],[Annual Salary]]</f>
        <v>78177.67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>
        <f>TBL_Employees[[#This Row],[Bonus %]]*TBL_Employees[[#This Row],[Annual Salary]]</f>
        <v>74851.8</v>
      </c>
    </row>
    <row r="140" spans="1:1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>
        <f>TBL_Employees[[#This Row],[Bonus %]]*TBL_Employees[[#This Row],[Annual Salary]]</f>
        <v>0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>
        <f>TBL_Employees[[#This Row],[Bonus %]]*TBL_Employees[[#This Row],[Annual Salary]]</f>
        <v>0</v>
      </c>
    </row>
    <row r="142" spans="1:1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>
        <f>TBL_Employees[[#This Row],[Bonus %]]*TBL_Employees[[#This Row],[Annual Salary]]</f>
        <v>0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>
        <f>TBL_Employees[[#This Row],[Bonus %]]*TBL_Employees[[#This Row],[Annual Salary]]</f>
        <v>61594.2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>
        <f>TBL_Employees[[#This Row],[Bonus %]]*TBL_Employees[[#This Row],[Annual Salary]]</f>
        <v>64993.83</v>
      </c>
    </row>
    <row r="145" spans="1:1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>
        <f>TBL_Employees[[#This Row],[Bonus %]]*TBL_Employees[[#This Row],[Annual Salary]]</f>
        <v>0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>
        <f>TBL_Employees[[#This Row],[Bonus %]]*TBL_Employees[[#This Row],[Annual Salary]]</f>
        <v>0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>
        <f>TBL_Employees[[#This Row],[Bonus %]]*TBL_Employees[[#This Row],[Annual Salary]]</f>
        <v>10074.880000000001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>
        <f>TBL_Employees[[#This Row],[Bonus %]]*TBL_Employees[[#This Row],[Annual Salary]]</f>
        <v>20959.68</v>
      </c>
    </row>
    <row r="149" spans="1:1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>
        <f>TBL_Employees[[#This Row],[Bonus %]]*TBL_Employees[[#This Row],[Annual Salary]]</f>
        <v>0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>
        <f>TBL_Employees[[#This Row],[Bonus %]]*TBL_Employees[[#This Row],[Annual Salary]]</f>
        <v>0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>
        <f>TBL_Employees[[#This Row],[Bonus %]]*TBL_Employees[[#This Row],[Annual Salary]]</f>
        <v>0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>
        <f>TBL_Employees[[#This Row],[Bonus %]]*TBL_Employees[[#This Row],[Annual Salary]]</f>
        <v>0</v>
      </c>
    </row>
    <row r="153" spans="1:1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>
        <f>TBL_Employees[[#This Row],[Bonus %]]*TBL_Employees[[#This Row],[Annual Salary]]</f>
        <v>0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>
        <f>TBL_Employees[[#This Row],[Bonus %]]*TBL_Employees[[#This Row],[Annual Salary]]</f>
        <v>0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>
        <f>TBL_Employees[[#This Row],[Bonus %]]*TBL_Employees[[#This Row],[Annual Salary]]</f>
        <v>0</v>
      </c>
    </row>
    <row r="156" spans="1:1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>
        <f>TBL_Employees[[#This Row],[Bonus %]]*TBL_Employees[[#This Row],[Annual Salary]]</f>
        <v>0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>
        <f>TBL_Employees[[#This Row],[Bonus %]]*TBL_Employees[[#This Row],[Annual Salary]]</f>
        <v>0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>
        <f>TBL_Employees[[#This Row],[Bonus %]]*TBL_Employees[[#This Row],[Annual Salary]]</f>
        <v>12714.800000000001</v>
      </c>
    </row>
    <row r="159" spans="1:1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>
        <f>TBL_Employees[[#This Row],[Bonus %]]*TBL_Employees[[#This Row],[Annual Salary]]</f>
        <v>62783.490000000005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>
        <f>TBL_Employees[[#This Row],[Bonus %]]*TBL_Employees[[#This Row],[Annual Salary]]</f>
        <v>5789.9000000000005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f>TBL_Employees[[#This Row],[Bonus %]]*TBL_Employees[[#This Row],[Annual Salary]]</f>
        <v>0</v>
      </c>
    </row>
    <row r="162" spans="1:1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>
        <f>TBL_Employees[[#This Row],[Bonus %]]*TBL_Employees[[#This Row],[Annual Salary]]</f>
        <v>16508.099999999999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>
        <f>TBL_Employees[[#This Row],[Bonus %]]*TBL_Employees[[#This Row],[Annual Salary]]</f>
        <v>0</v>
      </c>
    </row>
    <row r="164" spans="1:1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>
        <f>TBL_Employees[[#This Row],[Bonus %]]*TBL_Employees[[#This Row],[Annual Salary]]</f>
        <v>0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>
        <f>TBL_Employees[[#This Row],[Bonus %]]*TBL_Employees[[#This Row],[Annual Salary]]</f>
        <v>0</v>
      </c>
    </row>
    <row r="166" spans="1:1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>
        <f>TBL_Employees[[#This Row],[Bonus %]]*TBL_Employees[[#This Row],[Annual Salary]]</f>
        <v>75304.89</v>
      </c>
    </row>
    <row r="167" spans="1:1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>
        <f>TBL_Employees[[#This Row],[Bonus %]]*TBL_Employees[[#This Row],[Annual Salary]]</f>
        <v>53466.719999999994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>
        <f>TBL_Employees[[#This Row],[Bonus %]]*TBL_Employees[[#This Row],[Annual Salary]]</f>
        <v>21713.1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>
        <f>TBL_Employees[[#This Row],[Bonus %]]*TBL_Employees[[#This Row],[Annual Salary]]</f>
        <v>0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>
        <f>TBL_Employees[[#This Row],[Bonus %]]*TBL_Employees[[#This Row],[Annual Salary]]</f>
        <v>76326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>
        <f>TBL_Employees[[#This Row],[Bonus %]]*TBL_Employees[[#This Row],[Annual Salary]]</f>
        <v>19319.300000000003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>
        <f>TBL_Employees[[#This Row],[Bonus %]]*TBL_Employees[[#This Row],[Annual Salary]]</f>
        <v>0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>
        <f>TBL_Employees[[#This Row],[Bonus %]]*TBL_Employees[[#This Row],[Annual Salary]]</f>
        <v>0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>
        <f>TBL_Employees[[#This Row],[Bonus %]]*TBL_Employees[[#This Row],[Annual Salary]]</f>
        <v>76973.13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>
        <f>TBL_Employees[[#This Row],[Bonus %]]*TBL_Employees[[#This Row],[Annual Salary]]</f>
        <v>36560.369999999995</v>
      </c>
    </row>
    <row r="176" spans="1:1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>
        <f>TBL_Employees[[#This Row],[Bonus %]]*TBL_Employees[[#This Row],[Annual Salary]]</f>
        <v>12012.800000000001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>
        <f>TBL_Employees[[#This Row],[Bonus %]]*TBL_Employees[[#This Row],[Annual Salary]]</f>
        <v>6485.4000000000005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>
        <f>TBL_Employees[[#This Row],[Bonus %]]*TBL_Employees[[#This Row],[Annual Salary]]</f>
        <v>10227</v>
      </c>
    </row>
    <row r="179" spans="1:1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>
        <f>TBL_Employees[[#This Row],[Bonus %]]*TBL_Employees[[#This Row],[Annual Salary]]</f>
        <v>77402.66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>
        <f>TBL_Employees[[#This Row],[Bonus %]]*TBL_Employees[[#This Row],[Annual Salary]]</f>
        <v>0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>
        <f>TBL_Employees[[#This Row],[Bonus %]]*TBL_Employees[[#This Row],[Annual Salary]]</f>
        <v>8007.92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>
        <f>TBL_Employees[[#This Row],[Bonus %]]*TBL_Employees[[#This Row],[Annual Salary]]</f>
        <v>0</v>
      </c>
    </row>
    <row r="183" spans="1:1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>
        <f>TBL_Employees[[#This Row],[Bonus %]]*TBL_Employees[[#This Row],[Annual Salary]]</f>
        <v>0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>
        <f>TBL_Employees[[#This Row],[Bonus %]]*TBL_Employees[[#This Row],[Annual Salary]]</f>
        <v>0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>
        <f>TBL_Employees[[#This Row],[Bonus %]]*TBL_Employees[[#This Row],[Annual Salary]]</f>
        <v>0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>
        <f>TBL_Employees[[#This Row],[Bonus %]]*TBL_Employees[[#This Row],[Annual Salary]]</f>
        <v>0</v>
      </c>
    </row>
    <row r="187" spans="1:1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>
        <f>TBL_Employees[[#This Row],[Bonus %]]*TBL_Employees[[#This Row],[Annual Salary]]</f>
        <v>0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>
        <f>TBL_Employees[[#This Row],[Bonus %]]*TBL_Employees[[#This Row],[Annual Salary]]</f>
        <v>0</v>
      </c>
    </row>
    <row r="189" spans="1:1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>
        <f>TBL_Employees[[#This Row],[Bonus %]]*TBL_Employees[[#This Row],[Annual Salary]]</f>
        <v>0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>
        <f>TBL_Employees[[#This Row],[Bonus %]]*TBL_Employees[[#This Row],[Annual Salary]]</f>
        <v>18874.2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>
        <f>TBL_Employees[[#This Row],[Bonus %]]*TBL_Employees[[#This Row],[Annual Salary]]</f>
        <v>0</v>
      </c>
    </row>
    <row r="192" spans="1:1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>
        <f>TBL_Employees[[#This Row],[Bonus %]]*TBL_Employees[[#This Row],[Annual Salary]]</f>
        <v>16042.650000000001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>
        <f>TBL_Employees[[#This Row],[Bonus %]]*TBL_Employees[[#This Row],[Annual Salary]]</f>
        <v>0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>
        <f>TBL_Employees[[#This Row],[Bonus %]]*TBL_Employees[[#This Row],[Annual Salary]]</f>
        <v>9506.1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>
        <f>TBL_Employees[[#This Row],[Bonus %]]*TBL_Employees[[#This Row],[Annual Salary]]</f>
        <v>48249.599999999999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>
        <f>TBL_Employees[[#This Row],[Bonus %]]*TBL_Employees[[#This Row],[Annual Salary]]</f>
        <v>0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>
        <f>TBL_Employees[[#This Row],[Bonus %]]*TBL_Employees[[#This Row],[Annual Salary]]</f>
        <v>7652.58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>
        <f>TBL_Employees[[#This Row],[Bonus %]]*TBL_Employees[[#This Row],[Annual Salary]]</f>
        <v>0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>
        <f>TBL_Employees[[#This Row],[Bonus %]]*TBL_Employees[[#This Row],[Annual Salary]]</f>
        <v>65559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>
        <f>TBL_Employees[[#This Row],[Bonus %]]*TBL_Employees[[#This Row],[Annual Salary]]</f>
        <v>0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>
        <f>TBL_Employees[[#This Row],[Bonus %]]*TBL_Employees[[#This Row],[Annual Salary]]</f>
        <v>70789.440000000002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>
        <f>TBL_Employees[[#This Row],[Bonus %]]*TBL_Employees[[#This Row],[Annual Salary]]</f>
        <v>0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>
        <f>TBL_Employees[[#This Row],[Bonus %]]*TBL_Employees[[#This Row],[Annual Salary]]</f>
        <v>0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>
        <f>TBL_Employees[[#This Row],[Bonus %]]*TBL_Employees[[#This Row],[Annual Salary]]</f>
        <v>95737.98000000001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>
        <f>TBL_Employees[[#This Row],[Bonus %]]*TBL_Employees[[#This Row],[Annual Salary]]</f>
        <v>0</v>
      </c>
    </row>
    <row r="206" spans="1:1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>
        <f>TBL_Employees[[#This Row],[Bonus %]]*TBL_Employees[[#This Row],[Annual Salary]]</f>
        <v>40295.42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>
        <f>TBL_Employees[[#This Row],[Bonus %]]*TBL_Employees[[#This Row],[Annual Salary]]</f>
        <v>0</v>
      </c>
    </row>
    <row r="208" spans="1:1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>
        <f>TBL_Employees[[#This Row],[Bonus %]]*TBL_Employees[[#This Row],[Annual Salary]]</f>
        <v>0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>
        <f>TBL_Employees[[#This Row],[Bonus %]]*TBL_Employees[[#This Row],[Annual Salary]]</f>
        <v>8446.2000000000007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>
        <f>TBL_Employees[[#This Row],[Bonus %]]*TBL_Employees[[#This Row],[Annual Salary]]</f>
        <v>0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>
        <f>TBL_Employees[[#This Row],[Bonus %]]*TBL_Employees[[#This Row],[Annual Salary]]</f>
        <v>76885.2</v>
      </c>
    </row>
    <row r="212" spans="1:1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>
        <f>TBL_Employees[[#This Row],[Bonus %]]*TBL_Employees[[#This Row],[Annual Salary]]</f>
        <v>0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>
        <f>TBL_Employees[[#This Row],[Bonus %]]*TBL_Employees[[#This Row],[Annual Salary]]</f>
        <v>22711.95</v>
      </c>
    </row>
    <row r="214" spans="1:1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>
        <f>TBL_Employees[[#This Row],[Bonus %]]*TBL_Employees[[#This Row],[Annual Salary]]</f>
        <v>0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>
        <f>TBL_Employees[[#This Row],[Bonus %]]*TBL_Employees[[#This Row],[Annual Salary]]</f>
        <v>6140.1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>
        <f>TBL_Employees[[#This Row],[Bonus %]]*TBL_Employees[[#This Row],[Annual Salary]]</f>
        <v>0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>
        <f>TBL_Employees[[#This Row],[Bonus %]]*TBL_Employees[[#This Row],[Annual Salary]]</f>
        <v>0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>
        <f>TBL_Employees[[#This Row],[Bonus %]]*TBL_Employees[[#This Row],[Annual Salary]]</f>
        <v>0</v>
      </c>
    </row>
    <row r="219" spans="1:1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>
        <f>TBL_Employees[[#This Row],[Bonus %]]*TBL_Employees[[#This Row],[Annual Salary]]</f>
        <v>70448.37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>
        <f>TBL_Employees[[#This Row],[Bonus %]]*TBL_Employees[[#This Row],[Annual Salary]]</f>
        <v>0</v>
      </c>
    </row>
    <row r="221" spans="1:1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>
        <f>TBL_Employees[[#This Row],[Bonus %]]*TBL_Employees[[#This Row],[Annual Salary]]</f>
        <v>0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>
        <f>TBL_Employees[[#This Row],[Bonus %]]*TBL_Employees[[#This Row],[Annual Salary]]</f>
        <v>91955.16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>
        <f>TBL_Employees[[#This Row],[Bonus %]]*TBL_Employees[[#This Row],[Annual Salary]]</f>
        <v>0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>
        <f>TBL_Employees[[#This Row],[Bonus %]]*TBL_Employees[[#This Row],[Annual Salary]]</f>
        <v>0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>
        <f>TBL_Employees[[#This Row],[Bonus %]]*TBL_Employees[[#This Row],[Annual Salary]]</f>
        <v>0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>
        <f>TBL_Employees[[#This Row],[Bonus %]]*TBL_Employees[[#This Row],[Annual Salary]]</f>
        <v>0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>
        <f>TBL_Employees[[#This Row],[Bonus %]]*TBL_Employees[[#This Row],[Annual Salary]]</f>
        <v>0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>
        <f>TBL_Employees[[#This Row],[Bonus %]]*TBL_Employees[[#This Row],[Annual Salary]]</f>
        <v>34330.53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f>TBL_Employees[[#This Row],[Bonus %]]*TBL_Employees[[#This Row],[Annual Salary]]</f>
        <v>14361.449999999999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>
        <f>TBL_Employees[[#This Row],[Bonus %]]*TBL_Employees[[#This Row],[Annual Salary]]</f>
        <v>0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>
        <f>TBL_Employees[[#This Row],[Bonus %]]*TBL_Employees[[#This Row],[Annual Salary]]</f>
        <v>11047.77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>
        <f>TBL_Employees[[#This Row],[Bonus %]]*TBL_Employees[[#This Row],[Annual Salary]]</f>
        <v>0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>
        <f>TBL_Employees[[#This Row],[Bonus %]]*TBL_Employees[[#This Row],[Annual Salary]]</f>
        <v>0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>
        <f>TBL_Employees[[#This Row],[Bonus %]]*TBL_Employees[[#This Row],[Annual Salary]]</f>
        <v>103370.40000000001</v>
      </c>
    </row>
    <row r="235" spans="1:1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>
        <f>TBL_Employees[[#This Row],[Bonus %]]*TBL_Employees[[#This Row],[Annual Salary]]</f>
        <v>11283.75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>
        <f>TBL_Employees[[#This Row],[Bonus %]]*TBL_Employees[[#This Row],[Annual Salary]]</f>
        <v>61455.33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>
        <f>TBL_Employees[[#This Row],[Bonus %]]*TBL_Employees[[#This Row],[Annual Salary]]</f>
        <v>0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f>TBL_Employees[[#This Row],[Bonus %]]*TBL_Employees[[#This Row],[Annual Salary]]</f>
        <v>0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>
        <f>TBL_Employees[[#This Row],[Bonus %]]*TBL_Employees[[#This Row],[Annual Salary]]</f>
        <v>0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f>TBL_Employees[[#This Row],[Bonus %]]*TBL_Employees[[#This Row],[Annual Salary]]</f>
        <v>20192.34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>
        <f>TBL_Employees[[#This Row],[Bonus %]]*TBL_Employees[[#This Row],[Annual Salary]]</f>
        <v>0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>
        <f>TBL_Employees[[#This Row],[Bonus %]]*TBL_Employees[[#This Row],[Annual Salary]]</f>
        <v>18619.349999999999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>
        <f>TBL_Employees[[#This Row],[Bonus %]]*TBL_Employees[[#This Row],[Annual Salary]]</f>
        <v>0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>
        <f>TBL_Employees[[#This Row],[Bonus %]]*TBL_Employees[[#This Row],[Annual Salary]]</f>
        <v>41643.800000000003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>
        <f>TBL_Employees[[#This Row],[Bonus %]]*TBL_Employees[[#This Row],[Annual Salary]]</f>
        <v>54660.6</v>
      </c>
    </row>
    <row r="246" spans="1:1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>
        <f>TBL_Employees[[#This Row],[Bonus %]]*TBL_Employees[[#This Row],[Annual Salary]]</f>
        <v>8226.26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>
        <f>TBL_Employees[[#This Row],[Bonus %]]*TBL_Employees[[#This Row],[Annual Salary]]</f>
        <v>17322.14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>
        <f>TBL_Employees[[#This Row],[Bonus %]]*TBL_Employees[[#This Row],[Annual Salary]]</f>
        <v>7611.36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>
        <f>TBL_Employees[[#This Row],[Bonus %]]*TBL_Employees[[#This Row],[Annual Salary]]</f>
        <v>15494.88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>
        <f>TBL_Employees[[#This Row],[Bonus %]]*TBL_Employees[[#This Row],[Annual Salary]]</f>
        <v>26428.959999999999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>
        <f>TBL_Employees[[#This Row],[Bonus %]]*TBL_Employees[[#This Row],[Annual Salary]]</f>
        <v>86778.65</v>
      </c>
    </row>
    <row r="252" spans="1:1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>
        <f>TBL_Employees[[#This Row],[Bonus %]]*TBL_Employees[[#This Row],[Annual Salary]]</f>
        <v>30511.62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>
        <f>TBL_Employees[[#This Row],[Bonus %]]*TBL_Employees[[#This Row],[Annual Salary]]</f>
        <v>13852.1</v>
      </c>
    </row>
    <row r="254" spans="1:1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>
        <f>TBL_Employees[[#This Row],[Bonus %]]*TBL_Employees[[#This Row],[Annual Salary]]</f>
        <v>12526.03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>
        <f>TBL_Employees[[#This Row],[Bonus %]]*TBL_Employees[[#This Row],[Annual Salary]]</f>
        <v>0</v>
      </c>
    </row>
    <row r="256" spans="1:1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>
        <f>TBL_Employees[[#This Row],[Bonus %]]*TBL_Employees[[#This Row],[Annual Salary]]</f>
        <v>0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>
        <f>TBL_Employees[[#This Row],[Bonus %]]*TBL_Employees[[#This Row],[Annual Salary]]</f>
        <v>0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>
        <f>TBL_Employees[[#This Row],[Bonus %]]*TBL_Employees[[#This Row],[Annual Salary]]</f>
        <v>0</v>
      </c>
    </row>
    <row r="259" spans="1:1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>
        <f>TBL_Employees[[#This Row],[Bonus %]]*TBL_Employees[[#This Row],[Annual Salary]]</f>
        <v>30787.600000000002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>
        <f>TBL_Employees[[#This Row],[Bonus %]]*TBL_Employees[[#This Row],[Annual Salary]]</f>
        <v>0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>
        <f>TBL_Employees[[#This Row],[Bonus %]]*TBL_Employees[[#This Row],[Annual Salary]]</f>
        <v>0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>
        <f>TBL_Employees[[#This Row],[Bonus %]]*TBL_Employees[[#This Row],[Annual Salary]]</f>
        <v>84271.77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>
        <f>TBL_Employees[[#This Row],[Bonus %]]*TBL_Employees[[#This Row],[Annual Salary]]</f>
        <v>19924.52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f>TBL_Employees[[#This Row],[Bonus %]]*TBL_Employees[[#This Row],[Annual Salary]]</f>
        <v>0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>
        <f>TBL_Employees[[#This Row],[Bonus %]]*TBL_Employees[[#This Row],[Annual Salary]]</f>
        <v>83956.06</v>
      </c>
    </row>
    <row r="266" spans="1:1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>
        <f>TBL_Employees[[#This Row],[Bonus %]]*TBL_Employees[[#This Row],[Annual Salary]]</f>
        <v>54946.799999999996</v>
      </c>
    </row>
    <row r="267" spans="1:1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>
        <f>TBL_Employees[[#This Row],[Bonus %]]*TBL_Employees[[#This Row],[Annual Salary]]</f>
        <v>59752.19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>
        <f>TBL_Employees[[#This Row],[Bonus %]]*TBL_Employees[[#This Row],[Annual Salary]]</f>
        <v>18945.5</v>
      </c>
    </row>
    <row r="269" spans="1:1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>
        <f>TBL_Employees[[#This Row],[Bonus %]]*TBL_Employees[[#This Row],[Annual Salary]]</f>
        <v>0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>
        <f>TBL_Employees[[#This Row],[Bonus %]]*TBL_Employees[[#This Row],[Annual Salary]]</f>
        <v>0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>
        <f>TBL_Employees[[#This Row],[Bonus %]]*TBL_Employees[[#This Row],[Annual Salary]]</f>
        <v>5569.74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>
        <f>TBL_Employees[[#This Row],[Bonus %]]*TBL_Employees[[#This Row],[Annual Salary]]</f>
        <v>50190.59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>
        <f>TBL_Employees[[#This Row],[Bonus %]]*TBL_Employees[[#This Row],[Annual Salary]]</f>
        <v>0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>
        <f>TBL_Employees[[#This Row],[Bonus %]]*TBL_Employees[[#This Row],[Annual Salary]]</f>
        <v>54435.6</v>
      </c>
    </row>
    <row r="275" spans="1:1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>
        <f>TBL_Employees[[#This Row],[Bonus %]]*TBL_Employees[[#This Row],[Annual Salary]]</f>
        <v>0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>
        <f>TBL_Employees[[#This Row],[Bonus %]]*TBL_Employees[[#This Row],[Annual Salary]]</f>
        <v>0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>
        <f>TBL_Employees[[#This Row],[Bonus %]]*TBL_Employees[[#This Row],[Annual Salary]]</f>
        <v>43684.590000000004</v>
      </c>
    </row>
    <row r="278" spans="1:1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>
        <f>TBL_Employees[[#This Row],[Bonus %]]*TBL_Employees[[#This Row],[Annual Salary]]</f>
        <v>0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>
        <f>TBL_Employees[[#This Row],[Bonus %]]*TBL_Employees[[#This Row],[Annual Salary]]</f>
        <v>0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>
        <f>TBL_Employees[[#This Row],[Bonus %]]*TBL_Employees[[#This Row],[Annual Salary]]</f>
        <v>18159.75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>
        <f>TBL_Employees[[#This Row],[Bonus %]]*TBL_Employees[[#This Row],[Annual Salary]]</f>
        <v>0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>
        <f>TBL_Employees[[#This Row],[Bonus %]]*TBL_Employees[[#This Row],[Annual Salary]]</f>
        <v>0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>
        <f>TBL_Employees[[#This Row],[Bonus %]]*TBL_Employees[[#This Row],[Annual Salary]]</f>
        <v>72685.39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>
        <f>TBL_Employees[[#This Row],[Bonus %]]*TBL_Employees[[#This Row],[Annual Salary]]</f>
        <v>0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>
        <f>TBL_Employees[[#This Row],[Bonus %]]*TBL_Employees[[#This Row],[Annual Salary]]</f>
        <v>0</v>
      </c>
    </row>
    <row r="286" spans="1:1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>
        <f>TBL_Employees[[#This Row],[Bonus %]]*TBL_Employees[[#This Row],[Annual Salary]]</f>
        <v>86946.99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>
        <f>TBL_Employees[[#This Row],[Bonus %]]*TBL_Employees[[#This Row],[Annual Salary]]</f>
        <v>0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>
        <f>TBL_Employees[[#This Row],[Bonus %]]*TBL_Employees[[#This Row],[Annual Salary]]</f>
        <v>0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>
        <f>TBL_Employees[[#This Row],[Bonus %]]*TBL_Employees[[#This Row],[Annual Salary]]</f>
        <v>0</v>
      </c>
    </row>
    <row r="290" spans="1:1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>
        <f>TBL_Employees[[#This Row],[Bonus %]]*TBL_Employees[[#This Row],[Annual Salary]]</f>
        <v>22272.75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>
        <f>TBL_Employees[[#This Row],[Bonus %]]*TBL_Employees[[#This Row],[Annual Salary]]</f>
        <v>0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>
        <f>TBL_Employees[[#This Row],[Bonus %]]*TBL_Employees[[#This Row],[Annual Salary]]</f>
        <v>15946.949999999999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f>TBL_Employees[[#This Row],[Bonus %]]*TBL_Employees[[#This Row],[Annual Salary]]</f>
        <v>0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>
        <f>TBL_Employees[[#This Row],[Bonus %]]*TBL_Employees[[#This Row],[Annual Salary]]</f>
        <v>26404.400000000001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>
        <f>TBL_Employees[[#This Row],[Bonus %]]*TBL_Employees[[#This Row],[Annual Salary]]</f>
        <v>0</v>
      </c>
    </row>
    <row r="296" spans="1:1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>
        <f>TBL_Employees[[#This Row],[Bonus %]]*TBL_Employees[[#This Row],[Annual Salary]]</f>
        <v>11725.840000000002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>
        <f>TBL_Employees[[#This Row],[Bonus %]]*TBL_Employees[[#This Row],[Annual Salary]]</f>
        <v>40554.520000000004</v>
      </c>
    </row>
    <row r="298" spans="1:1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>
        <f>TBL_Employees[[#This Row],[Bonus %]]*TBL_Employees[[#This Row],[Annual Salary]]</f>
        <v>0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>
        <f>TBL_Employees[[#This Row],[Bonus %]]*TBL_Employees[[#This Row],[Annual Salary]]</f>
        <v>7291.3400000000011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f>TBL_Employees[[#This Row],[Bonus %]]*TBL_Employees[[#This Row],[Annual Salary]]</f>
        <v>0</v>
      </c>
    </row>
    <row r="301" spans="1:1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>
        <f>TBL_Employees[[#This Row],[Bonus %]]*TBL_Employees[[#This Row],[Annual Salary]]</f>
        <v>0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>
        <f>TBL_Employees[[#This Row],[Bonus %]]*TBL_Employees[[#This Row],[Annual Salary]]</f>
        <v>0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>
        <f>TBL_Employees[[#This Row],[Bonus %]]*TBL_Employees[[#This Row],[Annual Salary]]</f>
        <v>0</v>
      </c>
    </row>
    <row r="304" spans="1:1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>
        <f>TBL_Employees[[#This Row],[Bonus %]]*TBL_Employees[[#This Row],[Annual Salary]]</f>
        <v>45363.780000000006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>
        <f>TBL_Employees[[#This Row],[Bonus %]]*TBL_Employees[[#This Row],[Annual Salary]]</f>
        <v>0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>
        <f>TBL_Employees[[#This Row],[Bonus %]]*TBL_Employees[[#This Row],[Annual Salary]]</f>
        <v>0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>
        <f>TBL_Employees[[#This Row],[Bonus %]]*TBL_Employees[[#This Row],[Annual Salary]]</f>
        <v>21876.899999999998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>
        <f>TBL_Employees[[#This Row],[Bonus %]]*TBL_Employees[[#This Row],[Annual Salary]]</f>
        <v>18871.05</v>
      </c>
    </row>
    <row r="309" spans="1:1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>
        <f>TBL_Employees[[#This Row],[Bonus %]]*TBL_Employees[[#This Row],[Annual Salary]]</f>
        <v>0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>
        <f>TBL_Employees[[#This Row],[Bonus %]]*TBL_Employees[[#This Row],[Annual Salary]]</f>
        <v>15796.900000000001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>
        <f>TBL_Employees[[#This Row],[Bonus %]]*TBL_Employees[[#This Row],[Annual Salary]]</f>
        <v>0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>
        <f>TBL_Employees[[#This Row],[Bonus %]]*TBL_Employees[[#This Row],[Annual Salary]]</f>
        <v>0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>
        <f>TBL_Employees[[#This Row],[Bonus %]]*TBL_Employees[[#This Row],[Annual Salary]]</f>
        <v>20935.18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>
        <f>TBL_Employees[[#This Row],[Bonus %]]*TBL_Employees[[#This Row],[Annual Salary]]</f>
        <v>19245.45</v>
      </c>
    </row>
    <row r="315" spans="1:1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>
        <f>TBL_Employees[[#This Row],[Bonus %]]*TBL_Employees[[#This Row],[Annual Salary]]</f>
        <v>0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>
        <f>TBL_Employees[[#This Row],[Bonus %]]*TBL_Employees[[#This Row],[Annual Salary]]</f>
        <v>6130.0199999999995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>
        <f>TBL_Employees[[#This Row],[Bonus %]]*TBL_Employees[[#This Row],[Annual Salary]]</f>
        <v>15102.7</v>
      </c>
    </row>
    <row r="318" spans="1:1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>
        <f>TBL_Employees[[#This Row],[Bonus %]]*TBL_Employees[[#This Row],[Annual Salary]]</f>
        <v>6045.25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>
        <f>TBL_Employees[[#This Row],[Bonus %]]*TBL_Employees[[#This Row],[Annual Salary]]</f>
        <v>83364.12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>
        <f>TBL_Employees[[#This Row],[Bonus %]]*TBL_Employees[[#This Row],[Annual Salary]]</f>
        <v>71078.040000000008</v>
      </c>
    </row>
    <row r="321" spans="1:1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>
        <f>TBL_Employees[[#This Row],[Bonus %]]*TBL_Employees[[#This Row],[Annual Salary]]</f>
        <v>14076.92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f>TBL_Employees[[#This Row],[Bonus %]]*TBL_Employees[[#This Row],[Annual Salary]]</f>
        <v>0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>
        <f>TBL_Employees[[#This Row],[Bonus %]]*TBL_Employees[[#This Row],[Annual Salary]]</f>
        <v>6925.0199999999995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>
        <f>TBL_Employees[[#This Row],[Bonus %]]*TBL_Employees[[#This Row],[Annual Salary]]</f>
        <v>0</v>
      </c>
    </row>
    <row r="325" spans="1:1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>
        <f>TBL_Employees[[#This Row],[Bonus %]]*TBL_Employees[[#This Row],[Annual Salary]]</f>
        <v>5188.6799999999994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>
        <f>TBL_Employees[[#This Row],[Bonus %]]*TBL_Employees[[#This Row],[Annual Salary]]</f>
        <v>70587.66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>
        <f>TBL_Employees[[#This Row],[Bonus %]]*TBL_Employees[[#This Row],[Annual Salary]]</f>
        <v>0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>
        <f>TBL_Employees[[#This Row],[Bonus %]]*TBL_Employees[[#This Row],[Annual Salary]]</f>
        <v>0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>
        <f>TBL_Employees[[#This Row],[Bonus %]]*TBL_Employees[[#This Row],[Annual Salary]]</f>
        <v>52737.659999999996</v>
      </c>
    </row>
    <row r="330" spans="1:1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>
        <f>TBL_Employees[[#This Row],[Bonus %]]*TBL_Employees[[#This Row],[Annual Salary]]</f>
        <v>0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>
        <f>TBL_Employees[[#This Row],[Bonus %]]*TBL_Employees[[#This Row],[Annual Salary]]</f>
        <v>0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>
        <f>TBL_Employees[[#This Row],[Bonus %]]*TBL_Employees[[#This Row],[Annual Salary]]</f>
        <v>0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>
        <f>TBL_Employees[[#This Row],[Bonus %]]*TBL_Employees[[#This Row],[Annual Salary]]</f>
        <v>31070.2</v>
      </c>
    </row>
    <row r="334" spans="1:1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>
        <f>TBL_Employees[[#This Row],[Bonus %]]*TBL_Employees[[#This Row],[Annual Salary]]</f>
        <v>46890.1</v>
      </c>
    </row>
    <row r="335" spans="1:1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>
        <f>TBL_Employees[[#This Row],[Bonus %]]*TBL_Employees[[#This Row],[Annual Salary]]</f>
        <v>0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>
        <f>TBL_Employees[[#This Row],[Bonus %]]*TBL_Employees[[#This Row],[Annual Salary]]</f>
        <v>0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>
        <f>TBL_Employees[[#This Row],[Bonus %]]*TBL_Employees[[#This Row],[Annual Salary]]</f>
        <v>0</v>
      </c>
    </row>
    <row r="338" spans="1:1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>
        <f>TBL_Employees[[#This Row],[Bonus %]]*TBL_Employees[[#This Row],[Annual Salary]]</f>
        <v>33243.760000000002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>
        <f>TBL_Employees[[#This Row],[Bonus %]]*TBL_Employees[[#This Row],[Annual Salary]]</f>
        <v>4717.8600000000006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>
        <f>TBL_Employees[[#This Row],[Bonus %]]*TBL_Employees[[#This Row],[Annual Salary]]</f>
        <v>0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>
        <f>TBL_Employees[[#This Row],[Bonus %]]*TBL_Employees[[#This Row],[Annual Salary]]</f>
        <v>0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>
        <f>TBL_Employees[[#This Row],[Bonus %]]*TBL_Employees[[#This Row],[Annual Salary]]</f>
        <v>0</v>
      </c>
    </row>
    <row r="343" spans="1:1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>
        <f>TBL_Employees[[#This Row],[Bonus %]]*TBL_Employees[[#This Row],[Annual Salary]]</f>
        <v>0</v>
      </c>
    </row>
    <row r="344" spans="1:1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>
        <f>TBL_Employees[[#This Row],[Bonus %]]*TBL_Employees[[#This Row],[Annual Salary]]</f>
        <v>5551.9000000000005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>
        <f>TBL_Employees[[#This Row],[Bonus %]]*TBL_Employees[[#This Row],[Annual Salary]]</f>
        <v>68083.64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>
        <f>TBL_Employees[[#This Row],[Bonus %]]*TBL_Employees[[#This Row],[Annual Salary]]</f>
        <v>68204.849999999991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f>TBL_Employees[[#This Row],[Bonus %]]*TBL_Employees[[#This Row],[Annual Salary]]</f>
        <v>0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>
        <f>TBL_Employees[[#This Row],[Bonus %]]*TBL_Employees[[#This Row],[Annual Salary]]</f>
        <v>0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>
        <f>TBL_Employees[[#This Row],[Bonus %]]*TBL_Employees[[#This Row],[Annual Salary]]</f>
        <v>0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>
        <f>TBL_Employees[[#This Row],[Bonus %]]*TBL_Employees[[#This Row],[Annual Salary]]</f>
        <v>42111.72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>
        <f>TBL_Employees[[#This Row],[Bonus %]]*TBL_Employees[[#This Row],[Annual Salary]]</f>
        <v>30453.200000000001</v>
      </c>
    </row>
    <row r="352" spans="1:1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f>TBL_Employees[[#This Row],[Bonus %]]*TBL_Employees[[#This Row],[Annual Salary]]</f>
        <v>0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>
        <f>TBL_Employees[[#This Row],[Bonus %]]*TBL_Employees[[#This Row],[Annual Salary]]</f>
        <v>43702.71</v>
      </c>
    </row>
    <row r="354" spans="1:1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>
        <f>TBL_Employees[[#This Row],[Bonus %]]*TBL_Employees[[#This Row],[Annual Salary]]</f>
        <v>0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>
        <f>TBL_Employees[[#This Row],[Bonus %]]*TBL_Employees[[#This Row],[Annual Salary]]</f>
        <v>0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>
        <f>TBL_Employees[[#This Row],[Bonus %]]*TBL_Employees[[#This Row],[Annual Salary]]</f>
        <v>0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>
        <f>TBL_Employees[[#This Row],[Bonus %]]*TBL_Employees[[#This Row],[Annual Salary]]</f>
        <v>13830.3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>
        <f>TBL_Employees[[#This Row],[Bonus %]]*TBL_Employees[[#This Row],[Annual Salary]]</f>
        <v>0</v>
      </c>
    </row>
    <row r="359" spans="1:1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>
        <f>TBL_Employees[[#This Row],[Bonus %]]*TBL_Employees[[#This Row],[Annual Salary]]</f>
        <v>0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>
        <f>TBL_Employees[[#This Row],[Bonus %]]*TBL_Employees[[#This Row],[Annual Salary]]</f>
        <v>7412.3700000000008</v>
      </c>
    </row>
    <row r="361" spans="1:1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>
        <f>TBL_Employees[[#This Row],[Bonus %]]*TBL_Employees[[#This Row],[Annual Salary]]</f>
        <v>91882.8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>
        <f>TBL_Employees[[#This Row],[Bonus %]]*TBL_Employees[[#This Row],[Annual Salary]]</f>
        <v>0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>
        <f>TBL_Employees[[#This Row],[Bonus %]]*TBL_Employees[[#This Row],[Annual Salary]]</f>
        <v>59855.360000000001</v>
      </c>
    </row>
    <row r="364" spans="1:1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>
        <f>TBL_Employees[[#This Row],[Bonus %]]*TBL_Employees[[#This Row],[Annual Salary]]</f>
        <v>0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>
        <f>TBL_Employees[[#This Row],[Bonus %]]*TBL_Employees[[#This Row],[Annual Salary]]</f>
        <v>35700.400000000001</v>
      </c>
    </row>
    <row r="366" spans="1:1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>
        <f>TBL_Employees[[#This Row],[Bonus %]]*TBL_Employees[[#This Row],[Annual Salary]]</f>
        <v>5186.2000000000007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>
        <f>TBL_Employees[[#This Row],[Bonus %]]*TBL_Employees[[#This Row],[Annual Salary]]</f>
        <v>34380.94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>
        <f>TBL_Employees[[#This Row],[Bonus %]]*TBL_Employees[[#This Row],[Annual Salary]]</f>
        <v>0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>
        <f>TBL_Employees[[#This Row],[Bonus %]]*TBL_Employees[[#This Row],[Annual Salary]]</f>
        <v>0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>
        <f>TBL_Employees[[#This Row],[Bonus %]]*TBL_Employees[[#This Row],[Annual Salary]]</f>
        <v>0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>
        <f>TBL_Employees[[#This Row],[Bonus %]]*TBL_Employees[[#This Row],[Annual Salary]]</f>
        <v>17115.36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>
        <f>TBL_Employees[[#This Row],[Bonus %]]*TBL_Employees[[#This Row],[Annual Salary]]</f>
        <v>0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>
        <f>TBL_Employees[[#This Row],[Bonus %]]*TBL_Employees[[#This Row],[Annual Salary]]</f>
        <v>0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>
        <f>TBL_Employees[[#This Row],[Bonus %]]*TBL_Employees[[#This Row],[Annual Salary]]</f>
        <v>12691.1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>
        <f>TBL_Employees[[#This Row],[Bonus %]]*TBL_Employees[[#This Row],[Annual Salary]]</f>
        <v>69423.680000000008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>
        <f>TBL_Employees[[#This Row],[Bonus %]]*TBL_Employees[[#This Row],[Annual Salary]]</f>
        <v>48867.899999999994</v>
      </c>
    </row>
    <row r="377" spans="1:1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>
        <f>TBL_Employees[[#This Row],[Bonus %]]*TBL_Employees[[#This Row],[Annual Salary]]</f>
        <v>0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f>TBL_Employees[[#This Row],[Bonus %]]*TBL_Employees[[#This Row],[Annual Salary]]</f>
        <v>0</v>
      </c>
    </row>
    <row r="379" spans="1:1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>
        <f>TBL_Employees[[#This Row],[Bonus %]]*TBL_Employees[[#This Row],[Annual Salary]]</f>
        <v>10768.23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>
        <f>TBL_Employees[[#This Row],[Bonus %]]*TBL_Employees[[#This Row],[Annual Salary]]</f>
        <v>0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>
        <f>TBL_Employees[[#This Row],[Bonus %]]*TBL_Employees[[#This Row],[Annual Salary]]</f>
        <v>12754.300000000001</v>
      </c>
    </row>
    <row r="382" spans="1:1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>
        <f>TBL_Employees[[#This Row],[Bonus %]]*TBL_Employees[[#This Row],[Annual Salary]]</f>
        <v>0</v>
      </c>
    </row>
    <row r="383" spans="1:1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>
        <f>TBL_Employees[[#This Row],[Bonus %]]*TBL_Employees[[#This Row],[Annual Salary]]</f>
        <v>0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>
        <f>TBL_Employees[[#This Row],[Bonus %]]*TBL_Employees[[#This Row],[Annual Salary]]</f>
        <v>32531.23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>
        <f>TBL_Employees[[#This Row],[Bonus %]]*TBL_Employees[[#This Row],[Annual Salary]]</f>
        <v>7214.06</v>
      </c>
    </row>
    <row r="386" spans="1:1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>
        <f>TBL_Employees[[#This Row],[Bonus %]]*TBL_Employees[[#This Row],[Annual Salary]]</f>
        <v>8194.34</v>
      </c>
    </row>
    <row r="387" spans="1:1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>
        <f>TBL_Employees[[#This Row],[Bonus %]]*TBL_Employees[[#This Row],[Annual Salary]]</f>
        <v>15903.1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>
        <f>TBL_Employees[[#This Row],[Bonus %]]*TBL_Employees[[#This Row],[Annual Salary]]</f>
        <v>12508.6</v>
      </c>
    </row>
    <row r="389" spans="1:1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>
        <f>TBL_Employees[[#This Row],[Bonus %]]*TBL_Employees[[#This Row],[Annual Salary]]</f>
        <v>0</v>
      </c>
    </row>
    <row r="390" spans="1:1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>
        <f>TBL_Employees[[#This Row],[Bonus %]]*TBL_Employees[[#This Row],[Annual Salary]]</f>
        <v>0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>
        <f>TBL_Employees[[#This Row],[Bonus %]]*TBL_Employees[[#This Row],[Annual Salary]]</f>
        <v>46847.25</v>
      </c>
    </row>
    <row r="392" spans="1:1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>
        <f>TBL_Employees[[#This Row],[Bonus %]]*TBL_Employees[[#This Row],[Annual Salary]]</f>
        <v>17139.330000000002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>
        <f>TBL_Employees[[#This Row],[Bonus %]]*TBL_Employees[[#This Row],[Annual Salary]]</f>
        <v>0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>
        <f>TBL_Employees[[#This Row],[Bonus %]]*TBL_Employees[[#This Row],[Annual Salary]]</f>
        <v>18600.48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>
        <f>TBL_Employees[[#This Row],[Bonus %]]*TBL_Employees[[#This Row],[Annual Salary]]</f>
        <v>0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>
        <f>TBL_Employees[[#This Row],[Bonus %]]*TBL_Employees[[#This Row],[Annual Salary]]</f>
        <v>0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>
        <f>TBL_Employees[[#This Row],[Bonus %]]*TBL_Employees[[#This Row],[Annual Salary]]</f>
        <v>85324.02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>
        <f>TBL_Employees[[#This Row],[Bonus %]]*TBL_Employees[[#This Row],[Annual Salary]]</f>
        <v>40279.47</v>
      </c>
    </row>
    <row r="399" spans="1:1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>
        <f>TBL_Employees[[#This Row],[Bonus %]]*TBL_Employees[[#This Row],[Annual Salary]]</f>
        <v>0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>
        <f>TBL_Employees[[#This Row],[Bonus %]]*TBL_Employees[[#This Row],[Annual Salary]]</f>
        <v>14330.14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>
        <f>TBL_Employees[[#This Row],[Bonus %]]*TBL_Employees[[#This Row],[Annual Salary]]</f>
        <v>0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f>TBL_Employees[[#This Row],[Bonus %]]*TBL_Employees[[#This Row],[Annual Salary]]</f>
        <v>19598.54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>
        <f>TBL_Employees[[#This Row],[Bonus %]]*TBL_Employees[[#This Row],[Annual Salary]]</f>
        <v>36462.089999999997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>
        <f>TBL_Employees[[#This Row],[Bonus %]]*TBL_Employees[[#This Row],[Annual Salary]]</f>
        <v>0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>
        <f>TBL_Employees[[#This Row],[Bonus %]]*TBL_Employees[[#This Row],[Annual Salary]]</f>
        <v>0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>
        <f>TBL_Employees[[#This Row],[Bonus %]]*TBL_Employees[[#This Row],[Annual Salary]]</f>
        <v>0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>
        <f>TBL_Employees[[#This Row],[Bonus %]]*TBL_Employees[[#This Row],[Annual Salary]]</f>
        <v>0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>
        <f>TBL_Employees[[#This Row],[Bonus %]]*TBL_Employees[[#This Row],[Annual Salary]]</f>
        <v>0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>
        <f>TBL_Employees[[#This Row],[Bonus %]]*TBL_Employees[[#This Row],[Annual Salary]]</f>
        <v>0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>
        <f>TBL_Employees[[#This Row],[Bonus %]]*TBL_Employees[[#This Row],[Annual Salary]]</f>
        <v>0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>
        <f>TBL_Employees[[#This Row],[Bonus %]]*TBL_Employees[[#This Row],[Annual Salary]]</f>
        <v>0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>
        <f>TBL_Employees[[#This Row],[Bonus %]]*TBL_Employees[[#This Row],[Annual Salary]]</f>
        <v>0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>
        <f>TBL_Employees[[#This Row],[Bonus %]]*TBL_Employees[[#This Row],[Annual Salary]]</f>
        <v>72720.400000000009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>
        <f>TBL_Employees[[#This Row],[Bonus %]]*TBL_Employees[[#This Row],[Annual Salary]]</f>
        <v>0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>
        <f>TBL_Employees[[#This Row],[Bonus %]]*TBL_Employees[[#This Row],[Annual Salary]]</f>
        <v>75298.100000000006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f>TBL_Employees[[#This Row],[Bonus %]]*TBL_Employees[[#This Row],[Annual Salary]]</f>
        <v>0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>
        <f>TBL_Employees[[#This Row],[Bonus %]]*TBL_Employees[[#This Row],[Annual Salary]]</f>
        <v>0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>
        <f>TBL_Employees[[#This Row],[Bonus %]]*TBL_Employees[[#This Row],[Annual Salary]]</f>
        <v>13511.19</v>
      </c>
    </row>
    <row r="419" spans="1:1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>
        <f>TBL_Employees[[#This Row],[Bonus %]]*TBL_Employees[[#This Row],[Annual Salary]]</f>
        <v>15162.359999999999</v>
      </c>
    </row>
    <row r="420" spans="1:1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>
        <f>TBL_Employees[[#This Row],[Bonus %]]*TBL_Employees[[#This Row],[Annual Salary]]</f>
        <v>43407.21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>
        <f>TBL_Employees[[#This Row],[Bonus %]]*TBL_Employees[[#This Row],[Annual Salary]]</f>
        <v>0</v>
      </c>
    </row>
    <row r="422" spans="1:1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>
        <f>TBL_Employees[[#This Row],[Bonus %]]*TBL_Employees[[#This Row],[Annual Salary]]</f>
        <v>6521.16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>
        <f>TBL_Employees[[#This Row],[Bonus %]]*TBL_Employees[[#This Row],[Annual Salary]]</f>
        <v>0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>
        <f>TBL_Employees[[#This Row],[Bonus %]]*TBL_Employees[[#This Row],[Annual Salary]]</f>
        <v>0</v>
      </c>
    </row>
    <row r="425" spans="1:1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>
        <f>TBL_Employees[[#This Row],[Bonus %]]*TBL_Employees[[#This Row],[Annual Salary]]</f>
        <v>48928.32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>
        <f>TBL_Employees[[#This Row],[Bonus %]]*TBL_Employees[[#This Row],[Annual Salary]]</f>
        <v>0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>
        <f>TBL_Employees[[#This Row],[Bonus %]]*TBL_Employees[[#This Row],[Annual Salary]]</f>
        <v>19186.2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>
        <f>TBL_Employees[[#This Row],[Bonus %]]*TBL_Employees[[#This Row],[Annual Salary]]</f>
        <v>22990.649999999998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>
        <f>TBL_Employees[[#This Row],[Bonus %]]*TBL_Employees[[#This Row],[Annual Salary]]</f>
        <v>9139.36</v>
      </c>
    </row>
    <row r="430" spans="1:1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>
        <f>TBL_Employees[[#This Row],[Bonus %]]*TBL_Employees[[#This Row],[Annual Salary]]</f>
        <v>0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>
        <f>TBL_Employees[[#This Row],[Bonus %]]*TBL_Employees[[#This Row],[Annual Salary]]</f>
        <v>0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f>TBL_Employees[[#This Row],[Bonus %]]*TBL_Employees[[#This Row],[Annual Salary]]</f>
        <v>17730.239999999998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>
        <f>TBL_Employees[[#This Row],[Bonus %]]*TBL_Employees[[#This Row],[Annual Salary]]</f>
        <v>19153.400000000001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>
        <f>TBL_Employees[[#This Row],[Bonus %]]*TBL_Employees[[#This Row],[Annual Salary]]</f>
        <v>0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>
        <f>TBL_Employees[[#This Row],[Bonus %]]*TBL_Employees[[#This Row],[Annual Salary]]</f>
        <v>0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>
        <f>TBL_Employees[[#This Row],[Bonus %]]*TBL_Employees[[#This Row],[Annual Salary]]</f>
        <v>0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>
        <f>TBL_Employees[[#This Row],[Bonus %]]*TBL_Employees[[#This Row],[Annual Salary]]</f>
        <v>0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>
        <f>TBL_Employees[[#This Row],[Bonus %]]*TBL_Employees[[#This Row],[Annual Salary]]</f>
        <v>36736.520000000004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>
        <f>TBL_Employees[[#This Row],[Bonus %]]*TBL_Employees[[#This Row],[Annual Salary]]</f>
        <v>65948.399999999994</v>
      </c>
    </row>
    <row r="440" spans="1:1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>
        <f>TBL_Employees[[#This Row],[Bonus %]]*TBL_Employees[[#This Row],[Annual Salary]]</f>
        <v>0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>
        <f>TBL_Employees[[#This Row],[Bonus %]]*TBL_Employees[[#This Row],[Annual Salary]]</f>
        <v>0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>
        <f>TBL_Employees[[#This Row],[Bonus %]]*TBL_Employees[[#This Row],[Annual Salary]]</f>
        <v>10555.02</v>
      </c>
    </row>
    <row r="443" spans="1:1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>
        <f>TBL_Employees[[#This Row],[Bonus %]]*TBL_Employees[[#This Row],[Annual Salary]]</f>
        <v>7577.37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>
        <f>TBL_Employees[[#This Row],[Bonus %]]*TBL_Employees[[#This Row],[Annual Salary]]</f>
        <v>0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>
        <f>TBL_Employees[[#This Row],[Bonus %]]*TBL_Employees[[#This Row],[Annual Salary]]</f>
        <v>0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>
        <f>TBL_Employees[[#This Row],[Bonus %]]*TBL_Employees[[#This Row],[Annual Salary]]</f>
        <v>84500.28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>
        <f>TBL_Employees[[#This Row],[Bonus %]]*TBL_Employees[[#This Row],[Annual Salary]]</f>
        <v>0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>
        <f>TBL_Employees[[#This Row],[Bonus %]]*TBL_Employees[[#This Row],[Annual Salary]]</f>
        <v>0</v>
      </c>
    </row>
    <row r="449" spans="1:1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>
        <f>TBL_Employees[[#This Row],[Bonus %]]*TBL_Employees[[#This Row],[Annual Salary]]</f>
        <v>0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>
        <f>TBL_Employees[[#This Row],[Bonus %]]*TBL_Employees[[#This Row],[Annual Salary]]</f>
        <v>0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>
        <f>TBL_Employees[[#This Row],[Bonus %]]*TBL_Employees[[#This Row],[Annual Salary]]</f>
        <v>84445.119999999995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>
        <f>TBL_Employees[[#This Row],[Bonus %]]*TBL_Employees[[#This Row],[Annual Salary]]</f>
        <v>21921</v>
      </c>
    </row>
    <row r="453" spans="1:1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>
        <f>TBL_Employees[[#This Row],[Bonus %]]*TBL_Employees[[#This Row],[Annual Salary]]</f>
        <v>10945.6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>
        <f>TBL_Employees[[#This Row],[Bonus %]]*TBL_Employees[[#This Row],[Annual Salary]]</f>
        <v>25533.149999999998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f>TBL_Employees[[#This Row],[Bonus %]]*TBL_Employees[[#This Row],[Annual Salary]]</f>
        <v>4871.6500000000005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>
        <f>TBL_Employees[[#This Row],[Bonus %]]*TBL_Employees[[#This Row],[Annual Salary]]</f>
        <v>0</v>
      </c>
    </row>
    <row r="457" spans="1:1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>
        <f>TBL_Employees[[#This Row],[Bonus %]]*TBL_Employees[[#This Row],[Annual Salary]]</f>
        <v>28581.66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>
        <f>TBL_Employees[[#This Row],[Bonus %]]*TBL_Employees[[#This Row],[Annual Salary]]</f>
        <v>0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>
        <f>TBL_Employees[[#This Row],[Bonus %]]*TBL_Employees[[#This Row],[Annual Salary]]</f>
        <v>0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>
        <f>TBL_Employees[[#This Row],[Bonus %]]*TBL_Employees[[#This Row],[Annual Salary]]</f>
        <v>40523.040000000001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f>TBL_Employees[[#This Row],[Bonus %]]*TBL_Employees[[#This Row],[Annual Salary]]</f>
        <v>0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>
        <f>TBL_Employees[[#This Row],[Bonus %]]*TBL_Employees[[#This Row],[Annual Salary]]</f>
        <v>19170.149999999998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>
        <f>TBL_Employees[[#This Row],[Bonus %]]*TBL_Employees[[#This Row],[Annual Salary]]</f>
        <v>0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>
        <f>TBL_Employees[[#This Row],[Bonus %]]*TBL_Employees[[#This Row],[Annual Salary]]</f>
        <v>95291.46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>
        <f>TBL_Employees[[#This Row],[Bonus %]]*TBL_Employees[[#This Row],[Annual Salary]]</f>
        <v>66916.5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>
        <f>TBL_Employees[[#This Row],[Bonus %]]*TBL_Employees[[#This Row],[Annual Salary]]</f>
        <v>43626.400000000001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>
        <f>TBL_Employees[[#This Row],[Bonus %]]*TBL_Employees[[#This Row],[Annual Salary]]</f>
        <v>0</v>
      </c>
    </row>
    <row r="468" spans="1:1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>
        <f>TBL_Employees[[#This Row],[Bonus %]]*TBL_Employees[[#This Row],[Annual Salary]]</f>
        <v>0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>
        <f>TBL_Employees[[#This Row],[Bonus %]]*TBL_Employees[[#This Row],[Annual Salary]]</f>
        <v>43947.119999999995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>
        <f>TBL_Employees[[#This Row],[Bonus %]]*TBL_Employees[[#This Row],[Annual Salary]]</f>
        <v>0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>
        <f>TBL_Employees[[#This Row],[Bonus %]]*TBL_Employees[[#This Row],[Annual Salary]]</f>
        <v>5099.5200000000004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>
        <f>TBL_Employees[[#This Row],[Bonus %]]*TBL_Employees[[#This Row],[Annual Salary]]</f>
        <v>0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>
        <f>TBL_Employees[[#This Row],[Bonus %]]*TBL_Employees[[#This Row],[Annual Salary]]</f>
        <v>18898.439999999999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>
        <f>TBL_Employees[[#This Row],[Bonus %]]*TBL_Employees[[#This Row],[Annual Salary]]</f>
        <v>0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>
        <f>TBL_Employees[[#This Row],[Bonus %]]*TBL_Employees[[#This Row],[Annual Salary]]</f>
        <v>0</v>
      </c>
    </row>
    <row r="476" spans="1:1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>
        <f>TBL_Employees[[#This Row],[Bonus %]]*TBL_Employees[[#This Row],[Annual Salary]]</f>
        <v>0</v>
      </c>
    </row>
    <row r="477" spans="1:1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>
        <f>TBL_Employees[[#This Row],[Bonus %]]*TBL_Employees[[#This Row],[Annual Salary]]</f>
        <v>0</v>
      </c>
    </row>
    <row r="478" spans="1:1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>
        <f>TBL_Employees[[#This Row],[Bonus %]]*TBL_Employees[[#This Row],[Annual Salary]]</f>
        <v>43556.76</v>
      </c>
    </row>
    <row r="479" spans="1:1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>
        <f>TBL_Employees[[#This Row],[Bonus %]]*TBL_Employees[[#This Row],[Annual Salary]]</f>
        <v>0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f>TBL_Employees[[#This Row],[Bonus %]]*TBL_Employees[[#This Row],[Annual Salary]]</f>
        <v>9744.119999999999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>
        <f>TBL_Employees[[#This Row],[Bonus %]]*TBL_Employees[[#This Row],[Annual Salary]]</f>
        <v>0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>
        <f>TBL_Employees[[#This Row],[Bonus %]]*TBL_Employees[[#This Row],[Annual Salary]]</f>
        <v>0</v>
      </c>
    </row>
    <row r="483" spans="1:1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>
        <f>TBL_Employees[[#This Row],[Bonus %]]*TBL_Employees[[#This Row],[Annual Salary]]</f>
        <v>78507.19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>
        <f>TBL_Employees[[#This Row],[Bonus %]]*TBL_Employees[[#This Row],[Annual Salary]]</f>
        <v>0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>
        <f>TBL_Employees[[#This Row],[Bonus %]]*TBL_Employees[[#This Row],[Annual Salary]]</f>
        <v>84955.8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>
        <f>TBL_Employees[[#This Row],[Bonus %]]*TBL_Employees[[#This Row],[Annual Salary]]</f>
        <v>22248.149999999998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>
        <f>TBL_Employees[[#This Row],[Bonus %]]*TBL_Employees[[#This Row],[Annual Salary]]</f>
        <v>0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>
        <f>TBL_Employees[[#This Row],[Bonus %]]*TBL_Employees[[#This Row],[Annual Salary]]</f>
        <v>0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f>TBL_Employees[[#This Row],[Bonus %]]*TBL_Employees[[#This Row],[Annual Salary]]</f>
        <v>0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>
        <f>TBL_Employees[[#This Row],[Bonus %]]*TBL_Employees[[#This Row],[Annual Salary]]</f>
        <v>0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>
        <f>TBL_Employees[[#This Row],[Bonus %]]*TBL_Employees[[#This Row],[Annual Salary]]</f>
        <v>99082.23000000001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>
        <f>TBL_Employees[[#This Row],[Bonus %]]*TBL_Employees[[#This Row],[Annual Salary]]</f>
        <v>0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>
        <f>TBL_Employees[[#This Row],[Bonus %]]*TBL_Employees[[#This Row],[Annual Salary]]</f>
        <v>7660.7999999999993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>
        <f>TBL_Employees[[#This Row],[Bonus %]]*TBL_Employees[[#This Row],[Annual Salary]]</f>
        <v>0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>
        <f>TBL_Employees[[#This Row],[Bonus %]]*TBL_Employees[[#This Row],[Annual Salary]]</f>
        <v>16594.05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>
        <f>TBL_Employees[[#This Row],[Bonus %]]*TBL_Employees[[#This Row],[Annual Salary]]</f>
        <v>0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>
        <f>TBL_Employees[[#This Row],[Bonus %]]*TBL_Employees[[#This Row],[Annual Salary]]</f>
        <v>38889.119999999995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>
        <f>TBL_Employees[[#This Row],[Bonus %]]*TBL_Employees[[#This Row],[Annual Salary]]</f>
        <v>15705.7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>
        <f>TBL_Employees[[#This Row],[Bonus %]]*TBL_Employees[[#This Row],[Annual Salary]]</f>
        <v>12755.900000000001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>
        <f>TBL_Employees[[#This Row],[Bonus %]]*TBL_Employees[[#This Row],[Annual Salary]]</f>
        <v>0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>
        <f>TBL_Employees[[#This Row],[Bonus %]]*TBL_Employees[[#This Row],[Annual Salary]]</f>
        <v>0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>
        <f>TBL_Employees[[#This Row],[Bonus %]]*TBL_Employees[[#This Row],[Annual Salary]]</f>
        <v>0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>
        <f>TBL_Employees[[#This Row],[Bonus %]]*TBL_Employees[[#This Row],[Annual Salary]]</f>
        <v>0</v>
      </c>
    </row>
    <row r="504" spans="1:1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>
        <f>TBL_Employees[[#This Row],[Bonus %]]*TBL_Employees[[#This Row],[Annual Salary]]</f>
        <v>64446.720000000001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>
        <f>TBL_Employees[[#This Row],[Bonus %]]*TBL_Employees[[#This Row],[Annual Salary]]</f>
        <v>0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f>TBL_Employees[[#This Row],[Bonus %]]*TBL_Employees[[#This Row],[Annual Salary]]</f>
        <v>0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>
        <f>TBL_Employees[[#This Row],[Bonus %]]*TBL_Employees[[#This Row],[Annual Salary]]</f>
        <v>15312.88</v>
      </c>
    </row>
    <row r="508" spans="1:1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>
        <f>TBL_Employees[[#This Row],[Bonus %]]*TBL_Employees[[#This Row],[Annual Salary]]</f>
        <v>0</v>
      </c>
    </row>
    <row r="509" spans="1:1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>
        <f>TBL_Employees[[#This Row],[Bonus %]]*TBL_Employees[[#This Row],[Annual Salary]]</f>
        <v>6158.16</v>
      </c>
    </row>
    <row r="510" spans="1:1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>
        <f>TBL_Employees[[#This Row],[Bonus %]]*TBL_Employees[[#This Row],[Annual Salary]]</f>
        <v>0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>
        <f>TBL_Employees[[#This Row],[Bonus %]]*TBL_Employees[[#This Row],[Annual Salary]]</f>
        <v>0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>
        <f>TBL_Employees[[#This Row],[Bonus %]]*TBL_Employees[[#This Row],[Annual Salary]]</f>
        <v>7450.5900000000011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>
        <f>TBL_Employees[[#This Row],[Bonus %]]*TBL_Employees[[#This Row],[Annual Salary]]</f>
        <v>0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>
        <f>TBL_Employees[[#This Row],[Bonus %]]*TBL_Employees[[#This Row],[Annual Salary]]</f>
        <v>51654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>
        <f>TBL_Employees[[#This Row],[Bonus %]]*TBL_Employees[[#This Row],[Annual Salary]]</f>
        <v>0</v>
      </c>
    </row>
    <row r="516" spans="1:1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>
        <f>TBL_Employees[[#This Row],[Bonus %]]*TBL_Employees[[#This Row],[Annual Salary]]</f>
        <v>0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>
        <f>TBL_Employees[[#This Row],[Bonus %]]*TBL_Employees[[#This Row],[Annual Salary]]</f>
        <v>5142.3500000000004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>
        <f>TBL_Employees[[#This Row],[Bonus %]]*TBL_Employees[[#This Row],[Annual Salary]]</f>
        <v>20232.149999999998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f>TBL_Employees[[#This Row],[Bonus %]]*TBL_Employees[[#This Row],[Annual Salary]]</f>
        <v>0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>
        <f>TBL_Employees[[#This Row],[Bonus %]]*TBL_Employees[[#This Row],[Annual Salary]]</f>
        <v>82375.92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>
        <f>TBL_Employees[[#This Row],[Bonus %]]*TBL_Employees[[#This Row],[Annual Salary]]</f>
        <v>0</v>
      </c>
    </row>
    <row r="522" spans="1:1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>
        <f>TBL_Employees[[#This Row],[Bonus %]]*TBL_Employees[[#This Row],[Annual Salary]]</f>
        <v>0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>
        <f>TBL_Employees[[#This Row],[Bonus %]]*TBL_Employees[[#This Row],[Annual Salary]]</f>
        <v>65607.47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>
        <f>TBL_Employees[[#This Row],[Bonus %]]*TBL_Employees[[#This Row],[Annual Salary]]</f>
        <v>6592.95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>
        <f>TBL_Employees[[#This Row],[Bonus %]]*TBL_Employees[[#This Row],[Annual Salary]]</f>
        <v>10882.6</v>
      </c>
    </row>
    <row r="526" spans="1:1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>
        <f>TBL_Employees[[#This Row],[Bonus %]]*TBL_Employees[[#This Row],[Annual Salary]]</f>
        <v>0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>
        <f>TBL_Employees[[#This Row],[Bonus %]]*TBL_Employees[[#This Row],[Annual Salary]]</f>
        <v>0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>
        <f>TBL_Employees[[#This Row],[Bonus %]]*TBL_Employees[[#This Row],[Annual Salary]]</f>
        <v>6834.54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>
        <f>TBL_Employees[[#This Row],[Bonus %]]*TBL_Employees[[#This Row],[Annual Salary]]</f>
        <v>0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>
        <f>TBL_Employees[[#This Row],[Bonus %]]*TBL_Employees[[#This Row],[Annual Salary]]</f>
        <v>8960.1299999999992</v>
      </c>
    </row>
    <row r="531" spans="1:1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>
        <f>TBL_Employees[[#This Row],[Bonus %]]*TBL_Employees[[#This Row],[Annual Salary]]</f>
        <v>0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>
        <f>TBL_Employees[[#This Row],[Bonus %]]*TBL_Employees[[#This Row],[Annual Salary]]</f>
        <v>0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>
        <f>TBL_Employees[[#This Row],[Bonus %]]*TBL_Employees[[#This Row],[Annual Salary]]</f>
        <v>63511.360000000001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>
        <f>TBL_Employees[[#This Row],[Bonus %]]*TBL_Employees[[#This Row],[Annual Salary]]</f>
        <v>16884.12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>
        <f>TBL_Employees[[#This Row],[Bonus %]]*TBL_Employees[[#This Row],[Annual Salary]]</f>
        <v>62463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>
        <f>TBL_Employees[[#This Row],[Bonus %]]*TBL_Employees[[#This Row],[Annual Salary]]</f>
        <v>0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>
        <f>TBL_Employees[[#This Row],[Bonus %]]*TBL_Employees[[#This Row],[Annual Salary]]</f>
        <v>0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>
        <f>TBL_Employees[[#This Row],[Bonus %]]*TBL_Employees[[#This Row],[Annual Salary]]</f>
        <v>8880.48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>
        <f>TBL_Employees[[#This Row],[Bonus %]]*TBL_Employees[[#This Row],[Annual Salary]]</f>
        <v>0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>
        <f>TBL_Employees[[#This Row],[Bonus %]]*TBL_Employees[[#This Row],[Annual Salary]]</f>
        <v>44315.519999999997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>
        <f>TBL_Employees[[#This Row],[Bonus %]]*TBL_Employees[[#This Row],[Annual Salary]]</f>
        <v>81798.42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>
        <f>TBL_Employees[[#This Row],[Bonus %]]*TBL_Employees[[#This Row],[Annual Salary]]</f>
        <v>0</v>
      </c>
    </row>
    <row r="543" spans="1:1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>
        <f>TBL_Employees[[#This Row],[Bonus %]]*TBL_Employees[[#This Row],[Annual Salary]]</f>
        <v>8043.77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>
        <f>TBL_Employees[[#This Row],[Bonus %]]*TBL_Employees[[#This Row],[Annual Salary]]</f>
        <v>13858.8</v>
      </c>
    </row>
    <row r="545" spans="1:1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>
        <f>TBL_Employees[[#This Row],[Bonus %]]*TBL_Employees[[#This Row],[Annual Salary]]</f>
        <v>8309.5600000000013</v>
      </c>
    </row>
    <row r="546" spans="1:1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>
        <f>TBL_Employees[[#This Row],[Bonus %]]*TBL_Employees[[#This Row],[Annual Salary]]</f>
        <v>39529.800000000003</v>
      </c>
    </row>
    <row r="547" spans="1:1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>
        <f>TBL_Employees[[#This Row],[Bonus %]]*TBL_Employees[[#This Row],[Annual Salary]]</f>
        <v>0</v>
      </c>
    </row>
    <row r="548" spans="1:1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>
        <f>TBL_Employees[[#This Row],[Bonus %]]*TBL_Employees[[#This Row],[Annual Salary]]</f>
        <v>0</v>
      </c>
    </row>
    <row r="549" spans="1:1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>
        <f>TBL_Employees[[#This Row],[Bonus %]]*TBL_Employees[[#This Row],[Annual Salary]]</f>
        <v>0</v>
      </c>
    </row>
    <row r="550" spans="1:1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>
        <f>TBL_Employees[[#This Row],[Bonus %]]*TBL_Employees[[#This Row],[Annual Salary]]</f>
        <v>0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>
        <f>TBL_Employees[[#This Row],[Bonus %]]*TBL_Employees[[#This Row],[Annual Salary]]</f>
        <v>90017.9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>
        <f>TBL_Employees[[#This Row],[Bonus %]]*TBL_Employees[[#This Row],[Annual Salary]]</f>
        <v>0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>
        <f>TBL_Employees[[#This Row],[Bonus %]]*TBL_Employees[[#This Row],[Annual Salary]]</f>
        <v>0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>
        <f>TBL_Employees[[#This Row],[Bonus %]]*TBL_Employees[[#This Row],[Annual Salary]]</f>
        <v>0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>
        <f>TBL_Employees[[#This Row],[Bonus %]]*TBL_Employees[[#This Row],[Annual Salary]]</f>
        <v>35898.800000000003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>
        <f>TBL_Employees[[#This Row],[Bonus %]]*TBL_Employees[[#This Row],[Annual Salary]]</f>
        <v>0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>
        <f>TBL_Employees[[#This Row],[Bonus %]]*TBL_Employees[[#This Row],[Annual Salary]]</f>
        <v>17398.32</v>
      </c>
    </row>
    <row r="558" spans="1:1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>
        <f>TBL_Employees[[#This Row],[Bonus %]]*TBL_Employees[[#This Row],[Annual Salary]]</f>
        <v>0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>
        <f>TBL_Employees[[#This Row],[Bonus %]]*TBL_Employees[[#This Row],[Annual Salary]]</f>
        <v>0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>
        <f>TBL_Employees[[#This Row],[Bonus %]]*TBL_Employees[[#This Row],[Annual Salary]]</f>
        <v>0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>
        <f>TBL_Employees[[#This Row],[Bonus %]]*TBL_Employees[[#This Row],[Annual Salary]]</f>
        <v>0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>
        <f>TBL_Employees[[#This Row],[Bonus %]]*TBL_Employees[[#This Row],[Annual Salary]]</f>
        <v>8162.64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>
        <f>TBL_Employees[[#This Row],[Bonus %]]*TBL_Employees[[#This Row],[Annual Salary]]</f>
        <v>39463.58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>
        <f>TBL_Employees[[#This Row],[Bonus %]]*TBL_Employees[[#This Row],[Annual Salary]]</f>
        <v>28927.88</v>
      </c>
    </row>
    <row r="565" spans="1:1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>
        <f>TBL_Employees[[#This Row],[Bonus %]]*TBL_Employees[[#This Row],[Annual Salary]]</f>
        <v>21826.7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>
        <f>TBL_Employees[[#This Row],[Bonus %]]*TBL_Employees[[#This Row],[Annual Salary]]</f>
        <v>0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>
        <f>TBL_Employees[[#This Row],[Bonus %]]*TBL_Employees[[#This Row],[Annual Salary]]</f>
        <v>0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>
        <f>TBL_Employees[[#This Row],[Bonus %]]*TBL_Employees[[#This Row],[Annual Salary]]</f>
        <v>0</v>
      </c>
    </row>
    <row r="569" spans="1:1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>
        <f>TBL_Employees[[#This Row],[Bonus %]]*TBL_Employees[[#This Row],[Annual Salary]]</f>
        <v>0</v>
      </c>
    </row>
    <row r="570" spans="1:1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>
        <f>TBL_Employees[[#This Row],[Bonus %]]*TBL_Employees[[#This Row],[Annual Salary]]</f>
        <v>0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>
        <f>TBL_Employees[[#This Row],[Bonus %]]*TBL_Employees[[#This Row],[Annual Salary]]</f>
        <v>0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>
        <f>TBL_Employees[[#This Row],[Bonus %]]*TBL_Employees[[#This Row],[Annual Salary]]</f>
        <v>0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>
        <f>TBL_Employees[[#This Row],[Bonus %]]*TBL_Employees[[#This Row],[Annual Salary]]</f>
        <v>0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>
        <f>TBL_Employees[[#This Row],[Bonus %]]*TBL_Employees[[#This Row],[Annual Salary]]</f>
        <v>86695.069999999992</v>
      </c>
    </row>
    <row r="575" spans="1:1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>
        <f>TBL_Employees[[#This Row],[Bonus %]]*TBL_Employees[[#This Row],[Annual Salary]]</f>
        <v>21329.420000000002</v>
      </c>
    </row>
    <row r="576" spans="1:1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>
        <f>TBL_Employees[[#This Row],[Bonus %]]*TBL_Employees[[#This Row],[Annual Salary]]</f>
        <v>14972.88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>
        <f>TBL_Employees[[#This Row],[Bonus %]]*TBL_Employees[[#This Row],[Annual Salary]]</f>
        <v>43979.600000000006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f>TBL_Employees[[#This Row],[Bonus %]]*TBL_Employees[[#This Row],[Annual Salary]]</f>
        <v>19519.95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>
        <f>TBL_Employees[[#This Row],[Bonus %]]*TBL_Employees[[#This Row],[Annual Salary]]</f>
        <v>6526.8</v>
      </c>
    </row>
    <row r="580" spans="1:1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>
        <f>TBL_Employees[[#This Row],[Bonus %]]*TBL_Employees[[#This Row],[Annual Salary]]</f>
        <v>24296.48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>
        <f>TBL_Employees[[#This Row],[Bonus %]]*TBL_Employees[[#This Row],[Annual Salary]]</f>
        <v>0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>
        <f>TBL_Employees[[#This Row],[Bonus %]]*TBL_Employees[[#This Row],[Annual Salary]]</f>
        <v>0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>
        <f>TBL_Employees[[#This Row],[Bonus %]]*TBL_Employees[[#This Row],[Annual Salary]]</f>
        <v>0</v>
      </c>
    </row>
    <row r="584" spans="1:1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>
        <f>TBL_Employees[[#This Row],[Bonus %]]*TBL_Employees[[#This Row],[Annual Salary]]</f>
        <v>0</v>
      </c>
    </row>
    <row r="585" spans="1:1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>
        <f>TBL_Employees[[#This Row],[Bonus %]]*TBL_Employees[[#This Row],[Annual Salary]]</f>
        <v>15995.000000000002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>
        <f>TBL_Employees[[#This Row],[Bonus %]]*TBL_Employees[[#This Row],[Annual Salary]]</f>
        <v>4911.55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>
        <f>TBL_Employees[[#This Row],[Bonus %]]*TBL_Employees[[#This Row],[Annual Salary]]</f>
        <v>7634.130000000001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>
        <f>TBL_Employees[[#This Row],[Bonus %]]*TBL_Employees[[#This Row],[Annual Salary]]</f>
        <v>0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>
        <f>TBL_Employees[[#This Row],[Bonus %]]*TBL_Employees[[#This Row],[Annual Salary]]</f>
        <v>0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>
        <f>TBL_Employees[[#This Row],[Bonus %]]*TBL_Employees[[#This Row],[Annual Salary]]</f>
        <v>0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>
        <f>TBL_Employees[[#This Row],[Bonus %]]*TBL_Employees[[#This Row],[Annual Salary]]</f>
        <v>0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>
        <f>TBL_Employees[[#This Row],[Bonus %]]*TBL_Employees[[#This Row],[Annual Salary]]</f>
        <v>36888.550000000003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>
        <f>TBL_Employees[[#This Row],[Bonus %]]*TBL_Employees[[#This Row],[Annual Salary]]</f>
        <v>78905.97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>
        <f>TBL_Employees[[#This Row],[Bonus %]]*TBL_Employees[[#This Row],[Annual Salary]]</f>
        <v>15571.05</v>
      </c>
    </row>
    <row r="595" spans="1:1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>
        <f>TBL_Employees[[#This Row],[Bonus %]]*TBL_Employees[[#This Row],[Annual Salary]]</f>
        <v>33292.799999999996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>
        <f>TBL_Employees[[#This Row],[Bonus %]]*TBL_Employees[[#This Row],[Annual Salary]]</f>
        <v>68693.52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>
        <f>TBL_Employees[[#This Row],[Bonus %]]*TBL_Employees[[#This Row],[Annual Salary]]</f>
        <v>0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>
        <f>TBL_Employees[[#This Row],[Bonus %]]*TBL_Employees[[#This Row],[Annual Salary]]</f>
        <v>0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>
        <f>TBL_Employees[[#This Row],[Bonus %]]*TBL_Employees[[#This Row],[Annual Salary]]</f>
        <v>18205.46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>
        <f>TBL_Employees[[#This Row],[Bonus %]]*TBL_Employees[[#This Row],[Annual Salary]]</f>
        <v>0</v>
      </c>
    </row>
    <row r="601" spans="1:1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>
        <f>TBL_Employees[[#This Row],[Bonus %]]*TBL_Employees[[#This Row],[Annual Salary]]</f>
        <v>5141.9500000000007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>
        <f>TBL_Employees[[#This Row],[Bonus %]]*TBL_Employees[[#This Row],[Annual Salary]]</f>
        <v>41954.43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>
        <f>TBL_Employees[[#This Row],[Bonus %]]*TBL_Employees[[#This Row],[Annual Salary]]</f>
        <v>0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>
        <f>TBL_Employees[[#This Row],[Bonus %]]*TBL_Employees[[#This Row],[Annual Salary]]</f>
        <v>7310.170000000001</v>
      </c>
    </row>
    <row r="605" spans="1:1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>
        <f>TBL_Employees[[#This Row],[Bonus %]]*TBL_Employees[[#This Row],[Annual Salary]]</f>
        <v>0</v>
      </c>
    </row>
    <row r="606" spans="1:1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f>TBL_Employees[[#This Row],[Bonus %]]*TBL_Employees[[#This Row],[Annual Salary]]</f>
        <v>0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>
        <f>TBL_Employees[[#This Row],[Bonus %]]*TBL_Employees[[#This Row],[Annual Salary]]</f>
        <v>52118.640000000007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>
        <f>TBL_Employees[[#This Row],[Bonus %]]*TBL_Employees[[#This Row],[Annual Salary]]</f>
        <v>0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>
        <f>TBL_Employees[[#This Row],[Bonus %]]*TBL_Employees[[#This Row],[Annual Salary]]</f>
        <v>17971.32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>
        <f>TBL_Employees[[#This Row],[Bonus %]]*TBL_Employees[[#This Row],[Annual Salary]]</f>
        <v>16416.010000000002</v>
      </c>
    </row>
    <row r="611" spans="1:1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>
        <f>TBL_Employees[[#This Row],[Bonus %]]*TBL_Employees[[#This Row],[Annual Salary]]</f>
        <v>7177.86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>
        <f>TBL_Employees[[#This Row],[Bonus %]]*TBL_Employees[[#This Row],[Annual Salary]]</f>
        <v>100058.79000000001</v>
      </c>
    </row>
    <row r="613" spans="1:1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>
        <f>TBL_Employees[[#This Row],[Bonus %]]*TBL_Employees[[#This Row],[Annual Salary]]</f>
        <v>0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>
        <f>TBL_Employees[[#This Row],[Bonus %]]*TBL_Employees[[#This Row],[Annual Salary]]</f>
        <v>15889.7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>
        <f>TBL_Employees[[#This Row],[Bonus %]]*TBL_Employees[[#This Row],[Annual Salary]]</f>
        <v>0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f>TBL_Employees[[#This Row],[Bonus %]]*TBL_Employees[[#This Row],[Annual Salary]]</f>
        <v>0</v>
      </c>
    </row>
    <row r="617" spans="1:1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>
        <f>TBL_Employees[[#This Row],[Bonus %]]*TBL_Employees[[#This Row],[Annual Salary]]</f>
        <v>8654.8000000000011</v>
      </c>
    </row>
    <row r="618" spans="1:1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>
        <f>TBL_Employees[[#This Row],[Bonus %]]*TBL_Employees[[#This Row],[Annual Salary]]</f>
        <v>0</v>
      </c>
    </row>
    <row r="619" spans="1:1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>
        <f>TBL_Employees[[#This Row],[Bonus %]]*TBL_Employees[[#This Row],[Annual Salary]]</f>
        <v>0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>
        <f>TBL_Employees[[#This Row],[Bonus %]]*TBL_Employees[[#This Row],[Annual Salary]]</f>
        <v>0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f>TBL_Employees[[#This Row],[Bonus %]]*TBL_Employees[[#This Row],[Annual Salary]]</f>
        <v>25713.899999999998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>
        <f>TBL_Employees[[#This Row],[Bonus %]]*TBL_Employees[[#This Row],[Annual Salary]]</f>
        <v>0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>
        <f>TBL_Employees[[#This Row],[Bonus %]]*TBL_Employees[[#This Row],[Annual Salary]]</f>
        <v>71489.279999999999</v>
      </c>
    </row>
    <row r="624" spans="1:1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>
        <f>TBL_Employees[[#This Row],[Bonus %]]*TBL_Employees[[#This Row],[Annual Salary]]</f>
        <v>0</v>
      </c>
    </row>
    <row r="625" spans="1:1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>
        <f>TBL_Employees[[#This Row],[Bonus %]]*TBL_Employees[[#This Row],[Annual Salary]]</f>
        <v>78401.87999999999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>
        <f>TBL_Employees[[#This Row],[Bonus %]]*TBL_Employees[[#This Row],[Annual Salary]]</f>
        <v>0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>
        <f>TBL_Employees[[#This Row],[Bonus %]]*TBL_Employees[[#This Row],[Annual Salary]]</f>
        <v>0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>
        <f>TBL_Employees[[#This Row],[Bonus %]]*TBL_Employees[[#This Row],[Annual Salary]]</f>
        <v>0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f>TBL_Employees[[#This Row],[Bonus %]]*TBL_Employees[[#This Row],[Annual Salary]]</f>
        <v>0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>
        <f>TBL_Employees[[#This Row],[Bonus %]]*TBL_Employees[[#This Row],[Annual Salary]]</f>
        <v>28956.6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f>TBL_Employees[[#This Row],[Bonus %]]*TBL_Employees[[#This Row],[Annual Salary]]</f>
        <v>0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>
        <f>TBL_Employees[[#This Row],[Bonus %]]*TBL_Employees[[#This Row],[Annual Salary]]</f>
        <v>14481.72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>
        <f>TBL_Employees[[#This Row],[Bonus %]]*TBL_Employees[[#This Row],[Annual Salary]]</f>
        <v>37644.25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>
        <f>TBL_Employees[[#This Row],[Bonus %]]*TBL_Employees[[#This Row],[Annual Salary]]</f>
        <v>9609.49</v>
      </c>
    </row>
    <row r="635" spans="1:1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>
        <f>TBL_Employees[[#This Row],[Bonus %]]*TBL_Employees[[#This Row],[Annual Salary]]</f>
        <v>0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>
        <f>TBL_Employees[[#This Row],[Bonus %]]*TBL_Employees[[#This Row],[Annual Salary]]</f>
        <v>0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>
        <f>TBL_Employees[[#This Row],[Bonus %]]*TBL_Employees[[#This Row],[Annual Salary]]</f>
        <v>0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>
        <f>TBL_Employees[[#This Row],[Bonus %]]*TBL_Employees[[#This Row],[Annual Salary]]</f>
        <v>0</v>
      </c>
    </row>
    <row r="639" spans="1:1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>
        <f>TBL_Employees[[#This Row],[Bonus %]]*TBL_Employees[[#This Row],[Annual Salary]]</f>
        <v>0</v>
      </c>
    </row>
    <row r="640" spans="1:1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>
        <f>TBL_Employees[[#This Row],[Bonus %]]*TBL_Employees[[#This Row],[Annual Salary]]</f>
        <v>6618.12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>
        <f>TBL_Employees[[#This Row],[Bonus %]]*TBL_Employees[[#This Row],[Annual Salary]]</f>
        <v>44929.2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>
        <f>TBL_Employees[[#This Row],[Bonus %]]*TBL_Employees[[#This Row],[Annual Salary]]</f>
        <v>0</v>
      </c>
    </row>
    <row r="643" spans="1:1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>
        <f>TBL_Employees[[#This Row],[Bonus %]]*TBL_Employees[[#This Row],[Annual Salary]]</f>
        <v>94022.37000000001</v>
      </c>
    </row>
    <row r="644" spans="1:1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>
        <f>TBL_Employees[[#This Row],[Bonus %]]*TBL_Employees[[#This Row],[Annual Salary]]</f>
        <v>80569.8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>
        <f>TBL_Employees[[#This Row],[Bonus %]]*TBL_Employees[[#This Row],[Annual Salary]]</f>
        <v>25881.440000000002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f>TBL_Employees[[#This Row],[Bonus %]]*TBL_Employees[[#This Row],[Annual Salary]]</f>
        <v>9589.9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>
        <f>TBL_Employees[[#This Row],[Bonus %]]*TBL_Employees[[#This Row],[Annual Salary]]</f>
        <v>0</v>
      </c>
    </row>
    <row r="648" spans="1:1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>
        <f>TBL_Employees[[#This Row],[Bonus %]]*TBL_Employees[[#This Row],[Annual Salary]]</f>
        <v>6406.8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>
        <f>TBL_Employees[[#This Row],[Bonus %]]*TBL_Employees[[#This Row],[Annual Salary]]</f>
        <v>0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f>TBL_Employees[[#This Row],[Bonus %]]*TBL_Employees[[#This Row],[Annual Salary]]</f>
        <v>0</v>
      </c>
    </row>
    <row r="651" spans="1:1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>
        <f>TBL_Employees[[#This Row],[Bonus %]]*TBL_Employees[[#This Row],[Annual Salary]]</f>
        <v>70272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>
        <f>TBL_Employees[[#This Row],[Bonus %]]*TBL_Employees[[#This Row],[Annual Salary]]</f>
        <v>0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>
        <f>TBL_Employees[[#This Row],[Bonus %]]*TBL_Employees[[#This Row],[Annual Salary]]</f>
        <v>0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>
        <f>TBL_Employees[[#This Row],[Bonus %]]*TBL_Employees[[#This Row],[Annual Salary]]</f>
        <v>0</v>
      </c>
    </row>
    <row r="655" spans="1:1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f>TBL_Employees[[#This Row],[Bonus %]]*TBL_Employees[[#This Row],[Annual Salary]]</f>
        <v>0</v>
      </c>
    </row>
    <row r="656" spans="1:1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>
        <f>TBL_Employees[[#This Row],[Bonus %]]*TBL_Employees[[#This Row],[Annual Salary]]</f>
        <v>22805.399999999998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>
        <f>TBL_Employees[[#This Row],[Bonus %]]*TBL_Employees[[#This Row],[Annual Salary]]</f>
        <v>0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>
        <f>TBL_Employees[[#This Row],[Bonus %]]*TBL_Employees[[#This Row],[Annual Salary]]</f>
        <v>0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>
        <f>TBL_Employees[[#This Row],[Bonus %]]*TBL_Employees[[#This Row],[Annual Salary]]</f>
        <v>99172.71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>
        <f>TBL_Employees[[#This Row],[Bonus %]]*TBL_Employees[[#This Row],[Annual Salary]]</f>
        <v>3455.5</v>
      </c>
    </row>
    <row r="661" spans="1:1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>
        <f>TBL_Employees[[#This Row],[Bonus %]]*TBL_Employees[[#This Row],[Annual Salary]]</f>
        <v>80346.760000000009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>
        <f>TBL_Employees[[#This Row],[Bonus %]]*TBL_Employees[[#This Row],[Annual Salary]]</f>
        <v>0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>
        <f>TBL_Employees[[#This Row],[Bonus %]]*TBL_Employees[[#This Row],[Annual Salary]]</f>
        <v>69533.64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>
        <f>TBL_Employees[[#This Row],[Bonus %]]*TBL_Employees[[#This Row],[Annual Salary]]</f>
        <v>0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>
        <f>TBL_Employees[[#This Row],[Bonus %]]*TBL_Employees[[#This Row],[Annual Salary]]</f>
        <v>5342.9000000000005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>
        <f>TBL_Employees[[#This Row],[Bonus %]]*TBL_Employees[[#This Row],[Annual Salary]]</f>
        <v>26483.960000000003</v>
      </c>
    </row>
    <row r="667" spans="1:1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>
        <f>TBL_Employees[[#This Row],[Bonus %]]*TBL_Employees[[#This Row],[Annual Salary]]</f>
        <v>0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>
        <f>TBL_Employees[[#This Row],[Bonus %]]*TBL_Employees[[#This Row],[Annual Salary]]</f>
        <v>0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>
        <f>TBL_Employees[[#This Row],[Bonus %]]*TBL_Employees[[#This Row],[Annual Salary]]</f>
        <v>0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>
        <f>TBL_Employees[[#This Row],[Bonus %]]*TBL_Employees[[#This Row],[Annual Salary]]</f>
        <v>0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>
        <f>TBL_Employees[[#This Row],[Bonus %]]*TBL_Employees[[#This Row],[Annual Salary]]</f>
        <v>0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f>TBL_Employees[[#This Row],[Bonus %]]*TBL_Employees[[#This Row],[Annual Salary]]</f>
        <v>0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>
        <f>TBL_Employees[[#This Row],[Bonus %]]*TBL_Employees[[#This Row],[Annual Salary]]</f>
        <v>0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>
        <f>TBL_Employees[[#This Row],[Bonus %]]*TBL_Employees[[#This Row],[Annual Salary]]</f>
        <v>101317.6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>
        <f>TBL_Employees[[#This Row],[Bonus %]]*TBL_Employees[[#This Row],[Annual Salary]]</f>
        <v>0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>
        <f>TBL_Employees[[#This Row],[Bonus %]]*TBL_Employees[[#This Row],[Annual Salary]]</f>
        <v>0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f>TBL_Employees[[#This Row],[Bonus %]]*TBL_Employees[[#This Row],[Annual Salary]]</f>
        <v>0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>
        <f>TBL_Employees[[#This Row],[Bonus %]]*TBL_Employees[[#This Row],[Annual Salary]]</f>
        <v>7323.24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>
        <f>TBL_Employees[[#This Row],[Bonus %]]*TBL_Employees[[#This Row],[Annual Salary]]</f>
        <v>33420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>
        <f>TBL_Employees[[#This Row],[Bonus %]]*TBL_Employees[[#This Row],[Annual Salary]]</f>
        <v>0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>
        <f>TBL_Employees[[#This Row],[Bonus %]]*TBL_Employees[[#This Row],[Annual Salary]]</f>
        <v>9317.16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>
        <f>TBL_Employees[[#This Row],[Bonus %]]*TBL_Employees[[#This Row],[Annual Salary]]</f>
        <v>5995.3</v>
      </c>
    </row>
    <row r="683" spans="1:1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>
        <f>TBL_Employees[[#This Row],[Bonus %]]*TBL_Employees[[#This Row],[Annual Salary]]</f>
        <v>0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>
        <f>TBL_Employees[[#This Row],[Bonus %]]*TBL_Employees[[#This Row],[Annual Salary]]</f>
        <v>0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>
        <f>TBL_Employees[[#This Row],[Bonus %]]*TBL_Employees[[#This Row],[Annual Salary]]</f>
        <v>0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>
        <f>TBL_Employees[[#This Row],[Bonus %]]*TBL_Employees[[#This Row],[Annual Salary]]</f>
        <v>12462.900000000001</v>
      </c>
    </row>
    <row r="687" spans="1:1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>
        <f>TBL_Employees[[#This Row],[Bonus %]]*TBL_Employees[[#This Row],[Annual Salary]]</f>
        <v>90421.5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>
        <f>TBL_Employees[[#This Row],[Bonus %]]*TBL_Employees[[#This Row],[Annual Salary]]</f>
        <v>10266.32</v>
      </c>
    </row>
    <row r="689" spans="1:1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>
        <f>TBL_Employees[[#This Row],[Bonus %]]*TBL_Employees[[#This Row],[Annual Salary]]</f>
        <v>63251.22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>
        <f>TBL_Employees[[#This Row],[Bonus %]]*TBL_Employees[[#This Row],[Annual Salary]]</f>
        <v>17007.2</v>
      </c>
    </row>
    <row r="691" spans="1:1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>
        <f>TBL_Employees[[#This Row],[Bonus %]]*TBL_Employees[[#This Row],[Annual Salary]]</f>
        <v>36786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>
        <f>TBL_Employees[[#This Row],[Bonus %]]*TBL_Employees[[#This Row],[Annual Salary]]</f>
        <v>0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>
        <f>TBL_Employees[[#This Row],[Bonus %]]*TBL_Employees[[#This Row],[Annual Salary]]</f>
        <v>76606.080000000002</v>
      </c>
    </row>
    <row r="694" spans="1:1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>
        <f>TBL_Employees[[#This Row],[Bonus %]]*TBL_Employees[[#This Row],[Annual Salary]]</f>
        <v>0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>
        <f>TBL_Employees[[#This Row],[Bonus %]]*TBL_Employees[[#This Row],[Annual Salary]]</f>
        <v>0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>
        <f>TBL_Employees[[#This Row],[Bonus %]]*TBL_Employees[[#This Row],[Annual Salary]]</f>
        <v>44552.119999999995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f>TBL_Employees[[#This Row],[Bonus %]]*TBL_Employees[[#This Row],[Annual Salary]]</f>
        <v>15700.41</v>
      </c>
    </row>
    <row r="698" spans="1:1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>
        <f>TBL_Employees[[#This Row],[Bonus %]]*TBL_Employees[[#This Row],[Annual Salary]]</f>
        <v>16452.72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>
        <f>TBL_Employees[[#This Row],[Bonus %]]*TBL_Employees[[#This Row],[Annual Salary]]</f>
        <v>58636.480000000003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>
        <f>TBL_Employees[[#This Row],[Bonus %]]*TBL_Employees[[#This Row],[Annual Salary]]</f>
        <v>0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>
        <f>TBL_Employees[[#This Row],[Bonus %]]*TBL_Employees[[#This Row],[Annual Salary]]</f>
        <v>0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>
        <f>TBL_Employees[[#This Row],[Bonus %]]*TBL_Employees[[#This Row],[Annual Salary]]</f>
        <v>10813.400000000001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>
        <f>TBL_Employees[[#This Row],[Bonus %]]*TBL_Employees[[#This Row],[Annual Salary]]</f>
        <v>10255.5</v>
      </c>
    </row>
    <row r="704" spans="1:1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>
        <f>TBL_Employees[[#This Row],[Bonus %]]*TBL_Employees[[#This Row],[Annual Salary]]</f>
        <v>54610.5</v>
      </c>
    </row>
    <row r="705" spans="1:1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>
        <f>TBL_Employees[[#This Row],[Bonus %]]*TBL_Employees[[#This Row],[Annual Salary]]</f>
        <v>41711.880000000005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>
        <f>TBL_Employees[[#This Row],[Bonus %]]*TBL_Employees[[#This Row],[Annual Salary]]</f>
        <v>0</v>
      </c>
    </row>
    <row r="707" spans="1:1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>
        <f>TBL_Employees[[#This Row],[Bonus %]]*TBL_Employees[[#This Row],[Annual Salary]]</f>
        <v>0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>
        <f>TBL_Employees[[#This Row],[Bonus %]]*TBL_Employees[[#This Row],[Annual Salary]]</f>
        <v>0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>
        <f>TBL_Employees[[#This Row],[Bonus %]]*TBL_Employees[[#This Row],[Annual Salary]]</f>
        <v>0</v>
      </c>
    </row>
    <row r="710" spans="1:1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>
        <f>TBL_Employees[[#This Row],[Bonus %]]*TBL_Employees[[#This Row],[Annual Salary]]</f>
        <v>14131.48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>
        <f>TBL_Employees[[#This Row],[Bonus %]]*TBL_Employees[[#This Row],[Annual Salary]]</f>
        <v>6146.4</v>
      </c>
    </row>
    <row r="712" spans="1:1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>
        <f>TBL_Employees[[#This Row],[Bonus %]]*TBL_Employees[[#This Row],[Annual Salary]]</f>
        <v>88782.84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>
        <f>TBL_Employees[[#This Row],[Bonus %]]*TBL_Employees[[#This Row],[Annual Salary]]</f>
        <v>6068.58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f>TBL_Employees[[#This Row],[Bonus %]]*TBL_Employees[[#This Row],[Annual Salary]]</f>
        <v>0</v>
      </c>
    </row>
    <row r="715" spans="1:1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>
        <f>TBL_Employees[[#This Row],[Bonus %]]*TBL_Employees[[#This Row],[Annual Salary]]</f>
        <v>0</v>
      </c>
    </row>
    <row r="716" spans="1:1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>
        <f>TBL_Employees[[#This Row],[Bonus %]]*TBL_Employees[[#This Row],[Annual Salary]]</f>
        <v>51049.880000000005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f>TBL_Employees[[#This Row],[Bonus %]]*TBL_Employees[[#This Row],[Annual Salary]]</f>
        <v>0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>
        <f>TBL_Employees[[#This Row],[Bonus %]]*TBL_Employees[[#This Row],[Annual Salary]]</f>
        <v>61302.720000000001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>
        <f>TBL_Employees[[#This Row],[Bonus %]]*TBL_Employees[[#This Row],[Annual Salary]]</f>
        <v>19572.150000000001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>
        <f>TBL_Employees[[#This Row],[Bonus %]]*TBL_Employees[[#This Row],[Annual Salary]]</f>
        <v>8602.3000000000011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>
        <f>TBL_Employees[[#This Row],[Bonus %]]*TBL_Employees[[#This Row],[Annual Salary]]</f>
        <v>80289.63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>
        <f>TBL_Employees[[#This Row],[Bonus %]]*TBL_Employees[[#This Row],[Annual Salary]]</f>
        <v>9950.85</v>
      </c>
    </row>
    <row r="723" spans="1:1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>
        <f>TBL_Employees[[#This Row],[Bonus %]]*TBL_Employees[[#This Row],[Annual Salary]]</f>
        <v>0</v>
      </c>
    </row>
    <row r="724" spans="1:1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>
        <f>TBL_Employees[[#This Row],[Bonus %]]*TBL_Employees[[#This Row],[Annual Salary]]</f>
        <v>0</v>
      </c>
    </row>
    <row r="725" spans="1:1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>
        <f>TBL_Employees[[#This Row],[Bonus %]]*TBL_Employees[[#This Row],[Annual Salary]]</f>
        <v>28390.880000000001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>
        <f>TBL_Employees[[#This Row],[Bonus %]]*TBL_Employees[[#This Row],[Annual Salary]]</f>
        <v>0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>
        <f>TBL_Employees[[#This Row],[Bonus %]]*TBL_Employees[[#This Row],[Annual Salary]]</f>
        <v>0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>
        <f>TBL_Employees[[#This Row],[Bonus %]]*TBL_Employees[[#This Row],[Annual Salary]]</f>
        <v>10912.22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>
        <f>TBL_Employees[[#This Row],[Bonus %]]*TBL_Employees[[#This Row],[Annual Salary]]</f>
        <v>0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f>TBL_Employees[[#This Row],[Bonus %]]*TBL_Employees[[#This Row],[Annual Salary]]</f>
        <v>0</v>
      </c>
    </row>
    <row r="731" spans="1:1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f>TBL_Employees[[#This Row],[Bonus %]]*TBL_Employees[[#This Row],[Annual Salary]]</f>
        <v>0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>
        <f>TBL_Employees[[#This Row],[Bonus %]]*TBL_Employees[[#This Row],[Annual Salary]]</f>
        <v>64857.599999999999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>
        <f>TBL_Employees[[#This Row],[Bonus %]]*TBL_Employees[[#This Row],[Annual Salary]]</f>
        <v>6971.49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>
        <f>TBL_Employees[[#This Row],[Bonus %]]*TBL_Employees[[#This Row],[Annual Salary]]</f>
        <v>0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>
        <f>TBL_Employees[[#This Row],[Bonus %]]*TBL_Employees[[#This Row],[Annual Salary]]</f>
        <v>44678.76</v>
      </c>
    </row>
    <row r="736" spans="1:1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>
        <f>TBL_Employees[[#This Row],[Bonus %]]*TBL_Employees[[#This Row],[Annual Salary]]</f>
        <v>0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>
        <f>TBL_Employees[[#This Row],[Bonus %]]*TBL_Employees[[#This Row],[Annual Salary]]</f>
        <v>77416.02</v>
      </c>
    </row>
    <row r="738" spans="1:1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>
        <f>TBL_Employees[[#This Row],[Bonus %]]*TBL_Employees[[#This Row],[Annual Salary]]</f>
        <v>0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f>TBL_Employees[[#This Row],[Bonus %]]*TBL_Employees[[#This Row],[Annual Salary]]</f>
        <v>10363.280000000001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>
        <f>TBL_Employees[[#This Row],[Bonus %]]*TBL_Employees[[#This Row],[Annual Salary]]</f>
        <v>46411.680000000008</v>
      </c>
    </row>
    <row r="741" spans="1:1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>
        <f>TBL_Employees[[#This Row],[Bonus %]]*TBL_Employees[[#This Row],[Annual Salary]]</f>
        <v>17145.36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>
        <f>TBL_Employees[[#This Row],[Bonus %]]*TBL_Employees[[#This Row],[Annual Salary]]</f>
        <v>52637.760000000002</v>
      </c>
    </row>
    <row r="743" spans="1:1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>
        <f>TBL_Employees[[#This Row],[Bonus %]]*TBL_Employees[[#This Row],[Annual Salary]]</f>
        <v>97422.39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f>TBL_Employees[[#This Row],[Bonus %]]*TBL_Employees[[#This Row],[Annual Salary]]</f>
        <v>0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>
        <f>TBL_Employees[[#This Row],[Bonus %]]*TBL_Employees[[#This Row],[Annual Salary]]</f>
        <v>0</v>
      </c>
    </row>
    <row r="746" spans="1:1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f>TBL_Employees[[#This Row],[Bonus %]]*TBL_Employees[[#This Row],[Annual Salary]]</f>
        <v>0</v>
      </c>
    </row>
    <row r="747" spans="1:1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>
        <f>TBL_Employees[[#This Row],[Bonus %]]*TBL_Employees[[#This Row],[Annual Salary]]</f>
        <v>70685.7</v>
      </c>
    </row>
    <row r="748" spans="1:1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>
        <f>TBL_Employees[[#This Row],[Bonus %]]*TBL_Employees[[#This Row],[Annual Salary]]</f>
        <v>33693.659999999996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f>TBL_Employees[[#This Row],[Bonus %]]*TBL_Employees[[#This Row],[Annual Salary]]</f>
        <v>0</v>
      </c>
    </row>
    <row r="750" spans="1:1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>
        <f>TBL_Employees[[#This Row],[Bonus %]]*TBL_Employees[[#This Row],[Annual Salary]]</f>
        <v>37422.239999999998</v>
      </c>
    </row>
    <row r="751" spans="1:1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>
        <f>TBL_Employees[[#This Row],[Bonus %]]*TBL_Employees[[#This Row],[Annual Salary]]</f>
        <v>0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f>TBL_Employees[[#This Row],[Bonus %]]*TBL_Employees[[#This Row],[Annual Salary]]</f>
        <v>0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>
        <f>TBL_Employees[[#This Row],[Bonus %]]*TBL_Employees[[#This Row],[Annual Salary]]</f>
        <v>0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>
        <f>TBL_Employees[[#This Row],[Bonus %]]*TBL_Employees[[#This Row],[Annual Salary]]</f>
        <v>0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>
        <f>TBL_Employees[[#This Row],[Bonus %]]*TBL_Employees[[#This Row],[Annual Salary]]</f>
        <v>20821.2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>
        <f>TBL_Employees[[#This Row],[Bonus %]]*TBL_Employees[[#This Row],[Annual Salary]]</f>
        <v>0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>
        <f>TBL_Employees[[#This Row],[Bonus %]]*TBL_Employees[[#This Row],[Annual Salary]]</f>
        <v>48458.28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>
        <f>TBL_Employees[[#This Row],[Bonus %]]*TBL_Employees[[#This Row],[Annual Salary]]</f>
        <v>0</v>
      </c>
    </row>
    <row r="759" spans="1:1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>
        <f>TBL_Employees[[#This Row],[Bonus %]]*TBL_Employees[[#This Row],[Annual Salary]]</f>
        <v>17878.919999999998</v>
      </c>
    </row>
    <row r="760" spans="1:1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>
        <f>TBL_Employees[[#This Row],[Bonus %]]*TBL_Employees[[#This Row],[Annual Salary]]</f>
        <v>0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>
        <f>TBL_Employees[[#This Row],[Bonus %]]*TBL_Employees[[#This Row],[Annual Salary]]</f>
        <v>0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>
        <f>TBL_Employees[[#This Row],[Bonus %]]*TBL_Employees[[#This Row],[Annual Salary]]</f>
        <v>0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>
        <f>TBL_Employees[[#This Row],[Bonus %]]*TBL_Employees[[#This Row],[Annual Salary]]</f>
        <v>8373.44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>
        <f>TBL_Employees[[#This Row],[Bonus %]]*TBL_Employees[[#This Row],[Annual Salary]]</f>
        <v>0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>
        <f>TBL_Employees[[#This Row],[Bonus %]]*TBL_Employees[[#This Row],[Annual Salary]]</f>
        <v>8933.1200000000008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>
        <f>TBL_Employees[[#This Row],[Bonus %]]*TBL_Employees[[#This Row],[Annual Salary]]</f>
        <v>7691.81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>
        <f>TBL_Employees[[#This Row],[Bonus %]]*TBL_Employees[[#This Row],[Annual Salary]]</f>
        <v>0</v>
      </c>
    </row>
    <row r="768" spans="1:1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>
        <f>TBL_Employees[[#This Row],[Bonus %]]*TBL_Employees[[#This Row],[Annual Salary]]</f>
        <v>14438.519999999999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>
        <f>TBL_Employees[[#This Row],[Bonus %]]*TBL_Employees[[#This Row],[Annual Salary]]</f>
        <v>0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>
        <f>TBL_Employees[[#This Row],[Bonus %]]*TBL_Employees[[#This Row],[Annual Salary]]</f>
        <v>45265.74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>
        <f>TBL_Employees[[#This Row],[Bonus %]]*TBL_Employees[[#This Row],[Annual Salary]]</f>
        <v>16731.39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>
        <f>TBL_Employees[[#This Row],[Bonus %]]*TBL_Employees[[#This Row],[Annual Salary]]</f>
        <v>0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>
        <f>TBL_Employees[[#This Row],[Bonus %]]*TBL_Employees[[#This Row],[Annual Salary]]</f>
        <v>0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>
        <f>TBL_Employees[[#This Row],[Bonus %]]*TBL_Employees[[#This Row],[Annual Salary]]</f>
        <v>9460.24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>
        <f>TBL_Employees[[#This Row],[Bonus %]]*TBL_Employees[[#This Row],[Annual Salary]]</f>
        <v>0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>
        <f>TBL_Employees[[#This Row],[Bonus %]]*TBL_Employees[[#This Row],[Annual Salary]]</f>
        <v>12695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>
        <f>TBL_Employees[[#This Row],[Bonus %]]*TBL_Employees[[#This Row],[Annual Salary]]</f>
        <v>0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>
        <f>TBL_Employees[[#This Row],[Bonus %]]*TBL_Employees[[#This Row],[Annual Salary]]</f>
        <v>0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>
        <f>TBL_Employees[[#This Row],[Bonus %]]*TBL_Employees[[#This Row],[Annual Salary]]</f>
        <v>0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f>TBL_Employees[[#This Row],[Bonus %]]*TBL_Employees[[#This Row],[Annual Salary]]</f>
        <v>0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f>TBL_Employees[[#This Row],[Bonus %]]*TBL_Employees[[#This Row],[Annual Salary]]</f>
        <v>0</v>
      </c>
    </row>
    <row r="782" spans="1:1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>
        <f>TBL_Employees[[#This Row],[Bonus %]]*TBL_Employees[[#This Row],[Annual Salary]]</f>
        <v>0</v>
      </c>
    </row>
    <row r="783" spans="1:1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>
        <f>TBL_Employees[[#This Row],[Bonus %]]*TBL_Employees[[#This Row],[Annual Salary]]</f>
        <v>0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>
        <f>TBL_Employees[[#This Row],[Bonus %]]*TBL_Employees[[#This Row],[Annual Salary]]</f>
        <v>0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f>TBL_Employees[[#This Row],[Bonus %]]*TBL_Employees[[#This Row],[Annual Salary]]</f>
        <v>0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>
        <f>TBL_Employees[[#This Row],[Bonus %]]*TBL_Employees[[#This Row],[Annual Salary]]</f>
        <v>0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>
        <f>TBL_Employees[[#This Row],[Bonus %]]*TBL_Employees[[#This Row],[Annual Salary]]</f>
        <v>0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>
        <f>TBL_Employees[[#This Row],[Bonus %]]*TBL_Employees[[#This Row],[Annual Salary]]</f>
        <v>0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>
        <f>TBL_Employees[[#This Row],[Bonus %]]*TBL_Employees[[#This Row],[Annual Salary]]</f>
        <v>0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>
        <f>TBL_Employees[[#This Row],[Bonus %]]*TBL_Employees[[#This Row],[Annual Salary]]</f>
        <v>7495.6799999999994</v>
      </c>
    </row>
    <row r="791" spans="1:1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>
        <f>TBL_Employees[[#This Row],[Bonus %]]*TBL_Employees[[#This Row],[Annual Salary]]</f>
        <v>5411.05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>
        <f>TBL_Employees[[#This Row],[Bonus %]]*TBL_Employees[[#This Row],[Annual Salary]]</f>
        <v>0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>
        <f>TBL_Employees[[#This Row],[Bonus %]]*TBL_Employees[[#This Row],[Annual Salary]]</f>
        <v>16887.39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>
        <f>TBL_Employees[[#This Row],[Bonus %]]*TBL_Employees[[#This Row],[Annual Salary]]</f>
        <v>37374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>
        <f>TBL_Employees[[#This Row],[Bonus %]]*TBL_Employees[[#This Row],[Annual Salary]]</f>
        <v>0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>
        <f>TBL_Employees[[#This Row],[Bonus %]]*TBL_Employees[[#This Row],[Annual Salary]]</f>
        <v>0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>
        <f>TBL_Employees[[#This Row],[Bonus %]]*TBL_Employees[[#This Row],[Annual Salary]]</f>
        <v>0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>
        <f>TBL_Employees[[#This Row],[Bonus %]]*TBL_Employees[[#This Row],[Annual Salary]]</f>
        <v>0</v>
      </c>
    </row>
    <row r="799" spans="1:1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>
        <f>TBL_Employees[[#This Row],[Bonus %]]*TBL_Employees[[#This Row],[Annual Salary]]</f>
        <v>9592.02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>
        <f>TBL_Employees[[#This Row],[Bonus %]]*TBL_Employees[[#This Row],[Annual Salary]]</f>
        <v>0</v>
      </c>
    </row>
    <row r="801" spans="1:1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>
        <f>TBL_Employees[[#This Row],[Bonus %]]*TBL_Employees[[#This Row],[Annual Salary]]</f>
        <v>0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>
        <f>TBL_Employees[[#This Row],[Bonus %]]*TBL_Employees[[#This Row],[Annual Salary]]</f>
        <v>0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>
        <f>TBL_Employees[[#This Row],[Bonus %]]*TBL_Employees[[#This Row],[Annual Salary]]</f>
        <v>19676.849999999999</v>
      </c>
    </row>
    <row r="804" spans="1:1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>
        <f>TBL_Employees[[#This Row],[Bonus %]]*TBL_Employees[[#This Row],[Annual Salary]]</f>
        <v>3694.9500000000003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>
        <f>TBL_Employees[[#This Row],[Bonus %]]*TBL_Employees[[#This Row],[Annual Salary]]</f>
        <v>100930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>
        <f>TBL_Employees[[#This Row],[Bonus %]]*TBL_Employees[[#This Row],[Annual Salary]]</f>
        <v>0</v>
      </c>
    </row>
    <row r="807" spans="1:1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>
        <f>TBL_Employees[[#This Row],[Bonus %]]*TBL_Employees[[#This Row],[Annual Salary]]</f>
        <v>0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>
        <f>TBL_Employees[[#This Row],[Bonus %]]*TBL_Employees[[#This Row],[Annual Salary]]</f>
        <v>80377.440000000002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>
        <f>TBL_Employees[[#This Row],[Bonus %]]*TBL_Employees[[#This Row],[Annual Salary]]</f>
        <v>47802.239999999998</v>
      </c>
    </row>
    <row r="810" spans="1:1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>
        <f>TBL_Employees[[#This Row],[Bonus %]]*TBL_Employees[[#This Row],[Annual Salary]]</f>
        <v>0</v>
      </c>
    </row>
    <row r="811" spans="1:1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>
        <f>TBL_Employees[[#This Row],[Bonus %]]*TBL_Employees[[#This Row],[Annual Salary]]</f>
        <v>41099.75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>
        <f>TBL_Employees[[#This Row],[Bonus %]]*TBL_Employees[[#This Row],[Annual Salary]]</f>
        <v>20144.280000000002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f>TBL_Employees[[#This Row],[Bonus %]]*TBL_Employees[[#This Row],[Annual Salary]]</f>
        <v>17276.399999999998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>
        <f>TBL_Employees[[#This Row],[Bonus %]]*TBL_Employees[[#This Row],[Annual Salary]]</f>
        <v>45680.04</v>
      </c>
    </row>
    <row r="815" spans="1:1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>
        <f>TBL_Employees[[#This Row],[Bonus %]]*TBL_Employees[[#This Row],[Annual Salary]]</f>
        <v>0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>
        <f>TBL_Employees[[#This Row],[Bonus %]]*TBL_Employees[[#This Row],[Annual Salary]]</f>
        <v>0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>
        <f>TBL_Employees[[#This Row],[Bonus %]]*TBL_Employees[[#This Row],[Annual Salary]]</f>
        <v>12097.199999999999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>
        <f>TBL_Employees[[#This Row],[Bonus %]]*TBL_Employees[[#This Row],[Annual Salary]]</f>
        <v>0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>
        <f>TBL_Employees[[#This Row],[Bonus %]]*TBL_Employees[[#This Row],[Annual Salary]]</f>
        <v>0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>
        <f>TBL_Employees[[#This Row],[Bonus %]]*TBL_Employees[[#This Row],[Annual Salary]]</f>
        <v>0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>
        <f>TBL_Employees[[#This Row],[Bonus %]]*TBL_Employees[[#This Row],[Annual Salary]]</f>
        <v>47674.84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>
        <f>TBL_Employees[[#This Row],[Bonus %]]*TBL_Employees[[#This Row],[Annual Salary]]</f>
        <v>0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>
        <f>TBL_Employees[[#This Row],[Bonus %]]*TBL_Employees[[#This Row],[Annual Salary]]</f>
        <v>9798.9600000000009</v>
      </c>
    </row>
    <row r="824" spans="1:1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>
        <f>TBL_Employees[[#This Row],[Bonus %]]*TBL_Employees[[#This Row],[Annual Salary]]</f>
        <v>10187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>
        <f>TBL_Employees[[#This Row],[Bonus %]]*TBL_Employees[[#This Row],[Annual Salary]]</f>
        <v>0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>
        <f>TBL_Employees[[#This Row],[Bonus %]]*TBL_Employees[[#This Row],[Annual Salary]]</f>
        <v>5757.25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>
        <f>TBL_Employees[[#This Row],[Bonus %]]*TBL_Employees[[#This Row],[Annual Salary]]</f>
        <v>0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>
        <f>TBL_Employees[[#This Row],[Bonus %]]*TBL_Employees[[#This Row],[Annual Salary]]</f>
        <v>0</v>
      </c>
    </row>
    <row r="829" spans="1:1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f>TBL_Employees[[#This Row],[Bonus %]]*TBL_Employees[[#This Row],[Annual Salary]]</f>
        <v>18365.620000000003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>
        <f>TBL_Employees[[#This Row],[Bonus %]]*TBL_Employees[[#This Row],[Annual Salary]]</f>
        <v>0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>
        <f>TBL_Employees[[#This Row],[Bonus %]]*TBL_Employees[[#This Row],[Annual Salary]]</f>
        <v>18846.84</v>
      </c>
    </row>
    <row r="832" spans="1:1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>
        <f>TBL_Employees[[#This Row],[Bonus %]]*TBL_Employees[[#This Row],[Annual Salary]]</f>
        <v>0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>
        <f>TBL_Employees[[#This Row],[Bonus %]]*TBL_Employees[[#This Row],[Annual Salary]]</f>
        <v>0</v>
      </c>
    </row>
    <row r="834" spans="1:1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>
        <f>TBL_Employees[[#This Row],[Bonus %]]*TBL_Employees[[#This Row],[Annual Salary]]</f>
        <v>17359.32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>
        <f>TBL_Employees[[#This Row],[Bonus %]]*TBL_Employees[[#This Row],[Annual Salary]]</f>
        <v>0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f>TBL_Employees[[#This Row],[Bonus %]]*TBL_Employees[[#This Row],[Annual Salary]]</f>
        <v>0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>
        <f>TBL_Employees[[#This Row],[Bonus %]]*TBL_Employees[[#This Row],[Annual Salary]]</f>
        <v>11051.320000000002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>
        <f>TBL_Employees[[#This Row],[Bonus %]]*TBL_Employees[[#This Row],[Annual Salary]]</f>
        <v>0</v>
      </c>
    </row>
    <row r="839" spans="1:1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>
        <f>TBL_Employees[[#This Row],[Bonus %]]*TBL_Employees[[#This Row],[Annual Salary]]</f>
        <v>41517.090000000004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>
        <f>TBL_Employees[[#This Row],[Bonus %]]*TBL_Employees[[#This Row],[Annual Salary]]</f>
        <v>6205.38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>
        <f>TBL_Employees[[#This Row],[Bonus %]]*TBL_Employees[[#This Row],[Annual Salary]]</f>
        <v>0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>
        <f>TBL_Employees[[#This Row],[Bonus %]]*TBL_Employees[[#This Row],[Annual Salary]]</f>
        <v>0</v>
      </c>
    </row>
    <row r="843" spans="1:1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>
        <f>TBL_Employees[[#This Row],[Bonus %]]*TBL_Employees[[#This Row],[Annual Salary]]</f>
        <v>6323.4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>
        <f>TBL_Employees[[#This Row],[Bonus %]]*TBL_Employees[[#This Row],[Annual Salary]]</f>
        <v>0</v>
      </c>
    </row>
    <row r="845" spans="1:1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>
        <f>TBL_Employees[[#This Row],[Bonus %]]*TBL_Employees[[#This Row],[Annual Salary]]</f>
        <v>0</v>
      </c>
    </row>
    <row r="846" spans="1:1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>
        <f>TBL_Employees[[#This Row],[Bonus %]]*TBL_Employees[[#This Row],[Annual Salary]]</f>
        <v>7138.9500000000007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>
        <f>TBL_Employees[[#This Row],[Bonus %]]*TBL_Employees[[#This Row],[Annual Salary]]</f>
        <v>59851.199999999997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f>TBL_Employees[[#This Row],[Bonus %]]*TBL_Employees[[#This Row],[Annual Salary]]</f>
        <v>16276.26</v>
      </c>
    </row>
    <row r="849" spans="1:1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>
        <f>TBL_Employees[[#This Row],[Bonus %]]*TBL_Employees[[#This Row],[Annual Salary]]</f>
        <v>0</v>
      </c>
    </row>
    <row r="850" spans="1:1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>
        <f>TBL_Employees[[#This Row],[Bonus %]]*TBL_Employees[[#This Row],[Annual Salary]]</f>
        <v>0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>
        <f>TBL_Employees[[#This Row],[Bonus %]]*TBL_Employees[[#This Row],[Annual Salary]]</f>
        <v>30564.16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>
        <f>TBL_Employees[[#This Row],[Bonus %]]*TBL_Employees[[#This Row],[Annual Salary]]</f>
        <v>59752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>
        <f>TBL_Employees[[#This Row],[Bonus %]]*TBL_Employees[[#This Row],[Annual Salary]]</f>
        <v>0</v>
      </c>
    </row>
    <row r="854" spans="1:1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>
        <f>TBL_Employees[[#This Row],[Bonus %]]*TBL_Employees[[#This Row],[Annual Salary]]</f>
        <v>0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>
        <f>TBL_Employees[[#This Row],[Bonus %]]*TBL_Employees[[#This Row],[Annual Salary]]</f>
        <v>0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>
        <f>TBL_Employees[[#This Row],[Bonus %]]*TBL_Employees[[#This Row],[Annual Salary]]</f>
        <v>0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>
        <f>TBL_Employees[[#This Row],[Bonus %]]*TBL_Employees[[#This Row],[Annual Salary]]</f>
        <v>38490.25</v>
      </c>
    </row>
    <row r="858" spans="1:1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>
        <f>TBL_Employees[[#This Row],[Bonus %]]*TBL_Employees[[#This Row],[Annual Salary]]</f>
        <v>0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>
        <f>TBL_Employees[[#This Row],[Bonus %]]*TBL_Employees[[#This Row],[Annual Salary]]</f>
        <v>17411.16</v>
      </c>
    </row>
    <row r="860" spans="1:1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>
        <f>TBL_Employees[[#This Row],[Bonus %]]*TBL_Employees[[#This Row],[Annual Salary]]</f>
        <v>0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>
        <f>TBL_Employees[[#This Row],[Bonus %]]*TBL_Employees[[#This Row],[Annual Salary]]</f>
        <v>0</v>
      </c>
    </row>
    <row r="862" spans="1:1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>
        <f>TBL_Employees[[#This Row],[Bonus %]]*TBL_Employees[[#This Row],[Annual Salary]]</f>
        <v>9647.5499999999993</v>
      </c>
    </row>
    <row r="863" spans="1:1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>
        <f>TBL_Employees[[#This Row],[Bonus %]]*TBL_Employees[[#This Row],[Annual Salary]]</f>
        <v>19113.3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>
        <f>TBL_Employees[[#This Row],[Bonus %]]*TBL_Employees[[#This Row],[Annual Salary]]</f>
        <v>43542.630000000005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>
        <f>TBL_Employees[[#This Row],[Bonus %]]*TBL_Employees[[#This Row],[Annual Salary]]</f>
        <v>69171.3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>
        <f>TBL_Employees[[#This Row],[Bonus %]]*TBL_Employees[[#This Row],[Annual Salary]]</f>
        <v>14448.83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>
        <f>TBL_Employees[[#This Row],[Bonus %]]*TBL_Employees[[#This Row],[Annual Salary]]</f>
        <v>0</v>
      </c>
    </row>
    <row r="868" spans="1:1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>
        <f>TBL_Employees[[#This Row],[Bonus %]]*TBL_Employees[[#This Row],[Annual Salary]]</f>
        <v>0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>
        <f>TBL_Employees[[#This Row],[Bonus %]]*TBL_Employees[[#This Row],[Annual Salary]]</f>
        <v>0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f>TBL_Employees[[#This Row],[Bonus %]]*TBL_Employees[[#This Row],[Annual Salary]]</f>
        <v>14851.060000000001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>
        <f>TBL_Employees[[#This Row],[Bonus %]]*TBL_Employees[[#This Row],[Annual Salary]]</f>
        <v>0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>
        <f>TBL_Employees[[#This Row],[Bonus %]]*TBL_Employees[[#This Row],[Annual Salary]]</f>
        <v>0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>
        <f>TBL_Employees[[#This Row],[Bonus %]]*TBL_Employees[[#This Row],[Annual Salary]]</f>
        <v>0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>
        <f>TBL_Employees[[#This Row],[Bonus %]]*TBL_Employees[[#This Row],[Annual Salary]]</f>
        <v>0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>
        <f>TBL_Employees[[#This Row],[Bonus %]]*TBL_Employees[[#This Row],[Annual Salary]]</f>
        <v>12762.6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>
        <f>TBL_Employees[[#This Row],[Bonus %]]*TBL_Employees[[#This Row],[Annual Salary]]</f>
        <v>0</v>
      </c>
    </row>
    <row r="877" spans="1:1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>
        <f>TBL_Employees[[#This Row],[Bonus %]]*TBL_Employees[[#This Row],[Annual Salary]]</f>
        <v>6417.5300000000007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>
        <f>TBL_Employees[[#This Row],[Bonus %]]*TBL_Employees[[#This Row],[Annual Salary]]</f>
        <v>31975.68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>
        <f>TBL_Employees[[#This Row],[Bonus %]]*TBL_Employees[[#This Row],[Annual Salary]]</f>
        <v>0</v>
      </c>
    </row>
    <row r="880" spans="1:1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>
        <f>TBL_Employees[[#This Row],[Bonus %]]*TBL_Employees[[#This Row],[Annual Salary]]</f>
        <v>23193.599999999999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>
        <f>TBL_Employees[[#This Row],[Bonus %]]*TBL_Employees[[#This Row],[Annual Salary]]</f>
        <v>0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>
        <f>TBL_Employees[[#This Row],[Bonus %]]*TBL_Employees[[#This Row],[Annual Salary]]</f>
        <v>0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>
        <f>TBL_Employees[[#This Row],[Bonus %]]*TBL_Employees[[#This Row],[Annual Salary]]</f>
        <v>17549.18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>
        <f>TBL_Employees[[#This Row],[Bonus %]]*TBL_Employees[[#This Row],[Annual Salary]]</f>
        <v>0</v>
      </c>
    </row>
    <row r="885" spans="1:1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>
        <f>TBL_Employees[[#This Row],[Bonus %]]*TBL_Employees[[#This Row],[Annual Salary]]</f>
        <v>44721.82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>
        <f>TBL_Employees[[#This Row],[Bonus %]]*TBL_Employees[[#This Row],[Annual Salary]]</f>
        <v>79010.64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>
        <f>TBL_Employees[[#This Row],[Bonus %]]*TBL_Employees[[#This Row],[Annual Salary]]</f>
        <v>40115.450000000004</v>
      </c>
    </row>
    <row r="888" spans="1:1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>
        <f>TBL_Employees[[#This Row],[Bonus %]]*TBL_Employees[[#This Row],[Annual Salary]]</f>
        <v>0</v>
      </c>
    </row>
    <row r="889" spans="1:1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>
        <f>TBL_Employees[[#This Row],[Bonus %]]*TBL_Employees[[#This Row],[Annual Salary]]</f>
        <v>0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>
        <f>TBL_Employees[[#This Row],[Bonus %]]*TBL_Employees[[#This Row],[Annual Salary]]</f>
        <v>0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>
        <f>TBL_Employees[[#This Row],[Bonus %]]*TBL_Employees[[#This Row],[Annual Salary]]</f>
        <v>48680.75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f>TBL_Employees[[#This Row],[Bonus %]]*TBL_Employees[[#This Row],[Annual Salary]]</f>
        <v>7689.5000000000009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>
        <f>TBL_Employees[[#This Row],[Bonus %]]*TBL_Employees[[#This Row],[Annual Salary]]</f>
        <v>0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>
        <f>TBL_Employees[[#This Row],[Bonus %]]*TBL_Employees[[#This Row],[Annual Salary]]</f>
        <v>0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>
        <f>TBL_Employees[[#This Row],[Bonus %]]*TBL_Employees[[#This Row],[Annual Salary]]</f>
        <v>0</v>
      </c>
    </row>
    <row r="896" spans="1:1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>
        <f>TBL_Employees[[#This Row],[Bonus %]]*TBL_Employees[[#This Row],[Annual Salary]]</f>
        <v>0</v>
      </c>
    </row>
    <row r="897" spans="1:1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f>TBL_Employees[[#This Row],[Bonus %]]*TBL_Employees[[#This Row],[Annual Salary]]</f>
        <v>0</v>
      </c>
    </row>
    <row r="898" spans="1:1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>
        <f>TBL_Employees[[#This Row],[Bonus %]]*TBL_Employees[[#This Row],[Annual Salary]]</f>
        <v>14674</v>
      </c>
    </row>
    <row r="899" spans="1:1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>
        <f>TBL_Employees[[#This Row],[Bonus %]]*TBL_Employees[[#This Row],[Annual Salary]]</f>
        <v>0</v>
      </c>
    </row>
    <row r="900" spans="1:1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>
        <f>TBL_Employees[[#This Row],[Bonus %]]*TBL_Employees[[#This Row],[Annual Salary]]</f>
        <v>0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>
        <f>TBL_Employees[[#This Row],[Bonus %]]*TBL_Employees[[#This Row],[Annual Salary]]</f>
        <v>0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>
        <f>TBL_Employees[[#This Row],[Bonus %]]*TBL_Employees[[#This Row],[Annual Salary]]</f>
        <v>77424.3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>
        <f>TBL_Employees[[#This Row],[Bonus %]]*TBL_Employees[[#This Row],[Annual Salary]]</f>
        <v>0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>
        <f>TBL_Employees[[#This Row],[Bonus %]]*TBL_Employees[[#This Row],[Annual Salary]]</f>
        <v>0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>
        <f>TBL_Employees[[#This Row],[Bonus %]]*TBL_Employees[[#This Row],[Annual Salary]]</f>
        <v>18004.079999999998</v>
      </c>
    </row>
    <row r="906" spans="1:1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>
        <f>TBL_Employees[[#This Row],[Bonus %]]*TBL_Employees[[#This Row],[Annual Salary]]</f>
        <v>43683.64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f>TBL_Employees[[#This Row],[Bonus %]]*TBL_Employees[[#This Row],[Annual Salary]]</f>
        <v>0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>
        <f>TBL_Employees[[#This Row],[Bonus %]]*TBL_Employees[[#This Row],[Annual Salary]]</f>
        <v>13355.88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>
        <f>TBL_Employees[[#This Row],[Bonus %]]*TBL_Employees[[#This Row],[Annual Salary]]</f>
        <v>0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f>TBL_Employees[[#This Row],[Bonus %]]*TBL_Employees[[#This Row],[Annual Salary]]</f>
        <v>0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>
        <f>TBL_Employees[[#This Row],[Bonus %]]*TBL_Employees[[#This Row],[Annual Salary]]</f>
        <v>7052.7</v>
      </c>
    </row>
    <row r="912" spans="1:1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>
        <f>TBL_Employees[[#This Row],[Bonus %]]*TBL_Employees[[#This Row],[Annual Salary]]</f>
        <v>9378.08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>
        <f>TBL_Employees[[#This Row],[Bonus %]]*TBL_Employees[[#This Row],[Annual Salary]]</f>
        <v>0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>
        <f>TBL_Employees[[#This Row],[Bonus %]]*TBL_Employees[[#This Row],[Annual Salary]]</f>
        <v>0</v>
      </c>
    </row>
    <row r="915" spans="1:1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>
        <f>TBL_Employees[[#This Row],[Bonus %]]*TBL_Employees[[#This Row],[Annual Salary]]</f>
        <v>44942.17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>
        <f>TBL_Employees[[#This Row],[Bonus %]]*TBL_Employees[[#This Row],[Annual Salary]]</f>
        <v>0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>
        <f>TBL_Employees[[#This Row],[Bonus %]]*TBL_Employees[[#This Row],[Annual Salary]]</f>
        <v>0</v>
      </c>
    </row>
    <row r="918" spans="1:1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>
        <f>TBL_Employees[[#This Row],[Bonus %]]*TBL_Employees[[#This Row],[Annual Salary]]</f>
        <v>33689.920000000006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>
        <f>TBL_Employees[[#This Row],[Bonus %]]*TBL_Employees[[#This Row],[Annual Salary]]</f>
        <v>0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>
        <f>TBL_Employees[[#This Row],[Bonus %]]*TBL_Employees[[#This Row],[Annual Salary]]</f>
        <v>0</v>
      </c>
    </row>
    <row r="921" spans="1:1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>
        <f>TBL_Employees[[#This Row],[Bonus %]]*TBL_Employees[[#This Row],[Annual Salary]]</f>
        <v>0</v>
      </c>
    </row>
    <row r="922" spans="1:1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>
        <f>TBL_Employees[[#This Row],[Bonus %]]*TBL_Employees[[#This Row],[Annual Salary]]</f>
        <v>5322.2000000000007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>
        <f>TBL_Employees[[#This Row],[Bonus %]]*TBL_Employees[[#This Row],[Annual Salary]]</f>
        <v>43940.680000000008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>
        <f>TBL_Employees[[#This Row],[Bonus %]]*TBL_Employees[[#This Row],[Annual Salary]]</f>
        <v>39412.800000000003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>
        <f>TBL_Employees[[#This Row],[Bonus %]]*TBL_Employees[[#This Row],[Annual Salary]]</f>
        <v>0</v>
      </c>
    </row>
    <row r="926" spans="1:1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>
        <f>TBL_Employees[[#This Row],[Bonus %]]*TBL_Employees[[#This Row],[Annual Salary]]</f>
        <v>13298.74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>
        <f>TBL_Employees[[#This Row],[Bonus %]]*TBL_Employees[[#This Row],[Annual Salary]]</f>
        <v>17328.61</v>
      </c>
    </row>
    <row r="928" spans="1:1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>
        <f>TBL_Employees[[#This Row],[Bonus %]]*TBL_Employees[[#This Row],[Annual Salary]]</f>
        <v>15508</v>
      </c>
    </row>
    <row r="929" spans="1:1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>
        <f>TBL_Employees[[#This Row],[Bonus %]]*TBL_Employees[[#This Row],[Annual Salary]]</f>
        <v>0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>
        <f>TBL_Employees[[#This Row],[Bonus %]]*TBL_Employees[[#This Row],[Annual Salary]]</f>
        <v>19424.21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>
        <f>TBL_Employees[[#This Row],[Bonus %]]*TBL_Employees[[#This Row],[Annual Salary]]</f>
        <v>10194.209999999999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>
        <f>TBL_Employees[[#This Row],[Bonus %]]*TBL_Employees[[#This Row],[Annual Salary]]</f>
        <v>16405.919999999998</v>
      </c>
    </row>
    <row r="933" spans="1:1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>
        <f>TBL_Employees[[#This Row],[Bonus %]]*TBL_Employees[[#This Row],[Annual Salary]]</f>
        <v>14717.279999999999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>
        <f>TBL_Employees[[#This Row],[Bonus %]]*TBL_Employees[[#This Row],[Annual Salary]]</f>
        <v>7449.9600000000009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>
        <f>TBL_Employees[[#This Row],[Bonus %]]*TBL_Employees[[#This Row],[Annual Salary]]</f>
        <v>73853.16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>
        <f>TBL_Employees[[#This Row],[Bonus %]]*TBL_Employees[[#This Row],[Annual Salary]]</f>
        <v>36780.720000000001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>
        <f>TBL_Employees[[#This Row],[Bonus %]]*TBL_Employees[[#This Row],[Annual Salary]]</f>
        <v>9333.6299999999992</v>
      </c>
    </row>
    <row r="938" spans="1:1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>
        <f>TBL_Employees[[#This Row],[Bonus %]]*TBL_Employees[[#This Row],[Annual Salary]]</f>
        <v>90783.2</v>
      </c>
    </row>
    <row r="939" spans="1:1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>
        <f>TBL_Employees[[#This Row],[Bonus %]]*TBL_Employees[[#This Row],[Annual Salary]]</f>
        <v>0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>
        <f>TBL_Employees[[#This Row],[Bonus %]]*TBL_Employees[[#This Row],[Annual Salary]]</f>
        <v>10128.800000000001</v>
      </c>
    </row>
    <row r="941" spans="1:1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>
        <f>TBL_Employees[[#This Row],[Bonus %]]*TBL_Employees[[#This Row],[Annual Salary]]</f>
        <v>44360.75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>
        <f>TBL_Employees[[#This Row],[Bonus %]]*TBL_Employees[[#This Row],[Annual Salary]]</f>
        <v>0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>
        <f>TBL_Employees[[#This Row],[Bonus %]]*TBL_Employees[[#This Row],[Annual Salary]]</f>
        <v>59811.51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>
        <f>TBL_Employees[[#This Row],[Bonus %]]*TBL_Employees[[#This Row],[Annual Salary]]</f>
        <v>18978.120000000003</v>
      </c>
    </row>
    <row r="945" spans="1:1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>
        <f>TBL_Employees[[#This Row],[Bonus %]]*TBL_Employees[[#This Row],[Annual Salary]]</f>
        <v>0</v>
      </c>
    </row>
    <row r="946" spans="1:1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>
        <f>TBL_Employees[[#This Row],[Bonus %]]*TBL_Employees[[#This Row],[Annual Salary]]</f>
        <v>0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>
        <f>TBL_Employees[[#This Row],[Bonus %]]*TBL_Employees[[#This Row],[Annual Salary]]</f>
        <v>0</v>
      </c>
    </row>
    <row r="948" spans="1:1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>
        <f>TBL_Employees[[#This Row],[Bonus %]]*TBL_Employees[[#This Row],[Annual Salary]]</f>
        <v>78208.5</v>
      </c>
    </row>
    <row r="949" spans="1:1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>
        <f>TBL_Employees[[#This Row],[Bonus %]]*TBL_Employees[[#This Row],[Annual Salary]]</f>
        <v>17420.78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>
        <f>TBL_Employees[[#This Row],[Bonus %]]*TBL_Employees[[#This Row],[Annual Salary]]</f>
        <v>7216.72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>
        <f>TBL_Employees[[#This Row],[Bonus %]]*TBL_Employees[[#This Row],[Annual Salary]]</f>
        <v>0</v>
      </c>
    </row>
    <row r="952" spans="1:1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>
        <f>TBL_Employees[[#This Row],[Bonus %]]*TBL_Employees[[#This Row],[Annual Salary]]</f>
        <v>13254.400000000001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>
        <f>TBL_Employees[[#This Row],[Bonus %]]*TBL_Employees[[#This Row],[Annual Salary]]</f>
        <v>11400.39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>
        <f>TBL_Employees[[#This Row],[Bonus %]]*TBL_Employees[[#This Row],[Annual Salary]]</f>
        <v>0</v>
      </c>
    </row>
    <row r="955" spans="1:1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>
        <f>TBL_Employees[[#This Row],[Bonus %]]*TBL_Employees[[#This Row],[Annual Salary]]</f>
        <v>7098.4000000000005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>
        <f>TBL_Employees[[#This Row],[Bonus %]]*TBL_Employees[[#This Row],[Annual Salary]]</f>
        <v>0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>
        <f>TBL_Employees[[#This Row],[Bonus %]]*TBL_Employees[[#This Row],[Annual Salary]]</f>
        <v>31761.66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>
        <f>TBL_Employees[[#This Row],[Bonus %]]*TBL_Employees[[#This Row],[Annual Salary]]</f>
        <v>15438.800000000001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f>TBL_Employees[[#This Row],[Bonus %]]*TBL_Employees[[#This Row],[Annual Salary]]</f>
        <v>27706.260000000002</v>
      </c>
    </row>
    <row r="960" spans="1:1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>
        <f>TBL_Employees[[#This Row],[Bonus %]]*TBL_Employees[[#This Row],[Annual Salary]]</f>
        <v>0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>
        <f>TBL_Employees[[#This Row],[Bonus %]]*TBL_Employees[[#This Row],[Annual Salary]]</f>
        <v>0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>
        <f>TBL_Employees[[#This Row],[Bonus %]]*TBL_Employees[[#This Row],[Annual Salary]]</f>
        <v>8156.89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>
        <f>TBL_Employees[[#This Row],[Bonus %]]*TBL_Employees[[#This Row],[Annual Salary]]</f>
        <v>50636.03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>
        <f>TBL_Employees[[#This Row],[Bonus %]]*TBL_Employees[[#This Row],[Annual Salary]]</f>
        <v>0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f>TBL_Employees[[#This Row],[Bonus %]]*TBL_Employees[[#This Row],[Annual Salary]]</f>
        <v>0</v>
      </c>
    </row>
    <row r="966" spans="1:1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>
        <f>TBL_Employees[[#This Row],[Bonus %]]*TBL_Employees[[#This Row],[Annual Salary]]</f>
        <v>0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>
        <f>TBL_Employees[[#This Row],[Bonus %]]*TBL_Employees[[#This Row],[Annual Salary]]</f>
        <v>30311.200000000001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>
        <f>TBL_Employees[[#This Row],[Bonus %]]*TBL_Employees[[#This Row],[Annual Salary]]</f>
        <v>0</v>
      </c>
    </row>
    <row r="969" spans="1:1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>
        <f>TBL_Employees[[#This Row],[Bonus %]]*TBL_Employees[[#This Row],[Annual Salary]]</f>
        <v>41030.85</v>
      </c>
    </row>
    <row r="970" spans="1:1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>
        <f>TBL_Employees[[#This Row],[Bonus %]]*TBL_Employees[[#This Row],[Annual Salary]]</f>
        <v>0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>
        <f>TBL_Employees[[#This Row],[Bonus %]]*TBL_Employees[[#This Row],[Annual Salary]]</f>
        <v>0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>
        <f>TBL_Employees[[#This Row],[Bonus %]]*TBL_Employees[[#This Row],[Annual Salary]]</f>
        <v>0</v>
      </c>
    </row>
    <row r="973" spans="1:1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>
        <f>TBL_Employees[[#This Row],[Bonus %]]*TBL_Employees[[#This Row],[Annual Salary]]</f>
        <v>15488.400000000001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>
        <f>TBL_Employees[[#This Row],[Bonus %]]*TBL_Employees[[#This Row],[Annual Salary]]</f>
        <v>0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>
        <f>TBL_Employees[[#This Row],[Bonus %]]*TBL_Employees[[#This Row],[Annual Salary]]</f>
        <v>0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>
        <f>TBL_Employees[[#This Row],[Bonus %]]*TBL_Employees[[#This Row],[Annual Salary]]</f>
        <v>0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>
        <f>TBL_Employees[[#This Row],[Bonus %]]*TBL_Employees[[#This Row],[Annual Salary]]</f>
        <v>60963.840000000004</v>
      </c>
    </row>
    <row r="978" spans="1:1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>
        <f>TBL_Employees[[#This Row],[Bonus %]]*TBL_Employees[[#This Row],[Annual Salary]]</f>
        <v>0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>
        <f>TBL_Employees[[#This Row],[Bonus %]]*TBL_Employees[[#This Row],[Annual Salary]]</f>
        <v>5078.8500000000004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>
        <f>TBL_Employees[[#This Row],[Bonus %]]*TBL_Employees[[#This Row],[Annual Salary]]</f>
        <v>10522.300000000001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>
        <f>TBL_Employees[[#This Row],[Bonus %]]*TBL_Employees[[#This Row],[Annual Salary]]</f>
        <v>0</v>
      </c>
    </row>
    <row r="982" spans="1:1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>
        <f>TBL_Employees[[#This Row],[Bonus %]]*TBL_Employees[[#This Row],[Annual Salary]]</f>
        <v>6893.58</v>
      </c>
    </row>
    <row r="983" spans="1:1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>
        <f>TBL_Employees[[#This Row],[Bonus %]]*TBL_Employees[[#This Row],[Annual Salary]]</f>
        <v>0</v>
      </c>
    </row>
    <row r="984" spans="1:1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>
        <f>TBL_Employees[[#This Row],[Bonus %]]*TBL_Employees[[#This Row],[Annual Salary]]</f>
        <v>81374.37000000001</v>
      </c>
    </row>
    <row r="985" spans="1:1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f>TBL_Employees[[#This Row],[Bonus %]]*TBL_Employees[[#This Row],[Annual Salary]]</f>
        <v>10745.73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>
        <f>TBL_Employees[[#This Row],[Bonus %]]*TBL_Employees[[#This Row],[Annual Salary]]</f>
        <v>34653.18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>
        <f>TBL_Employees[[#This Row],[Bonus %]]*TBL_Employees[[#This Row],[Annual Salary]]</f>
        <v>20724.900000000001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>
        <f>TBL_Employees[[#This Row],[Bonus %]]*TBL_Employees[[#This Row],[Annual Salary]]</f>
        <v>28601.64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>
        <f>TBL_Employees[[#This Row],[Bonus %]]*TBL_Employees[[#This Row],[Annual Salary]]</f>
        <v>0</v>
      </c>
    </row>
    <row r="990" spans="1:1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>
        <f>TBL_Employees[[#This Row],[Bonus %]]*TBL_Employees[[#This Row],[Annual Salary]]</f>
        <v>39442.01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>
        <f>TBL_Employees[[#This Row],[Bonus %]]*TBL_Employees[[#This Row],[Annual Salary]]</f>
        <v>90474.299999999988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>
        <f>TBL_Employees[[#This Row],[Bonus %]]*TBL_Employees[[#This Row],[Annual Salary]]</f>
        <v>16165.710000000001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f>TBL_Employees[[#This Row],[Bonus %]]*TBL_Employees[[#This Row],[Annual Salary]]</f>
        <v>0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>
        <f>TBL_Employees[[#This Row],[Bonus %]]*TBL_Employees[[#This Row],[Annual Salary]]</f>
        <v>0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>
        <f>TBL_Employees[[#This Row],[Bonus %]]*TBL_Employees[[#This Row],[Annual Salary]]</f>
        <v>28264.030000000002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>
        <f>TBL_Employees[[#This Row],[Bonus %]]*TBL_Employees[[#This Row],[Annual Salary]]</f>
        <v>0</v>
      </c>
    </row>
    <row r="997" spans="1:1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>
        <f>TBL_Employees[[#This Row],[Bonus %]]*TBL_Employees[[#This Row],[Annual Salary]]</f>
        <v>0</v>
      </c>
    </row>
    <row r="998" spans="1:1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f>TBL_Employees[[#This Row],[Bonus %]]*TBL_Employees[[#This Row],[Annual Salary]]</f>
        <v>0</v>
      </c>
    </row>
    <row r="999" spans="1:1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>
        <f>TBL_Employees[[#This Row],[Bonus %]]*TBL_Employees[[#This Row],[Annual Salary]]</f>
        <v>26506.5</v>
      </c>
    </row>
    <row r="1000" spans="1:1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>
        <f>TBL_Employees[[#This Row],[Bonus %]]*TBL_Employees[[#This Row],[Annual Salary]]</f>
        <v>0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>
        <f>TBL_Employees[[#This Row],[Bonus %]]*TBL_Employees[[#This Row],[Annual Salary]]</f>
        <v>67020.45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5694-5ED9-4D0D-999C-1C6CCB958898}">
  <dimension ref="A1:C12"/>
  <sheetViews>
    <sheetView workbookViewId="0">
      <selection activeCell="C16" sqref="C16"/>
    </sheetView>
  </sheetViews>
  <sheetFormatPr defaultRowHeight="14.5" x14ac:dyDescent="0.35"/>
  <cols>
    <col min="1" max="1" width="11.54296875" bestFit="1" customWidth="1"/>
    <col min="2" max="2" width="10.36328125" bestFit="1" customWidth="1"/>
    <col min="3" max="3" width="15.90625" bestFit="1" customWidth="1"/>
  </cols>
  <sheetData>
    <row r="1" spans="1:3" x14ac:dyDescent="0.35">
      <c r="A1" s="8" t="s">
        <v>5</v>
      </c>
      <c r="B1" s="8" t="s">
        <v>6</v>
      </c>
      <c r="C1" t="s">
        <v>2015</v>
      </c>
    </row>
    <row r="2" spans="1:3" x14ac:dyDescent="0.35">
      <c r="A2" t="s">
        <v>17</v>
      </c>
      <c r="B2" t="s">
        <v>24</v>
      </c>
      <c r="C2" s="9">
        <v>207</v>
      </c>
    </row>
    <row r="3" spans="1:3" x14ac:dyDescent="0.35">
      <c r="B3" t="s">
        <v>47</v>
      </c>
      <c r="C3" s="9">
        <v>37</v>
      </c>
    </row>
    <row r="4" spans="1:3" x14ac:dyDescent="0.35">
      <c r="B4" t="s">
        <v>18</v>
      </c>
      <c r="C4" s="9">
        <v>140</v>
      </c>
    </row>
    <row r="5" spans="1:3" x14ac:dyDescent="0.35">
      <c r="B5" t="s">
        <v>51</v>
      </c>
      <c r="C5" s="9">
        <v>134</v>
      </c>
    </row>
    <row r="6" spans="1:3" x14ac:dyDescent="0.35">
      <c r="A6" t="s">
        <v>2016</v>
      </c>
      <c r="C6" s="9">
        <v>518</v>
      </c>
    </row>
    <row r="7" spans="1:3" x14ac:dyDescent="0.35">
      <c r="A7" t="s">
        <v>28</v>
      </c>
      <c r="B7" t="s">
        <v>24</v>
      </c>
      <c r="C7" s="9">
        <v>197</v>
      </c>
    </row>
    <row r="8" spans="1:3" x14ac:dyDescent="0.35">
      <c r="B8" t="s">
        <v>47</v>
      </c>
      <c r="C8" s="9">
        <v>37</v>
      </c>
    </row>
    <row r="9" spans="1:3" x14ac:dyDescent="0.35">
      <c r="B9" t="s">
        <v>18</v>
      </c>
      <c r="C9" s="9">
        <v>131</v>
      </c>
    </row>
    <row r="10" spans="1:3" x14ac:dyDescent="0.35">
      <c r="B10" t="s">
        <v>51</v>
      </c>
      <c r="C10" s="9">
        <v>117</v>
      </c>
    </row>
    <row r="11" spans="1:3" x14ac:dyDescent="0.35">
      <c r="A11" t="s">
        <v>2017</v>
      </c>
      <c r="C11" s="9">
        <v>482</v>
      </c>
    </row>
    <row r="12" spans="1:3" x14ac:dyDescent="0.35">
      <c r="A12" t="s">
        <v>1983</v>
      </c>
      <c r="C12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C638-C895-46D7-BF0B-0F6EC35A19CA}">
  <dimension ref="A1:B8"/>
  <sheetViews>
    <sheetView workbookViewId="0">
      <selection activeCell="B19" sqref="B19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1" spans="1:2" x14ac:dyDescent="0.35">
      <c r="A1" s="8" t="s">
        <v>3</v>
      </c>
      <c r="B1" t="s">
        <v>2018</v>
      </c>
    </row>
    <row r="2" spans="1:2" x14ac:dyDescent="0.35">
      <c r="A2" t="s">
        <v>43</v>
      </c>
      <c r="B2" s="9">
        <v>129663.03333333334</v>
      </c>
    </row>
    <row r="3" spans="1:2" x14ac:dyDescent="0.35">
      <c r="A3" t="s">
        <v>65</v>
      </c>
      <c r="B3" s="9">
        <v>123146.94791666667</v>
      </c>
    </row>
    <row r="4" spans="1:2" x14ac:dyDescent="0.35">
      <c r="A4" t="s">
        <v>15</v>
      </c>
      <c r="B4" s="9">
        <v>122802.89166666666</v>
      </c>
    </row>
    <row r="5" spans="1:2" x14ac:dyDescent="0.35">
      <c r="A5" t="s">
        <v>23</v>
      </c>
      <c r="B5" s="9">
        <v>118058.44</v>
      </c>
    </row>
    <row r="6" spans="1:2" x14ac:dyDescent="0.35">
      <c r="A6" t="s">
        <v>50</v>
      </c>
      <c r="B6" s="9">
        <v>111049.85714285714</v>
      </c>
    </row>
    <row r="7" spans="1:2" x14ac:dyDescent="0.35">
      <c r="A7" t="s">
        <v>31</v>
      </c>
      <c r="B7" s="9">
        <v>109035.20886075949</v>
      </c>
    </row>
    <row r="8" spans="1:2" x14ac:dyDescent="0.35">
      <c r="A8" t="s">
        <v>27</v>
      </c>
      <c r="B8" s="9">
        <v>97790.452282157683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5DC8-336B-4FB4-9F6A-7DA4AC98A8A3}">
  <dimension ref="D2:E5"/>
  <sheetViews>
    <sheetView tabSelected="1" workbookViewId="0">
      <selection activeCell="E3" sqref="E3:E5"/>
    </sheetView>
  </sheetViews>
  <sheetFormatPr defaultRowHeight="14.5" x14ac:dyDescent="0.35"/>
  <cols>
    <col min="4" max="4" width="11.81640625" bestFit="1" customWidth="1"/>
    <col min="5" max="5" width="16" bestFit="1" customWidth="1"/>
  </cols>
  <sheetData>
    <row r="2" spans="4:5" x14ac:dyDescent="0.35">
      <c r="D2" s="8" t="s">
        <v>11</v>
      </c>
      <c r="E2" t="s">
        <v>2019</v>
      </c>
    </row>
    <row r="3" spans="4:5" x14ac:dyDescent="0.35">
      <c r="D3" t="s">
        <v>19</v>
      </c>
      <c r="E3" s="9">
        <v>643</v>
      </c>
    </row>
    <row r="4" spans="4:5" x14ac:dyDescent="0.35">
      <c r="D4" t="s">
        <v>33</v>
      </c>
      <c r="E4" s="9">
        <v>218</v>
      </c>
    </row>
    <row r="5" spans="4:5" x14ac:dyDescent="0.35">
      <c r="D5" t="s">
        <v>52</v>
      </c>
      <c r="E5" s="9">
        <v>139</v>
      </c>
    </row>
  </sheetData>
  <conditionalFormatting pivot="1" sqref="E3:E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{B23A8E9D-7B00-4337-BF28-6D1E2D50A971}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23A8E9D-7B00-4337-BF28-6D1E2D50A9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4D77-9A55-41F6-AE1A-7815E68CE15A}">
  <dimension ref="A1:G11"/>
  <sheetViews>
    <sheetView workbookViewId="0">
      <selection activeCell="G2" sqref="G2"/>
    </sheetView>
  </sheetViews>
  <sheetFormatPr defaultRowHeight="14.5" x14ac:dyDescent="0.35"/>
  <cols>
    <col min="1" max="1" width="6.1796875" bestFit="1" customWidth="1"/>
    <col min="2" max="2" width="11.6328125" bestFit="1" customWidth="1"/>
    <col min="6" max="6" width="11.7265625" bestFit="1" customWidth="1"/>
    <col min="7" max="7" width="18.26953125" bestFit="1" customWidth="1"/>
  </cols>
  <sheetData>
    <row r="1" spans="1:7" x14ac:dyDescent="0.35">
      <c r="A1" s="8" t="s">
        <v>7</v>
      </c>
      <c r="B1" t="s">
        <v>2020</v>
      </c>
    </row>
    <row r="2" spans="1:7" x14ac:dyDescent="0.35">
      <c r="A2" t="s">
        <v>2021</v>
      </c>
      <c r="B2" s="9">
        <v>245</v>
      </c>
    </row>
    <row r="3" spans="1:7" x14ac:dyDescent="0.35">
      <c r="A3" t="s">
        <v>2022</v>
      </c>
      <c r="B3" s="9">
        <v>227</v>
      </c>
    </row>
    <row r="4" spans="1:7" x14ac:dyDescent="0.35">
      <c r="A4" t="s">
        <v>2023</v>
      </c>
      <c r="B4" s="9">
        <v>296</v>
      </c>
    </row>
    <row r="5" spans="1:7" x14ac:dyDescent="0.35">
      <c r="A5" t="s">
        <v>2024</v>
      </c>
      <c r="B5" s="9">
        <v>232</v>
      </c>
    </row>
    <row r="7" spans="1:7" x14ac:dyDescent="0.35">
      <c r="F7" t="s">
        <v>2025</v>
      </c>
      <c r="G7" t="s">
        <v>2019</v>
      </c>
    </row>
    <row r="8" spans="1:7" x14ac:dyDescent="0.35">
      <c r="F8" t="s">
        <v>2023</v>
      </c>
      <c r="G8">
        <v>296</v>
      </c>
    </row>
    <row r="9" spans="1:7" x14ac:dyDescent="0.35">
      <c r="F9" t="s">
        <v>2021</v>
      </c>
      <c r="G9">
        <v>245</v>
      </c>
    </row>
    <row r="10" spans="1:7" x14ac:dyDescent="0.35">
      <c r="F10" t="s">
        <v>2024</v>
      </c>
      <c r="G10">
        <v>232</v>
      </c>
    </row>
    <row r="11" spans="1:7" x14ac:dyDescent="0.35">
      <c r="F11" t="s">
        <v>2022</v>
      </c>
      <c r="G11">
        <v>227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9BF5-BEF0-4B18-9579-143C829AABA7}">
  <dimension ref="D5:D6"/>
  <sheetViews>
    <sheetView workbookViewId="0">
      <selection activeCell="D6" sqref="D6"/>
    </sheetView>
  </sheetViews>
  <sheetFormatPr defaultRowHeight="14.5" x14ac:dyDescent="0.35"/>
  <cols>
    <col min="4" max="4" width="17.453125" bestFit="1" customWidth="1"/>
  </cols>
  <sheetData>
    <row r="5" spans="4:4" x14ac:dyDescent="0.35">
      <c r="D5" s="13" t="s">
        <v>2026</v>
      </c>
    </row>
    <row r="6" spans="4:4" x14ac:dyDescent="0.35">
      <c r="D6" s="9">
        <v>8.8659999999999975E-2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2767-59C6-4D7F-97D8-2BE6097ECB7F}">
  <dimension ref="A1:H34"/>
  <sheetViews>
    <sheetView workbookViewId="0">
      <selection activeCell="J8" sqref="J8"/>
    </sheetView>
  </sheetViews>
  <sheetFormatPr defaultRowHeight="14.5" x14ac:dyDescent="0.35"/>
  <cols>
    <col min="1" max="1" width="25.81640625" bestFit="1" customWidth="1"/>
    <col min="2" max="2" width="15.54296875" bestFit="1" customWidth="1"/>
    <col min="7" max="7" width="25.81640625" bestFit="1" customWidth="1"/>
    <col min="8" max="8" width="17.453125" customWidth="1"/>
  </cols>
  <sheetData>
    <row r="1" spans="1:8" x14ac:dyDescent="0.35">
      <c r="A1" s="10" t="s">
        <v>2</v>
      </c>
      <c r="B1" s="14" t="s">
        <v>2027</v>
      </c>
      <c r="G1" t="s">
        <v>2</v>
      </c>
      <c r="H1" t="s">
        <v>2028</v>
      </c>
    </row>
    <row r="2" spans="1:8" x14ac:dyDescent="0.35">
      <c r="A2" t="s">
        <v>40</v>
      </c>
      <c r="B2" s="9">
        <v>121</v>
      </c>
      <c r="G2" t="s">
        <v>40</v>
      </c>
      <c r="H2">
        <v>121</v>
      </c>
    </row>
    <row r="3" spans="1:8" x14ac:dyDescent="0.35">
      <c r="A3" t="s">
        <v>61</v>
      </c>
      <c r="B3" s="9">
        <v>110</v>
      </c>
      <c r="G3" t="s">
        <v>61</v>
      </c>
      <c r="H3">
        <v>110</v>
      </c>
    </row>
    <row r="4" spans="1:8" x14ac:dyDescent="0.35">
      <c r="A4" t="s">
        <v>14</v>
      </c>
      <c r="B4" s="9">
        <v>105</v>
      </c>
      <c r="G4" t="s">
        <v>14</v>
      </c>
      <c r="H4">
        <v>105</v>
      </c>
    </row>
    <row r="5" spans="1:8" x14ac:dyDescent="0.35">
      <c r="A5" t="s">
        <v>62</v>
      </c>
      <c r="B5" s="9">
        <v>98</v>
      </c>
      <c r="G5" t="s">
        <v>62</v>
      </c>
      <c r="H5">
        <v>98</v>
      </c>
    </row>
    <row r="6" spans="1:8" x14ac:dyDescent="0.35">
      <c r="A6" t="s">
        <v>42</v>
      </c>
      <c r="B6" s="9">
        <v>70</v>
      </c>
      <c r="G6" t="s">
        <v>42</v>
      </c>
      <c r="H6">
        <v>70</v>
      </c>
    </row>
    <row r="7" spans="1:8" x14ac:dyDescent="0.35">
      <c r="A7" t="s">
        <v>64</v>
      </c>
      <c r="B7" s="9">
        <v>53</v>
      </c>
      <c r="G7" t="s">
        <v>64</v>
      </c>
      <c r="H7">
        <v>53</v>
      </c>
    </row>
    <row r="8" spans="1:8" x14ac:dyDescent="0.35">
      <c r="A8" t="s">
        <v>68</v>
      </c>
      <c r="B8" s="9">
        <v>51</v>
      </c>
      <c r="G8" t="s">
        <v>68</v>
      </c>
      <c r="H8">
        <v>51</v>
      </c>
    </row>
    <row r="9" spans="1:8" x14ac:dyDescent="0.35">
      <c r="A9" t="s">
        <v>129</v>
      </c>
      <c r="B9" s="9">
        <v>21</v>
      </c>
      <c r="G9" t="s">
        <v>129</v>
      </c>
      <c r="H9">
        <v>21</v>
      </c>
    </row>
    <row r="10" spans="1:8" x14ac:dyDescent="0.35">
      <c r="A10" t="s">
        <v>94</v>
      </c>
      <c r="B10" s="9">
        <v>21</v>
      </c>
      <c r="G10" t="s">
        <v>94</v>
      </c>
      <c r="H10">
        <v>21</v>
      </c>
    </row>
    <row r="11" spans="1:8" x14ac:dyDescent="0.35">
      <c r="A11" t="s">
        <v>56</v>
      </c>
      <c r="B11" s="9">
        <v>21</v>
      </c>
      <c r="G11" t="s">
        <v>56</v>
      </c>
      <c r="H11">
        <v>21</v>
      </c>
    </row>
    <row r="12" spans="1:8" x14ac:dyDescent="0.35">
      <c r="A12" t="s">
        <v>30</v>
      </c>
      <c r="B12" s="9">
        <v>20</v>
      </c>
      <c r="G12" t="s">
        <v>30</v>
      </c>
      <c r="H12">
        <v>20</v>
      </c>
    </row>
    <row r="13" spans="1:8" x14ac:dyDescent="0.35">
      <c r="A13" t="s">
        <v>97</v>
      </c>
      <c r="B13" s="9">
        <v>20</v>
      </c>
      <c r="G13" t="s">
        <v>97</v>
      </c>
      <c r="H13">
        <v>20</v>
      </c>
    </row>
    <row r="14" spans="1:8" x14ac:dyDescent="0.35">
      <c r="A14" t="s">
        <v>86</v>
      </c>
      <c r="B14" s="9">
        <v>19</v>
      </c>
      <c r="G14" t="s">
        <v>86</v>
      </c>
      <c r="H14">
        <v>19</v>
      </c>
    </row>
    <row r="15" spans="1:8" x14ac:dyDescent="0.35">
      <c r="A15" t="s">
        <v>83</v>
      </c>
      <c r="B15" s="9">
        <v>19</v>
      </c>
      <c r="G15" t="s">
        <v>83</v>
      </c>
      <c r="H15">
        <v>19</v>
      </c>
    </row>
    <row r="16" spans="1:8" x14ac:dyDescent="0.35">
      <c r="A16" t="s">
        <v>26</v>
      </c>
      <c r="B16" s="9">
        <v>18</v>
      </c>
      <c r="G16" t="s">
        <v>26</v>
      </c>
      <c r="H16">
        <v>18</v>
      </c>
    </row>
    <row r="17" spans="1:8" x14ac:dyDescent="0.35">
      <c r="A17" t="s">
        <v>71</v>
      </c>
      <c r="B17" s="9">
        <v>18</v>
      </c>
      <c r="G17" t="s">
        <v>71</v>
      </c>
      <c r="H17">
        <v>18</v>
      </c>
    </row>
    <row r="18" spans="1:8" x14ac:dyDescent="0.35">
      <c r="A18" t="s">
        <v>55</v>
      </c>
      <c r="B18" s="9">
        <v>17</v>
      </c>
      <c r="G18" t="s">
        <v>55</v>
      </c>
      <c r="H18">
        <v>17</v>
      </c>
    </row>
    <row r="19" spans="1:8" x14ac:dyDescent="0.35">
      <c r="A19" t="s">
        <v>77</v>
      </c>
      <c r="B19" s="9">
        <v>17</v>
      </c>
      <c r="G19" t="s">
        <v>77</v>
      </c>
      <c r="H19">
        <v>17</v>
      </c>
    </row>
    <row r="20" spans="1:8" x14ac:dyDescent="0.35">
      <c r="A20" t="s">
        <v>22</v>
      </c>
      <c r="B20" s="9">
        <v>16</v>
      </c>
      <c r="G20" t="s">
        <v>22</v>
      </c>
      <c r="H20">
        <v>16</v>
      </c>
    </row>
    <row r="21" spans="1:8" x14ac:dyDescent="0.35">
      <c r="A21" t="s">
        <v>38</v>
      </c>
      <c r="B21" s="9">
        <v>15</v>
      </c>
      <c r="G21" t="s">
        <v>38</v>
      </c>
      <c r="H21">
        <v>15</v>
      </c>
    </row>
    <row r="22" spans="1:8" x14ac:dyDescent="0.35">
      <c r="A22" t="s">
        <v>98</v>
      </c>
      <c r="B22" s="9">
        <v>15</v>
      </c>
      <c r="G22" t="s">
        <v>98</v>
      </c>
      <c r="H22">
        <v>15</v>
      </c>
    </row>
    <row r="23" spans="1:8" x14ac:dyDescent="0.35">
      <c r="A23" t="s">
        <v>76</v>
      </c>
      <c r="B23" s="9">
        <v>15</v>
      </c>
      <c r="G23" t="s">
        <v>76</v>
      </c>
      <c r="H23">
        <v>15</v>
      </c>
    </row>
    <row r="24" spans="1:8" x14ac:dyDescent="0.35">
      <c r="A24" t="s">
        <v>84</v>
      </c>
      <c r="B24" s="9">
        <v>15</v>
      </c>
      <c r="G24" t="s">
        <v>84</v>
      </c>
      <c r="H24">
        <v>15</v>
      </c>
    </row>
    <row r="25" spans="1:8" x14ac:dyDescent="0.35">
      <c r="A25" t="s">
        <v>88</v>
      </c>
      <c r="B25" s="9">
        <v>15</v>
      </c>
      <c r="G25" t="s">
        <v>88</v>
      </c>
      <c r="H25">
        <v>15</v>
      </c>
    </row>
    <row r="26" spans="1:8" x14ac:dyDescent="0.35">
      <c r="A26" t="s">
        <v>58</v>
      </c>
      <c r="B26" s="9">
        <v>12</v>
      </c>
      <c r="G26" t="s">
        <v>58</v>
      </c>
      <c r="H26">
        <v>12</v>
      </c>
    </row>
    <row r="27" spans="1:8" x14ac:dyDescent="0.35">
      <c r="A27" t="s">
        <v>69</v>
      </c>
      <c r="B27" s="9">
        <v>12</v>
      </c>
      <c r="G27" t="s">
        <v>69</v>
      </c>
      <c r="H27">
        <v>12</v>
      </c>
    </row>
    <row r="28" spans="1:8" x14ac:dyDescent="0.35">
      <c r="A28" t="s">
        <v>91</v>
      </c>
      <c r="B28" s="9">
        <v>12</v>
      </c>
      <c r="G28" t="s">
        <v>91</v>
      </c>
      <c r="H28">
        <v>12</v>
      </c>
    </row>
    <row r="29" spans="1:8" x14ac:dyDescent="0.35">
      <c r="A29" t="s">
        <v>73</v>
      </c>
      <c r="B29" s="9">
        <v>11</v>
      </c>
      <c r="G29" t="s">
        <v>73</v>
      </c>
      <c r="H29">
        <v>11</v>
      </c>
    </row>
    <row r="30" spans="1:8" x14ac:dyDescent="0.35">
      <c r="A30" t="s">
        <v>82</v>
      </c>
      <c r="B30" s="9">
        <v>10</v>
      </c>
      <c r="G30" t="s">
        <v>82</v>
      </c>
      <c r="H30">
        <v>10</v>
      </c>
    </row>
    <row r="31" spans="1:8" x14ac:dyDescent="0.35">
      <c r="A31" t="s">
        <v>89</v>
      </c>
      <c r="B31" s="9">
        <v>10</v>
      </c>
      <c r="G31" t="s">
        <v>89</v>
      </c>
      <c r="H31">
        <v>10</v>
      </c>
    </row>
    <row r="32" spans="1:8" x14ac:dyDescent="0.35">
      <c r="A32" t="s">
        <v>49</v>
      </c>
      <c r="B32" s="9">
        <v>9</v>
      </c>
      <c r="G32" t="s">
        <v>49</v>
      </c>
      <c r="H32">
        <v>9</v>
      </c>
    </row>
    <row r="33" spans="1:8" x14ac:dyDescent="0.35">
      <c r="A33" t="s">
        <v>35</v>
      </c>
      <c r="B33" s="9">
        <v>7</v>
      </c>
      <c r="G33" t="s">
        <v>35</v>
      </c>
      <c r="H33">
        <v>7</v>
      </c>
    </row>
    <row r="34" spans="1:8" x14ac:dyDescent="0.35">
      <c r="A34" t="s">
        <v>59</v>
      </c>
      <c r="B34" s="9">
        <v>7</v>
      </c>
      <c r="G34" t="s">
        <v>59</v>
      </c>
      <c r="H34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B6E-C55F-47C6-84B9-3A45B9C36D84}">
  <dimension ref="A1:C37"/>
  <sheetViews>
    <sheetView workbookViewId="0">
      <selection activeCell="E7" sqref="E7"/>
    </sheetView>
  </sheetViews>
  <sheetFormatPr defaultRowHeight="14.5" x14ac:dyDescent="0.35"/>
  <cols>
    <col min="1" max="1" width="20.7265625" bestFit="1" customWidth="1"/>
    <col min="2" max="2" width="10.36328125" bestFit="1" customWidth="1"/>
    <col min="3" max="3" width="15.90625" bestFit="1" customWidth="1"/>
  </cols>
  <sheetData>
    <row r="1" spans="1:3" x14ac:dyDescent="0.35">
      <c r="A1" s="8" t="s">
        <v>3</v>
      </c>
      <c r="B1" s="8" t="s">
        <v>6</v>
      </c>
      <c r="C1" s="13" t="s">
        <v>2015</v>
      </c>
    </row>
    <row r="2" spans="1:3" x14ac:dyDescent="0.35">
      <c r="A2" t="s">
        <v>27</v>
      </c>
      <c r="B2" t="s">
        <v>24</v>
      </c>
      <c r="C2" s="9">
        <v>93</v>
      </c>
    </row>
    <row r="3" spans="1:3" x14ac:dyDescent="0.35">
      <c r="B3" t="s">
        <v>47</v>
      </c>
      <c r="C3" s="9">
        <v>20</v>
      </c>
    </row>
    <row r="4" spans="1:3" x14ac:dyDescent="0.35">
      <c r="B4" t="s">
        <v>18</v>
      </c>
      <c r="C4" s="9">
        <v>75</v>
      </c>
    </row>
    <row r="5" spans="1:3" x14ac:dyDescent="0.35">
      <c r="B5" t="s">
        <v>51</v>
      </c>
      <c r="C5" s="9">
        <v>53</v>
      </c>
    </row>
    <row r="6" spans="1:3" x14ac:dyDescent="0.35">
      <c r="A6" t="s">
        <v>2029</v>
      </c>
      <c r="C6" s="9">
        <v>241</v>
      </c>
    </row>
    <row r="7" spans="1:3" x14ac:dyDescent="0.35">
      <c r="A7" t="s">
        <v>31</v>
      </c>
      <c r="B7" t="s">
        <v>24</v>
      </c>
      <c r="C7" s="9">
        <v>56</v>
      </c>
    </row>
    <row r="8" spans="1:3" x14ac:dyDescent="0.35">
      <c r="B8" t="s">
        <v>47</v>
      </c>
      <c r="C8" s="9">
        <v>7</v>
      </c>
    </row>
    <row r="9" spans="1:3" x14ac:dyDescent="0.35">
      <c r="B9" t="s">
        <v>18</v>
      </c>
      <c r="C9" s="9">
        <v>44</v>
      </c>
    </row>
    <row r="10" spans="1:3" x14ac:dyDescent="0.35">
      <c r="B10" t="s">
        <v>51</v>
      </c>
      <c r="C10" s="9">
        <v>51</v>
      </c>
    </row>
    <row r="11" spans="1:3" x14ac:dyDescent="0.35">
      <c r="A11" t="s">
        <v>2030</v>
      </c>
      <c r="C11" s="9">
        <v>158</v>
      </c>
    </row>
    <row r="12" spans="1:3" x14ac:dyDescent="0.35">
      <c r="A12" t="s">
        <v>50</v>
      </c>
      <c r="B12" t="s">
        <v>24</v>
      </c>
      <c r="C12" s="9">
        <v>58</v>
      </c>
    </row>
    <row r="13" spans="1:3" x14ac:dyDescent="0.35">
      <c r="B13" t="s">
        <v>47</v>
      </c>
      <c r="C13" s="9">
        <v>13</v>
      </c>
    </row>
    <row r="14" spans="1:3" x14ac:dyDescent="0.35">
      <c r="B14" t="s">
        <v>18</v>
      </c>
      <c r="C14" s="9">
        <v>32</v>
      </c>
    </row>
    <row r="15" spans="1:3" x14ac:dyDescent="0.35">
      <c r="B15" t="s">
        <v>51</v>
      </c>
      <c r="C15" s="9">
        <v>37</v>
      </c>
    </row>
    <row r="16" spans="1:3" x14ac:dyDescent="0.35">
      <c r="A16" t="s">
        <v>2031</v>
      </c>
      <c r="C16" s="9">
        <v>140</v>
      </c>
    </row>
    <row r="17" spans="1:3" x14ac:dyDescent="0.35">
      <c r="A17" t="s">
        <v>23</v>
      </c>
      <c r="B17" t="s">
        <v>24</v>
      </c>
      <c r="C17" s="9">
        <v>50</v>
      </c>
    </row>
    <row r="18" spans="1:3" x14ac:dyDescent="0.35">
      <c r="B18" t="s">
        <v>47</v>
      </c>
      <c r="C18" s="9">
        <v>14</v>
      </c>
    </row>
    <row r="19" spans="1:3" x14ac:dyDescent="0.35">
      <c r="B19" t="s">
        <v>18</v>
      </c>
      <c r="C19" s="9">
        <v>28</v>
      </c>
    </row>
    <row r="20" spans="1:3" x14ac:dyDescent="0.35">
      <c r="B20" t="s">
        <v>51</v>
      </c>
      <c r="C20" s="9">
        <v>33</v>
      </c>
    </row>
    <row r="21" spans="1:3" x14ac:dyDescent="0.35">
      <c r="A21" t="s">
        <v>2032</v>
      </c>
      <c r="C21" s="9">
        <v>125</v>
      </c>
    </row>
    <row r="22" spans="1:3" x14ac:dyDescent="0.35">
      <c r="A22" t="s">
        <v>15</v>
      </c>
      <c r="B22" t="s">
        <v>24</v>
      </c>
      <c r="C22" s="9">
        <v>51</v>
      </c>
    </row>
    <row r="23" spans="1:3" x14ac:dyDescent="0.35">
      <c r="B23" t="s">
        <v>47</v>
      </c>
      <c r="C23" s="9">
        <v>9</v>
      </c>
    </row>
    <row r="24" spans="1:3" x14ac:dyDescent="0.35">
      <c r="B24" t="s">
        <v>18</v>
      </c>
      <c r="C24" s="9">
        <v>27</v>
      </c>
    </row>
    <row r="25" spans="1:3" x14ac:dyDescent="0.35">
      <c r="B25" t="s">
        <v>51</v>
      </c>
      <c r="C25" s="9">
        <v>33</v>
      </c>
    </row>
    <row r="26" spans="1:3" x14ac:dyDescent="0.35">
      <c r="A26" t="s">
        <v>2033</v>
      </c>
      <c r="C26" s="9">
        <v>120</v>
      </c>
    </row>
    <row r="27" spans="1:3" x14ac:dyDescent="0.35">
      <c r="A27" t="s">
        <v>43</v>
      </c>
      <c r="B27" t="s">
        <v>24</v>
      </c>
      <c r="C27" s="9">
        <v>55</v>
      </c>
    </row>
    <row r="28" spans="1:3" x14ac:dyDescent="0.35">
      <c r="B28" t="s">
        <v>47</v>
      </c>
      <c r="C28" s="9">
        <v>8</v>
      </c>
    </row>
    <row r="29" spans="1:3" x14ac:dyDescent="0.35">
      <c r="B29" t="s">
        <v>18</v>
      </c>
      <c r="C29" s="9">
        <v>33</v>
      </c>
    </row>
    <row r="30" spans="1:3" x14ac:dyDescent="0.35">
      <c r="B30" t="s">
        <v>51</v>
      </c>
      <c r="C30" s="9">
        <v>24</v>
      </c>
    </row>
    <row r="31" spans="1:3" x14ac:dyDescent="0.35">
      <c r="A31" t="s">
        <v>2034</v>
      </c>
      <c r="C31" s="9">
        <v>120</v>
      </c>
    </row>
    <row r="32" spans="1:3" x14ac:dyDescent="0.35">
      <c r="A32" t="s">
        <v>65</v>
      </c>
      <c r="B32" t="s">
        <v>24</v>
      </c>
      <c r="C32" s="9">
        <v>41</v>
      </c>
    </row>
    <row r="33" spans="1:3" x14ac:dyDescent="0.35">
      <c r="B33" t="s">
        <v>47</v>
      </c>
      <c r="C33" s="9">
        <v>3</v>
      </c>
    </row>
    <row r="34" spans="1:3" x14ac:dyDescent="0.35">
      <c r="B34" t="s">
        <v>18</v>
      </c>
      <c r="C34" s="9">
        <v>32</v>
      </c>
    </row>
    <row r="35" spans="1:3" x14ac:dyDescent="0.35">
      <c r="B35" t="s">
        <v>51</v>
      </c>
      <c r="C35" s="9">
        <v>20</v>
      </c>
    </row>
    <row r="36" spans="1:3" x14ac:dyDescent="0.35">
      <c r="A36" t="s">
        <v>2035</v>
      </c>
      <c r="C36" s="9">
        <v>96</v>
      </c>
    </row>
    <row r="37" spans="1:3" x14ac:dyDescent="0.35">
      <c r="A37" t="s">
        <v>1983</v>
      </c>
      <c r="C37" s="9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5B35-6292-4DA0-BD4F-76BBC6DA79E0}">
  <dimension ref="A1:G32"/>
  <sheetViews>
    <sheetView workbookViewId="0">
      <selection activeCell="H32" sqref="H32"/>
    </sheetView>
  </sheetViews>
  <sheetFormatPr defaultRowHeight="14.5" x14ac:dyDescent="0.35"/>
  <cols>
    <col min="1" max="1" width="17.36328125" bestFit="1" customWidth="1"/>
    <col min="2" max="2" width="10.08984375" bestFit="1" customWidth="1"/>
    <col min="6" max="6" width="17" style="16" customWidth="1"/>
    <col min="7" max="7" width="12.08984375" style="16" customWidth="1"/>
  </cols>
  <sheetData>
    <row r="1" spans="1:7" x14ac:dyDescent="0.35">
      <c r="A1" s="8" t="s">
        <v>2036</v>
      </c>
      <c r="B1" s="15" t="s">
        <v>2037</v>
      </c>
      <c r="F1" s="17" t="s">
        <v>2036</v>
      </c>
      <c r="G1" s="18" t="s">
        <v>2037</v>
      </c>
    </row>
    <row r="2" spans="1:7" x14ac:dyDescent="0.35">
      <c r="A2" t="s">
        <v>2014</v>
      </c>
      <c r="B2" s="9">
        <v>86</v>
      </c>
      <c r="F2" s="19" t="s">
        <v>2014</v>
      </c>
      <c r="G2" s="20">
        <v>86</v>
      </c>
    </row>
    <row r="3" spans="1:7" x14ac:dyDescent="0.35">
      <c r="A3" t="s">
        <v>2013</v>
      </c>
      <c r="B3" s="9">
        <v>66</v>
      </c>
      <c r="F3" s="19" t="s">
        <v>2013</v>
      </c>
      <c r="G3" s="20">
        <v>66</v>
      </c>
    </row>
    <row r="4" spans="1:7" x14ac:dyDescent="0.35">
      <c r="A4" t="s">
        <v>2012</v>
      </c>
      <c r="B4" s="9">
        <v>68</v>
      </c>
      <c r="F4" s="19" t="s">
        <v>2012</v>
      </c>
      <c r="G4" s="20">
        <v>68</v>
      </c>
    </row>
    <row r="5" spans="1:7" x14ac:dyDescent="0.35">
      <c r="A5" t="s">
        <v>2011</v>
      </c>
      <c r="B5" s="9">
        <v>68</v>
      </c>
      <c r="F5" s="19" t="s">
        <v>2011</v>
      </c>
      <c r="G5" s="20">
        <v>68</v>
      </c>
    </row>
    <row r="6" spans="1:7" x14ac:dyDescent="0.35">
      <c r="A6" t="s">
        <v>2010</v>
      </c>
      <c r="B6" s="9">
        <v>70</v>
      </c>
      <c r="F6" s="19" t="s">
        <v>2010</v>
      </c>
      <c r="G6" s="20">
        <v>70</v>
      </c>
    </row>
    <row r="7" spans="1:7" x14ac:dyDescent="0.35">
      <c r="A7" t="s">
        <v>2009</v>
      </c>
      <c r="B7" s="9">
        <v>52</v>
      </c>
      <c r="F7" s="19" t="s">
        <v>2009</v>
      </c>
      <c r="G7" s="20">
        <v>52</v>
      </c>
    </row>
    <row r="8" spans="1:7" x14ac:dyDescent="0.35">
      <c r="A8" t="s">
        <v>2008</v>
      </c>
      <c r="B8" s="9">
        <v>47</v>
      </c>
      <c r="F8" s="19" t="s">
        <v>2008</v>
      </c>
      <c r="G8" s="20">
        <v>47</v>
      </c>
    </row>
    <row r="9" spans="1:7" x14ac:dyDescent="0.35">
      <c r="A9" t="s">
        <v>2007</v>
      </c>
      <c r="B9" s="9">
        <v>52</v>
      </c>
      <c r="F9" s="19" t="s">
        <v>2007</v>
      </c>
      <c r="G9" s="20">
        <v>52</v>
      </c>
    </row>
    <row r="10" spans="1:7" x14ac:dyDescent="0.35">
      <c r="A10" t="s">
        <v>2006</v>
      </c>
      <c r="B10" s="9">
        <v>39</v>
      </c>
      <c r="F10" s="19" t="s">
        <v>2006</v>
      </c>
      <c r="G10" s="20">
        <v>39</v>
      </c>
    </row>
    <row r="11" spans="1:7" x14ac:dyDescent="0.35">
      <c r="A11" t="s">
        <v>2005</v>
      </c>
      <c r="B11" s="9">
        <v>37</v>
      </c>
      <c r="F11" s="19" t="s">
        <v>2005</v>
      </c>
      <c r="G11" s="20">
        <v>37</v>
      </c>
    </row>
    <row r="12" spans="1:7" x14ac:dyDescent="0.35">
      <c r="A12" t="s">
        <v>2004</v>
      </c>
      <c r="B12" s="9">
        <v>39</v>
      </c>
      <c r="F12" s="19" t="s">
        <v>2004</v>
      </c>
      <c r="G12" s="20">
        <v>39</v>
      </c>
    </row>
    <row r="13" spans="1:7" x14ac:dyDescent="0.35">
      <c r="A13" t="s">
        <v>2003</v>
      </c>
      <c r="B13" s="9">
        <v>42</v>
      </c>
      <c r="F13" s="19" t="s">
        <v>2003</v>
      </c>
      <c r="G13" s="20">
        <v>42</v>
      </c>
    </row>
    <row r="14" spans="1:7" x14ac:dyDescent="0.35">
      <c r="A14" t="s">
        <v>2002</v>
      </c>
      <c r="B14" s="9">
        <v>29</v>
      </c>
      <c r="F14" s="19" t="s">
        <v>2002</v>
      </c>
      <c r="G14" s="20">
        <v>29</v>
      </c>
    </row>
    <row r="15" spans="1:7" x14ac:dyDescent="0.35">
      <c r="A15" t="s">
        <v>2001</v>
      </c>
      <c r="B15" s="9">
        <v>25</v>
      </c>
      <c r="F15" s="19" t="s">
        <v>2001</v>
      </c>
      <c r="G15" s="20">
        <v>25</v>
      </c>
    </row>
    <row r="16" spans="1:7" x14ac:dyDescent="0.35">
      <c r="A16" t="s">
        <v>2000</v>
      </c>
      <c r="B16" s="9">
        <v>33</v>
      </c>
      <c r="F16" s="19" t="s">
        <v>2000</v>
      </c>
      <c r="G16" s="20">
        <v>33</v>
      </c>
    </row>
    <row r="17" spans="1:7" x14ac:dyDescent="0.35">
      <c r="A17" t="s">
        <v>1999</v>
      </c>
      <c r="B17" s="9">
        <v>30</v>
      </c>
      <c r="F17" s="19" t="s">
        <v>1999</v>
      </c>
      <c r="G17" s="20">
        <v>30</v>
      </c>
    </row>
    <row r="18" spans="1:7" x14ac:dyDescent="0.35">
      <c r="A18" t="s">
        <v>1998</v>
      </c>
      <c r="B18" s="9">
        <v>27</v>
      </c>
      <c r="F18" s="19" t="s">
        <v>1998</v>
      </c>
      <c r="G18" s="20">
        <v>27</v>
      </c>
    </row>
    <row r="19" spans="1:7" x14ac:dyDescent="0.35">
      <c r="A19" t="s">
        <v>1997</v>
      </c>
      <c r="B19" s="9">
        <v>29</v>
      </c>
      <c r="F19" s="19" t="s">
        <v>1997</v>
      </c>
      <c r="G19" s="20">
        <v>29</v>
      </c>
    </row>
    <row r="20" spans="1:7" x14ac:dyDescent="0.35">
      <c r="A20" t="s">
        <v>1996</v>
      </c>
      <c r="B20" s="9">
        <v>19</v>
      </c>
      <c r="F20" s="19" t="s">
        <v>1996</v>
      </c>
      <c r="G20" s="20">
        <v>19</v>
      </c>
    </row>
    <row r="21" spans="1:7" x14ac:dyDescent="0.35">
      <c r="A21" t="s">
        <v>1995</v>
      </c>
      <c r="B21" s="9">
        <v>23</v>
      </c>
      <c r="F21" s="19" t="s">
        <v>1995</v>
      </c>
      <c r="G21" s="20">
        <v>23</v>
      </c>
    </row>
    <row r="22" spans="1:7" x14ac:dyDescent="0.35">
      <c r="A22" t="s">
        <v>1994</v>
      </c>
      <c r="B22" s="9">
        <v>17</v>
      </c>
      <c r="F22" s="19" t="s">
        <v>1994</v>
      </c>
      <c r="G22" s="20">
        <v>17</v>
      </c>
    </row>
    <row r="23" spans="1:7" x14ac:dyDescent="0.35">
      <c r="A23" t="s">
        <v>1993</v>
      </c>
      <c r="B23" s="9">
        <v>14</v>
      </c>
      <c r="F23" s="19" t="s">
        <v>1993</v>
      </c>
      <c r="G23" s="20">
        <v>14</v>
      </c>
    </row>
    <row r="24" spans="1:7" x14ac:dyDescent="0.35">
      <c r="A24" t="s">
        <v>1992</v>
      </c>
      <c r="B24" s="9">
        <v>14</v>
      </c>
      <c r="F24" s="19" t="s">
        <v>1992</v>
      </c>
      <c r="G24" s="20">
        <v>14</v>
      </c>
    </row>
    <row r="25" spans="1:7" x14ac:dyDescent="0.35">
      <c r="A25" t="s">
        <v>1991</v>
      </c>
      <c r="B25" s="9">
        <v>16</v>
      </c>
      <c r="F25" s="19" t="s">
        <v>1991</v>
      </c>
      <c r="G25" s="20">
        <v>16</v>
      </c>
    </row>
    <row r="26" spans="1:7" x14ac:dyDescent="0.35">
      <c r="A26" t="s">
        <v>1990</v>
      </c>
      <c r="B26" s="9">
        <v>12</v>
      </c>
      <c r="F26" s="19" t="s">
        <v>1990</v>
      </c>
      <c r="G26" s="20">
        <v>12</v>
      </c>
    </row>
    <row r="27" spans="1:7" x14ac:dyDescent="0.35">
      <c r="A27" t="s">
        <v>1989</v>
      </c>
      <c r="B27" s="9">
        <v>10</v>
      </c>
      <c r="F27" s="19" t="s">
        <v>1989</v>
      </c>
      <c r="G27" s="20">
        <v>10</v>
      </c>
    </row>
    <row r="28" spans="1:7" x14ac:dyDescent="0.35">
      <c r="A28" t="s">
        <v>1988</v>
      </c>
      <c r="B28" s="9">
        <v>9</v>
      </c>
      <c r="F28" s="19" t="s">
        <v>1988</v>
      </c>
      <c r="G28" s="20">
        <v>9</v>
      </c>
    </row>
    <row r="29" spans="1:7" x14ac:dyDescent="0.35">
      <c r="A29" t="s">
        <v>1987</v>
      </c>
      <c r="B29" s="9">
        <v>13</v>
      </c>
      <c r="F29" s="19" t="s">
        <v>1987</v>
      </c>
      <c r="G29" s="20">
        <v>13</v>
      </c>
    </row>
    <row r="30" spans="1:7" x14ac:dyDescent="0.35">
      <c r="A30" t="s">
        <v>1986</v>
      </c>
      <c r="B30" s="9">
        <v>3</v>
      </c>
      <c r="F30" s="19" t="s">
        <v>1986</v>
      </c>
      <c r="G30" s="20">
        <v>3</v>
      </c>
    </row>
    <row r="31" spans="1:7" x14ac:dyDescent="0.35">
      <c r="A31" t="s">
        <v>1985</v>
      </c>
      <c r="B31" s="9">
        <v>11</v>
      </c>
      <c r="F31" s="19" t="s">
        <v>1985</v>
      </c>
      <c r="G31" s="20">
        <v>11</v>
      </c>
    </row>
    <row r="32" spans="1:7" x14ac:dyDescent="0.35">
      <c r="A32" t="s">
        <v>1983</v>
      </c>
      <c r="B32" s="9">
        <v>1000</v>
      </c>
      <c r="F32" s="21"/>
      <c r="G32" s="22"/>
    </row>
  </sheetData>
  <conditionalFormatting sqref="G2:G3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{3473EEF4-1335-49B7-A650-7ACD20BA086E}</x14:id>
        </ext>
      </extLst>
    </cfRule>
  </conditionalFormatting>
  <pageMargins left="0.7" right="0.7" top="0.75" bottom="0.75" header="0.3" footer="0.3"/>
  <ignoredErrors>
    <ignoredError sqref="F1:F31" numberStoredAsText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73EEF4-1335-49B7-A650-7ACD20BA08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1</vt:lpstr>
      <vt:lpstr>3</vt:lpstr>
      <vt:lpstr>4</vt:lpstr>
      <vt:lpstr>5</vt:lpstr>
      <vt:lpstr>6</vt:lpstr>
      <vt:lpstr>7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Vishal Kokkula</cp:lastModifiedBy>
  <dcterms:created xsi:type="dcterms:W3CDTF">2022-08-29T14:02:56Z</dcterms:created>
  <dcterms:modified xsi:type="dcterms:W3CDTF">2024-03-29T06:09:34Z</dcterms:modified>
</cp:coreProperties>
</file>