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G:\git projects\"/>
    </mc:Choice>
  </mc:AlternateContent>
  <xr:revisionPtr revIDLastSave="0" documentId="8_{E904800C-4CD0-4AD8-A4D0-101F8B33DC5C}" xr6:coauthVersionLast="47" xr6:coauthVersionMax="47" xr10:uidLastSave="{00000000-0000-0000-0000-000000000000}"/>
  <bookViews>
    <workbookView xWindow="-108" yWindow="-108" windowWidth="23256" windowHeight="12456" activeTab="3" xr2:uid="{6A88482A-EE10-4C7A-89DD-BE38D8157094}"/>
  </bookViews>
  <sheets>
    <sheet name="About" sheetId="12" r:id="rId1"/>
    <sheet name="Car Details" sheetId="10" r:id="rId2"/>
    <sheet name="Data" sheetId="1" r:id="rId3"/>
    <sheet name="Dashboard" sheetId="2" r:id="rId4"/>
    <sheet name="Pivot Table" sheetId="9" r:id="rId5"/>
  </sheets>
  <definedNames>
    <definedName name="Slicer_Ex_Showroom_Price">#N/A</definedName>
    <definedName name="Slicer_Fuel_Type">#N/A</definedName>
    <definedName name="Slicer_Make">#N/A</definedName>
    <definedName name="Slicer_Mileage_range">#N/A</definedName>
    <definedName name="Slicer_price_range">#N/A</definedName>
    <definedName name="Slicer_Variant">#N/A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24" i="9" l="1"/>
  <c r="BK3" i="9"/>
</calcChain>
</file>

<file path=xl/sharedStrings.xml><?xml version="1.0" encoding="utf-8"?>
<sst xmlns="http://schemas.openxmlformats.org/spreadsheetml/2006/main" count="25935" uniqueCount="1757">
  <si>
    <t>Serial No.</t>
  </si>
  <si>
    <t>Make</t>
  </si>
  <si>
    <t>Model</t>
  </si>
  <si>
    <t>Variant</t>
  </si>
  <si>
    <t>Ex-Showroom_Price</t>
  </si>
  <si>
    <t>Displacement</t>
  </si>
  <si>
    <t>Cylinders</t>
  </si>
  <si>
    <t>Drivetrain</t>
  </si>
  <si>
    <t>Emission_Norm</t>
  </si>
  <si>
    <t>Engine_Location</t>
  </si>
  <si>
    <t>Fuel_Tank_Capacity</t>
  </si>
  <si>
    <t>Fuel_Type</t>
  </si>
  <si>
    <t>Body_Type</t>
  </si>
  <si>
    <t>Doors</t>
  </si>
  <si>
    <t>City_Mileage</t>
  </si>
  <si>
    <t>Highway_Mileage</t>
  </si>
  <si>
    <t>Ground_Clearance</t>
  </si>
  <si>
    <t>Front_Brakes</t>
  </si>
  <si>
    <t>Rear_Brakes</t>
  </si>
  <si>
    <t>Odometer</t>
  </si>
  <si>
    <t>Speedometer</t>
  </si>
  <si>
    <t>Seating_Capacity</t>
  </si>
  <si>
    <t>Audiosystem</t>
  </si>
  <si>
    <t>Door_Pockets</t>
  </si>
  <si>
    <t>Fuel-lid_Opener</t>
  </si>
  <si>
    <t>Sun_Visor</t>
  </si>
  <si>
    <t>Walk_Away_Auto_Car_Lock</t>
  </si>
  <si>
    <t>Airbags</t>
  </si>
  <si>
    <t>Number_of_Airbags</t>
  </si>
  <si>
    <t>price range</t>
  </si>
  <si>
    <t>Mileage range</t>
  </si>
  <si>
    <t>Maruti Suzuki</t>
  </si>
  <si>
    <t>Vitara Brezza</t>
  </si>
  <si>
    <t>Zdi+ Dual Tone</t>
  </si>
  <si>
    <t>FWD (Front Wheel Drive)</t>
  </si>
  <si>
    <t>BS IV</t>
  </si>
  <si>
    <t>Front, Transverse</t>
  </si>
  <si>
    <t>Diesel</t>
  </si>
  <si>
    <t>SUV</t>
  </si>
  <si>
    <t>198 mm</t>
  </si>
  <si>
    <t>Ventilated Disc</t>
  </si>
  <si>
    <t>Drum</t>
  </si>
  <si>
    <t>Digital</t>
  </si>
  <si>
    <t>Analog</t>
  </si>
  <si>
    <t>CD Player with USB &amp; Aux-in</t>
  </si>
  <si>
    <t>Front &amp; Rear</t>
  </si>
  <si>
    <t>Internal</t>
  </si>
  <si>
    <t>Driver &amp; Front Passenger</t>
  </si>
  <si>
    <t>No</t>
  </si>
  <si>
    <t>Driver frontal airbag, Front passenger frontal airbag</t>
  </si>
  <si>
    <t>10 Lakh ~ 12 Lakh</t>
  </si>
  <si>
    <t>19 ~ 21</t>
  </si>
  <si>
    <t>Zdi+ Ags</t>
  </si>
  <si>
    <t>Zdi+ Dual Tone Ags</t>
  </si>
  <si>
    <t>Ford</t>
  </si>
  <si>
    <t>Ecosport</t>
  </si>
  <si>
    <t>1.5L Ti-Vct Titanium Plus At</t>
  </si>
  <si>
    <t>BS 6</t>
  </si>
  <si>
    <t>Petrol</t>
  </si>
  <si>
    <t>200 mm</t>
  </si>
  <si>
    <t>CD/MP3/DVD Player with USB &amp; Aux-in</t>
  </si>
  <si>
    <t>Front</t>
  </si>
  <si>
    <t>Curtain airbags, Driver frontal airbag, Front passenger frontal airbag, Front passenger side airbag, Drive side airbag</t>
  </si>
  <si>
    <t>14 ~ 15</t>
  </si>
  <si>
    <t>1.5L Tdci Titanium Plus</t>
  </si>
  <si>
    <t>Yes</t>
  </si>
  <si>
    <t>1.5L Tdci Titanium S</t>
  </si>
  <si>
    <t>Driver frontal airbag, Front passenger frontal airbag, Front passenger side airbag, Drive side airbag, Curtain airbags</t>
  </si>
  <si>
    <t>1.5L Tdci Thunder Edition</t>
  </si>
  <si>
    <t>21 ~ 22</t>
  </si>
  <si>
    <t>Renault</t>
  </si>
  <si>
    <t>Duster</t>
  </si>
  <si>
    <t>110 Ps Rxs Mt Diesel</t>
  </si>
  <si>
    <t>205 mm</t>
  </si>
  <si>
    <t>USB &amp; Aux-in</t>
  </si>
  <si>
    <t>16 ~ 18</t>
  </si>
  <si>
    <t>Hyundai</t>
  </si>
  <si>
    <t>Verna</t>
  </si>
  <si>
    <t>1.6 Crdi Sx</t>
  </si>
  <si>
    <t>Sedan</t>
  </si>
  <si>
    <t>165 mm</t>
  </si>
  <si>
    <t>1.6 Vtvt Sx (O)</t>
  </si>
  <si>
    <t>Front, Longitudinal</t>
  </si>
  <si>
    <t>Front passenger frontal airbag, Front passenger side airbag, Drive side airbag, Curtain airbags, Driver frontal airbag</t>
  </si>
  <si>
    <t>1.6 Vtvt Sx (O) Anniversary Edition</t>
  </si>
  <si>
    <t>1.6 Vtvt Sx Plus At</t>
  </si>
  <si>
    <t>Driver frontal airbag, Front passenger frontal airbag, Drive side airbag, Front passenger side airbag, Curtain airbags</t>
  </si>
  <si>
    <t>Mahindra</t>
  </si>
  <si>
    <t>Xuv300</t>
  </si>
  <si>
    <t>1.2 W8</t>
  </si>
  <si>
    <t>13 km/litre</t>
  </si>
  <si>
    <t>RWD (Rear Wheel Drive)</t>
  </si>
  <si>
    <t>180 mm</t>
  </si>
  <si>
    <t>Manual</t>
  </si>
  <si>
    <t>1.2 W8(O)</t>
  </si>
  <si>
    <t>Front passenger frontal airbag, Driver frontal airbag</t>
  </si>
  <si>
    <t>1.5 W8</t>
  </si>
  <si>
    <t>1.5 W8 Amt</t>
  </si>
  <si>
    <t>Lodgy</t>
  </si>
  <si>
    <t>Stepway Rxl 85Ps 8-Seater</t>
  </si>
  <si>
    <t>MUV</t>
  </si>
  <si>
    <t>174 mm</t>
  </si>
  <si>
    <t>Stepway Rxz 85Ps 8-Seater</t>
  </si>
  <si>
    <t>Drive side airbag, Driver frontal airbag, Front passenger frontal airbag, Front passenger side airbag</t>
  </si>
  <si>
    <t>Volkswagen</t>
  </si>
  <si>
    <t>Vento</t>
  </si>
  <si>
    <t>Highline 1.2 (P) Dsg</t>
  </si>
  <si>
    <t>163 mm</t>
  </si>
  <si>
    <t>Push to Open</t>
  </si>
  <si>
    <t>Honda</t>
  </si>
  <si>
    <t>Brv</t>
  </si>
  <si>
    <t>S Petrol</t>
  </si>
  <si>
    <t>210 mm</t>
  </si>
  <si>
    <t>With Remote, Internal</t>
  </si>
  <si>
    <t>V Petrol</t>
  </si>
  <si>
    <t>Internal, With Remote</t>
  </si>
  <si>
    <t>S Diesel</t>
  </si>
  <si>
    <t>Force</t>
  </si>
  <si>
    <t>Gurkha</t>
  </si>
  <si>
    <t>Xplorer 3 Door</t>
  </si>
  <si>
    <t>4WD</t>
  </si>
  <si>
    <t>Not on offer</t>
  </si>
  <si>
    <t>Xl6</t>
  </si>
  <si>
    <t>Alpha Mt</t>
  </si>
  <si>
    <t>MPV</t>
  </si>
  <si>
    <t>Analog, Digital</t>
  </si>
  <si>
    <t>Driver frontal airbag</t>
  </si>
  <si>
    <t>Zeta At</t>
  </si>
  <si>
    <t>Alpha At</t>
  </si>
  <si>
    <t>Tuv300 Plus</t>
  </si>
  <si>
    <t>P6</t>
  </si>
  <si>
    <t>P8</t>
  </si>
  <si>
    <t>Marazzo</t>
  </si>
  <si>
    <t>M4 7 Str</t>
  </si>
  <si>
    <t>M4 8 Str</t>
  </si>
  <si>
    <t>Co-Driver Only</t>
  </si>
  <si>
    <t>Scorpio</t>
  </si>
  <si>
    <t>2Wd Getaway</t>
  </si>
  <si>
    <t>Solid Disc</t>
  </si>
  <si>
    <t>Driver Only</t>
  </si>
  <si>
    <t>6 ~ 10</t>
  </si>
  <si>
    <t>Skoda</t>
  </si>
  <si>
    <t>Monte Carlo</t>
  </si>
  <si>
    <t>Monte Carlo 1.6 Mpi Mt</t>
  </si>
  <si>
    <t>Venue</t>
  </si>
  <si>
    <t>1.0 Turbo Gdi Mt Sx(O)</t>
  </si>
  <si>
    <t>Manual, Internal</t>
  </si>
  <si>
    <t>Driver frontal airbag, Front passenger frontal airbag, Curtain airbags</t>
  </si>
  <si>
    <t>1.0 Turbo Gdi Dct Sx Plus</t>
  </si>
  <si>
    <t>Internal, Manual</t>
  </si>
  <si>
    <t>1.4 Crdi Mt Sx(O)</t>
  </si>
  <si>
    <t>Curtain airbags, Driver frontal airbag, Front passenger frontal airbag</t>
  </si>
  <si>
    <t>Tata</t>
  </si>
  <si>
    <t>Nexon</t>
  </si>
  <si>
    <t>Xz Plus (O)</t>
  </si>
  <si>
    <t>209 mm</t>
  </si>
  <si>
    <t>Xz Plus (O) Dual Tone</t>
  </si>
  <si>
    <t>Xza Plus</t>
  </si>
  <si>
    <t>Xza Plus Dual Tone</t>
  </si>
  <si>
    <t>Xza Plus (O)</t>
  </si>
  <si>
    <t>Xza Plus (O) Dual Tone</t>
  </si>
  <si>
    <t>Xz Diesel</t>
  </si>
  <si>
    <t>Xz Plus Diesel</t>
  </si>
  <si>
    <t>Xz Plus Diesel Dual Tone</t>
  </si>
  <si>
    <t>Xz Plus (O) Diesel</t>
  </si>
  <si>
    <t>Xza Plus Diesel</t>
  </si>
  <si>
    <t>Xza Plus Diesel Dual Tone</t>
  </si>
  <si>
    <t>Ertiga</t>
  </si>
  <si>
    <t>Zxi At</t>
  </si>
  <si>
    <t>1.5L Zdi</t>
  </si>
  <si>
    <t>1.5L Zdi Plus</t>
  </si>
  <si>
    <t>Wr-V</t>
  </si>
  <si>
    <t>Vx Diesel</t>
  </si>
  <si>
    <t>188 mm</t>
  </si>
  <si>
    <t>25 ~ 26</t>
  </si>
  <si>
    <t>Exclusive Edition Diesel</t>
  </si>
  <si>
    <t>Tuv300</t>
  </si>
  <si>
    <t>T10 (O)</t>
  </si>
  <si>
    <t>184 mm</t>
  </si>
  <si>
    <t>T10 Dual Tone</t>
  </si>
  <si>
    <t>T10 (O) Dual Tone</t>
  </si>
  <si>
    <t>S-Cross</t>
  </si>
  <si>
    <t>1.3L Zeta</t>
  </si>
  <si>
    <t>Crossover</t>
  </si>
  <si>
    <t>22 ~ 25</t>
  </si>
  <si>
    <t>1.3L Alpha</t>
  </si>
  <si>
    <t>Captur</t>
  </si>
  <si>
    <t>Rxe Diesel</t>
  </si>
  <si>
    <t>201 mm</t>
  </si>
  <si>
    <t>Platine Petrol Dual Tone</t>
  </si>
  <si>
    <t>Xylo</t>
  </si>
  <si>
    <t>D4 Bs-Iv</t>
  </si>
  <si>
    <t>186 mm</t>
  </si>
  <si>
    <t>10 ~ 12</t>
  </si>
  <si>
    <t>H4 Bs-Iv</t>
  </si>
  <si>
    <t>11 ~ 12</t>
  </si>
  <si>
    <t>H4 Abs Bs-Iv</t>
  </si>
  <si>
    <t>Kia</t>
  </si>
  <si>
    <t>Seltos</t>
  </si>
  <si>
    <t>Htk 1.5</t>
  </si>
  <si>
    <t>190 mm</t>
  </si>
  <si>
    <t>Htk Plus 1.5</t>
  </si>
  <si>
    <t>Hte 1.5 Diesel</t>
  </si>
  <si>
    <t>Htk 1.5 Diesel</t>
  </si>
  <si>
    <t>Safari Storme</t>
  </si>
  <si>
    <t>2.2 Lx 4X2</t>
  </si>
  <si>
    <t>Ciaz</t>
  </si>
  <si>
    <t>1.3L Alpha Smart Hybrid</t>
  </si>
  <si>
    <t>170 mm</t>
  </si>
  <si>
    <t>26 +</t>
  </si>
  <si>
    <t>1.3L Zeta Smart Hybrid</t>
  </si>
  <si>
    <t>1.5L Zeta At Smart Hybrid</t>
  </si>
  <si>
    <t>1.5L Alpha At Smart Hybrid</t>
  </si>
  <si>
    <t>1.5L Alpha</t>
  </si>
  <si>
    <t>1.5L Zeta</t>
  </si>
  <si>
    <t>Rapid</t>
  </si>
  <si>
    <t>1.5 Tdi Cr Active</t>
  </si>
  <si>
    <t>1.5 Tdi Cr Ambition</t>
  </si>
  <si>
    <t>1.6 Mpi Style</t>
  </si>
  <si>
    <t>Onyx At Petrol</t>
  </si>
  <si>
    <t>Onyx Mt Diesel</t>
  </si>
  <si>
    <t>Creta</t>
  </si>
  <si>
    <t>1.4 Crdi S</t>
  </si>
  <si>
    <t>1.4 Crdi Ex</t>
  </si>
  <si>
    <t>1.6 Vtvt Ex</t>
  </si>
  <si>
    <t>Nuvosport</t>
  </si>
  <si>
    <t>N8 Amt</t>
  </si>
  <si>
    <t>Nissan</t>
  </si>
  <si>
    <t>Kicks</t>
  </si>
  <si>
    <t>Xv Petrol</t>
  </si>
  <si>
    <t>Xl Diesel</t>
  </si>
  <si>
    <t>Toyota</t>
  </si>
  <si>
    <t>Yaris</t>
  </si>
  <si>
    <t>G</t>
  </si>
  <si>
    <t>152 mm</t>
  </si>
  <si>
    <t>Driver frontal airbag, Front passenger side airbag, Drive side airbag, Driver knee airbag, Curtain airbags</t>
  </si>
  <si>
    <t>V</t>
  </si>
  <si>
    <t>Driver frontal airbag, Front passenger side airbag, Driver knee airbag, Drive side airbag, Curtain airbags</t>
  </si>
  <si>
    <t>G Cvt</t>
  </si>
  <si>
    <t>J Cvt</t>
  </si>
  <si>
    <t>Driver frontal airbag, Drive side airbag, Front passenger frontal airbag, Front passenger side airbag, Driver knee airbag, Curtain airbags</t>
  </si>
  <si>
    <t>V (O)</t>
  </si>
  <si>
    <t>G (O) Cvt</t>
  </si>
  <si>
    <t>Driver frontal airbag, Front passenger side airbag, Driver knee airbag</t>
  </si>
  <si>
    <t>City</t>
  </si>
  <si>
    <t>V Mt Petrol</t>
  </si>
  <si>
    <t>Vx Mt Petrol</t>
  </si>
  <si>
    <t>DVD Player with USB &amp; Aux-in</t>
  </si>
  <si>
    <t>Sv Mt Diesel</t>
  </si>
  <si>
    <t>V Mt Diesel</t>
  </si>
  <si>
    <t>Mercedes</t>
  </si>
  <si>
    <t>Mercedes-Benz E-Class</t>
  </si>
  <si>
    <t>E 63 S Amg</t>
  </si>
  <si>
    <t>AWD (All Wheel Drive)</t>
  </si>
  <si>
    <t>155 mm</t>
  </si>
  <si>
    <t>CD/MP3 Player</t>
  </si>
  <si>
    <t>100 Lakh ~ 150 Lakh</t>
  </si>
  <si>
    <t>2 ~ 5</t>
  </si>
  <si>
    <t>Mercedes-Benz Gle</t>
  </si>
  <si>
    <t>400D 4Matic Hip Hop Edition</t>
  </si>
  <si>
    <t>Driver curtain airbag, Rear passenger curtain airbags, Driver frontal airbag, Front passenger frontal airbag, Front passenger side airbag, Front passenger head airbag, Drive side airbag</t>
  </si>
  <si>
    <t>Land Rover</t>
  </si>
  <si>
    <t>Discovery</t>
  </si>
  <si>
    <t>3.0 Hse Diesel</t>
  </si>
  <si>
    <t>Driver head airbag, Front passenger head airbag, Drive side airbag, Driver frontal airbag, Curtain airbags, Front passenger frontal airbag, Front passenger side airbag</t>
  </si>
  <si>
    <t>3.0 Hse Luxury Diesel</t>
  </si>
  <si>
    <t>Volvo</t>
  </si>
  <si>
    <t>Xc90</t>
  </si>
  <si>
    <t>T8 Excellence</t>
  </si>
  <si>
    <t>Hybrid</t>
  </si>
  <si>
    <t>218 mm</t>
  </si>
  <si>
    <t>Curtain airbags, Driver frontal airbag, Front passenger frontal airbag, Front passenger side airbag</t>
  </si>
  <si>
    <t>Land Rover Rover</t>
  </si>
  <si>
    <t>Range Sport</t>
  </si>
  <si>
    <t>3.0L V6 Se Petrol</t>
  </si>
  <si>
    <t>295.5 mm</t>
  </si>
  <si>
    <t>Driver head airbag, Front passenger head airbag, Drive side airbag, Front passenger pelvic airbag, Driver pelvic airbag, Driver frontal airbag, Front passenger frontal airbag, Front passenger side airbag</t>
  </si>
  <si>
    <t>3.0L V6 Hse Petrol</t>
  </si>
  <si>
    <t>3.0L Tdv6 S Diesel</t>
  </si>
  <si>
    <t>172 mm</t>
  </si>
  <si>
    <t>3.0L Tdv6 Se Diesel</t>
  </si>
  <si>
    <t>227 mm</t>
  </si>
  <si>
    <t>4.4L Sdv8 Hse Diesel</t>
  </si>
  <si>
    <t>5 ~ 10</t>
  </si>
  <si>
    <t>Jaguar</t>
  </si>
  <si>
    <t>F-Type</t>
  </si>
  <si>
    <t>2.0L Convertible</t>
  </si>
  <si>
    <t>Convertible</t>
  </si>
  <si>
    <t>113 mm</t>
  </si>
  <si>
    <t>2.0 Convertible R Dynamic</t>
  </si>
  <si>
    <t>Xj</t>
  </si>
  <si>
    <t>3.0L Portfolio</t>
  </si>
  <si>
    <t>100 mm</t>
  </si>
  <si>
    <t>Driver frontal airbag, Front passenger frontal airbag, Front passenger side airbag, Rear passenger side airbags, Curtain airbags</t>
  </si>
  <si>
    <t>50</t>
  </si>
  <si>
    <t>Driver frontal airbag, Curtain airbags, Front passenger frontal airbag, Front passenger side airbag</t>
  </si>
  <si>
    <t>Bmw</t>
  </si>
  <si>
    <t>X7</t>
  </si>
  <si>
    <t>Xdrive 40I</t>
  </si>
  <si>
    <t>With Remote</t>
  </si>
  <si>
    <t>Driver frontal airbag, Front passenger frontal airbag, Driver knee airbag, Driver head airbag, Front passenger head airbag, Front passenger knee airbag, Rear passenger head airbags</t>
  </si>
  <si>
    <t>Xdrive30D Dpe Signature</t>
  </si>
  <si>
    <t>Driver frontal airbag, Front passenger frontal airbag, Front passenger side airbag, Driver knee airbag, Driver head airbag, Front passenger head airbag, Drive side airbag, Front passenger knee airbag, Rear passenger head airbags</t>
  </si>
  <si>
    <t>Porsche</t>
  </si>
  <si>
    <t>Cayenne</t>
  </si>
  <si>
    <t>Base</t>
  </si>
  <si>
    <t>Cayenne Coupe</t>
  </si>
  <si>
    <t>Driver pelvic airbag, Driver curtain airbag, Rear passenger curtain airbags, Rear passenger center airbag, Driver frontal airbag, Front passenger frontal airbag, Driver knee airbag, Driver head airbag, Drive side airbag, Front passenger curtain airbag</t>
  </si>
  <si>
    <t>Maserati</t>
  </si>
  <si>
    <t>Ghibli</t>
  </si>
  <si>
    <t>Driver curtain airbag, Rear passenger curtain airbags, Rear passenger center airbag, Driver frontal airbag, Front passenger frontal airbag, Driver knee airbag, Driver head airbag, Drive side airbag, Front passenger curtain airbag, Driver pelvic airbag</t>
  </si>
  <si>
    <t>Gransport</t>
  </si>
  <si>
    <t>Granlusso</t>
  </si>
  <si>
    <t>M4</t>
  </si>
  <si>
    <t>Coupe</t>
  </si>
  <si>
    <t>121 mm</t>
  </si>
  <si>
    <t>Driver head airbag, Front passenger head airbag, Driver frontal airbag, Drive side airbag, Front passenger frontal airbag, Front passenger knee airbag, Front passenger side airbag, Rear passenger head airbags, Driver knee airbag</t>
  </si>
  <si>
    <t>Land Cruiser</t>
  </si>
  <si>
    <t>Vx</t>
  </si>
  <si>
    <t>225 mm</t>
  </si>
  <si>
    <t>Driver frontal airbag, Front passenger frontal airbag, Front passenger side airbag, Driver knee airbag, Curtain airbags, Drive side airbag, Front passenger knee airbag</t>
  </si>
  <si>
    <t>Audi</t>
  </si>
  <si>
    <t>Rs5</t>
  </si>
  <si>
    <t>160 mm</t>
  </si>
  <si>
    <t>Front passenger head airbag, Drive side airbag, Rear passenger head airbags, Driver frontal airbag, Front passenger frontal airbag, Front passenger side airbag</t>
  </si>
  <si>
    <t>Q8</t>
  </si>
  <si>
    <t>55 Tfsi Quattro Tiptronic</t>
  </si>
  <si>
    <t>Driver head airbag, Front passenger head airbag, Drive side airbag, Curtain airbags, Driver frontal airbag, Front passenger frontal airbag, Front passenger side airbag</t>
  </si>
  <si>
    <t>Levante</t>
  </si>
  <si>
    <t>Curtain airbags, Driver frontal airbag, Front passenger frontal airbag, Front passenger side airbag, Rear passenger side airbags</t>
  </si>
  <si>
    <t>Jeep</t>
  </si>
  <si>
    <t>Grand Cherokee</t>
  </si>
  <si>
    <t>Srt</t>
  </si>
  <si>
    <t>Driver frontal airbag, Front passenger frontal airbag, Front passenger side airbag, Rear passenger side airbags</t>
  </si>
  <si>
    <t>7-Series</t>
  </si>
  <si>
    <t>730Ld Design Pure Excellence</t>
  </si>
  <si>
    <t>Driver head airbag, Front passenger head airbag, Drive side airbag, Rear passenger head airbags, Driver frontal airbag, Front passenger frontal airbag, Front passenger side airbag</t>
  </si>
  <si>
    <t>730Ld Design Pure Excellence Signature</t>
  </si>
  <si>
    <t>730Ld M Sport</t>
  </si>
  <si>
    <t>740Li Design Pure Excellence Signature</t>
  </si>
  <si>
    <t>Mercedes-Benz G-Class</t>
  </si>
  <si>
    <t>G 350D</t>
  </si>
  <si>
    <t>241 mm</t>
  </si>
  <si>
    <t>Driver frontal airbag, Front passenger frontal airbag, Front passenger side airbag, Rear passenger side airbags, Driver head airbag, Front passenger head airbag, Drive side airbag, Front passenger pelvic airbag, Driver pelvic airbag, Rear passenger pelvic airbags</t>
  </si>
  <si>
    <t>Mercedes-Benz V-Class</t>
  </si>
  <si>
    <t>Elite</t>
  </si>
  <si>
    <t>Driver curtain airbag, Driver frontal airbag, Front passenger frontal airbag, Front passenger side airbag, Rear passenger side airbags, Drive side airbag, Front passenger curtain airbag, Front passenger pelvic airbag, Driver pelvic airbag</t>
  </si>
  <si>
    <t>Mercedes-Benz S-Class</t>
  </si>
  <si>
    <t>S 350 D</t>
  </si>
  <si>
    <t>140 mm</t>
  </si>
  <si>
    <t>Curtain airbags, Drive side airbag, Driver frontal airbag, Front passenger frontal airbag, Front passenger side airbag, Rear passenger side airbags</t>
  </si>
  <si>
    <t>S 450</t>
  </si>
  <si>
    <t>109 mm</t>
  </si>
  <si>
    <t>Curtain airbags, Driver frontal airbag, Drive side airbag, Front passenger frontal airbag, Front passenger side airbag, Rear passenger side airbags</t>
  </si>
  <si>
    <t>110 Ps Rxz Mt Diesel</t>
  </si>
  <si>
    <t>12 Lakh ~ 14 Lakh</t>
  </si>
  <si>
    <t>110 Ps Rxz Amt Diesel</t>
  </si>
  <si>
    <t>110 Ps Rxs Awd (Opt) Diesel</t>
  </si>
  <si>
    <t>1.6 Crdi Sx (O)</t>
  </si>
  <si>
    <t>1.6 Crdi Sx Plus At</t>
  </si>
  <si>
    <t>1.6 Vtvt Sx(O) At</t>
  </si>
  <si>
    <t>1.5 W8 (O)</t>
  </si>
  <si>
    <t>1.5 W8 (O) Amt</t>
  </si>
  <si>
    <t>Stepway Rxz 110Ps 8-Seater</t>
  </si>
  <si>
    <t>Stepway Rxz 110Ps 7-Seater</t>
  </si>
  <si>
    <t>Highline 1.5 (D)</t>
  </si>
  <si>
    <t>Highline 1.5 (D) Dsg</t>
  </si>
  <si>
    <t>Highline Plus 1.5 (D) Dsg</t>
  </si>
  <si>
    <t>Gt Line (P) Dsg</t>
  </si>
  <si>
    <t>Hatchback</t>
  </si>
  <si>
    <t>Vx Petrol</t>
  </si>
  <si>
    <t>V Cvt Petrol</t>
  </si>
  <si>
    <t>V Diesel</t>
  </si>
  <si>
    <t>Xtreme</t>
  </si>
  <si>
    <t>Xtreme Abs</t>
  </si>
  <si>
    <t>Xplorer 5 Door</t>
  </si>
  <si>
    <t>M6 7 Str</t>
  </si>
  <si>
    <t>M6 8 Str</t>
  </si>
  <si>
    <t>4Wd Getaway</t>
  </si>
  <si>
    <t>S5 2Wd</t>
  </si>
  <si>
    <t>S7 120 2Wd</t>
  </si>
  <si>
    <t>S7 140 2Wd</t>
  </si>
  <si>
    <t>Monte Carlo 1.6 Mpi At</t>
  </si>
  <si>
    <t>Monte Carlo 1.5 Tdi Mt</t>
  </si>
  <si>
    <t>Xuv500</t>
  </si>
  <si>
    <t>W3</t>
  </si>
  <si>
    <t>E Verito</t>
  </si>
  <si>
    <t>D4</t>
  </si>
  <si>
    <t>Electric</t>
  </si>
  <si>
    <t>D2</t>
  </si>
  <si>
    <t>D6</t>
  </si>
  <si>
    <t>Hexa</t>
  </si>
  <si>
    <t>Xe 4X2</t>
  </si>
  <si>
    <t>Xz Plus (O) Diesel Dual Tone</t>
  </si>
  <si>
    <t>Xza Plus (O) Diesel</t>
  </si>
  <si>
    <t>Xza Plus (O) Diesel Dual Tone</t>
  </si>
  <si>
    <t>Platine Diesel Dual Tone</t>
  </si>
  <si>
    <t>H8 Abs Airbags Bs-Iv</t>
  </si>
  <si>
    <t>Htx 1.5</t>
  </si>
  <si>
    <t>Driver frontal airbag, Front passenger frontal airbag, Front passenger side airbag, Drive side airbag</t>
  </si>
  <si>
    <t>Htk Plus 1.5 Diesel</t>
  </si>
  <si>
    <t>Htk Plus At 1.5 Diesel</t>
  </si>
  <si>
    <t>Gtk 1.4</t>
  </si>
  <si>
    <t>Terrano</t>
  </si>
  <si>
    <t>Xl D(O)</t>
  </si>
  <si>
    <t>Sport Edition</t>
  </si>
  <si>
    <t>2.2 Ex 4X2</t>
  </si>
  <si>
    <t>Mg</t>
  </si>
  <si>
    <t>Hector</t>
  </si>
  <si>
    <t>1.5L Style</t>
  </si>
  <si>
    <t>192 mm</t>
  </si>
  <si>
    <t>2.0L Style</t>
  </si>
  <si>
    <t>1.5L Super</t>
  </si>
  <si>
    <t>1.5L Super Hybrid</t>
  </si>
  <si>
    <t>1.5 Tdi Cr Ambition At</t>
  </si>
  <si>
    <t>1.6 Mpi Style At</t>
  </si>
  <si>
    <t>1.5 Tdi Cr Style At</t>
  </si>
  <si>
    <t>1.5 Tdi Cr Style</t>
  </si>
  <si>
    <t>Onyx At Diesel</t>
  </si>
  <si>
    <t>1.6 Vtvt Sx</t>
  </si>
  <si>
    <t>Drive side airbag, Driver frontal airbag, Front passenger frontal airbag, Front passenger side airbag, Curtain airbags</t>
  </si>
  <si>
    <t>1.6 Vtvt Sx At</t>
  </si>
  <si>
    <t>1.6 Vtvt Sx Dual Tone</t>
  </si>
  <si>
    <t>1.6 Crdi S At</t>
  </si>
  <si>
    <t>Sports Edition Petrol</t>
  </si>
  <si>
    <t>Harrier</t>
  </si>
  <si>
    <t>Revotorq Xe</t>
  </si>
  <si>
    <t>Xv Diesel</t>
  </si>
  <si>
    <t>Xv Premium</t>
  </si>
  <si>
    <t>Winger</t>
  </si>
  <si>
    <t>15S</t>
  </si>
  <si>
    <t>V Cvt</t>
  </si>
  <si>
    <t>Drive side airbag, Curtain airbags, Driver frontal airbag, Front passenger side airbag, Driver knee airbag</t>
  </si>
  <si>
    <t>V (O) Cvt</t>
  </si>
  <si>
    <t>Vx Cvt Petrol</t>
  </si>
  <si>
    <t>Vx Mt Diesel</t>
  </si>
  <si>
    <t>1.6 Crdi Sx(O) At</t>
  </si>
  <si>
    <t>14 Lakh ~ 16 Lakh</t>
  </si>
  <si>
    <t>Highline Plus 1.2 (P) Dsg</t>
  </si>
  <si>
    <t>Gt Line (D)</t>
  </si>
  <si>
    <t>M8 7 Str</t>
  </si>
  <si>
    <t>M8 8 Str</t>
  </si>
  <si>
    <t>S11 2Wd</t>
  </si>
  <si>
    <t>S9 2Wd</t>
  </si>
  <si>
    <t>Monte Carlo 1.5 Tdi At</t>
  </si>
  <si>
    <t>W7</t>
  </si>
  <si>
    <t>W7 At</t>
  </si>
  <si>
    <t>Driver frontal airbag, Front passenger frontal airbag, Drive side airbag</t>
  </si>
  <si>
    <t>W9</t>
  </si>
  <si>
    <t>Xm 4X2</t>
  </si>
  <si>
    <t>Innova Crysta</t>
  </si>
  <si>
    <t>2.7 Gx Mt 7 Str</t>
  </si>
  <si>
    <t>BS VI</t>
  </si>
  <si>
    <t>167 mm</t>
  </si>
  <si>
    <t>Drive side airbag, Driver frontal airbag, Front passenger frontal airbag, Front passenger side airbag, Driver knee airbag, Curtain airbags</t>
  </si>
  <si>
    <t>2.7 Gx Mt 8 Str</t>
  </si>
  <si>
    <t>Drive side airbag, Curtain airbags, Driver frontal airbag, Front passenger frontal airbag, Front passenger side airbag, Driver knee airbag</t>
  </si>
  <si>
    <t>2.4 G Plus 7 Str</t>
  </si>
  <si>
    <t>Driver frontal airbag, Front passenger frontal airbag, Driver knee airbag</t>
  </si>
  <si>
    <t>2.4 G Plus 8 Str</t>
  </si>
  <si>
    <t>Compass</t>
  </si>
  <si>
    <t>1.4 Sport</t>
  </si>
  <si>
    <t>1.4 Sport Plus</t>
  </si>
  <si>
    <t>Icml</t>
  </si>
  <si>
    <t>Extreme</t>
  </si>
  <si>
    <t>Vd Di 7 Seater Bsiii</t>
  </si>
  <si>
    <t>BS III</t>
  </si>
  <si>
    <t>Htx Cvt 1.5</t>
  </si>
  <si>
    <t>Htx Plus 1.5 Diesel</t>
  </si>
  <si>
    <t>Gtx 1.4</t>
  </si>
  <si>
    <t>Htx 1.5 Diesel</t>
  </si>
  <si>
    <t>Driver frontal airbag, Drive side airbag, Front passenger frontal airbag, Front passenger side airbag</t>
  </si>
  <si>
    <t>Xv D Premium 110 Ps Amt</t>
  </si>
  <si>
    <t>Xv D Premium 110 Ps</t>
  </si>
  <si>
    <t>2.2 Vx 4X2 Varicor 400</t>
  </si>
  <si>
    <t>2.0L Super</t>
  </si>
  <si>
    <t>2.0L Smart</t>
  </si>
  <si>
    <t>1.5L Smart Hybrid</t>
  </si>
  <si>
    <t>1.5L Smart Dct</t>
  </si>
  <si>
    <t>Driver frontal airbag, Curtain airbags, Front passenger frontal airbag</t>
  </si>
  <si>
    <t>Elantra</t>
  </si>
  <si>
    <t>S</t>
  </si>
  <si>
    <t>Driver frontal airbag, Front passenger frontal airbag, Drive side airbag, Front passenger side airbag, Front passenger curtain airbag, Driver curtain airbag</t>
  </si>
  <si>
    <t>1.6 Crdi Sx At</t>
  </si>
  <si>
    <t>1.6 Crdi Sx Dual Tone</t>
  </si>
  <si>
    <t>1.6 Vtvt Sx (O) Executive</t>
  </si>
  <si>
    <t>1.6 Crdi Sx (O) Executive</t>
  </si>
  <si>
    <t>Sports Edition Diesel</t>
  </si>
  <si>
    <t>Revotorq Xm</t>
  </si>
  <si>
    <t>Revotorq Xt</t>
  </si>
  <si>
    <t>Xv Premium (O)</t>
  </si>
  <si>
    <t>Xv Premium (O) Dual Tone</t>
  </si>
  <si>
    <t>Front passenger frontal airbag, Curtain airbags, Driver frontal airbag</t>
  </si>
  <si>
    <t>Vx Cvt</t>
  </si>
  <si>
    <t>Octavia</t>
  </si>
  <si>
    <t>Ambition 1.4 Tsi</t>
  </si>
  <si>
    <t>Driver frontal airbag, Front passenger frontal airbag, Front passenger side airbag</t>
  </si>
  <si>
    <t>Corporate Edition 1.4 Tsi</t>
  </si>
  <si>
    <t>Drive side airbag, Front passenger curtain airbag, Rear passenger curtain airbags, Driver frontal airbag, Front passenger frontal airbag, Front passenger side airbag</t>
  </si>
  <si>
    <t>Zx Mt Diesel</t>
  </si>
  <si>
    <t>Drive side airbag, Curtain airbags, Driver frontal airbag, Front passenger frontal airbag, Front passenger side airbag</t>
  </si>
  <si>
    <t>Zx Cvt Petrol</t>
  </si>
  <si>
    <t>2.0L Hse Petrol</t>
  </si>
  <si>
    <t>150 Lakh ~ 200 Lakh</t>
  </si>
  <si>
    <t>5.0L V8 Autobiography Dynamic Petrol</t>
  </si>
  <si>
    <t>E-Hybrid</t>
  </si>
  <si>
    <t>Turbo</t>
  </si>
  <si>
    <t>M5</t>
  </si>
  <si>
    <t>Competition</t>
  </si>
  <si>
    <t>Driver head airbag, Front passenger head airbag, Drive side airbag, Front passenger curtain airbag, Driver curtain airbag, Rear passenger head airbags, Driver frontal airbag, Front passenger frontal airbag, Front passenger side airbag</t>
  </si>
  <si>
    <t>Rs7</t>
  </si>
  <si>
    <t>Sportback</t>
  </si>
  <si>
    <t>Sedan, Coupe</t>
  </si>
  <si>
    <t>Driver frontal airbag, Driver head airbag, Front passenger frontal airbag, Front passenger head airbag, Front passenger side airbag, Drive side airbag, Rear passenger head airbags</t>
  </si>
  <si>
    <t>911</t>
  </si>
  <si>
    <t>Carrera S</t>
  </si>
  <si>
    <t>Rear Mid, Transverse</t>
  </si>
  <si>
    <t>Drive side airbag, Driver frontal airbag, Front passenger frontal airbag, Rear passenger side airbags</t>
  </si>
  <si>
    <t>Carrera S Cabriolet</t>
  </si>
  <si>
    <t>Driver frontal airbag, Front passenger frontal airbag, Rear passenger side airbags, Driver head airbag</t>
  </si>
  <si>
    <t>Range</t>
  </si>
  <si>
    <t>3.0L V6 Vogue Lwb Petrol</t>
  </si>
  <si>
    <t>Driver frontal airbag, Front passenger frontal airbag, Front passenger side airbag, Driver head airbag, Front passenger head airbag, Drive side airbag, Front passenger pelvic airbag, Driver pelvic airbag</t>
  </si>
  <si>
    <t>3.0L Tdv6 Vogue Diesel</t>
  </si>
  <si>
    <t>Front passenger pelvic airbag, Driver pelvic airbag, Driver frontal airbag, Front passenger frontal airbag, Front passenger side airbag, Drive side airbag</t>
  </si>
  <si>
    <t>3.0L Tdv6 Vogue Lwb Diesel</t>
  </si>
  <si>
    <t>Lexus</t>
  </si>
  <si>
    <t>Lc 500H</t>
  </si>
  <si>
    <t>Driver frontal airbag, Curtain airbags, Front passenger frontal airbag, Rear passenger side airbags, Driver knee airbag, Drive side airbag, Front passenger curtain airbag, Driver curtain airbag</t>
  </si>
  <si>
    <t>Mercedes-Benz Maybach</t>
  </si>
  <si>
    <t>S560</t>
  </si>
  <si>
    <t>Driver frontal airbag, Front passenger frontal airbag, Front passenger side airbag, Rear passenger side airbags, Drive side airbag, Curtain airbags</t>
  </si>
  <si>
    <t>Granlusson</t>
  </si>
  <si>
    <t>A8 L</t>
  </si>
  <si>
    <t>55 Tfsi Quattro</t>
  </si>
  <si>
    <t>Driver head airbag, Drive side airbag, Curtain airbags, Driver frontal airbag, Front passenger frontal airbag, Front passenger side airbag</t>
  </si>
  <si>
    <t>Quattroporte</t>
  </si>
  <si>
    <t>Sports</t>
  </si>
  <si>
    <t>Grancabrio</t>
  </si>
  <si>
    <t>Standard</t>
  </si>
  <si>
    <t>128 mm</t>
  </si>
  <si>
    <t>Driver frontal airbag, Front passenger frontal airbag, Rear passenger side airbags, Drive side airbag</t>
  </si>
  <si>
    <t>Mercedes-Benz Gls</t>
  </si>
  <si>
    <t>63 Amg</t>
  </si>
  <si>
    <t>307 mm</t>
  </si>
  <si>
    <t>Front passenger frontal airbag, Rear passenger side airbags, Driver knee airbag, Front passenger pelvic airbag, Driver pelvic airbag, Curtain airbags, Driver frontal airbag</t>
  </si>
  <si>
    <t>745Le Xdrive</t>
  </si>
  <si>
    <t>Ls 500H</t>
  </si>
  <si>
    <t>Luxury</t>
  </si>
  <si>
    <t>Front passenger curtain airbag, Driver curtain airbag, Rear passenger curtain airbags, Curtain airbags, Driver frontal airbag, Front passenger frontal airbag, Front passenger side airbag, Rear passenger side airbags, Driver knee airbag, Drive side airbag</t>
  </si>
  <si>
    <t>Ultra Luxury</t>
  </si>
  <si>
    <t>Distinct</t>
  </si>
  <si>
    <t>Drive side airbag, Front passenger curtain airbag, Driver curtain airbag, Rear passenger curtain airbags, Curtain airbags, Driver frontal airbag, Front passenger frontal airbag, Front passenger side airbag, Rear passenger side airbags, Driver knee airbag</t>
  </si>
  <si>
    <t>Granturismo</t>
  </si>
  <si>
    <t>Sport</t>
  </si>
  <si>
    <t>S11 4Wd</t>
  </si>
  <si>
    <t>16 Lakh ~ 18 Lakh</t>
  </si>
  <si>
    <t>G At</t>
  </si>
  <si>
    <t>W9 At</t>
  </si>
  <si>
    <t>Driver frontal airbag, Drive side airbag</t>
  </si>
  <si>
    <t>W11</t>
  </si>
  <si>
    <t>W11 (O)</t>
  </si>
  <si>
    <t>Xm Plus 4X2</t>
  </si>
  <si>
    <t>Xt 4X2</t>
  </si>
  <si>
    <t>Xma 4X2</t>
  </si>
  <si>
    <t>2.4 Gx 7 Str</t>
  </si>
  <si>
    <t>2.4 Gx 8 Str</t>
  </si>
  <si>
    <t>2.7 Gx At 8 Str</t>
  </si>
  <si>
    <t>Drive side airbag, Driver frontal airbag, Front passenger frontal airbag, Curtain airbags, Front passenger side airbag, Driver knee airbag</t>
  </si>
  <si>
    <t>2.7 Gx At 7 Str</t>
  </si>
  <si>
    <t>2.0 Sport</t>
  </si>
  <si>
    <t>2.0 Sport Plus</t>
  </si>
  <si>
    <t>Corolla Altis</t>
  </si>
  <si>
    <t>G Petrol</t>
  </si>
  <si>
    <t>175 mm</t>
  </si>
  <si>
    <t>G Diesel</t>
  </si>
  <si>
    <t>Civic</t>
  </si>
  <si>
    <t>1.8 V Cvt</t>
  </si>
  <si>
    <t>Htx Plus At 1.5 Diesel</t>
  </si>
  <si>
    <t>Gtx At 1.4</t>
  </si>
  <si>
    <t>Gtx Plus 1.4</t>
  </si>
  <si>
    <t>2.2 Vx 4X4 Varicor 400</t>
  </si>
  <si>
    <t>2.0L Sharp</t>
  </si>
  <si>
    <t>1.5L Sharp Hybrid</t>
  </si>
  <si>
    <t>1.5L Sharp Dct</t>
  </si>
  <si>
    <t>Revotorq Xz</t>
  </si>
  <si>
    <t>Revotorq Xz Dual Tone</t>
  </si>
  <si>
    <t>Revotorq Dark Edition</t>
  </si>
  <si>
    <t>Isuzu</t>
  </si>
  <si>
    <t>Dmax V-Cross</t>
  </si>
  <si>
    <t>Pick-up</t>
  </si>
  <si>
    <t>Ambition 2.0 Tdi Cr</t>
  </si>
  <si>
    <t>Corporate Edition 2.0 Tdi</t>
  </si>
  <si>
    <t>W11 At</t>
  </si>
  <si>
    <t>18 Lakh ~ 20 Lakh</t>
  </si>
  <si>
    <t>W11 (O) At</t>
  </si>
  <si>
    <t>W11 (O) Awd</t>
  </si>
  <si>
    <t>W11 (O) Awd At</t>
  </si>
  <si>
    <t>Xt 4X4</t>
  </si>
  <si>
    <t>Xta 4X2</t>
  </si>
  <si>
    <t>2.4 Vx 7 Str</t>
  </si>
  <si>
    <t>2.4 Vx 8 Str</t>
  </si>
  <si>
    <t>2.7 Vx 7 Str</t>
  </si>
  <si>
    <t>Touring Sport 2.7 Vx 7 Str</t>
  </si>
  <si>
    <t>1.4 Limited At</t>
  </si>
  <si>
    <t>2.0 Longitude</t>
  </si>
  <si>
    <t>2.0 Longitude (O)</t>
  </si>
  <si>
    <t>2.0 Limited</t>
  </si>
  <si>
    <t>1.4 Longitude (O) At</t>
  </si>
  <si>
    <t>G At Petrol</t>
  </si>
  <si>
    <t>Gl Petrol</t>
  </si>
  <si>
    <t>Curtain airbags, Driver frontal airbag, Front passenger frontal airbag, Driver knee airbag</t>
  </si>
  <si>
    <t>Gl Diesel</t>
  </si>
  <si>
    <t>Driver knee airbag, Driver frontal airbag, Front passenger frontal airbag</t>
  </si>
  <si>
    <t>1.8 Vx Cvt</t>
  </si>
  <si>
    <t>Driver frontal airbag, Front passenger frontal airbag, Drive side airbag, Front passenger side airbag</t>
  </si>
  <si>
    <t>Sx</t>
  </si>
  <si>
    <t>Driver curtain airbag, Driver frontal airbag, Front passenger frontal airbag, Front passenger side airbag, Drive side airbag, Front passenger curtain airbag</t>
  </si>
  <si>
    <t>Sx At</t>
  </si>
  <si>
    <t>Driver frontal airbag, Front passenger frontal airbag, Front passenger side airbag, Drive side airbag, Front passenger curtain airbag, Driver curtain airbag</t>
  </si>
  <si>
    <t>Tucson</t>
  </si>
  <si>
    <t>2Wd Mt Petrol</t>
  </si>
  <si>
    <t>High Z</t>
  </si>
  <si>
    <t>Z Prestige</t>
  </si>
  <si>
    <t>Driver frontal airbag, Front passenger head airbag, Front passenger frontal airbag, Drive side airbag, Front passenger curtain airbag, Driver curtain airbag</t>
  </si>
  <si>
    <t>Style 1.4 Tsi</t>
  </si>
  <si>
    <t>Onyx 1.8 Tsi Dsg</t>
  </si>
  <si>
    <t>Drive side airbag, Front passenger curtain airbag, Driver curtain airbag, Rear passenger curtain airbags, Driver frontal airbag, Front passenger frontal airbag, Front passenger side airbag</t>
  </si>
  <si>
    <t>Nano Genx</t>
  </si>
  <si>
    <t>Xe</t>
  </si>
  <si>
    <t>Rear, Transverse</t>
  </si>
  <si>
    <t>2 Lakh ~ 4 Lakh</t>
  </si>
  <si>
    <t>Bajaj</t>
  </si>
  <si>
    <t>Qute (Re60)</t>
  </si>
  <si>
    <t>Qcar</t>
  </si>
  <si>
    <t>Driver frontal airbag, Front passenger frontal airbag, Driver knee airbag, Front passenger knee airbag, Curtain airbags</t>
  </si>
  <si>
    <t>Xm</t>
  </si>
  <si>
    <t>Datsun</t>
  </si>
  <si>
    <t>Redi-Go</t>
  </si>
  <si>
    <t>D</t>
  </si>
  <si>
    <t>185 mm</t>
  </si>
  <si>
    <t>Omni</t>
  </si>
  <si>
    <t>5 Str Bs-Iv</t>
  </si>
  <si>
    <t>Driver frontal airbag, Front passenger frontal airbag, Curtain airbags, Front passenger side airbag, Drive side airbag</t>
  </si>
  <si>
    <t>Qcar Cng</t>
  </si>
  <si>
    <t>CNG</t>
  </si>
  <si>
    <t>Kwid</t>
  </si>
  <si>
    <t>Std 0.8</t>
  </si>
  <si>
    <t>E 8 Str Bs-Iv</t>
  </si>
  <si>
    <t>Xt</t>
  </si>
  <si>
    <t>Alto</t>
  </si>
  <si>
    <t>Std</t>
  </si>
  <si>
    <t>Emax Xm</t>
  </si>
  <si>
    <t>Std (O)</t>
  </si>
  <si>
    <t>Xma</t>
  </si>
  <si>
    <t>A</t>
  </si>
  <si>
    <t>Xta</t>
  </si>
  <si>
    <t>T</t>
  </si>
  <si>
    <t>Eeco</t>
  </si>
  <si>
    <t>5 Str</t>
  </si>
  <si>
    <t>Lxi</t>
  </si>
  <si>
    <t>Rxe 0.8</t>
  </si>
  <si>
    <t>Alto 800 Tour</t>
  </si>
  <si>
    <t>H1</t>
  </si>
  <si>
    <t>H1 (O)</t>
  </si>
  <si>
    <t>Lxi (O)</t>
  </si>
  <si>
    <t>Alto K10</t>
  </si>
  <si>
    <t>Lx</t>
  </si>
  <si>
    <t>S-Presso</t>
  </si>
  <si>
    <t>Go</t>
  </si>
  <si>
    <t>Vxi</t>
  </si>
  <si>
    <t>7 Str</t>
  </si>
  <si>
    <t>Rxl 0.8</t>
  </si>
  <si>
    <t>Vxi Plus</t>
  </si>
  <si>
    <t>1.0 S</t>
  </si>
  <si>
    <t>5 Str With Ac+Htr</t>
  </si>
  <si>
    <t>2.4 Zx 7 Str</t>
  </si>
  <si>
    <t>20 Lakh ~ 25 Lakh</t>
  </si>
  <si>
    <t>2.7 Zx At 7 Str</t>
  </si>
  <si>
    <t>Touring Sport 2.4 Vx 7 Str</t>
  </si>
  <si>
    <t>Touring Sport 2.7 Zx At 7 Str</t>
  </si>
  <si>
    <t>Curtain airbags, Driver frontal airbag, Front passenger frontal airbag, Driver knee airbag, Drive side airbag</t>
  </si>
  <si>
    <t>1.4 Limited (O) At</t>
  </si>
  <si>
    <t>2.0 Limited (O)</t>
  </si>
  <si>
    <t>2.0 Limited 4X4</t>
  </si>
  <si>
    <t>2.0 Limited (O) 4X4</t>
  </si>
  <si>
    <t>1.4 Limited Plus At Petrol</t>
  </si>
  <si>
    <t>2.0 Limited Plus 4X2 Diesel</t>
  </si>
  <si>
    <t>2.0 Limited Plus 4X4 Diesel</t>
  </si>
  <si>
    <t>1.4 Limited (O) At Petrol Black Pack</t>
  </si>
  <si>
    <t>2.0 Limited (O) Black Pack</t>
  </si>
  <si>
    <t>2.0 Limited (O) 4X4 Black Pack</t>
  </si>
  <si>
    <t>2.0 Limited Plus 4X4 At</t>
  </si>
  <si>
    <t>2.0 Longitude 4X4 At</t>
  </si>
  <si>
    <t>Vl At Petrol</t>
  </si>
  <si>
    <t>1.8 Zx Cvt</t>
  </si>
  <si>
    <t>1.6 Vx Mt</t>
  </si>
  <si>
    <t>Driver frontal airbag, Front passenger curtain airbag, Front passenger frontal airbag, Driver curtain airbag</t>
  </si>
  <si>
    <t>1.6 Zx Mt</t>
  </si>
  <si>
    <t>Carnival</t>
  </si>
  <si>
    <t>Premium 7 Str</t>
  </si>
  <si>
    <t>Sx(O) At</t>
  </si>
  <si>
    <t>2Wd Mt Diesel</t>
  </si>
  <si>
    <t>2Wd At Gl Diesel</t>
  </si>
  <si>
    <t>Curtain airbags, Drive side airbag, Driver frontal airbag, Front passenger frontal airbag, Front passenger side airbag</t>
  </si>
  <si>
    <t>2Wd At Gl Petrol</t>
  </si>
  <si>
    <t>Curtain airbags, Driver frontal airbag, Drive side airbag, Front passenger frontal airbag, Front passenger side airbag</t>
  </si>
  <si>
    <t>2Wd At Gls Petrol</t>
  </si>
  <si>
    <t>Front passenger side airbag, Curtain airbags, Driver frontal airbag, Drive side airbag, Front passenger frontal airbag</t>
  </si>
  <si>
    <t>2Wd At Gl(O) Petrol</t>
  </si>
  <si>
    <t>Drive side airbag, Front passenger frontal airbag, Front passenger side airbag, Curtain airbags, Driver frontal airbag</t>
  </si>
  <si>
    <t>2Wd At Gl(O) Diesel</t>
  </si>
  <si>
    <t>Front passenger side airbag, Curtain airbags, Drive side airbag, Driver frontal airbag, Front passenger frontal airbag</t>
  </si>
  <si>
    <t>Style 1.8 Tsi At</t>
  </si>
  <si>
    <t>Style 2.0 Tdi Cr</t>
  </si>
  <si>
    <t>Style 2.0 Tdi Cr At</t>
  </si>
  <si>
    <t>Drive side airbag, Front passenger curtain airbag, Rear passenger curtain airbags, Driver frontal airbag, Front passenger side airbag</t>
  </si>
  <si>
    <t>L &amp; K 1.8 Tsi At</t>
  </si>
  <si>
    <t>L &amp; K 2.0 Tdi Cr At</t>
  </si>
  <si>
    <t>Onyx 2.0 Tdi Dsg</t>
  </si>
  <si>
    <t>Drive side airbag, Front passenger curtain airbag, Driver frontal airbag, Rear passenger curtain airbags, Front passenger side airbag</t>
  </si>
  <si>
    <t>5.0L V8 Svr Petrol</t>
  </si>
  <si>
    <t>200 Lakh ~ 300 Lakh</t>
  </si>
  <si>
    <t>5.0 Convertible R</t>
  </si>
  <si>
    <t>5.0 Coupe R</t>
  </si>
  <si>
    <t>Svr Coupe</t>
  </si>
  <si>
    <t>Svr Convertible</t>
  </si>
  <si>
    <t>5.0L V8 Autobiography Petrol</t>
  </si>
  <si>
    <t>4.4L Sdv8 Autobiography Lwb Diesel</t>
  </si>
  <si>
    <t>4.4L Sdv8 Vogue Se Lwb Diesel</t>
  </si>
  <si>
    <t>3.0L V6 Vogue Se Lwb Petrol</t>
  </si>
  <si>
    <t>S650</t>
  </si>
  <si>
    <t>Drive side airbag, Front passenger frontal airbag, Front passenger side airbag, Rear passenger side airbags, Curtain airbags</t>
  </si>
  <si>
    <t>Panamera</t>
  </si>
  <si>
    <t>215 mm</t>
  </si>
  <si>
    <t>Front passenger knee airbag, Driver frontal airbag, Front passenger frontal airbag, Front passenger side airbag, Rear passenger side airbags, Driver knee airbag</t>
  </si>
  <si>
    <t>Turbo Executive</t>
  </si>
  <si>
    <t>Turbo Sport Turismo</t>
  </si>
  <si>
    <t>Lx 450D</t>
  </si>
  <si>
    <t>V8</t>
  </si>
  <si>
    <t>Mercedes-Benz S-Class Cabriolet</t>
  </si>
  <si>
    <t>S500</t>
  </si>
  <si>
    <t>R8</t>
  </si>
  <si>
    <t>V10 Plus</t>
  </si>
  <si>
    <t>Mid, Longitudinal</t>
  </si>
  <si>
    <t>110 mm</t>
  </si>
  <si>
    <t>Driver curtain airbag, Driver frontal airbag, Front passenger frontal airbag, Driver head airbag, Front passenger side airbag, Front passenger head airbag, Drive side airbag, Front passenger curtain airbag</t>
  </si>
  <si>
    <t>Lamborghini</t>
  </si>
  <si>
    <t>Urus</t>
  </si>
  <si>
    <t>Rear passenger side airbags, Driver head airbag, Front passenger head airbag, Drive side airbag, Rear passenger head airbags, Front passenger side airbag</t>
  </si>
  <si>
    <t>Mercedes-Benz Amg-Gt</t>
  </si>
  <si>
    <t>Drive side airbag, Front passenger knee airbag, Driver frontal airbag, Curtain airbags, Front passenger frontal airbag, Front passenger side airbag, Driver knee airbag</t>
  </si>
  <si>
    <t>R</t>
  </si>
  <si>
    <t>Drive side airbag, Front passenger knee airbag, Driver frontal airbag, Front passenger frontal airbag, Curtain airbags, Front passenger side airbag, Driver knee airbag</t>
  </si>
  <si>
    <t>Roadster</t>
  </si>
  <si>
    <t>M760Li Xdrive</t>
  </si>
  <si>
    <t>Amg G 63</t>
  </si>
  <si>
    <t>Drive side airbag, Front passenger pelvic airbag, Driver pelvic airbag, Rear passenger pelvic airbags, Driver frontal airbag, Front passenger frontal airbag, Front passenger side airbag, Rear passenger side airbags, Driver head airbag, Front passenger head airbag</t>
  </si>
  <si>
    <t>Lx 570</t>
  </si>
  <si>
    <t>Amg S 63 Coupe</t>
  </si>
  <si>
    <t>Drive side airbag, Front passenger curtain airbag, Rear passenger head airbags, Rear passenger curtain airbags, Driver frontal airbag, Front passenger frontal airbag, Front passenger side airbag, Rear passenger side airbags</t>
  </si>
  <si>
    <t>Gtr</t>
  </si>
  <si>
    <t>3.8 V6</t>
  </si>
  <si>
    <t>Drive side airbag, Front passenger curtain airbag, Driver curtain airbag, Driver frontal airbag, Front passenger frontal airbag, Front passenger side airbag</t>
  </si>
  <si>
    <t>Aston Martin</t>
  </si>
  <si>
    <t>Vantage</t>
  </si>
  <si>
    <t>122 mm</t>
  </si>
  <si>
    <t>Premium 8 Str</t>
  </si>
  <si>
    <t>25 Lakh ~ 30 Lakh</t>
  </si>
  <si>
    <t>Prestige 7 Str</t>
  </si>
  <si>
    <t>Prestige 9 (6+3) Str</t>
  </si>
  <si>
    <t>Superb</t>
  </si>
  <si>
    <t>Style 1.8 Tsi Mt</t>
  </si>
  <si>
    <t>164 mm</t>
  </si>
  <si>
    <t>Corporate Edition 1.8 Tsi At</t>
  </si>
  <si>
    <t>Corporate Edition 2.0 Tdi At</t>
  </si>
  <si>
    <t>149 mm</t>
  </si>
  <si>
    <t>Drive side airbag, Driver frontal airbag, Front passenger frontal airbag, Front passenger side airbag, Curtain airbags, Rear passenger side airbags</t>
  </si>
  <si>
    <t>Mitsubishi</t>
  </si>
  <si>
    <t>Outlander</t>
  </si>
  <si>
    <t>2.4L Outlander</t>
  </si>
  <si>
    <t>Driver frontal airbag, Drive side airbag, Front passenger frontal airbag, Rear passenger head airbags, Front passenger side airbag, Rear passenger curtain airbags, Driver knee airbag</t>
  </si>
  <si>
    <t>V40</t>
  </si>
  <si>
    <t>Kinetic</t>
  </si>
  <si>
    <t>133 mm</t>
  </si>
  <si>
    <t>Driver frontal airbag, Drive side airbag, Front passenger frontal airbag, Front passenger curtain airbag, Front passenger side airbag, Driver curtain airbag, Rear passenger curtain airbags</t>
  </si>
  <si>
    <t>Mercedes-Benz A-Class</t>
  </si>
  <si>
    <t>180</t>
  </si>
  <si>
    <t>Drive side airbag, Front passenger curtain airbag, Driver curtain airbag, Driver frontal airbag, Rear passenger curtain airbags, Front passenger frontal airbag, Front passenger side airbag</t>
  </si>
  <si>
    <t>200D</t>
  </si>
  <si>
    <t>Fortuner</t>
  </si>
  <si>
    <t>2.7 4X2 At</t>
  </si>
  <si>
    <t>Drive side airbag, Curtain airbags, Driver frontal airbag, Front passenger frontal airbag, Front passenger side airbag, Rear passenger side airbags</t>
  </si>
  <si>
    <t>2.7 4X2 Mt</t>
  </si>
  <si>
    <t>Driver frontal airbag, Drive side airbag, Front passenger frontal airbag, Front passenger side airbag, Rear passenger side airbags, Curtain airbags</t>
  </si>
  <si>
    <t>Pajero Sport</t>
  </si>
  <si>
    <t>2.5 Mt</t>
  </si>
  <si>
    <t>2.5 At</t>
  </si>
  <si>
    <t>Limited Edition</t>
  </si>
  <si>
    <t>Select Plus Mt</t>
  </si>
  <si>
    <t>Select Plus At</t>
  </si>
  <si>
    <t>Endeavour</t>
  </si>
  <si>
    <t>2.2L 4X2 Mt Titanium</t>
  </si>
  <si>
    <t>V40 Cross Country</t>
  </si>
  <si>
    <t>T4</t>
  </si>
  <si>
    <t>132 mm</t>
  </si>
  <si>
    <t>Front passenger frontal airbag, Rear passenger side airbags, Driver knee airbag, Curtain airbags, Driver frontal airbag</t>
  </si>
  <si>
    <t>Mini</t>
  </si>
  <si>
    <t>Cooper 3 Door</t>
  </si>
  <si>
    <t>Cooper D</t>
  </si>
  <si>
    <t>Sd Di 9 Seater Bsiii</t>
  </si>
  <si>
    <t>4Wd At Gls Diesel</t>
  </si>
  <si>
    <t>Passat</t>
  </si>
  <si>
    <t>2.0 Tdi Comfortline Connect</t>
  </si>
  <si>
    <t>Curtain airbags, Driver frontal airbag, Front passenger frontal airbag, Front passenger side airbag, Rear passenger side airbags, Front passenger curtain airbag</t>
  </si>
  <si>
    <t>2.0 Tdi Highline Connect</t>
  </si>
  <si>
    <t>Curtain airbags, Driver frontal airbag, Front passenger frontal airbag, Front passenger side airbag, Drive side airbag, Front passenger curtain airbag, Rear passenger curtain airbags</t>
  </si>
  <si>
    <t>Mu-X</t>
  </si>
  <si>
    <t>4X2</t>
  </si>
  <si>
    <t>220 mm</t>
  </si>
  <si>
    <t>Driver curtain airbag, Curtain airbags, Driver frontal airbag, Front passenger frontal airbag</t>
  </si>
  <si>
    <t>4X4</t>
  </si>
  <si>
    <t>Drive side airbag, Driver curtain airbag, Curtain airbags, Driver frontal airbag, Front passenger frontal airbag, Front passenger side airbag</t>
  </si>
  <si>
    <t>Tiguan</t>
  </si>
  <si>
    <t>Comfortline 2.0L Tdi Amt</t>
  </si>
  <si>
    <t>Drive side airbag, Driver frontal airbag, Front passenger curtain airbag, Driver curtain airbag, Curtain airbags, Front passenger head airbag</t>
  </si>
  <si>
    <t>Superb Sportline</t>
  </si>
  <si>
    <t>Sportline 1.8L Tsi At</t>
  </si>
  <si>
    <t>Drive side airbag, Driver frontal airbag, Curtain airbags, Front passenger frontal airbag, Front passenger side airbag, Rear passenger side airbags</t>
  </si>
  <si>
    <t>Mercedes-Benz B-Class</t>
  </si>
  <si>
    <t>B 180 Sport</t>
  </si>
  <si>
    <t>With Remote, Manual</t>
  </si>
  <si>
    <t>Driver pelvic airbag, Driver frontal airbag, Front passenger frontal airbag, Front passenger side airbag, Driver knee airbag, Curtain airbags, Drive side airbag, Front passenger pelvic airbag</t>
  </si>
  <si>
    <t>Compass Trailhawk</t>
  </si>
  <si>
    <t>2.0 Trailhawk 4X4 At</t>
  </si>
  <si>
    <t>2.0 Trailhawk (O) 4X4 At</t>
  </si>
  <si>
    <t>Cr-V</t>
  </si>
  <si>
    <t>2Wd Petrol Cvt</t>
  </si>
  <si>
    <t>Driver frontal airbag, Front passenger frontal airbag, Front passenger side airbag, Drive side airbag, Driver curtain airbag, Rear passenger center airbag, Curtain airbags</t>
  </si>
  <si>
    <t>A3</t>
  </si>
  <si>
    <t>35 Tfsi Premium Plus</t>
  </si>
  <si>
    <t>161 mm</t>
  </si>
  <si>
    <t>Driver frontal airbag, Driver head airbag, Front passenger frontal airbag, Front passenger head airbag, Front passenger side airbag, Drive side airbag, Driver knee airbag, Rear passenger head airbags</t>
  </si>
  <si>
    <t>Alturas G4</t>
  </si>
  <si>
    <t>2Wd At</t>
  </si>
  <si>
    <t>Limousine 7 Str</t>
  </si>
  <si>
    <t>30 Lakh ~ 40 Lakh</t>
  </si>
  <si>
    <t>Drive side airbag, Driver frontal airbag, Front passenger frontal airbag, Curtain airbags, Front passenger side airbag, Rear passenger side airbags</t>
  </si>
  <si>
    <t>L &amp; K 2.0 Tdi At</t>
  </si>
  <si>
    <t>Style 2.0 Tdi At</t>
  </si>
  <si>
    <t>R Design</t>
  </si>
  <si>
    <t>Drive side airbag, Rear passenger head airbags, Driver frontal airbag, Front passenger frontal airbag, Curtain airbags, Driver head airbag</t>
  </si>
  <si>
    <t>2.8 4X2 At</t>
  </si>
  <si>
    <t>Front passenger frontal airbag, Front passenger side airbag, Rear passenger side airbags, Drive side airbag, Curtain airbags, Driver frontal airbag</t>
  </si>
  <si>
    <t>2.8 4X2 Mt</t>
  </si>
  <si>
    <t>Front passenger side airbag, Rear passenger side airbags, Curtain airbags, Driver frontal airbag, Drive side airbag, Front passenger frontal airbag</t>
  </si>
  <si>
    <t>2.8 4X4 Mt</t>
  </si>
  <si>
    <t>2.8 4X4 At</t>
  </si>
  <si>
    <t>Curtain airbags, Driver frontal airbag, Front passenger frontal airbag, Rear passenger side airbags, Drive side airbag</t>
  </si>
  <si>
    <t>Trd Celebratory Edition</t>
  </si>
  <si>
    <t>Curtain airbags, Driver frontal airbag, Front passenger frontal airbag, Front passenger side airbag, Rear passenger side airbags, Drive side airbag</t>
  </si>
  <si>
    <t>3.2L 4X4 At Titanium Plus</t>
  </si>
  <si>
    <t>Drive side airbag, Driver frontal airbag, Curtain airbags, Front passenger frontal airbag, Front passenger side airbag, Driver knee airbag</t>
  </si>
  <si>
    <t>2.2L 4X2 At Titanium Plus</t>
  </si>
  <si>
    <t>D3</t>
  </si>
  <si>
    <t>Cooper S</t>
  </si>
  <si>
    <t>Mercedes-Benz Gla-Class</t>
  </si>
  <si>
    <t>200 Sport</t>
  </si>
  <si>
    <t>183 mm</t>
  </si>
  <si>
    <t>Driver frontal airbag, Front passenger frontal airbag, Front passenger side airbag, Curtain airbags, Drive side airbag</t>
  </si>
  <si>
    <t>200 D Style</t>
  </si>
  <si>
    <t>200 D Sport</t>
  </si>
  <si>
    <t>220 D 4Matic</t>
  </si>
  <si>
    <t>Kodiaq Scout</t>
  </si>
  <si>
    <t>2.0 Tdi At</t>
  </si>
  <si>
    <t>Drive side airbag, Front passenger knee airbag, Rear passenger head airbags, Driver frontal airbag, Front passenger frontal airbag, Front passenger side airbag, Rear passenger side airbags, Driver knee airbag, Driver head airbag, Front passenger head airbag</t>
  </si>
  <si>
    <t>Countryman</t>
  </si>
  <si>
    <t>Drive side airbag, Driver frontal airbag, Front passenger frontal airbag, Front passenger side airbag, Rear passenger side airbags</t>
  </si>
  <si>
    <t>Cooper Sd</t>
  </si>
  <si>
    <t>Front passenger frontal airbag, Front passenger side airbag, Rear passenger side airbags, Drive side airbag, Driver frontal airbag</t>
  </si>
  <si>
    <t>X1</t>
  </si>
  <si>
    <t>Sdrive20D Expedition</t>
  </si>
  <si>
    <t>Crossover, SUV</t>
  </si>
  <si>
    <t>Front passenger head airbag, Drive side airbag, Driver frontal airbag, Front passenger frontal airbag, Front passenger side airbag, Driver head airbag</t>
  </si>
  <si>
    <t>Sdrive20D Xline</t>
  </si>
  <si>
    <t>SUV, Crossover</t>
  </si>
  <si>
    <t>Driver head airbag, Front passenger head airbag, Drive side airbag, Driver frontal airbag, Front passenger frontal airbag, Front passenger side airbag</t>
  </si>
  <si>
    <t>Sdrive20I Xline</t>
  </si>
  <si>
    <t>15 ~ 16</t>
  </si>
  <si>
    <t>Camry</t>
  </si>
  <si>
    <t>S60</t>
  </si>
  <si>
    <t>Momentum</t>
  </si>
  <si>
    <t>136 mm</t>
  </si>
  <si>
    <t>2.0 Tdi Comfortline</t>
  </si>
  <si>
    <t>2.0 Tdi Highline</t>
  </si>
  <si>
    <t>Highline 2.0L Tdi Amt</t>
  </si>
  <si>
    <t>Front passenger head airbag, Drive side airbag, Front passenger curtain airbag, Driver curtain airbag, Curtain airbags, Driver frontal airbag</t>
  </si>
  <si>
    <t>Sportline 2.0L Tdi At</t>
  </si>
  <si>
    <t>B 200 Cdi Sport</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</si>
  <si>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</si>
  <si>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</si>
  <si>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</si>
  <si>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</si>
  <si>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Kodiaq</t>
  </si>
  <si>
    <t>Style 2.0 Tdi 4X4 At</t>
  </si>
  <si>
    <t>Laurin And Klement</t>
  </si>
  <si>
    <t>Corporate Edition</t>
  </si>
  <si>
    <t>Driver head airbag, Drive side airbag, Driver frontal airbag, Front passenger frontal airbag, Front passenger side airbag, Rear passenger side airbags, Curtain airbags</t>
  </si>
  <si>
    <t>Q3</t>
  </si>
  <si>
    <t>30 Tdi Premium Fwd</t>
  </si>
  <si>
    <t>35 Tdi Quattro Premium Plus</t>
  </si>
  <si>
    <t>30 Tfsi Premium</t>
  </si>
  <si>
    <t>2Wd Diesel At</t>
  </si>
  <si>
    <t>Driver frontal airbag, Front passenger frontal airbag, Front passenger side airbag, Drive side airbag, Driver curtain airbag, Rear passenger curtain airbags, Curtain airbags</t>
  </si>
  <si>
    <t>Awd Diesel At</t>
  </si>
  <si>
    <t>208 mm</t>
  </si>
  <si>
    <t>Curtain airbags, Driver frontal airbag, Front passenger frontal airbag, Front passenger side airbag, Drive side airbag, Driver curtain airbag, Rear passenger center airbag</t>
  </si>
  <si>
    <t>Mercedes-Benz Cla-Class</t>
  </si>
  <si>
    <t>Drive side airbag, Driver frontal airbag, Curtain airbags, Front passenger frontal airbag, Front passenger side airbag</t>
  </si>
  <si>
    <t>200 Cdi Style</t>
  </si>
  <si>
    <t>Drive side airbag, Driver frontal airbag, Front passenger frontal airbag, Curtain airbags, Front passenger side airbag</t>
  </si>
  <si>
    <t>Cooper 5 Door</t>
  </si>
  <si>
    <t>35 Tdi Premium Plus</t>
  </si>
  <si>
    <t>Front, Front &amp; Rear</t>
  </si>
  <si>
    <t>Driver frontal airbag, Front passenger frontal airbag, Front passenger side airbag, Driver head airbag, Driver knee airbag, Front passenger head airbag, Drive side airbag, Rear passenger head airbags</t>
  </si>
  <si>
    <t>35 Tdi Technology</t>
  </si>
  <si>
    <t>Driver frontal airbag, Front passenger frontal airbag, Front passenger side airbag, Driver knee airbag, Driver head airbag, Front passenger head airbag, Drive side airbag, Rear passenger head airbags</t>
  </si>
  <si>
    <t>35 Tfsi Technology</t>
  </si>
  <si>
    <t>Xc40</t>
  </si>
  <si>
    <t>D4 Momentum</t>
  </si>
  <si>
    <t>211 mm</t>
  </si>
  <si>
    <t>T4 R-Design</t>
  </si>
  <si>
    <t>Drive side airbag, Driver curtain airbag, Rear passenger curtain airbags, Driver frontal airbag, Front passenger frontal airbag, Front passenger side airbag, Rear passenger side airbags</t>
  </si>
  <si>
    <t>Dc</t>
  </si>
  <si>
    <t>Avanti</t>
  </si>
  <si>
    <t>4Wd At</t>
  </si>
  <si>
    <t>Push to Open, Internal</t>
  </si>
  <si>
    <t>Front passenger curtain airbag, Driver curtain airbag, Rear passenger curtain airbags, Driver frontal airbag, Front passenger frontal airbag, Front passenger side airbag, Rear passenger side airbags, Driver knee airbag, Drive side airbag</t>
  </si>
  <si>
    <t>5.0L V8 Svautobiography Dynamic Petrol</t>
  </si>
  <si>
    <t>Driver head airbag, Front passenger head airbag, Drive side airbag, Front passenger pelvic airbag, Driver frontal airbag, Driver pelvic airbag, Front passenger frontal airbag, Front passenger side airbag</t>
  </si>
  <si>
    <t>300 Lakh ~ 400 Lakh</t>
  </si>
  <si>
    <t>4.4L Sdv8 Svautobiography Lwb Diesel</t>
  </si>
  <si>
    <t>295 mm</t>
  </si>
  <si>
    <t>Bentley</t>
  </si>
  <si>
    <t>Continental Gt</t>
  </si>
  <si>
    <t>142 mm</t>
  </si>
  <si>
    <t>Rear passenger side airbags, Curtain airbags, Driver frontal airbag, Front passenger frontal airbag, Front passenger side airbag</t>
  </si>
  <si>
    <t>Ferrari</t>
  </si>
  <si>
    <t>Portofino</t>
  </si>
  <si>
    <t>V8 Convertible</t>
  </si>
  <si>
    <t>119 mm</t>
  </si>
  <si>
    <t>Bentayga</t>
  </si>
  <si>
    <t>Driver head airbag, Drive side airbag, Driver frontal airbag, Front passenger frontal airbag, Front passenger side airbag, Rear passenger side airbags</t>
  </si>
  <si>
    <t>Huracan</t>
  </si>
  <si>
    <t>Lp 610-4</t>
  </si>
  <si>
    <t>135 mm</t>
  </si>
  <si>
    <t>Lp 580-2</t>
  </si>
  <si>
    <t>Avio</t>
  </si>
  <si>
    <t>Performante</t>
  </si>
  <si>
    <t>Lp 580-2 Spyder</t>
  </si>
  <si>
    <t>Evo</t>
  </si>
  <si>
    <t>Evo Rwd</t>
  </si>
  <si>
    <t>488 Gtb</t>
  </si>
  <si>
    <t>Spider</t>
  </si>
  <si>
    <t>Flying Spur</t>
  </si>
  <si>
    <t>W12</t>
  </si>
  <si>
    <t>Rear, Longitudinal</t>
  </si>
  <si>
    <t>Front passenger frontal airbag, Front passenger side airbag, Rear passenger side airbags, Curtain airbags, Driver frontal airbag</t>
  </si>
  <si>
    <t>Rapide</t>
  </si>
  <si>
    <t>Luxe</t>
  </si>
  <si>
    <t>108 mm</t>
  </si>
  <si>
    <t>Front passenger frontal airbag, Front passenger side airbag, Driver head airbag, Front passenger head airbag, Drive side airbag, Rear passenger head airbags, Driver frontal airbag</t>
  </si>
  <si>
    <t>Lxi Cng (Cng +</t>
  </si>
  <si>
    <t>CNG + Petrol</t>
  </si>
  <si>
    <t>4 Lakh ~ 6 Lakh</t>
  </si>
  <si>
    <t>Vxi (O)</t>
  </si>
  <si>
    <t>Lxi (O) Cng (Cng +</t>
  </si>
  <si>
    <t>Go+</t>
  </si>
  <si>
    <t>Datsun D</t>
  </si>
  <si>
    <t>Front passenger frontal airbag</t>
  </si>
  <si>
    <t>Rxt 0.8</t>
  </si>
  <si>
    <t>Celerio Tour</t>
  </si>
  <si>
    <t>H2</t>
  </si>
  <si>
    <t>5 Str With Htr Cng</t>
  </si>
  <si>
    <t>Celerio</t>
  </si>
  <si>
    <t>Santro</t>
  </si>
  <si>
    <t>Era Mt</t>
  </si>
  <si>
    <t>Rxt 1.0</t>
  </si>
  <si>
    <t>Maruti Suzuki R</t>
  </si>
  <si>
    <t>Wagon</t>
  </si>
  <si>
    <t>Lxi Mt (O)</t>
  </si>
  <si>
    <t>1.0 S Amt</t>
  </si>
  <si>
    <t>Vxi Amt (O)</t>
  </si>
  <si>
    <t>Lxi Cng (O)</t>
  </si>
  <si>
    <t>Rxt (O) 1.0</t>
  </si>
  <si>
    <t>Climber 1.0 Mt</t>
  </si>
  <si>
    <t>Vxi+</t>
  </si>
  <si>
    <t>Tiago</t>
  </si>
  <si>
    <t>Revotron Xe</t>
  </si>
  <si>
    <t>Grand I10 Prime</t>
  </si>
  <si>
    <t>Era T Vtvt</t>
  </si>
  <si>
    <t>Climber (O) Mt 1.0</t>
  </si>
  <si>
    <t>Rxt Amt 1.0</t>
  </si>
  <si>
    <t>5 Str With Ac+Htr Cng</t>
  </si>
  <si>
    <t>Rxt (O) Amt 1.0</t>
  </si>
  <si>
    <t>Vxi (O) Mt</t>
  </si>
  <si>
    <t>Celerio X</t>
  </si>
  <si>
    <t>Vxi Ags</t>
  </si>
  <si>
    <t>Era T+ Vtvt</t>
  </si>
  <si>
    <t>H2 Cng</t>
  </si>
  <si>
    <t>Vxi (O) Ags</t>
  </si>
  <si>
    <t>Fiat</t>
  </si>
  <si>
    <t>Punto Evo Pure</t>
  </si>
  <si>
    <t>1.2L Fire Dynamic</t>
  </si>
  <si>
    <t>195 mm</t>
  </si>
  <si>
    <t>Ignis</t>
  </si>
  <si>
    <t>Sigma 1.2 Mt</t>
  </si>
  <si>
    <t>Climber Amt 1.0</t>
  </si>
  <si>
    <t>Kuv100 Nxt</t>
  </si>
  <si>
    <t>K2 6Str</t>
  </si>
  <si>
    <t>Zxi</t>
  </si>
  <si>
    <t>Climber (O) Amt 1.0</t>
  </si>
  <si>
    <t>Triber</t>
  </si>
  <si>
    <t>Rxe</t>
  </si>
  <si>
    <t>182 mm</t>
  </si>
  <si>
    <t>Vxi+ Ags</t>
  </si>
  <si>
    <t>A (O)</t>
  </si>
  <si>
    <t>Lxi Cng</t>
  </si>
  <si>
    <t>Datsun A</t>
  </si>
  <si>
    <t>T (O)</t>
  </si>
  <si>
    <t>Magna Mt</t>
  </si>
  <si>
    <t>Grand I10 Nios</t>
  </si>
  <si>
    <t>Era 1.2 Vtvt</t>
  </si>
  <si>
    <t>Premier</t>
  </si>
  <si>
    <t>Rio</t>
  </si>
  <si>
    <t>Gx</t>
  </si>
  <si>
    <t>Lxi (O) Cng</t>
  </si>
  <si>
    <t>Vxi At</t>
  </si>
  <si>
    <t>Sportz Mt</t>
  </si>
  <si>
    <t>1.2L Vxi</t>
  </si>
  <si>
    <t>Vxi Amt</t>
  </si>
  <si>
    <t>Swift</t>
  </si>
  <si>
    <t>Revotron Xt</t>
  </si>
  <si>
    <t>Etios Liva</t>
  </si>
  <si>
    <t>1.2L Vxi (O)</t>
  </si>
  <si>
    <t>Figo</t>
  </si>
  <si>
    <t>Ambiente 1.2 Ti-Vct</t>
  </si>
  <si>
    <t>Micra Active</t>
  </si>
  <si>
    <t>Xl</t>
  </si>
  <si>
    <t>154 mm</t>
  </si>
  <si>
    <t>T Vdc</t>
  </si>
  <si>
    <t>Era T Cng Vtvt</t>
  </si>
  <si>
    <t>Altroz</t>
  </si>
  <si>
    <t>Xe Petrol</t>
  </si>
  <si>
    <t>Bolt</t>
  </si>
  <si>
    <t>Vxi Cng Mt</t>
  </si>
  <si>
    <t>Magna Amt</t>
  </si>
  <si>
    <t>Zxi (Opt)</t>
  </si>
  <si>
    <t>K2+ 6Str</t>
  </si>
  <si>
    <t>Vxi Ags (O)</t>
  </si>
  <si>
    <t>Zxi Ags</t>
  </si>
  <si>
    <t>Punto Evo</t>
  </si>
  <si>
    <t>Dynamic 1.2</t>
  </si>
  <si>
    <t>Xcent Prime</t>
  </si>
  <si>
    <t>Cng T (Cng +</t>
  </si>
  <si>
    <t>Zxi (O)</t>
  </si>
  <si>
    <t>Zxi Amt</t>
  </si>
  <si>
    <t>Zxi (O) Ags</t>
  </si>
  <si>
    <t>Era T+ Cng Vtvt</t>
  </si>
  <si>
    <t>Magna Mt Cng</t>
  </si>
  <si>
    <t>1.2L Zxi</t>
  </si>
  <si>
    <t>Era T Crdi</t>
  </si>
  <si>
    <t>Zxi Amt (O)</t>
  </si>
  <si>
    <t>Datsun T</t>
  </si>
  <si>
    <t>Sd Crdfi 9 Seater Bsiv</t>
  </si>
  <si>
    <t>T (O) Vdc</t>
  </si>
  <si>
    <t>Dzire Tour</t>
  </si>
  <si>
    <t>Datsun A (O)</t>
  </si>
  <si>
    <t>Cng T + (Cng +</t>
  </si>
  <si>
    <t>T+</t>
  </si>
  <si>
    <t>Asta Mt</t>
  </si>
  <si>
    <t>Baleno</t>
  </si>
  <si>
    <t>1.2 Sigma</t>
  </si>
  <si>
    <t>Rxl</t>
  </si>
  <si>
    <t>Elite I20</t>
  </si>
  <si>
    <t>Era 1.2</t>
  </si>
  <si>
    <t>1.2L Vxi Ags</t>
  </si>
  <si>
    <t>Delta 1.2 Mt</t>
  </si>
  <si>
    <t>Xl (O)</t>
  </si>
  <si>
    <t>1.2L Vxi Ags (O)</t>
  </si>
  <si>
    <t>Ex</t>
  </si>
  <si>
    <t>Era T+ Crdi</t>
  </si>
  <si>
    <t>Revotron Xz</t>
  </si>
  <si>
    <t>Sportz Amt</t>
  </si>
  <si>
    <t>K4+ 5Str</t>
  </si>
  <si>
    <t>Datsun T (O)</t>
  </si>
  <si>
    <t>Tigor</t>
  </si>
  <si>
    <t>1.3</t>
  </si>
  <si>
    <t>Sportz Mt Cng</t>
  </si>
  <si>
    <t>K4+ 6Str</t>
  </si>
  <si>
    <t>Aura</t>
  </si>
  <si>
    <t>E 1.2 Petrol</t>
  </si>
  <si>
    <t>Polo</t>
  </si>
  <si>
    <t>Trendline 1.0L (P)</t>
  </si>
  <si>
    <t>Zest</t>
  </si>
  <si>
    <t>Dzire</t>
  </si>
  <si>
    <t>Zeta 1.2 Mt</t>
  </si>
  <si>
    <t>Grand I10</t>
  </si>
  <si>
    <t>1.2 Kappa Vtvt Magna</t>
  </si>
  <si>
    <t>Magna 1.2 Vtvt</t>
  </si>
  <si>
    <t>Ld Crdfi Non Ac 9 Seater Bsiv</t>
  </si>
  <si>
    <t>Xm Petrol</t>
  </si>
  <si>
    <t>K2 D 6Str</t>
  </si>
  <si>
    <t>Freestyle</t>
  </si>
  <si>
    <t>1.2L Ti-Vct Ambiente</t>
  </si>
  <si>
    <t>Amaze</t>
  </si>
  <si>
    <t>E Mt Petrol</t>
  </si>
  <si>
    <t>Datsun T Vdc</t>
  </si>
  <si>
    <t>Ameo</t>
  </si>
  <si>
    <t>Trendline 1.0L</t>
  </si>
  <si>
    <t>T Cvt</t>
  </si>
  <si>
    <t>1.2L Zxi Ags</t>
  </si>
  <si>
    <t>Tiago Nrg</t>
  </si>
  <si>
    <t>1.2L Revotron</t>
  </si>
  <si>
    <t>Dual Tone V</t>
  </si>
  <si>
    <t>Aspire</t>
  </si>
  <si>
    <t>1.2 Ti-Vct Ambiente</t>
  </si>
  <si>
    <t>Revotron Xz Plus</t>
  </si>
  <si>
    <t>Ldi</t>
  </si>
  <si>
    <t>Titanium 1.2 Ti-Vct</t>
  </si>
  <si>
    <t>Xv</t>
  </si>
  <si>
    <t>Cooper S Jcw Inspired</t>
  </si>
  <si>
    <t>Drive side airbag, Front passenger side airbag, Rear passenger side airbags, Driver frontal airbag, Front passenger frontal airbag</t>
  </si>
  <si>
    <t>40 Lakh ~ 50 Lakh</t>
  </si>
  <si>
    <t>Black Edition</t>
  </si>
  <si>
    <t>Rear passenger side airbags, Driver frontal airbag, Front passenger frontal airbag, Front passenger side airbag</t>
  </si>
  <si>
    <t>Xdrive20D M Sport</t>
  </si>
  <si>
    <t>Sdrive20D M Sport</t>
  </si>
  <si>
    <t>179 mm</t>
  </si>
  <si>
    <t>Driver frontal airbag, Front passenger frontal airbag, Front passenger side airbag, Driver head airbag, Front passenger head airbag, Drive side airbag</t>
  </si>
  <si>
    <t>Mercedes-Benz C-Class</t>
  </si>
  <si>
    <t>C 220D Prime</t>
  </si>
  <si>
    <t>157 mm</t>
  </si>
  <si>
    <t>Driver frontal airbag, Curtain airbags, Front passenger frontal airbag, Front passenger side airbag, Driver knee airbag, Drive side airbag</t>
  </si>
  <si>
    <t>C 220D Progressive</t>
  </si>
  <si>
    <t>C 300D Amg Line</t>
  </si>
  <si>
    <t>C 200 Prime</t>
  </si>
  <si>
    <t>C 200 Progressive</t>
  </si>
  <si>
    <t>3-Series</t>
  </si>
  <si>
    <t>320D Sport</t>
  </si>
  <si>
    <t>320D Luxury Line</t>
  </si>
  <si>
    <t>330I M Sport</t>
  </si>
  <si>
    <t>Accord Hybrid</t>
  </si>
  <si>
    <t>2.0 At</t>
  </si>
  <si>
    <t>S60 Cross Country</t>
  </si>
  <si>
    <t>Sedan, Crossover</t>
  </si>
  <si>
    <t>Prius</t>
  </si>
  <si>
    <t>Z8</t>
  </si>
  <si>
    <t>Front passenger frontal airbag, Front passenger side airbag, Rear passenger side airbags, Driver knee airbag, Curtain airbags, Driver frontal airbag</t>
  </si>
  <si>
    <t>35 Tdi Quattro Technology</t>
  </si>
  <si>
    <t>Clubman</t>
  </si>
  <si>
    <t>146 mm</t>
  </si>
  <si>
    <t>John Cooper Works</t>
  </si>
  <si>
    <t>Hatch</t>
  </si>
  <si>
    <t>Sports, Hatchback</t>
  </si>
  <si>
    <t>Xf</t>
  </si>
  <si>
    <t>2.0 Pure Diesel</t>
  </si>
  <si>
    <t>A4</t>
  </si>
  <si>
    <t>Premium Plus 35 Tfsi</t>
  </si>
  <si>
    <t>Driver frontal airbag, Front passenger frontal airbag, Front passenger side airbag, Rear passenger side airbags, Drive side airbag, Front passenger curtain airbag, Driver curtain airbag</t>
  </si>
  <si>
    <t>Technology 35 Tfsi</t>
  </si>
  <si>
    <t>D4 Inscription</t>
  </si>
  <si>
    <t>125 mm</t>
  </si>
  <si>
    <t>Se Diesel</t>
  </si>
  <si>
    <t>Se Petrol</t>
  </si>
  <si>
    <t>5.0L V8 Svautobiography Lwb Petrol</t>
  </si>
  <si>
    <t>400 Lakh ~ 500 Lakh</t>
  </si>
  <si>
    <t>Rear passenger side airbags, Driver head airbag, Drive side airbag, Driver frontal airbag, Front passenger frontal airbag, Front passenger side airbag</t>
  </si>
  <si>
    <t>Db 11</t>
  </si>
  <si>
    <t>V12</t>
  </si>
  <si>
    <t>130 mm</t>
  </si>
  <si>
    <t>With Remote, Push to Open</t>
  </si>
  <si>
    <t>Curtain airbags, Driver frontal airbag, Front passenger frontal airbag, Drive side airbag, Front passenger curtain airbag, Driver curtain airbag</t>
  </si>
  <si>
    <t>458 Speciale</t>
  </si>
  <si>
    <t>Rolls-Royce</t>
  </si>
  <si>
    <t>Rolls-Royce Ghost Series Ii</t>
  </si>
  <si>
    <t>6.6</t>
  </si>
  <si>
    <t>150 mm</t>
  </si>
  <si>
    <t>Lp 610-4 Spyder</t>
  </si>
  <si>
    <t>Evo Spyder</t>
  </si>
  <si>
    <t>Gtc4 Lusso</t>
  </si>
  <si>
    <t>V8 T</t>
  </si>
  <si>
    <t>Aventador</t>
  </si>
  <si>
    <t>Lp 700-4</t>
  </si>
  <si>
    <t>Drive side airbag, Front passenger frontal airbag, Front passenger side airbag, Driver frontal airbag</t>
  </si>
  <si>
    <t>458 Spider</t>
  </si>
  <si>
    <t>Coupe, Convertible</t>
  </si>
  <si>
    <t>Polestar</t>
  </si>
  <si>
    <t>50 Lakh ~ 60 Lakh</t>
  </si>
  <si>
    <t>Q5</t>
  </si>
  <si>
    <t>Driver frontal airbag, Front passenger frontal airbag, Front passenger side airbag, Rear passenger side airbags, Curtain airbags, Drive side airbag</t>
  </si>
  <si>
    <t>45 Tfsi Premium Plus</t>
  </si>
  <si>
    <t>Rear passenger side airbags, Driver head airbag, Drive side airbag, Driver frontal airbag, Curtain airbags, Front passenger frontal airbag, Front passenger side airbag</t>
  </si>
  <si>
    <t>45 Tfsi Technology</t>
  </si>
  <si>
    <t>Mercedes-Benz Glc</t>
  </si>
  <si>
    <t>200 Progressive</t>
  </si>
  <si>
    <t>Front passenger curtain airbag, Driver curtain airbag, Rear passenger curtain airbags, Driver frontal airbag, Front passenger frontal airbag, Driver knee airbag, Drive side airbag</t>
  </si>
  <si>
    <t>220D 4Matic Progressive</t>
  </si>
  <si>
    <t>Range Evoque</t>
  </si>
  <si>
    <t>Drive side airbag, Front passenger curtain airbag, Driver curtain airbag, Rear passenger curtain airbags, Driver frontal airbag, Front passenger frontal airbag</t>
  </si>
  <si>
    <t>Se R-Dynamic</t>
  </si>
  <si>
    <t>Se R-Dynamic Petrol</t>
  </si>
  <si>
    <t>Es</t>
  </si>
  <si>
    <t>300H</t>
  </si>
  <si>
    <t>E200</t>
  </si>
  <si>
    <t>E220D</t>
  </si>
  <si>
    <t>Curtain airbags, Driver frontal airbag, Front passenger frontal airbag, Drive side airbag, Front passenger side airbag, Driver knee airbag</t>
  </si>
  <si>
    <t>E200 Expression</t>
  </si>
  <si>
    <t>E220D Expression</t>
  </si>
  <si>
    <t>5-Series</t>
  </si>
  <si>
    <t>520D Luxury Line</t>
  </si>
  <si>
    <t>158 mm</t>
  </si>
  <si>
    <t>Driver frontal airbag, Front passenger frontal airbag, Front passenger side airbag, Driver head airbag, Front passenger head airbag, Drive side airbag, Rear passenger head airbags</t>
  </si>
  <si>
    <t>530I M Sport</t>
  </si>
  <si>
    <t>Driver frontal airbag, Front passenger frontal airbag, Front passenger side airbag, Rear passenger side airbags, Driver head airbag, Front passenger head airbag, Drive side airbag</t>
  </si>
  <si>
    <t>Nx 300H</t>
  </si>
  <si>
    <t>Front passenger curtain airbag, Driver curtain airbag, Rear passenger curtain airbags, Curtain airbags, Driver frontal airbag, Front passenger frontal airbag, Front passenger side airbag, Driver knee airbag</t>
  </si>
  <si>
    <t>2.0 Prestige</t>
  </si>
  <si>
    <t>2.0 Prestige Diesel</t>
  </si>
  <si>
    <t>A6</t>
  </si>
  <si>
    <t>Premium Plus 45 Tfsi</t>
  </si>
  <si>
    <t>Rear passenger curtain airbags, Driver frontal airbag, Front passenger frontal airbag, Front passenger side airbag, Drive side airbag, Front passenger curtain airbag, Driver curtain airbag</t>
  </si>
  <si>
    <t>Technology 45 Tfsi</t>
  </si>
  <si>
    <t>Discovery Sport</t>
  </si>
  <si>
    <t>Curtain airbags, Driver frontal airbag, Front passenger frontal airbag, Front passenger side airbag, Driver knee airbag, Drive side airbag</t>
  </si>
  <si>
    <t>Xc60</t>
  </si>
  <si>
    <t>Inscription D5</t>
  </si>
  <si>
    <t>Rear passenger side airbags, Drive side airbag, Curtain airbags, Driver frontal airbag, Front passenger frontal airbag, Front passenger side airbag</t>
  </si>
  <si>
    <t>A3 Cabriolet</t>
  </si>
  <si>
    <t>40 Tfsi</t>
  </si>
  <si>
    <t>Driver frontal airbag, Driver head airbag, Front passenger frontal airbag, Front passenger head airbag, Front passenger side airbag, Drive side airbag, Driver knee airbag</t>
  </si>
  <si>
    <t>S90</t>
  </si>
  <si>
    <t>Curtain airbags, Driver frontal airbag, Front passenger frontal airbag, Front passenger curtain airbag, Driver curtain airbag, Rear passenger curtain airbags</t>
  </si>
  <si>
    <t>X3</t>
  </si>
  <si>
    <t>Xdrive 20D Luxury Line</t>
  </si>
  <si>
    <t>212 mm</t>
  </si>
  <si>
    <t>Xdrive 30I Luxury Line</t>
  </si>
  <si>
    <t>Xdrive20D Xline</t>
  </si>
  <si>
    <t>Ewb</t>
  </si>
  <si>
    <t>500 Lakh ~ 600 Lakh</t>
  </si>
  <si>
    <t>Rolls-Royce Wraith</t>
  </si>
  <si>
    <t>Mulsanne</t>
  </si>
  <si>
    <t>Lp700-4 Roadster</t>
  </si>
  <si>
    <t>Rolls-Royce Dawn</t>
  </si>
  <si>
    <t>Drive side airbag, Driver pelvic airbag, Driver frontal airbag, Front passenger frontal airbag, Curtain airbags, Front passenger side airbag, Driver head airbag</t>
  </si>
  <si>
    <t>812 Superfast</t>
  </si>
  <si>
    <t>Superfast</t>
  </si>
  <si>
    <t>Dx</t>
  </si>
  <si>
    <t>6 Lakh ~ 8 Lakh</t>
  </si>
  <si>
    <t>Delta 1.2 Amt</t>
  </si>
  <si>
    <t>Rxt</t>
  </si>
  <si>
    <t>Digital, Analog</t>
  </si>
  <si>
    <t>Revotron Xz Plus Dual Tone</t>
  </si>
  <si>
    <t>Revotron Xm</t>
  </si>
  <si>
    <t>Xms Petrol</t>
  </si>
  <si>
    <t>Datsun T (O) Vdc</t>
  </si>
  <si>
    <t>T (O) Cvt</t>
  </si>
  <si>
    <t>K2+ D 6Str</t>
  </si>
  <si>
    <t>Revotron Xza</t>
  </si>
  <si>
    <t>T Crdi</t>
  </si>
  <si>
    <t>1.2 Kappa Vtvt Sportz</t>
  </si>
  <si>
    <t>Gypsy</t>
  </si>
  <si>
    <t>Soft Top</t>
  </si>
  <si>
    <t>Ambiente 1.5 Tdci</t>
  </si>
  <si>
    <t>Platinum Etios</t>
  </si>
  <si>
    <t>Ld Crdfi Ps Ac 9 Seater Bsiv</t>
  </si>
  <si>
    <t>Zeta 1.2 Amt</t>
  </si>
  <si>
    <t>K6+ 6Str</t>
  </si>
  <si>
    <t>K6+ 5Str</t>
  </si>
  <si>
    <t>Active Multijet 1.3</t>
  </si>
  <si>
    <t>Magna Plus</t>
  </si>
  <si>
    <t>1.2 Delta</t>
  </si>
  <si>
    <t>Hard Top</t>
  </si>
  <si>
    <t>T+ Crdi</t>
  </si>
  <si>
    <t>1.2L Revotron Amt</t>
  </si>
  <si>
    <t>1.2 Kappa Vtvt Sportz Dual Tone</t>
  </si>
  <si>
    <t>Dual Tone Vx</t>
  </si>
  <si>
    <t>Ld Di Non Ac 9 Seater Bsiii</t>
  </si>
  <si>
    <t>Magna Amt 1.2 Vtvt</t>
  </si>
  <si>
    <t>Sportz 1.2 Vtvt</t>
  </si>
  <si>
    <t>Xcent</t>
  </si>
  <si>
    <t>S 1.2</t>
  </si>
  <si>
    <t>Linea Classic</t>
  </si>
  <si>
    <t>1.4</t>
  </si>
  <si>
    <t>Gd</t>
  </si>
  <si>
    <t>Revotron Xza Plus</t>
  </si>
  <si>
    <t>Etios Cross</t>
  </si>
  <si>
    <t>1.2 Kappa Vtvt Magna At</t>
  </si>
  <si>
    <t>1.2 Kappa Vtvt Magna Cng</t>
  </si>
  <si>
    <t>CD Player with USB Only</t>
  </si>
  <si>
    <t>1.2 Kappa Mt E</t>
  </si>
  <si>
    <t>S 1.2 Petrol</t>
  </si>
  <si>
    <t>Verito Vibe</t>
  </si>
  <si>
    <t>Datsun T Cvt</t>
  </si>
  <si>
    <t>Revotron Xza Plus Dual Tone</t>
  </si>
  <si>
    <t>Revotron Xma</t>
  </si>
  <si>
    <t>Xe Diesel</t>
  </si>
  <si>
    <t>Vx Dual Tone Limited Edition</t>
  </si>
  <si>
    <t>Micra</t>
  </si>
  <si>
    <t>Xl (O) Cvt</t>
  </si>
  <si>
    <t>Rxz</t>
  </si>
  <si>
    <t>1.2 Ti-Vct Trend</t>
  </si>
  <si>
    <t>Titanium Blu 1.2 Ti-Vct</t>
  </si>
  <si>
    <t>Comfortline 1.0L</t>
  </si>
  <si>
    <t>Alpha 1.2 Mt</t>
  </si>
  <si>
    <t>K4+ D 6Str</t>
  </si>
  <si>
    <t>1.2 X Edition</t>
  </si>
  <si>
    <t>1.3 Sigma</t>
  </si>
  <si>
    <t>Glx</t>
  </si>
  <si>
    <t>S Mt Petrol</t>
  </si>
  <si>
    <t>Sportz Dual Tone 1.2 Vtvt</t>
  </si>
  <si>
    <t>Xt Petrol</t>
  </si>
  <si>
    <t>Magna 1.2 Crdi</t>
  </si>
  <si>
    <t>1.5L Tdci Ambiente</t>
  </si>
  <si>
    <t>Comfortline 1.0 (P)</t>
  </si>
  <si>
    <t>Urban Cross</t>
  </si>
  <si>
    <t>1.3 Multijet Active</t>
  </si>
  <si>
    <t>Datsun T (O) Cvt</t>
  </si>
  <si>
    <t>1.2L Ti-Vct Trend Plus</t>
  </si>
  <si>
    <t>Gxd</t>
  </si>
  <si>
    <t>K8 5Str</t>
  </si>
  <si>
    <t>Ld Di Ps Ac 9 Seater Bsiii</t>
  </si>
  <si>
    <t>1.05L Revotorq</t>
  </si>
  <si>
    <t>Dynamic Multijet 1.3</t>
  </si>
  <si>
    <t>K8 6Str</t>
  </si>
  <si>
    <t>Xm Diesel</t>
  </si>
  <si>
    <t>1.2 Ti-Vct Trend Plus</t>
  </si>
  <si>
    <t>Era 1.4 Crdi</t>
  </si>
  <si>
    <t>Glanza</t>
  </si>
  <si>
    <t>G Mt</t>
  </si>
  <si>
    <t>1.2 Zeta</t>
  </si>
  <si>
    <t>Vdi</t>
  </si>
  <si>
    <t>1.5 Tdci Ambiente</t>
  </si>
  <si>
    <t>Titanium1.5 Tdci</t>
  </si>
  <si>
    <t>K8 6 Str Dual Tone</t>
  </si>
  <si>
    <t>Sportz Amt 1.2 Vtvt</t>
  </si>
  <si>
    <t>Vd</t>
  </si>
  <si>
    <t>E Mt Diesel</t>
  </si>
  <si>
    <t>1.2 Kappa Vtvt Sportz At</t>
  </si>
  <si>
    <t>Sx 1.2</t>
  </si>
  <si>
    <t>S 1.2 Amt Petrol</t>
  </si>
  <si>
    <t>Sunny</t>
  </si>
  <si>
    <t>Trendline 1.5L Tdi</t>
  </si>
  <si>
    <t>Avventura</t>
  </si>
  <si>
    <t>Multijet Active</t>
  </si>
  <si>
    <t>Alpha 1.2 Amt</t>
  </si>
  <si>
    <t>Linea</t>
  </si>
  <si>
    <t>Active Fire</t>
  </si>
  <si>
    <t>Asta 1.2 Vtvt</t>
  </si>
  <si>
    <t>Xms Diesel</t>
  </si>
  <si>
    <t>Dual Tone Vd</t>
  </si>
  <si>
    <t>1.2L Ti-Vct Titanium</t>
  </si>
  <si>
    <t>Sportz Plus</t>
  </si>
  <si>
    <t>G Hybrid</t>
  </si>
  <si>
    <t>1.2 Kappa Mt S</t>
  </si>
  <si>
    <t>S 1.2 Cng Petrol (Cng +</t>
  </si>
  <si>
    <t>Sx 1.2 Petrol</t>
  </si>
  <si>
    <t>1.2 Delta Dualjet</t>
  </si>
  <si>
    <t>S At 1.2</t>
  </si>
  <si>
    <t>Trendline 1.5L (D)</t>
  </si>
  <si>
    <t>1.5 Tdci Trend</t>
  </si>
  <si>
    <t>1.2 Ti-Vct Titanium</t>
  </si>
  <si>
    <t>Crdi4</t>
  </si>
  <si>
    <t>1.3 Multijet Dynamic</t>
  </si>
  <si>
    <t>S 1.2 Crdi</t>
  </si>
  <si>
    <t>Xld (O)</t>
  </si>
  <si>
    <t>Xz Petrol</t>
  </si>
  <si>
    <t>Vxd</t>
  </si>
  <si>
    <t>Jazz</t>
  </si>
  <si>
    <t>Vdi Amt</t>
  </si>
  <si>
    <t>1.5L Tdci Trend Plus</t>
  </si>
  <si>
    <t>1.3 Delta</t>
  </si>
  <si>
    <t>Emotion Multijet 1.3</t>
  </si>
  <si>
    <t>Verito</t>
  </si>
  <si>
    <t>1.5 D2</t>
  </si>
  <si>
    <t>Bolero Power Plus</t>
  </si>
  <si>
    <t>1.3 Multijet</t>
  </si>
  <si>
    <t>Sportz Plus Dual Tone</t>
  </si>
  <si>
    <t>K6+ D 6Str</t>
  </si>
  <si>
    <t>1.2L Ti-Vct Titanium Plus</t>
  </si>
  <si>
    <t>Dual Tone Vxd</t>
  </si>
  <si>
    <t>Zdi</t>
  </si>
  <si>
    <t>Zxi Plus</t>
  </si>
  <si>
    <t>1.2 Alpha</t>
  </si>
  <si>
    <t>1.2 Trend Plus Cng</t>
  </si>
  <si>
    <t>1.2 Ti-Vct Blu</t>
  </si>
  <si>
    <t>S Cvt Petrol</t>
  </si>
  <si>
    <t>Titanium Blu 1.5 Tdci</t>
  </si>
  <si>
    <t>1.2 Delta Cvt</t>
  </si>
  <si>
    <t>Xz (O) Petrol</t>
  </si>
  <si>
    <t>Magna Plus Crdi</t>
  </si>
  <si>
    <t>1.5 D4 Bs-Iv</t>
  </si>
  <si>
    <t>Bolero</t>
  </si>
  <si>
    <t>Ex Non Ac</t>
  </si>
  <si>
    <t>S 1.2 Diesel</t>
  </si>
  <si>
    <t>I20 Active</t>
  </si>
  <si>
    <t>1.2 S</t>
  </si>
  <si>
    <t>Highline Plus 1.0 (P)</t>
  </si>
  <si>
    <t>1.5 Tdci Trend Plus</t>
  </si>
  <si>
    <t>Vxd Dual Tone Limited Edition</t>
  </si>
  <si>
    <t>1.4 Crdi Mt E</t>
  </si>
  <si>
    <t>Xv Cvt</t>
  </si>
  <si>
    <t>Sx 1.2 (O)</t>
  </si>
  <si>
    <t>1.2 Ti-Vct Titanium Plus</t>
  </si>
  <si>
    <t>S Mt Diesel</t>
  </si>
  <si>
    <t>Sle</t>
  </si>
  <si>
    <t>Sx (O) 1.2 Petrol</t>
  </si>
  <si>
    <t>K8 D 6Str</t>
  </si>
  <si>
    <t>Xt Diesel</t>
  </si>
  <si>
    <t>Ld Crdfi Ps Ac 9 Seater Bsiii</t>
  </si>
  <si>
    <t>Zest Premio Edition</t>
  </si>
  <si>
    <t>Baleno Rs</t>
  </si>
  <si>
    <t>Rs 1.0</t>
  </si>
  <si>
    <t>1.2 Zeta Dualjet</t>
  </si>
  <si>
    <t>Sportz Amt 1.2 Crdi</t>
  </si>
  <si>
    <t>1.5L Tdci Titanium</t>
  </si>
  <si>
    <t>1.5L Ti-Vct Ambiente</t>
  </si>
  <si>
    <t>Exclusive Edition Petrol</t>
  </si>
  <si>
    <t>K8 D 6 Str Dual Tone</t>
  </si>
  <si>
    <t>Multijet Dynamic</t>
  </si>
  <si>
    <t>N4</t>
  </si>
  <si>
    <t>Driver frontal airbag, Front passenger side airbag</t>
  </si>
  <si>
    <t>Highline Plus 1.0L</t>
  </si>
  <si>
    <t>Rxe Petrol</t>
  </si>
  <si>
    <t>E200 Exclusive</t>
  </si>
  <si>
    <t>60 Lakh ~ 70 Lakh</t>
  </si>
  <si>
    <t>E220D Exclusive</t>
  </si>
  <si>
    <t>530D M Sport</t>
  </si>
  <si>
    <t>Drive side airbag, Driver frontal airbag, Front passenger frontal airbag, Front passenger side airbag, Rear passenger side airbags, Driver head airbag, Front passenger head airbag</t>
  </si>
  <si>
    <t>F-Sport</t>
  </si>
  <si>
    <t>Driver curtain airbag, Rear passenger curtain airbags, Curtain airbags, Driver frontal airbag, Front passenger frontal airbag, Front passenger side airbag, Driver knee airbag, Front passenger curtain airbag</t>
  </si>
  <si>
    <t>A5</t>
  </si>
  <si>
    <t>F-Pace</t>
  </si>
  <si>
    <t>Prestige</t>
  </si>
  <si>
    <t>213 mm</t>
  </si>
  <si>
    <t>Curtain airbags, Driver frontal airbag, Front passenger curtain airbag, Front passenger frontal airbag, Rear passenger curtain airbags</t>
  </si>
  <si>
    <t>Prestige Petrol</t>
  </si>
  <si>
    <t>Curtain airbags, Front passenger curtain airbag, Driver frontal airbag, Rear passenger curtain airbags, Front passenger frontal airbag</t>
  </si>
  <si>
    <t>6-Series</t>
  </si>
  <si>
    <t>630D Gt Luxury Line</t>
  </si>
  <si>
    <t>Driver head airbag, Drive side airbag, Rear passenger head airbags, Driver frontal airbag, Front passenger frontal airbag, Front passenger side airbag</t>
  </si>
  <si>
    <t>630I Gt Luxury Line</t>
  </si>
  <si>
    <t>124 mm</t>
  </si>
  <si>
    <t>Driver frontal airbag, Front passenger frontal airbag, Front passenger side airbag, Rear passenger side airbags, Driver knee airbag</t>
  </si>
  <si>
    <t>620D Gt Luxury Line</t>
  </si>
  <si>
    <t>138 mm</t>
  </si>
  <si>
    <t>Driver head airbag, Drive side airbag, Front passenger curtain airbag, Driver curtain airbag, Rear passenger head airbags, Driver frontal airbag, Front passenger frontal airbag, Front passenger side airbag</t>
  </si>
  <si>
    <t>V90 Cross Country</t>
  </si>
  <si>
    <t>D5 Inscription</t>
  </si>
  <si>
    <t>Montero</t>
  </si>
  <si>
    <t>3.2 At</t>
  </si>
  <si>
    <t>235 mm</t>
  </si>
  <si>
    <t>A5 Cabriolet</t>
  </si>
  <si>
    <t>2.0 Tdi</t>
  </si>
  <si>
    <t>Driver frontal airbag, Front passenger frontal airbag, Driver head airbag, Front passenger head airbag</t>
  </si>
  <si>
    <t>Macan</t>
  </si>
  <si>
    <t>Front passenger side airbag, Curtain airbags, Rear passenger side airbags, Driver head airbag, Front passenger head airbag, Driver frontal airbag, Front passenger frontal airbag</t>
  </si>
  <si>
    <t>2.0 Portfolio</t>
  </si>
  <si>
    <t>2.0 Portfolio Diesel</t>
  </si>
  <si>
    <t>R-Dynamic Se</t>
  </si>
  <si>
    <t>Wrangler</t>
  </si>
  <si>
    <t>Unlimited</t>
  </si>
  <si>
    <t>Z4 Roadster</t>
  </si>
  <si>
    <t>Sdrive 20I</t>
  </si>
  <si>
    <t>Sports, Convertible</t>
  </si>
  <si>
    <t>Q7</t>
  </si>
  <si>
    <t>40 Tfsi Quattro Premium Plus</t>
  </si>
  <si>
    <t>Driver head airbag, Drive side airbag, Rear passenger head airbags, Driver frontal airbag, Front passenger frontal airbag, Front passenger side airbag, Rear passenger side airbags</t>
  </si>
  <si>
    <t>Mercedes-Benz C-Class Cabriolet</t>
  </si>
  <si>
    <t>C300</t>
  </si>
  <si>
    <t>Driver frontal airbag, Front passenger frontal airbag, Front passenger side airbag, Drive side airbag, Front passenger pelvic airbag, Driver pelvic airbag, Rear passenger pelvic airbags</t>
  </si>
  <si>
    <t>Range Evoque Convertible</t>
  </si>
  <si>
    <t>2.0 Hse Dynamic</t>
  </si>
  <si>
    <t>Front passenger curtain airbag, Driver curtain airbag, Rear passenger curtain airbags, Driver frontal airbag, Front passenger frontal airbag, Driver knee airbag</t>
  </si>
  <si>
    <t>Expression Elwb</t>
  </si>
  <si>
    <t>X4</t>
  </si>
  <si>
    <t>Xdrive20D M Sport X</t>
  </si>
  <si>
    <t>498 mm</t>
  </si>
  <si>
    <t>Xdrive30D M Sport X</t>
  </si>
  <si>
    <t>Front passenger side airbag, Rear passenger side airbags, Curtain airbags, Driver frontal airbag, Front passenger frontal airbag</t>
  </si>
  <si>
    <t>Xdrive30I M Sport X</t>
  </si>
  <si>
    <t>Rolls-Royce Cullinan</t>
  </si>
  <si>
    <t>Suv</t>
  </si>
  <si>
    <t>600 +</t>
  </si>
  <si>
    <t>Rolls-Royce Phantom Coupe</t>
  </si>
  <si>
    <t>6.8 L</t>
  </si>
  <si>
    <t>Bugatti</t>
  </si>
  <si>
    <t>Chiron</t>
  </si>
  <si>
    <t>W16</t>
  </si>
  <si>
    <t>Mid, Transverse</t>
  </si>
  <si>
    <t>With Remote, Push to Open, Internal</t>
  </si>
  <si>
    <t>Rolls-Royce Drophead Coupe</t>
  </si>
  <si>
    <t>Phantom</t>
  </si>
  <si>
    <t>Rolls-Royce Phantom</t>
  </si>
  <si>
    <t>Driver frontal airbag, Curtain airbags, Front passenger frontal airbag, Front passenger side airbag, Rear passenger side airbags</t>
  </si>
  <si>
    <t>45 Amg 4Matic</t>
  </si>
  <si>
    <t>70 Lakh ~ 80 Lakh</t>
  </si>
  <si>
    <t>C 43 Amg</t>
  </si>
  <si>
    <t>112 mm</t>
  </si>
  <si>
    <t>Driver frontal airbag, Front passenger frontal airbag, Front passenger side airbag, Driver knee airbag, Curtain airbags, Drive side airbag</t>
  </si>
  <si>
    <t>E350 D</t>
  </si>
  <si>
    <t>630D Gt M Sport</t>
  </si>
  <si>
    <t>Driver head airbag, Front passenger head airbag, Drive side airbag, Rear passenger head airbags, Driver frontal airbag, Front passenger frontal airbag</t>
  </si>
  <si>
    <t>Range Velar</t>
  </si>
  <si>
    <t>2.0 Diesel R-Dynamic S</t>
  </si>
  <si>
    <t>Driver frontal airbag, Front passenger frontal airbag, Front passenger curtain airbag, Rear passenger head airbags</t>
  </si>
  <si>
    <t>2.0 Petrol R-Dynamic S</t>
  </si>
  <si>
    <t>Curtain airbags, Driver frontal airbag, Front passenger frontal airbag, Drive side airbag, Rear passenger head airbags</t>
  </si>
  <si>
    <t>300D 4Matic</t>
  </si>
  <si>
    <t>Front passenger head airbag, Drive side airbag, Driver curtain airbag, Rear passenger curtain airbags, Driver frontal airbag, Front passenger frontal airbag, Front passenger side airbag</t>
  </si>
  <si>
    <t>Mercedes-Benz E-Class All Terrain</t>
  </si>
  <si>
    <t>E 220D</t>
  </si>
  <si>
    <t>3.0 S Petrol</t>
  </si>
  <si>
    <t>M 40I</t>
  </si>
  <si>
    <t>45 Tdi Premium Plus</t>
  </si>
  <si>
    <t>40 Tfsi Quattro Technology Pack</t>
  </si>
  <si>
    <t>40 Tfsi Quattro Black Styling</t>
  </si>
  <si>
    <t>S5</t>
  </si>
  <si>
    <t>Rear passenger side airbags, Driver head airbag, Front passenger head airbag, Drive side airbag, Rear passenger head airbags, Driver frontal airbag, Front passenger frontal airbag, Front passenger side airbag</t>
  </si>
  <si>
    <t>Mustang</t>
  </si>
  <si>
    <t>Fastback V8</t>
  </si>
  <si>
    <t>137 mm</t>
  </si>
  <si>
    <t>Driver frontal airbag, Front passenger frontal airbag, Front passenger side airbag, Curtain airbags, Driver knee airbag, Drive side airbag, Driver curtain airbag</t>
  </si>
  <si>
    <t>Mercedes-Benz E-Class Cabriolet</t>
  </si>
  <si>
    <t>E400</t>
  </si>
  <si>
    <t>Limited</t>
  </si>
  <si>
    <t>206 mm</t>
  </si>
  <si>
    <t>Summit Petrol</t>
  </si>
  <si>
    <t>Driver frontal airbag, Front passenger frontal airbag, Front passenger side airbag, Rear passenger side airbags, Drive side airbag</t>
  </si>
  <si>
    <t>X5</t>
  </si>
  <si>
    <t>Xdrive30D Sport</t>
  </si>
  <si>
    <t>Driver head airbag, Front passenger head airbag, Rear passenger head airbags, Curtain airbags, Driver frontal airbag, Front passenger frontal airbag</t>
  </si>
  <si>
    <t>8 Lakh ~ 10 Lakh</t>
  </si>
  <si>
    <t>Zxi Plus Amt</t>
  </si>
  <si>
    <t>Vx Limited Edition</t>
  </si>
  <si>
    <t>Zdi Amt</t>
  </si>
  <si>
    <t>Asta 1.2 Crdi</t>
  </si>
  <si>
    <t>Sx Plus 1.2 Amt Petrol</t>
  </si>
  <si>
    <t>1.3 Zeta</t>
  </si>
  <si>
    <t>Edge Plus Edition Petrol</t>
  </si>
  <si>
    <t>Plus 1.3 Multijet</t>
  </si>
  <si>
    <t>Asta (O) 1.2</t>
  </si>
  <si>
    <t>1.3 Multijet Emotion</t>
  </si>
  <si>
    <t>Comfortline 1.5L Tdi</t>
  </si>
  <si>
    <t>Xvd</t>
  </si>
  <si>
    <t>1.4 X Edition</t>
  </si>
  <si>
    <t>1.5 Tdci Titanium</t>
  </si>
  <si>
    <t>1.4 Vtvt E</t>
  </si>
  <si>
    <t>Plus Non Ac Bs4 Ps</t>
  </si>
  <si>
    <t>1.5L Sigma Smart Hybrid</t>
  </si>
  <si>
    <t>S 1.2 Amt Diesel</t>
  </si>
  <si>
    <t>1.0 Turbo Gdi Mt S</t>
  </si>
  <si>
    <t>1.2 Zeta Cvt</t>
  </si>
  <si>
    <t>1.2 W4</t>
  </si>
  <si>
    <t>Sportz Plus Cvt</t>
  </si>
  <si>
    <t>N4 +</t>
  </si>
  <si>
    <t>Sd Crdfi 9 Seater Bsiii</t>
  </si>
  <si>
    <t>Xma Diesel</t>
  </si>
  <si>
    <t>Xl Petrol</t>
  </si>
  <si>
    <t>Zdi Plus</t>
  </si>
  <si>
    <t>1.5 Tdci Blu</t>
  </si>
  <si>
    <t>1.5 D6 Bs-Iv</t>
  </si>
  <si>
    <t>Sportz Plus Crdi</t>
  </si>
  <si>
    <t>1.4 Crdi Mt S</t>
  </si>
  <si>
    <t>Slx</t>
  </si>
  <si>
    <t>Comfortline 1.5 (D)</t>
  </si>
  <si>
    <t>T4 Plus</t>
  </si>
  <si>
    <t>Sx Plus 1.0 Petrol</t>
  </si>
  <si>
    <t>1.2 Sx</t>
  </si>
  <si>
    <t>Plus Ac Bs4 Ps</t>
  </si>
  <si>
    <t>Active Multijet</t>
  </si>
  <si>
    <t>1.5 Tdci Titanium Plus</t>
  </si>
  <si>
    <t>85 Ps Std</t>
  </si>
  <si>
    <t>Vdi Ags</t>
  </si>
  <si>
    <t>S Cvt Diesel</t>
  </si>
  <si>
    <t>1.3 Alpha</t>
  </si>
  <si>
    <t>1.5 W4</t>
  </si>
  <si>
    <t>Xz</t>
  </si>
  <si>
    <t>1.5L Ti-Vct Trend</t>
  </si>
  <si>
    <t>J (O)</t>
  </si>
  <si>
    <t>Sportz Plus Crdi Dual Tone</t>
  </si>
  <si>
    <t>Multijet Emotion</t>
  </si>
  <si>
    <t>Trendline 1.6 (P)</t>
  </si>
  <si>
    <t>Special Edition Diesel</t>
  </si>
  <si>
    <t>1.3L Sigma</t>
  </si>
  <si>
    <t>1.5L Delta Smart Hybrid</t>
  </si>
  <si>
    <t>1.6 Mpi Active</t>
  </si>
  <si>
    <t>1.2 Sx Dual Tone</t>
  </si>
  <si>
    <t>Zdi Plus Amt</t>
  </si>
  <si>
    <t>Zlx</t>
  </si>
  <si>
    <t>Vxi Cng (Cng +</t>
  </si>
  <si>
    <t>1.2 Alpha Cvt</t>
  </si>
  <si>
    <t>Vd Crdfi 7 Seater Bsiii</t>
  </si>
  <si>
    <t>Sx (O) 1.2 Diesel</t>
  </si>
  <si>
    <t>N6</t>
  </si>
  <si>
    <t>Vxd Limited Edition</t>
  </si>
  <si>
    <t>T6 Plus</t>
  </si>
  <si>
    <t>1.2 W6</t>
  </si>
  <si>
    <t>Edge Plus Edition Diesel</t>
  </si>
  <si>
    <t>1.3L Sigma Smart Hybrid</t>
  </si>
  <si>
    <t>Rxs Petrol</t>
  </si>
  <si>
    <t>Asta (O) Cvt</t>
  </si>
  <si>
    <t>1.5L Tdci Trend</t>
  </si>
  <si>
    <t>Sx Plus 1.2 Amt Diesel</t>
  </si>
  <si>
    <t>V Cvt Diesel</t>
  </si>
  <si>
    <t>Highline Plus 1.5L Tdi</t>
  </si>
  <si>
    <t>Vd Crdfi 7 Seater Bsiv</t>
  </si>
  <si>
    <t>Exclusive Edition Cvt</t>
  </si>
  <si>
    <t>Xz (O) Diesel</t>
  </si>
  <si>
    <t>85 Ps Rxe Mt Diesel</t>
  </si>
  <si>
    <t>Highline Plus 1.5 (D)</t>
  </si>
  <si>
    <t>Dynamic Multijet</t>
  </si>
  <si>
    <t>1.4 Vtvt Ex</t>
  </si>
  <si>
    <t>Asta (O) Crdi</t>
  </si>
  <si>
    <t>Driver frontal airbag, Drive side airbag, Front passenger frontal airbag, Front passenger curtain airbag, Front passenger side airbag, Driver curtain airbag</t>
  </si>
  <si>
    <t>J (O) Cvt</t>
  </si>
  <si>
    <t>1.0 Turbo Gdi Dct S</t>
  </si>
  <si>
    <t>J</t>
  </si>
  <si>
    <t>Zdi Ags</t>
  </si>
  <si>
    <t>1.4 Crdi E</t>
  </si>
  <si>
    <t>1.5L Ti-Vct Titanium</t>
  </si>
  <si>
    <t>Xz Plus</t>
  </si>
  <si>
    <t>1.5 W6</t>
  </si>
  <si>
    <t>E Petrol</t>
  </si>
  <si>
    <t>Trendline 1.5 (D)</t>
  </si>
  <si>
    <t>1.5L Zeta Smart Hybrid</t>
  </si>
  <si>
    <t>1.0 Turbo Gdi Mt Sx</t>
  </si>
  <si>
    <t>Thar</t>
  </si>
  <si>
    <t>Crde</t>
  </si>
  <si>
    <t>D2 Bs-Iv</t>
  </si>
  <si>
    <t>85 Ps Rxe 8 Seater</t>
  </si>
  <si>
    <t>85 Ps Rxe 7 Seater</t>
  </si>
  <si>
    <t>Xz Plus Dual Tone</t>
  </si>
  <si>
    <t>N6 Amt</t>
  </si>
  <si>
    <t>1.0 Turbo Gdi Mt Sx Dual Tone</t>
  </si>
  <si>
    <t>G (O)</t>
  </si>
  <si>
    <t>Crde Abs</t>
  </si>
  <si>
    <t>Xpedition 3 Door</t>
  </si>
  <si>
    <t>Onyx Mt Petrol</t>
  </si>
  <si>
    <t>Gt Tsi</t>
  </si>
  <si>
    <t>T8</t>
  </si>
  <si>
    <t>1.4 T-Jet Emotion</t>
  </si>
  <si>
    <t>1.3L Delta Smart Hybrid</t>
  </si>
  <si>
    <t>1.5L Delta At Smart Hybrid</t>
  </si>
  <si>
    <t>Abarth Punto</t>
  </si>
  <si>
    <t>1.4 T-Jet</t>
  </si>
  <si>
    <t>1.4 Crdi Mt Sx</t>
  </si>
  <si>
    <t>Zeta Mt</t>
  </si>
  <si>
    <t>N8</t>
  </si>
  <si>
    <t>1.5L Vdi</t>
  </si>
  <si>
    <t>Zdi+</t>
  </si>
  <si>
    <t>Gt Tdi</t>
  </si>
  <si>
    <t>Xta Diesel</t>
  </si>
  <si>
    <t>Hte 1.5</t>
  </si>
  <si>
    <t>Abarth Avventura</t>
  </si>
  <si>
    <t>Sv Mt Petrol</t>
  </si>
  <si>
    <t>Emotion Multijet</t>
  </si>
  <si>
    <t>1.3L Delta</t>
  </si>
  <si>
    <t>P4</t>
  </si>
  <si>
    <t>1.4 Sx</t>
  </si>
  <si>
    <t>Curtain airbags, Driver frontal airbag, Front passenger frontal airbag, Drive side airbag, Front passenger side airbag</t>
  </si>
  <si>
    <t>1.5L Alpha Smart Hybrid</t>
  </si>
  <si>
    <t>1.5L Delta</t>
  </si>
  <si>
    <t>T-Jet Emotion</t>
  </si>
  <si>
    <t>1.4 Crdi Mt Sx Dual Tone</t>
  </si>
  <si>
    <t>1.6 Mpi Ambition</t>
  </si>
  <si>
    <t>1.5 W6 Amt</t>
  </si>
  <si>
    <t>Xpedition 5 Door</t>
  </si>
  <si>
    <t>700 Special Edition</t>
  </si>
  <si>
    <t>1.6 Mpi Ambition At</t>
  </si>
  <si>
    <t>T10</t>
  </si>
  <si>
    <t>Highline Plus 1.5L Tdi Dsg</t>
  </si>
  <si>
    <t>Gt Line Tdi Dsg</t>
  </si>
  <si>
    <t>1.5L Ti-Vct Titanium Plus</t>
  </si>
  <si>
    <t>1.5L Ti-Vct Thunder Edition</t>
  </si>
  <si>
    <t>Highline 1.6 (P)</t>
  </si>
  <si>
    <t>Comfortline 1.6 (P)</t>
  </si>
  <si>
    <t>M2 7 Str</t>
  </si>
  <si>
    <t>M2 8 Str</t>
  </si>
  <si>
    <t>Xe D 85Ps</t>
  </si>
  <si>
    <t>Xl (P)</t>
  </si>
  <si>
    <t>Rxs (Opt) Cvt</t>
  </si>
  <si>
    <t>85 Ps Rxs Mt Diesel</t>
  </si>
  <si>
    <t>1.4 Crdi E Plus</t>
  </si>
  <si>
    <t>1.6 Vtvt E Plus</t>
  </si>
  <si>
    <t>S3 2Wd</t>
  </si>
  <si>
    <t>45 Aero Edition</t>
  </si>
  <si>
    <t>80 Lakh ~ 90 Lakh</t>
  </si>
  <si>
    <t>3.0 Hse Petrol</t>
  </si>
  <si>
    <t>3.0 Se Petrol</t>
  </si>
  <si>
    <t>3.0 S Diesel</t>
  </si>
  <si>
    <t>Driver head airbag, Front passenger head airbag, Drive side airbag, Driver frontal airbag, Front passenger frontal airbag, Curtain airbags, Front passenger side airbag</t>
  </si>
  <si>
    <t>3.0 Hse Luxury Petrol</t>
  </si>
  <si>
    <t>D5 Momentum</t>
  </si>
  <si>
    <t>D5 R-Design</t>
  </si>
  <si>
    <t>Mercedes-Benz Cls</t>
  </si>
  <si>
    <t>300D</t>
  </si>
  <si>
    <t>2.0L S Petrol</t>
  </si>
  <si>
    <t>45 Tdi Technology Pack</t>
  </si>
  <si>
    <t>45 Tdi Black Styling</t>
  </si>
  <si>
    <t>718</t>
  </si>
  <si>
    <t>Boxster</t>
  </si>
  <si>
    <t>Cayman</t>
  </si>
  <si>
    <t>Summit</t>
  </si>
  <si>
    <t>350 Cdi</t>
  </si>
  <si>
    <t>CD Player with Aux-in</t>
  </si>
  <si>
    <t>Driver frontal airbag, Front passenger frontal airbag, Rear passenger side airbags, Driver knee airbag, Front passenger pelvic airbag, Driver pelvic airbag, Curtain airbags</t>
  </si>
  <si>
    <t>400 4Matic</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</si>
  <si>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</si>
  <si>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</si>
  <si>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</si>
  <si>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</si>
  <si>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</si>
  <si>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Exclusive Lwb</t>
  </si>
  <si>
    <t>M2 Competition</t>
  </si>
  <si>
    <t>Front passenger knee airbag, Rear passenger head airbags, Driver frontal airbag, Front passenger frontal airbag, Front passenger side airbag, Driver knee airbag, Driver head airbag, Front passenger head airbag, Drive side airbag</t>
  </si>
  <si>
    <t xml:space="preserve"> </t>
  </si>
  <si>
    <t>Xdrive40I M Sport</t>
  </si>
  <si>
    <t>Driver head airbag, Front passenger head airbag, Rear passenger head airbags, Driver frontal airbag, Curtain airbags, Front passenger frontal airbag</t>
  </si>
  <si>
    <t>3.0 Se Diesel</t>
  </si>
  <si>
    <t>90 Lakh ~ 100 Lakh</t>
  </si>
  <si>
    <t>T8 Inscription</t>
  </si>
  <si>
    <t>238 mm</t>
  </si>
  <si>
    <t>Driver head airbag, Front passenger head airbag, Drive side airbag, Driver frontal airbag, Front passenger frontal airbag, Front passenger side airbag, Rear passenger side airbags</t>
  </si>
  <si>
    <t>2.0L Se Petrol</t>
  </si>
  <si>
    <t>2.0L Coupe</t>
  </si>
  <si>
    <t>2.0 Coupe R Dynamic</t>
  </si>
  <si>
    <t>3.0L</t>
  </si>
  <si>
    <t>Driver frontal airbag, Front passenger frontal airbag, Front passenger side airbag, Curtain airbags</t>
  </si>
  <si>
    <t>Land Cruiser Prado</t>
  </si>
  <si>
    <t>Vx L</t>
  </si>
  <si>
    <t>Curtain airbags, Drive side airbag, Driver frontal airbag, Front passenger frontal airbag, Front passenger side airbag, Driver knee airbag</t>
  </si>
  <si>
    <t>Rx 450H</t>
  </si>
  <si>
    <t>450Hl Luxury</t>
  </si>
  <si>
    <t>Drive side airbag, Front passenger curtain airbag, Driver curtain airbag, Rear passenger curtain airbags, Driver frontal airbag, Curtain airbags, Front passenger frontal airbag, Front passenger side airbag, Rear passenger side airbags, Driver knee airbag</t>
  </si>
  <si>
    <t>Row Labels</t>
  </si>
  <si>
    <t>Grand Total</t>
  </si>
  <si>
    <t>Sum of Displacement</t>
  </si>
  <si>
    <t>Sum of City_Mileage</t>
  </si>
  <si>
    <t>Sum of Highway_Mileage</t>
  </si>
  <si>
    <t>Sum of Fuel_Tank_Capacity</t>
  </si>
  <si>
    <t>Sum of Seating_Capacity</t>
  </si>
  <si>
    <t>Sum of Number_of_Airbags</t>
  </si>
  <si>
    <t>Sum of Doors</t>
  </si>
  <si>
    <t>Column Labels</t>
  </si>
  <si>
    <t>Sum of Cylinders</t>
  </si>
  <si>
    <t>Sum of Ex-Showroom_Price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</si>
</sst>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2" fontId="0" fillId="0" borderId="0" xfId="0" applyNumberFormat="1"/>
    <xf numFmtId="49" fontId="0" fillId="0" borderId="0" xfId="0" applyNumberFormat="1"/>
    <xf numFmtId="164" fontId="0" fillId="0" borderId="0" xfId="0" applyNumberFormat="1"/>
    <xf numFmtId="1" fontId="0" fillId="0" borderId="0" xfId="0" applyNumberFormat="1"/>
    <xf numFmtId="2" fontId="1" fillId="0" borderId="0" xfId="0" applyNumberFormat="1" applyFon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3" fontId="0" fillId="0" borderId="0" xfId="0" applyNumberFormat="1"/>
  </cellXfs>
  <cellStyles count="1">
    <cellStyle name="Normal" xfId="0" builtinId="0"/>
  </cellStyles>
  <dxfs count="1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0" formatCode="@"/>
    </dxf>
    <dxf>
      <numFmt numFmtId="1" formatCode="0"/>
    </dxf>
    <dxf>
      <numFmt numFmtId="2" formatCode="0.00"/>
    </dxf>
    <dxf>
      <numFmt numFmtId="2" formatCode="0.00"/>
    </dxf>
    <dxf>
      <numFmt numFmtId="2" formatCode="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projects.xlsx]Pivot Table!PivotTable5</c:name>
    <c:fmtId val="20"/>
  </c:pivotSource>
  <c:chart>
    <c:autoTitleDeleted val="1"/>
    <c:pivotFmts>
      <c:pivotFmt>
        <c:idx val="0"/>
        <c:spPr>
          <a:solidFill>
            <a:schemeClr val="accent6"/>
          </a:solidFill>
          <a:ln>
            <a:noFill/>
          </a:ln>
          <a:effectLst/>
          <a:sp3d/>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a:sp3d/>
        </c:spPr>
        <c:marker>
          <c:symbol val="none"/>
        </c:marker>
      </c:pivotFmt>
      <c:pivotFmt>
        <c:idx val="42"/>
        <c:spPr>
          <a:solidFill>
            <a:schemeClr val="accent6"/>
          </a:solidFill>
          <a:ln>
            <a:noFill/>
          </a:ln>
          <a:effectLst/>
          <a:sp3d/>
        </c:spPr>
        <c:marker>
          <c:symbol val="none"/>
        </c:marker>
      </c:pivotFmt>
      <c:pivotFmt>
        <c:idx val="43"/>
        <c:spPr>
          <a:solidFill>
            <a:schemeClr val="accent6"/>
          </a:solidFill>
          <a:ln>
            <a:noFill/>
          </a:ln>
          <a:effectLst/>
          <a:sp3d/>
        </c:spPr>
        <c:marker>
          <c:symbol val="none"/>
        </c:marker>
      </c:pivotFmt>
      <c:pivotFmt>
        <c:idx val="44"/>
        <c:spPr>
          <a:solidFill>
            <a:schemeClr val="accent6"/>
          </a:solidFill>
          <a:ln>
            <a:noFill/>
          </a:ln>
          <a:effectLst/>
          <a:sp3d/>
        </c:spPr>
        <c:marker>
          <c:symbol val="none"/>
        </c:marker>
      </c:pivotFmt>
      <c:pivotFmt>
        <c:idx val="45"/>
        <c:spPr>
          <a:solidFill>
            <a:schemeClr val="accent6"/>
          </a:solidFill>
          <a:ln>
            <a:noFill/>
          </a:ln>
          <a:effectLst/>
          <a:sp3d/>
        </c:spPr>
        <c:marker>
          <c:symbol val="none"/>
        </c:marker>
      </c:pivotFmt>
      <c:pivotFmt>
        <c:idx val="46"/>
        <c:spPr>
          <a:solidFill>
            <a:schemeClr val="accent6"/>
          </a:solidFill>
          <a:ln>
            <a:noFill/>
          </a:ln>
          <a:effectLst/>
          <a:sp3d/>
        </c:spPr>
        <c:marker>
          <c:symbol val="none"/>
        </c:marker>
      </c:pivotFmt>
      <c:pivotFmt>
        <c:idx val="4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978336260388573E-2"/>
          <c:y val="7.4790680864105952E-2"/>
          <c:w val="0.97991535467940716"/>
          <c:h val="0.75102792136818652"/>
        </c:manualLayout>
      </c:layout>
      <c:bar3DChart>
        <c:barDir val="col"/>
        <c:grouping val="clustered"/>
        <c:varyColors val="0"/>
        <c:ser>
          <c:idx val="0"/>
          <c:order val="0"/>
          <c:tx>
            <c:strRef>
              <c:f>'Pivot Table'!$BZ$2:$BZ$3</c:f>
              <c:strCache>
                <c:ptCount val="1"/>
                <c:pt idx="0">
                  <c:v>Coupe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Table'!$BY$4:$BY$7</c:f>
              <c:multiLvlStrCache>
                <c:ptCount val="1"/>
                <c:lvl>
                  <c:pt idx="0">
                    <c:v>V12</c:v>
                  </c:pt>
                </c:lvl>
                <c:lvl>
                  <c:pt idx="0">
                    <c:v>Db 11</c:v>
                  </c:pt>
                </c:lvl>
                <c:lvl>
                  <c:pt idx="0">
                    <c:v>Aston Martin</c:v>
                  </c:pt>
                </c:lvl>
              </c:multiLvlStrCache>
            </c:multiLvlStrRef>
          </c:cat>
          <c:val>
            <c:numRef>
              <c:f>'Pivot Table'!$BZ$4:$BZ$7</c:f>
              <c:numCache>
                <c:formatCode>General</c:formatCode>
                <c:ptCount val="1"/>
                <c:pt idx="0">
                  <c:v>12</c:v>
                </c:pt>
              </c:numCache>
            </c:numRef>
          </c:val>
          <c:extLst>
            <c:ext xmlns:c16="http://schemas.microsoft.com/office/drawing/2014/chart" uri="{C3380CC4-5D6E-409C-BE32-E72D297353CC}">
              <c16:uniqueId val="{00000000-2D0E-43D7-84DB-97AD10A3C798}"/>
            </c:ext>
          </c:extLst>
        </c:ser>
        <c:dLbls>
          <c:showLegendKey val="0"/>
          <c:showVal val="1"/>
          <c:showCatName val="0"/>
          <c:showSerName val="0"/>
          <c:showPercent val="0"/>
          <c:showBubbleSize val="0"/>
        </c:dLbls>
        <c:gapWidth val="79"/>
        <c:shape val="box"/>
        <c:axId val="111371712"/>
        <c:axId val="111373376"/>
        <c:axId val="0"/>
      </c:bar3DChart>
      <c:catAx>
        <c:axId val="111371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1373376"/>
        <c:crosses val="autoZero"/>
        <c:auto val="0"/>
        <c:lblAlgn val="ctr"/>
        <c:lblOffset val="100"/>
        <c:noMultiLvlLbl val="0"/>
      </c:catAx>
      <c:valAx>
        <c:axId val="111373376"/>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1712"/>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projects.xlsx]Pivot Table!PivotTable1</c:name>
    <c:fmtId val="2"/>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633825189190948E-2"/>
          <c:y val="0.12460661929453941"/>
          <c:w val="0.94631148705706569"/>
          <c:h val="0.63856654503552901"/>
        </c:manualLayout>
      </c:layout>
      <c:bar3DChart>
        <c:barDir val="col"/>
        <c:grouping val="clustered"/>
        <c:varyColors val="0"/>
        <c:ser>
          <c:idx val="0"/>
          <c:order val="0"/>
          <c:tx>
            <c:strRef>
              <c:f>'Pivot Table'!$B$3</c:f>
              <c:strCache>
                <c:ptCount val="1"/>
                <c:pt idx="0">
                  <c:v>Total</c:v>
                </c:pt>
              </c:strCache>
            </c:strRef>
          </c:tx>
          <c:spPr>
            <a:solidFill>
              <a:schemeClr val="accent2"/>
            </a:solidFill>
            <a:ln>
              <a:noFill/>
            </a:ln>
            <a:effectLst/>
            <a:sp3d/>
          </c:spPr>
          <c:invertIfNegative val="0"/>
          <c:cat>
            <c:multiLvlStrRef>
              <c:f>'Pivot Table'!$A$4:$A$6</c:f>
              <c:multiLvlStrCache>
                <c:ptCount val="1"/>
                <c:lvl>
                  <c:pt idx="0">
                    <c:v>V12</c:v>
                  </c:pt>
                </c:lvl>
                <c:lvl>
                  <c:pt idx="0">
                    <c:v>Db 11</c:v>
                  </c:pt>
                </c:lvl>
              </c:multiLvlStrCache>
            </c:multiLvlStrRef>
          </c:cat>
          <c:val>
            <c:numRef>
              <c:f>'Pivot Table'!$B$4:$B$6</c:f>
              <c:numCache>
                <c:formatCode>General</c:formatCode>
                <c:ptCount val="1"/>
                <c:pt idx="0">
                  <c:v>5198</c:v>
                </c:pt>
              </c:numCache>
            </c:numRef>
          </c:val>
          <c:extLst>
            <c:ext xmlns:c16="http://schemas.microsoft.com/office/drawing/2014/chart" uri="{C3380CC4-5D6E-409C-BE32-E72D297353CC}">
              <c16:uniqueId val="{00000000-6E71-473E-AD07-3C81C3ADABCD}"/>
            </c:ext>
          </c:extLst>
        </c:ser>
        <c:dLbls>
          <c:showLegendKey val="0"/>
          <c:showVal val="0"/>
          <c:showCatName val="0"/>
          <c:showSerName val="0"/>
          <c:showPercent val="0"/>
          <c:showBubbleSize val="0"/>
        </c:dLbls>
        <c:gapWidth val="150"/>
        <c:shape val="box"/>
        <c:axId val="1138791951"/>
        <c:axId val="1138793199"/>
        <c:axId val="0"/>
      </c:bar3DChart>
      <c:catAx>
        <c:axId val="11387919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793199"/>
        <c:crosses val="autoZero"/>
        <c:auto val="1"/>
        <c:lblAlgn val="ctr"/>
        <c:lblOffset val="100"/>
        <c:noMultiLvlLbl val="0"/>
      </c:catAx>
      <c:valAx>
        <c:axId val="11387931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79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projects.xlsx]Pivot Table!PivotTable2</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cmpd="sng" algn="ctr">
            <a:solidFill>
              <a:schemeClr val="accent2"/>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cmpd="sng" algn="ctr">
            <a:solidFill>
              <a:schemeClr val="accent2"/>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cmpd="sng" algn="ctr">
            <a:solidFill>
              <a:schemeClr val="accent2"/>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4725058869472"/>
          <c:y val="0.15932048982264255"/>
          <c:w val="0.44278541860839049"/>
          <c:h val="0.6791714933938342"/>
        </c:manualLayout>
      </c:layout>
      <c:radarChart>
        <c:radarStyle val="marker"/>
        <c:varyColors val="0"/>
        <c:ser>
          <c:idx val="0"/>
          <c:order val="0"/>
          <c:tx>
            <c:strRef>
              <c:f>'Pivot Table'!$W$2</c:f>
              <c:strCache>
                <c:ptCount val="1"/>
                <c:pt idx="0">
                  <c:v>Sum of Fuel_Tank_Capacity</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multiLvlStrRef>
              <c:f>'Pivot Table'!$V$3:$V$5</c:f>
              <c:multiLvlStrCache>
                <c:ptCount val="1"/>
                <c:lvl>
                  <c:pt idx="0">
                    <c:v>V12</c:v>
                  </c:pt>
                </c:lvl>
                <c:lvl>
                  <c:pt idx="0">
                    <c:v>Db 11</c:v>
                  </c:pt>
                </c:lvl>
              </c:multiLvlStrCache>
            </c:multiLvlStrRef>
          </c:cat>
          <c:val>
            <c:numRef>
              <c:f>'Pivot Table'!$W$3:$W$5</c:f>
              <c:numCache>
                <c:formatCode>General</c:formatCode>
                <c:ptCount val="1"/>
                <c:pt idx="0">
                  <c:v>80</c:v>
                </c:pt>
              </c:numCache>
            </c:numRef>
          </c:val>
          <c:extLst>
            <c:ext xmlns:c16="http://schemas.microsoft.com/office/drawing/2014/chart" uri="{C3380CC4-5D6E-409C-BE32-E72D297353CC}">
              <c16:uniqueId val="{00000000-AAB4-4F99-94CC-C624965A5000}"/>
            </c:ext>
          </c:extLst>
        </c:ser>
        <c:ser>
          <c:idx val="1"/>
          <c:order val="1"/>
          <c:tx>
            <c:strRef>
              <c:f>'Pivot Table'!$X$2</c:f>
              <c:strCache>
                <c:ptCount val="1"/>
                <c:pt idx="0">
                  <c:v>Sum of City_Mileage</c:v>
                </c:pt>
              </c:strCache>
            </c:strRef>
          </c:tx>
          <c:spPr>
            <a:ln w="25400" cap="rnd" cmpd="sng" algn="ctr">
              <a:solidFill>
                <a:schemeClr val="accent4"/>
              </a:solidFill>
              <a:prstDash val="sysDot"/>
              <a:round/>
            </a:ln>
            <a:effectLst/>
          </c:spPr>
          <c:marker>
            <c:symbol val="circle"/>
            <c:size val="6"/>
            <c:spPr>
              <a:solidFill>
                <a:schemeClr val="accent4"/>
              </a:solidFill>
              <a:ln>
                <a:noFill/>
              </a:ln>
              <a:effectLst/>
            </c:spPr>
          </c:marker>
          <c:cat>
            <c:multiLvlStrRef>
              <c:f>'Pivot Table'!$V$3:$V$5</c:f>
              <c:multiLvlStrCache>
                <c:ptCount val="1"/>
                <c:lvl>
                  <c:pt idx="0">
                    <c:v>V12</c:v>
                  </c:pt>
                </c:lvl>
                <c:lvl>
                  <c:pt idx="0">
                    <c:v>Db 11</c:v>
                  </c:pt>
                </c:lvl>
              </c:multiLvlStrCache>
            </c:multiLvlStrRef>
          </c:cat>
          <c:val>
            <c:numRef>
              <c:f>'Pivot Table'!$X$3:$X$5</c:f>
              <c:numCache>
                <c:formatCode>General</c:formatCode>
                <c:ptCount val="1"/>
                <c:pt idx="0">
                  <c:v>6</c:v>
                </c:pt>
              </c:numCache>
            </c:numRef>
          </c:val>
          <c:extLst>
            <c:ext xmlns:c16="http://schemas.microsoft.com/office/drawing/2014/chart" uri="{C3380CC4-5D6E-409C-BE32-E72D297353CC}">
              <c16:uniqueId val="{00000001-AAB4-4F99-94CC-C624965A5000}"/>
            </c:ext>
          </c:extLst>
        </c:ser>
        <c:ser>
          <c:idx val="2"/>
          <c:order val="2"/>
          <c:tx>
            <c:strRef>
              <c:f>'Pivot Table'!$Y$2</c:f>
              <c:strCache>
                <c:ptCount val="1"/>
                <c:pt idx="0">
                  <c:v>Sum of Highway_Mileage</c:v>
                </c:pt>
              </c:strCache>
            </c:strRef>
          </c:tx>
          <c:spPr>
            <a:ln w="25400" cap="rnd" cmpd="sng" algn="ctr">
              <a:solidFill>
                <a:schemeClr val="accent6"/>
              </a:solidFill>
              <a:prstDash val="sysDot"/>
              <a:round/>
            </a:ln>
            <a:effectLst/>
          </c:spPr>
          <c:marker>
            <c:symbol val="circle"/>
            <c:size val="6"/>
            <c:spPr>
              <a:solidFill>
                <a:schemeClr val="accent6"/>
              </a:solidFill>
              <a:ln>
                <a:noFill/>
              </a:ln>
              <a:effectLst/>
            </c:spPr>
          </c:marker>
          <c:cat>
            <c:multiLvlStrRef>
              <c:f>'Pivot Table'!$V$3:$V$5</c:f>
              <c:multiLvlStrCache>
                <c:ptCount val="1"/>
                <c:lvl>
                  <c:pt idx="0">
                    <c:v>V12</c:v>
                  </c:pt>
                </c:lvl>
                <c:lvl>
                  <c:pt idx="0">
                    <c:v>Db 11</c:v>
                  </c:pt>
                </c:lvl>
              </c:multiLvlStrCache>
            </c:multiLvlStrRef>
          </c:cat>
          <c:val>
            <c:numRef>
              <c:f>'Pivot Table'!$Y$3:$Y$5</c:f>
              <c:numCache>
                <c:formatCode>General</c:formatCode>
                <c:ptCount val="1"/>
                <c:pt idx="0">
                  <c:v>13</c:v>
                </c:pt>
              </c:numCache>
            </c:numRef>
          </c:val>
          <c:extLst>
            <c:ext xmlns:c16="http://schemas.microsoft.com/office/drawing/2014/chart" uri="{C3380CC4-5D6E-409C-BE32-E72D297353CC}">
              <c16:uniqueId val="{00000002-AAB4-4F99-94CC-C624965A5000}"/>
            </c:ext>
          </c:extLst>
        </c:ser>
        <c:dLbls>
          <c:showLegendKey val="0"/>
          <c:showVal val="0"/>
          <c:showCatName val="0"/>
          <c:showSerName val="0"/>
          <c:showPercent val="0"/>
          <c:showBubbleSize val="0"/>
        </c:dLbls>
        <c:axId val="566108512"/>
        <c:axId val="566105184"/>
      </c:radarChart>
      <c:catAx>
        <c:axId val="56610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05184"/>
        <c:crosses val="autoZero"/>
        <c:auto val="1"/>
        <c:lblAlgn val="ctr"/>
        <c:lblOffset val="100"/>
        <c:noMultiLvlLbl val="0"/>
      </c:catAx>
      <c:valAx>
        <c:axId val="56610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08512"/>
        <c:crosses val="autoZero"/>
        <c:crossBetween val="between"/>
      </c:valAx>
      <c:spPr>
        <a:noFill/>
        <a:ln>
          <a:noFill/>
        </a:ln>
        <a:effectLst/>
      </c:spPr>
    </c:plotArea>
    <c:legend>
      <c:legendPos val="b"/>
      <c:layout>
        <c:manualLayout>
          <c:xMode val="edge"/>
          <c:yMode val="edge"/>
          <c:x val="3.1615149935301048E-3"/>
          <c:y val="0.88391801763243449"/>
          <c:w val="0.98778341046863782"/>
          <c:h val="0.111822130033501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projects.xlsx]Pivot Table!PivotTable4</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6"/>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6"/>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25371828521417E-2"/>
          <c:y val="0.19004447940525815"/>
          <c:w val="0.93497462817147858"/>
          <c:h val="0.42466643054207287"/>
        </c:manualLayout>
      </c:layout>
      <c:lineChart>
        <c:grouping val="standard"/>
        <c:varyColors val="0"/>
        <c:ser>
          <c:idx val="0"/>
          <c:order val="0"/>
          <c:tx>
            <c:strRef>
              <c:f>'Pivot Table'!$AK$3</c:f>
              <c:strCache>
                <c:ptCount val="1"/>
                <c:pt idx="0">
                  <c:v>Sum of Seating_Capacity</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multiLvlStrRef>
              <c:f>'Pivot Table'!$AJ$4:$AJ$6</c:f>
              <c:multiLvlStrCache>
                <c:ptCount val="1"/>
                <c:lvl>
                  <c:pt idx="0">
                    <c:v>V12</c:v>
                  </c:pt>
                </c:lvl>
                <c:lvl>
                  <c:pt idx="0">
                    <c:v>Db 11</c:v>
                  </c:pt>
                </c:lvl>
              </c:multiLvlStrCache>
            </c:multiLvlStrRef>
          </c:cat>
          <c:val>
            <c:numRef>
              <c:f>'Pivot Table'!$AK$4:$AK$6</c:f>
              <c:numCache>
                <c:formatCode>General</c:formatCode>
                <c:ptCount val="1"/>
                <c:pt idx="0">
                  <c:v>2</c:v>
                </c:pt>
              </c:numCache>
            </c:numRef>
          </c:val>
          <c:smooth val="0"/>
          <c:extLst>
            <c:ext xmlns:c16="http://schemas.microsoft.com/office/drawing/2014/chart" uri="{C3380CC4-5D6E-409C-BE32-E72D297353CC}">
              <c16:uniqueId val="{00000000-FAB5-49BC-AAE8-07D8150B3CC7}"/>
            </c:ext>
          </c:extLst>
        </c:ser>
        <c:ser>
          <c:idx val="1"/>
          <c:order val="1"/>
          <c:tx>
            <c:strRef>
              <c:f>'Pivot Table'!$AL$3</c:f>
              <c:strCache>
                <c:ptCount val="1"/>
                <c:pt idx="0">
                  <c:v>Sum of Number_of_Airbags</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multiLvlStrRef>
              <c:f>'Pivot Table'!$AJ$4:$AJ$6</c:f>
              <c:multiLvlStrCache>
                <c:ptCount val="1"/>
                <c:lvl>
                  <c:pt idx="0">
                    <c:v>V12</c:v>
                  </c:pt>
                </c:lvl>
                <c:lvl>
                  <c:pt idx="0">
                    <c:v>Db 11</c:v>
                  </c:pt>
                </c:lvl>
              </c:multiLvlStrCache>
            </c:multiLvlStrRef>
          </c:cat>
          <c:val>
            <c:numRef>
              <c:f>'Pivot Table'!$AL$4:$AL$6</c:f>
              <c:numCache>
                <c:formatCode>General</c:formatCode>
                <c:ptCount val="1"/>
                <c:pt idx="0">
                  <c:v>8</c:v>
                </c:pt>
              </c:numCache>
            </c:numRef>
          </c:val>
          <c:smooth val="0"/>
          <c:extLst>
            <c:ext xmlns:c16="http://schemas.microsoft.com/office/drawing/2014/chart" uri="{C3380CC4-5D6E-409C-BE32-E72D297353CC}">
              <c16:uniqueId val="{00000001-FAB5-49BC-AAE8-07D8150B3CC7}"/>
            </c:ext>
          </c:extLst>
        </c:ser>
        <c:ser>
          <c:idx val="2"/>
          <c:order val="2"/>
          <c:tx>
            <c:strRef>
              <c:f>'Pivot Table'!$AM$3</c:f>
              <c:strCache>
                <c:ptCount val="1"/>
                <c:pt idx="0">
                  <c:v>Sum of Doors</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multiLvlStrRef>
              <c:f>'Pivot Table'!$AJ$4:$AJ$6</c:f>
              <c:multiLvlStrCache>
                <c:ptCount val="1"/>
                <c:lvl>
                  <c:pt idx="0">
                    <c:v>V12</c:v>
                  </c:pt>
                </c:lvl>
                <c:lvl>
                  <c:pt idx="0">
                    <c:v>Db 11</c:v>
                  </c:pt>
                </c:lvl>
              </c:multiLvlStrCache>
            </c:multiLvlStrRef>
          </c:cat>
          <c:val>
            <c:numRef>
              <c:f>'Pivot Table'!$AM$4:$AM$6</c:f>
              <c:numCache>
                <c:formatCode>General</c:formatCode>
                <c:ptCount val="1"/>
                <c:pt idx="0">
                  <c:v>2</c:v>
                </c:pt>
              </c:numCache>
            </c:numRef>
          </c:val>
          <c:smooth val="0"/>
          <c:extLst>
            <c:ext xmlns:c16="http://schemas.microsoft.com/office/drawing/2014/chart" uri="{C3380CC4-5D6E-409C-BE32-E72D297353CC}">
              <c16:uniqueId val="{00000002-FAB5-49BC-AAE8-07D8150B3CC7}"/>
            </c:ext>
          </c:extLst>
        </c:ser>
        <c:dLbls>
          <c:showLegendKey val="0"/>
          <c:showVal val="0"/>
          <c:showCatName val="0"/>
          <c:showSerName val="0"/>
          <c:showPercent val="0"/>
          <c:showBubbleSize val="0"/>
        </c:dLbls>
        <c:marker val="1"/>
        <c:smooth val="0"/>
        <c:axId val="56121168"/>
        <c:axId val="56122832"/>
      </c:lineChart>
      <c:catAx>
        <c:axId val="5612116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122832"/>
        <c:crosses val="autoZero"/>
        <c:auto val="1"/>
        <c:lblAlgn val="ctr"/>
        <c:lblOffset val="100"/>
        <c:noMultiLvlLbl val="0"/>
      </c:catAx>
      <c:valAx>
        <c:axId val="5612283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121168"/>
        <c:crosses val="autoZero"/>
        <c:crossBetween val="between"/>
      </c:valAx>
      <c:spPr>
        <a:pattFill prst="ltDnDiag">
          <a:fgClr>
            <a:schemeClr val="dk1">
              <a:lumMod val="15000"/>
              <a:lumOff val="85000"/>
            </a:schemeClr>
          </a:fgClr>
          <a:bgClr>
            <a:schemeClr val="lt1"/>
          </a:bgClr>
        </a:pattFill>
        <a:ln>
          <a:noFill/>
        </a:ln>
        <a:effectLst/>
      </c:spPr>
    </c:plotArea>
    <c:legend>
      <c:legendPos val="t"/>
      <c:layout>
        <c:manualLayout>
          <c:xMode val="edge"/>
          <c:yMode val="edge"/>
          <c:x val="0.34247228574065697"/>
          <c:y val="3.9748219545795736E-2"/>
          <c:w val="0.65688060279252025"/>
          <c:h val="0.11179264991781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hyperlink" Target="#'Car Details'!A1"/><Relationship Id="rId1" Type="http://schemas.openxmlformats.org/officeDocument/2006/relationships/hyperlink" Target="#Dashboard!A1"/><Relationship Id="rId6" Type="http://schemas.openxmlformats.org/officeDocument/2006/relationships/image" Target="../media/image3.jpeg"/><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hyperlink" Target="#'Car Details'!A1"/><Relationship Id="rId1" Type="http://schemas.openxmlformats.org/officeDocument/2006/relationships/hyperlink" Target="#Dashboard!A1"/><Relationship Id="rId6"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About!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Car Details'!A1"/><Relationship Id="rId1" Type="http://schemas.openxmlformats.org/officeDocument/2006/relationships/hyperlink" Target="#Dashboard!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image" Target="../media/image2.svg"/><Relationship Id="rId10"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25</xdr:col>
      <xdr:colOff>35560</xdr:colOff>
      <xdr:row>40</xdr:row>
      <xdr:rowOff>100118</xdr:rowOff>
    </xdr:to>
    <xdr:sp macro="" textlink="">
      <xdr:nvSpPr>
        <xdr:cNvPr id="2" name="Rectangle: Rounded Corners 1">
          <a:extLst>
            <a:ext uri="{FF2B5EF4-FFF2-40B4-BE49-F238E27FC236}">
              <a16:creationId xmlns:a16="http://schemas.microsoft.com/office/drawing/2014/main" id="{2898DB7A-5E20-4AFE-B4EF-F71E1AC35636}"/>
            </a:ext>
          </a:extLst>
        </xdr:cNvPr>
        <xdr:cNvSpPr/>
      </xdr:nvSpPr>
      <xdr:spPr>
        <a:xfrm>
          <a:off x="609600" y="365760"/>
          <a:ext cx="14665960" cy="7049558"/>
        </a:xfrm>
        <a:prstGeom prst="roundRect">
          <a:avLst>
            <a:gd name="adj" fmla="val 2043"/>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296332</xdr:colOff>
      <xdr:row>2</xdr:row>
      <xdr:rowOff>65195</xdr:rowOff>
    </xdr:from>
    <xdr:to>
      <xdr:col>24</xdr:col>
      <xdr:colOff>577425</xdr:colOff>
      <xdr:row>40</xdr:row>
      <xdr:rowOff>37676</xdr:rowOff>
    </xdr:to>
    <xdr:sp macro="" textlink="">
      <xdr:nvSpPr>
        <xdr:cNvPr id="3" name="Rectangle: Rounded Corners 2">
          <a:extLst>
            <a:ext uri="{FF2B5EF4-FFF2-40B4-BE49-F238E27FC236}">
              <a16:creationId xmlns:a16="http://schemas.microsoft.com/office/drawing/2014/main" id="{4BD0AFC3-F784-4FB9-91CF-0711562EF887}"/>
            </a:ext>
          </a:extLst>
        </xdr:cNvPr>
        <xdr:cNvSpPr/>
      </xdr:nvSpPr>
      <xdr:spPr>
        <a:xfrm>
          <a:off x="2734732" y="430955"/>
          <a:ext cx="12473093" cy="6921921"/>
        </a:xfrm>
        <a:prstGeom prst="roundRect">
          <a:avLst>
            <a:gd name="adj" fmla="val 204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335280</xdr:colOff>
      <xdr:row>14</xdr:row>
      <xdr:rowOff>128696</xdr:rowOff>
    </xdr:from>
    <xdr:to>
      <xdr:col>24</xdr:col>
      <xdr:colOff>543560</xdr:colOff>
      <xdr:row>14</xdr:row>
      <xdr:rowOff>129539</xdr:rowOff>
    </xdr:to>
    <xdr:cxnSp macro="">
      <xdr:nvCxnSpPr>
        <xdr:cNvPr id="5" name="Straight Connector 4">
          <a:extLst>
            <a:ext uri="{FF2B5EF4-FFF2-40B4-BE49-F238E27FC236}">
              <a16:creationId xmlns:a16="http://schemas.microsoft.com/office/drawing/2014/main" id="{93C2D0B2-1B0A-42A2-96E9-524C84EA3459}"/>
            </a:ext>
          </a:extLst>
        </xdr:cNvPr>
        <xdr:cNvCxnSpPr/>
      </xdr:nvCxnSpPr>
      <xdr:spPr>
        <a:xfrm>
          <a:off x="2773680" y="2689016"/>
          <a:ext cx="12400280" cy="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145625</xdr:colOff>
      <xdr:row>9</xdr:row>
      <xdr:rowOff>164458</xdr:rowOff>
    </xdr:from>
    <xdr:to>
      <xdr:col>4</xdr:col>
      <xdr:colOff>128692</xdr:colOff>
      <xdr:row>11</xdr:row>
      <xdr:rowOff>118321</xdr:rowOff>
    </xdr:to>
    <xdr:sp macro="" textlink="">
      <xdr:nvSpPr>
        <xdr:cNvPr id="6" name="TextBox 5">
          <a:hlinkClick xmlns:r="http://schemas.openxmlformats.org/officeDocument/2006/relationships" r:id="rId1"/>
          <a:extLst>
            <a:ext uri="{FF2B5EF4-FFF2-40B4-BE49-F238E27FC236}">
              <a16:creationId xmlns:a16="http://schemas.microsoft.com/office/drawing/2014/main" id="{7C511052-E497-404F-9BC1-BA8D889FF256}"/>
            </a:ext>
          </a:extLst>
        </xdr:cNvPr>
        <xdr:cNvSpPr txBox="1"/>
      </xdr:nvSpPr>
      <xdr:spPr>
        <a:xfrm>
          <a:off x="755225" y="1810378"/>
          <a:ext cx="1811867" cy="319623"/>
        </a:xfrm>
        <a:prstGeom prst="roundRect">
          <a:avLst>
            <a:gd name="adj" fmla="val 11112"/>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bg1"/>
              </a:solidFill>
              <a:effectLst>
                <a:outerShdw blurRad="38100" dist="19050" dir="2700000" algn="tl" rotWithShape="0">
                  <a:schemeClr val="dk1">
                    <a:alpha val="40000"/>
                  </a:schemeClr>
                </a:outerShdw>
              </a:effectLst>
            </a:rPr>
            <a:t>Dashboard</a:t>
          </a:r>
        </a:p>
      </xdr:txBody>
    </xdr:sp>
    <xdr:clientData/>
  </xdr:twoCellAnchor>
  <xdr:twoCellAnchor>
    <xdr:from>
      <xdr:col>1</xdr:col>
      <xdr:colOff>145625</xdr:colOff>
      <xdr:row>12</xdr:row>
      <xdr:rowOff>6343</xdr:rowOff>
    </xdr:from>
    <xdr:to>
      <xdr:col>4</xdr:col>
      <xdr:colOff>128692</xdr:colOff>
      <xdr:row>13</xdr:row>
      <xdr:rowOff>148378</xdr:rowOff>
    </xdr:to>
    <xdr:sp macro="" textlink="">
      <xdr:nvSpPr>
        <xdr:cNvPr id="7" name="TextBox 6">
          <a:hlinkClick xmlns:r="http://schemas.openxmlformats.org/officeDocument/2006/relationships" r:id="rId2"/>
          <a:extLst>
            <a:ext uri="{FF2B5EF4-FFF2-40B4-BE49-F238E27FC236}">
              <a16:creationId xmlns:a16="http://schemas.microsoft.com/office/drawing/2014/main" id="{C5220164-DD09-45CC-874F-05954842F5E3}"/>
            </a:ext>
          </a:extLst>
        </xdr:cNvPr>
        <xdr:cNvSpPr txBox="1"/>
      </xdr:nvSpPr>
      <xdr:spPr>
        <a:xfrm>
          <a:off x="755225" y="2200903"/>
          <a:ext cx="1811867" cy="324915"/>
        </a:xfrm>
        <a:prstGeom prst="roundRect">
          <a:avLst>
            <a:gd name="adj" fmla="val 11112"/>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bg1"/>
              </a:solidFill>
              <a:effectLst>
                <a:outerShdw blurRad="38100" dist="19050" dir="2700000" algn="tl" rotWithShape="0">
                  <a:schemeClr val="dk1">
                    <a:alpha val="40000"/>
                  </a:schemeClr>
                </a:outerShdw>
              </a:effectLst>
            </a:rPr>
            <a:t>Car</a:t>
          </a:r>
          <a:r>
            <a:rPr lang="en-IN" sz="2000" b="1" cap="none" spc="0" baseline="0">
              <a:ln w="0"/>
              <a:solidFill>
                <a:schemeClr val="bg1"/>
              </a:solidFill>
              <a:effectLst>
                <a:outerShdw blurRad="38100" dist="19050" dir="2700000" algn="tl" rotWithShape="0">
                  <a:schemeClr val="dk1">
                    <a:alpha val="40000"/>
                  </a:schemeClr>
                </a:outerShdw>
              </a:effectLst>
            </a:rPr>
            <a:t> Details</a:t>
          </a:r>
          <a:endParaRPr lang="en-IN" sz="20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154092</xdr:colOff>
      <xdr:row>14</xdr:row>
      <xdr:rowOff>49522</xdr:rowOff>
    </xdr:from>
    <xdr:to>
      <xdr:col>4</xdr:col>
      <xdr:colOff>137159</xdr:colOff>
      <xdr:row>16</xdr:row>
      <xdr:rowOff>3386</xdr:rowOff>
    </xdr:to>
    <xdr:sp macro="" textlink="">
      <xdr:nvSpPr>
        <xdr:cNvPr id="9" name="TextBox 8">
          <a:hlinkClick xmlns:r="http://schemas.openxmlformats.org/officeDocument/2006/relationships" r:id="rId3"/>
          <a:extLst>
            <a:ext uri="{FF2B5EF4-FFF2-40B4-BE49-F238E27FC236}">
              <a16:creationId xmlns:a16="http://schemas.microsoft.com/office/drawing/2014/main" id="{C68FDF45-88AF-4BDF-91E9-4BFA03AC2F66}"/>
            </a:ext>
          </a:extLst>
        </xdr:cNvPr>
        <xdr:cNvSpPr txBox="1"/>
      </xdr:nvSpPr>
      <xdr:spPr>
        <a:xfrm>
          <a:off x="763692" y="2583172"/>
          <a:ext cx="1811867" cy="315814"/>
        </a:xfrm>
        <a:prstGeom prst="roundRect">
          <a:avLst>
            <a:gd name="adj" fmla="val 11112"/>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tx1"/>
              </a:solidFill>
              <a:effectLst>
                <a:outerShdw blurRad="38100" dist="19050" dir="2700000" algn="tl" rotWithShape="0">
                  <a:schemeClr val="dk1">
                    <a:alpha val="40000"/>
                  </a:schemeClr>
                </a:outerShdw>
              </a:effectLst>
            </a:rPr>
            <a:t>About</a:t>
          </a:r>
        </a:p>
      </xdr:txBody>
    </xdr:sp>
    <xdr:clientData/>
  </xdr:twoCellAnchor>
  <xdr:twoCellAnchor>
    <xdr:from>
      <xdr:col>4</xdr:col>
      <xdr:colOff>390525</xdr:colOff>
      <xdr:row>18</xdr:row>
      <xdr:rowOff>47625</xdr:rowOff>
    </xdr:from>
    <xdr:to>
      <xdr:col>24</xdr:col>
      <xdr:colOff>509694</xdr:colOff>
      <xdr:row>39</xdr:row>
      <xdr:rowOff>161292</xdr:rowOff>
    </xdr:to>
    <xdr:sp macro="" textlink="">
      <xdr:nvSpPr>
        <xdr:cNvPr id="19" name="Rectangle: Rounded Corners 18">
          <a:extLst>
            <a:ext uri="{FF2B5EF4-FFF2-40B4-BE49-F238E27FC236}">
              <a16:creationId xmlns:a16="http://schemas.microsoft.com/office/drawing/2014/main" id="{F0F563E6-95AC-41B4-9AAD-C0D9F816FE28}"/>
            </a:ext>
          </a:extLst>
        </xdr:cNvPr>
        <xdr:cNvSpPr/>
      </xdr:nvSpPr>
      <xdr:spPr>
        <a:xfrm>
          <a:off x="2828925" y="3305175"/>
          <a:ext cx="12311169" cy="3914142"/>
        </a:xfrm>
        <a:prstGeom prst="roundRect">
          <a:avLst>
            <a:gd name="adj" fmla="val 736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518160</xdr:colOff>
      <xdr:row>3</xdr:row>
      <xdr:rowOff>15028</xdr:rowOff>
    </xdr:from>
    <xdr:to>
      <xdr:col>3</xdr:col>
      <xdr:colOff>425026</xdr:colOff>
      <xdr:row>8</xdr:row>
      <xdr:rowOff>178012</xdr:rowOff>
    </xdr:to>
    <xdr:sp macro="" textlink="">
      <xdr:nvSpPr>
        <xdr:cNvPr id="21" name="Oval 20">
          <a:extLst>
            <a:ext uri="{FF2B5EF4-FFF2-40B4-BE49-F238E27FC236}">
              <a16:creationId xmlns:a16="http://schemas.microsoft.com/office/drawing/2014/main" id="{C80BD48F-D212-4DFB-9E19-ED25BB2D970C}"/>
            </a:ext>
          </a:extLst>
        </xdr:cNvPr>
        <xdr:cNvSpPr/>
      </xdr:nvSpPr>
      <xdr:spPr>
        <a:xfrm>
          <a:off x="1127760" y="563668"/>
          <a:ext cx="1126066" cy="1077384"/>
        </a:xfrm>
        <a:prstGeom prst="ellipse">
          <a:avLst/>
        </a:prstGeom>
        <a:solidFill>
          <a:schemeClr val="accent4">
            <a:lumMod val="20000"/>
            <a:lumOff val="80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tx1"/>
              </a:solidFill>
            </a:rPr>
            <a:t>VM</a:t>
          </a:r>
        </a:p>
      </xdr:txBody>
    </xdr:sp>
    <xdr:clientData/>
  </xdr:twoCellAnchor>
  <xdr:twoCellAnchor editAs="oneCell">
    <xdr:from>
      <xdr:col>4</xdr:col>
      <xdr:colOff>396241</xdr:colOff>
      <xdr:row>2</xdr:row>
      <xdr:rowOff>146958</xdr:rowOff>
    </xdr:from>
    <xdr:to>
      <xdr:col>13</xdr:col>
      <xdr:colOff>587829</xdr:colOff>
      <xdr:row>10</xdr:row>
      <xdr:rowOff>91440</xdr:rowOff>
    </xdr:to>
    <mc:AlternateContent xmlns:mc="http://schemas.openxmlformats.org/markup-compatibility/2006" xmlns:a14="http://schemas.microsoft.com/office/drawing/2010/main">
      <mc:Choice Requires="a14">
        <xdr:graphicFrame macro="">
          <xdr:nvGraphicFramePr>
            <xdr:cNvPr id="28" name="Make 4">
              <a:extLst>
                <a:ext uri="{FF2B5EF4-FFF2-40B4-BE49-F238E27FC236}">
                  <a16:creationId xmlns:a16="http://schemas.microsoft.com/office/drawing/2014/main" id="{021BCC34-D463-4639-8D43-ACC8C1B31430}"/>
                </a:ext>
              </a:extLst>
            </xdr:cNvPr>
            <xdr:cNvGraphicFramePr/>
          </xdr:nvGraphicFramePr>
          <xdr:xfrm>
            <a:off x="0" y="0"/>
            <a:ext cx="0" cy="0"/>
          </xdr:xfrm>
          <a:graphic>
            <a:graphicData uri="http://schemas.microsoft.com/office/drawing/2010/slicer">
              <sle:slicer xmlns:sle="http://schemas.microsoft.com/office/drawing/2010/slicer" name="Make 4"/>
            </a:graphicData>
          </a:graphic>
        </xdr:graphicFrame>
      </mc:Choice>
      <mc:Fallback xmlns="">
        <xdr:sp macro="" textlink="">
          <xdr:nvSpPr>
            <xdr:cNvPr id="0" name=""/>
            <xdr:cNvSpPr>
              <a:spLocks noTextEdit="1"/>
            </xdr:cNvSpPr>
          </xdr:nvSpPr>
          <xdr:spPr>
            <a:xfrm>
              <a:off x="2834641" y="508908"/>
              <a:ext cx="5677988" cy="1392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170906</xdr:colOff>
      <xdr:row>2</xdr:row>
      <xdr:rowOff>142604</xdr:rowOff>
    </xdr:from>
    <xdr:to>
      <xdr:col>24</xdr:col>
      <xdr:colOff>530906</xdr:colOff>
      <xdr:row>14</xdr:row>
      <xdr:rowOff>35118</xdr:rowOff>
    </xdr:to>
    <mc:AlternateContent xmlns:mc="http://schemas.openxmlformats.org/markup-compatibility/2006" xmlns:a14="http://schemas.microsoft.com/office/drawing/2010/main">
      <mc:Choice Requires="a14">
        <xdr:graphicFrame macro="">
          <xdr:nvGraphicFramePr>
            <xdr:cNvPr id="29" name="Variant 4">
              <a:extLst>
                <a:ext uri="{FF2B5EF4-FFF2-40B4-BE49-F238E27FC236}">
                  <a16:creationId xmlns:a16="http://schemas.microsoft.com/office/drawing/2014/main" id="{79199E9A-0317-49C0-B53E-D9B65AA2D2C2}"/>
                </a:ext>
              </a:extLst>
            </xdr:cNvPr>
            <xdr:cNvGraphicFramePr/>
          </xdr:nvGraphicFramePr>
          <xdr:xfrm>
            <a:off x="0" y="0"/>
            <a:ext cx="0" cy="0"/>
          </xdr:xfrm>
          <a:graphic>
            <a:graphicData uri="http://schemas.microsoft.com/office/drawing/2010/slicer">
              <sle:slicer xmlns:sle="http://schemas.microsoft.com/office/drawing/2010/slicer" name="Variant 4"/>
            </a:graphicData>
          </a:graphic>
        </xdr:graphicFrame>
      </mc:Choice>
      <mc:Fallback xmlns="">
        <xdr:sp macro="" textlink="">
          <xdr:nvSpPr>
            <xdr:cNvPr id="0" name=""/>
            <xdr:cNvSpPr>
              <a:spLocks noTextEdit="1"/>
            </xdr:cNvSpPr>
          </xdr:nvSpPr>
          <xdr:spPr>
            <a:xfrm>
              <a:off x="12972506" y="504554"/>
              <a:ext cx="2188800" cy="2064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391886</xdr:colOff>
      <xdr:row>10</xdr:row>
      <xdr:rowOff>150224</xdr:rowOff>
    </xdr:from>
    <xdr:to>
      <xdr:col>13</xdr:col>
      <xdr:colOff>598214</xdr:colOff>
      <xdr:row>14</xdr:row>
      <xdr:rowOff>42455</xdr:rowOff>
    </xdr:to>
    <mc:AlternateContent xmlns:mc="http://schemas.openxmlformats.org/markup-compatibility/2006" xmlns:a14="http://schemas.microsoft.com/office/drawing/2010/main">
      <mc:Choice Requires="a14">
        <xdr:graphicFrame macro="">
          <xdr:nvGraphicFramePr>
            <xdr:cNvPr id="30" name="Fuel_Type 4">
              <a:extLst>
                <a:ext uri="{FF2B5EF4-FFF2-40B4-BE49-F238E27FC236}">
                  <a16:creationId xmlns:a16="http://schemas.microsoft.com/office/drawing/2014/main" id="{70C866DD-C47B-4E19-8447-631C933DB57D}"/>
                </a:ext>
              </a:extLst>
            </xdr:cNvPr>
            <xdr:cNvGraphicFramePr/>
          </xdr:nvGraphicFramePr>
          <xdr:xfrm>
            <a:off x="0" y="0"/>
            <a:ext cx="0" cy="0"/>
          </xdr:xfrm>
          <a:graphic>
            <a:graphicData uri="http://schemas.microsoft.com/office/drawing/2010/slicer">
              <sle:slicer xmlns:sle="http://schemas.microsoft.com/office/drawing/2010/slicer" name="Fuel_Type 4"/>
            </a:graphicData>
          </a:graphic>
        </xdr:graphicFrame>
      </mc:Choice>
      <mc:Fallback xmlns="">
        <xdr:sp macro="" textlink="">
          <xdr:nvSpPr>
            <xdr:cNvPr id="0" name=""/>
            <xdr:cNvSpPr>
              <a:spLocks noTextEdit="1"/>
            </xdr:cNvSpPr>
          </xdr:nvSpPr>
          <xdr:spPr>
            <a:xfrm>
              <a:off x="2830286" y="1959974"/>
              <a:ext cx="5692728" cy="616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1087</xdr:colOff>
      <xdr:row>2</xdr:row>
      <xdr:rowOff>141515</xdr:rowOff>
    </xdr:from>
    <xdr:to>
      <xdr:col>17</xdr:col>
      <xdr:colOff>361087</xdr:colOff>
      <xdr:row>14</xdr:row>
      <xdr:rowOff>34029</xdr:rowOff>
    </xdr:to>
    <mc:AlternateContent xmlns:mc="http://schemas.openxmlformats.org/markup-compatibility/2006" xmlns:a14="http://schemas.microsoft.com/office/drawing/2010/main">
      <mc:Choice Requires="a14">
        <xdr:graphicFrame macro="">
          <xdr:nvGraphicFramePr>
            <xdr:cNvPr id="31" name="price range 4">
              <a:extLst>
                <a:ext uri="{FF2B5EF4-FFF2-40B4-BE49-F238E27FC236}">
                  <a16:creationId xmlns:a16="http://schemas.microsoft.com/office/drawing/2014/main" id="{C60A8274-2C61-46A1-8F13-2A4BF1A3D052}"/>
                </a:ext>
              </a:extLst>
            </xdr:cNvPr>
            <xdr:cNvGraphicFramePr/>
          </xdr:nvGraphicFramePr>
          <xdr:xfrm>
            <a:off x="0" y="0"/>
            <a:ext cx="0" cy="0"/>
          </xdr:xfrm>
          <a:graphic>
            <a:graphicData uri="http://schemas.microsoft.com/office/drawing/2010/slicer">
              <sle:slicer xmlns:sle="http://schemas.microsoft.com/office/drawing/2010/slicer" name="price range 4"/>
            </a:graphicData>
          </a:graphic>
        </xdr:graphicFrame>
      </mc:Choice>
      <mc:Fallback xmlns="">
        <xdr:sp macro="" textlink="">
          <xdr:nvSpPr>
            <xdr:cNvPr id="0" name=""/>
            <xdr:cNvSpPr>
              <a:spLocks noTextEdit="1"/>
            </xdr:cNvSpPr>
          </xdr:nvSpPr>
          <xdr:spPr>
            <a:xfrm>
              <a:off x="8535487" y="503465"/>
              <a:ext cx="2188800" cy="2064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389710</xdr:colOff>
      <xdr:row>2</xdr:row>
      <xdr:rowOff>141515</xdr:rowOff>
    </xdr:from>
    <xdr:to>
      <xdr:col>21</xdr:col>
      <xdr:colOff>140110</xdr:colOff>
      <xdr:row>14</xdr:row>
      <xdr:rowOff>34029</xdr:rowOff>
    </xdr:to>
    <mc:AlternateContent xmlns:mc="http://schemas.openxmlformats.org/markup-compatibility/2006" xmlns:a14="http://schemas.microsoft.com/office/drawing/2010/main">
      <mc:Choice Requires="a14">
        <xdr:graphicFrame macro="">
          <xdr:nvGraphicFramePr>
            <xdr:cNvPr id="32" name="Mileage range 4">
              <a:extLst>
                <a:ext uri="{FF2B5EF4-FFF2-40B4-BE49-F238E27FC236}">
                  <a16:creationId xmlns:a16="http://schemas.microsoft.com/office/drawing/2014/main" id="{5D9EC546-5DB2-4EF8-AC11-B650F7C64E14}"/>
                </a:ext>
              </a:extLst>
            </xdr:cNvPr>
            <xdr:cNvGraphicFramePr/>
          </xdr:nvGraphicFramePr>
          <xdr:xfrm>
            <a:off x="0" y="0"/>
            <a:ext cx="0" cy="0"/>
          </xdr:xfrm>
          <a:graphic>
            <a:graphicData uri="http://schemas.microsoft.com/office/drawing/2010/slicer">
              <sle:slicer xmlns:sle="http://schemas.microsoft.com/office/drawing/2010/slicer" name="Mileage range 4"/>
            </a:graphicData>
          </a:graphic>
        </xdr:graphicFrame>
      </mc:Choice>
      <mc:Fallback xmlns="">
        <xdr:sp macro="" textlink="">
          <xdr:nvSpPr>
            <xdr:cNvPr id="0" name=""/>
            <xdr:cNvSpPr>
              <a:spLocks noTextEdit="1"/>
            </xdr:cNvSpPr>
          </xdr:nvSpPr>
          <xdr:spPr>
            <a:xfrm>
              <a:off x="10752910" y="503465"/>
              <a:ext cx="2188800" cy="2064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218861</xdr:colOff>
      <xdr:row>15</xdr:row>
      <xdr:rowOff>51225</xdr:rowOff>
    </xdr:from>
    <xdr:to>
      <xdr:col>10</xdr:col>
      <xdr:colOff>554141</xdr:colOff>
      <xdr:row>18</xdr:row>
      <xdr:rowOff>2119</xdr:rowOff>
    </xdr:to>
    <xdr:sp macro="" textlink="">
      <xdr:nvSpPr>
        <xdr:cNvPr id="35" name="TextBox 34">
          <a:extLst>
            <a:ext uri="{FF2B5EF4-FFF2-40B4-BE49-F238E27FC236}">
              <a16:creationId xmlns:a16="http://schemas.microsoft.com/office/drawing/2014/main" id="{DCA26CB9-BFE4-4EE2-B151-EC9D9309B8FB}"/>
            </a:ext>
          </a:extLst>
        </xdr:cNvPr>
        <xdr:cNvSpPr txBox="1"/>
      </xdr:nvSpPr>
      <xdr:spPr>
        <a:xfrm>
          <a:off x="3266861" y="2765850"/>
          <a:ext cx="3383280" cy="493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About</a:t>
          </a:r>
          <a:r>
            <a:rPr lang="en-IN" sz="2800" b="1" baseline="0"/>
            <a:t> Data Analyst</a:t>
          </a:r>
          <a:endParaRPr lang="en-IN" sz="2800" b="1"/>
        </a:p>
      </xdr:txBody>
    </xdr:sp>
    <xdr:clientData/>
  </xdr:twoCellAnchor>
  <xdr:twoCellAnchor editAs="oneCell">
    <xdr:from>
      <xdr:col>4</xdr:col>
      <xdr:colOff>353482</xdr:colOff>
      <xdr:row>14</xdr:row>
      <xdr:rowOff>173780</xdr:rowOff>
    </xdr:from>
    <xdr:to>
      <xdr:col>5</xdr:col>
      <xdr:colOff>311148</xdr:colOff>
      <xdr:row>18</xdr:row>
      <xdr:rowOff>1271</xdr:rowOff>
    </xdr:to>
    <xdr:pic>
      <xdr:nvPicPr>
        <xdr:cNvPr id="36" name="Graphic 35" descr="Bar chart with solid fill">
          <a:extLst>
            <a:ext uri="{FF2B5EF4-FFF2-40B4-BE49-F238E27FC236}">
              <a16:creationId xmlns:a16="http://schemas.microsoft.com/office/drawing/2014/main" id="{E422388F-8DF8-4810-A659-DB213DDB05D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791882" y="2707430"/>
          <a:ext cx="567266" cy="551391"/>
        </a:xfrm>
        <a:prstGeom prst="rect">
          <a:avLst/>
        </a:prstGeom>
      </xdr:spPr>
    </xdr:pic>
    <xdr:clientData/>
  </xdr:twoCellAnchor>
  <xdr:twoCellAnchor editAs="oneCell">
    <xdr:from>
      <xdr:col>5</xdr:col>
      <xdr:colOff>64556</xdr:colOff>
      <xdr:row>20</xdr:row>
      <xdr:rowOff>46225</xdr:rowOff>
    </xdr:from>
    <xdr:to>
      <xdr:col>8</xdr:col>
      <xdr:colOff>483656</xdr:colOff>
      <xdr:row>32</xdr:row>
      <xdr:rowOff>171568</xdr:rowOff>
    </xdr:to>
    <xdr:pic>
      <xdr:nvPicPr>
        <xdr:cNvPr id="37" name="Picture 36">
          <a:extLst>
            <a:ext uri="{FF2B5EF4-FFF2-40B4-BE49-F238E27FC236}">
              <a16:creationId xmlns:a16="http://schemas.microsoft.com/office/drawing/2014/main" id="{B44936E7-0FB9-441B-A3EC-0DD29E6BB9A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12556" y="3665725"/>
          <a:ext cx="2247900" cy="2297043"/>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9</xdr:col>
      <xdr:colOff>131231</xdr:colOff>
      <xdr:row>24</xdr:row>
      <xdr:rowOff>119802</xdr:rowOff>
    </xdr:from>
    <xdr:to>
      <xdr:col>13</xdr:col>
      <xdr:colOff>35981</xdr:colOff>
      <xdr:row>27</xdr:row>
      <xdr:rowOff>148377</xdr:rowOff>
    </xdr:to>
    <xdr:sp macro="" textlink="">
      <xdr:nvSpPr>
        <xdr:cNvPr id="38" name="TextBox 37">
          <a:extLst>
            <a:ext uri="{FF2B5EF4-FFF2-40B4-BE49-F238E27FC236}">
              <a16:creationId xmlns:a16="http://schemas.microsoft.com/office/drawing/2014/main" id="{FD3561F5-5F49-4EEC-B43B-61DBE75BE939}"/>
            </a:ext>
          </a:extLst>
        </xdr:cNvPr>
        <xdr:cNvSpPr txBox="1"/>
      </xdr:nvSpPr>
      <xdr:spPr>
        <a:xfrm>
          <a:off x="5617631" y="4463202"/>
          <a:ext cx="2343150" cy="571500"/>
        </a:xfrm>
        <a:prstGeom prst="rect">
          <a:avLst/>
        </a:prstGeom>
        <a:solidFill>
          <a:schemeClr val="lt1"/>
        </a:solidFill>
        <a:ln w="9525" cmpd="sng">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Vishal Mahor</a:t>
          </a:r>
        </a:p>
      </xdr:txBody>
    </xdr:sp>
    <xdr:clientData/>
  </xdr:twoCellAnchor>
  <xdr:twoCellAnchor>
    <xdr:from>
      <xdr:col>9</xdr:col>
      <xdr:colOff>131231</xdr:colOff>
      <xdr:row>27</xdr:row>
      <xdr:rowOff>138852</xdr:rowOff>
    </xdr:from>
    <xdr:to>
      <xdr:col>17</xdr:col>
      <xdr:colOff>131231</xdr:colOff>
      <xdr:row>31</xdr:row>
      <xdr:rowOff>167427</xdr:rowOff>
    </xdr:to>
    <xdr:sp macro="" textlink="">
      <xdr:nvSpPr>
        <xdr:cNvPr id="39" name="TextBox 38">
          <a:extLst>
            <a:ext uri="{FF2B5EF4-FFF2-40B4-BE49-F238E27FC236}">
              <a16:creationId xmlns:a16="http://schemas.microsoft.com/office/drawing/2014/main" id="{A4362CE2-3867-47A7-82D1-D10A759A18B3}"/>
            </a:ext>
          </a:extLst>
        </xdr:cNvPr>
        <xdr:cNvSpPr txBox="1"/>
      </xdr:nvSpPr>
      <xdr:spPr>
        <a:xfrm>
          <a:off x="5617631" y="5025177"/>
          <a:ext cx="487680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1">
                  <a:lumMod val="65000"/>
                  <a:lumOff val="35000"/>
                </a:schemeClr>
              </a:solidFill>
            </a:rPr>
            <a:t>Data Analyst |</a:t>
          </a:r>
          <a:r>
            <a:rPr lang="en-IN" sz="2000" b="1" baseline="0">
              <a:solidFill>
                <a:schemeClr val="tx1">
                  <a:lumMod val="65000"/>
                  <a:lumOff val="35000"/>
                </a:schemeClr>
              </a:solidFill>
            </a:rPr>
            <a:t> Android Applications | Software Applications </a:t>
          </a:r>
          <a:endParaRPr lang="en-IN" sz="2000" b="1">
            <a:solidFill>
              <a:schemeClr val="tx1">
                <a:lumMod val="65000"/>
                <a:lumOff val="3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25</xdr:col>
      <xdr:colOff>35560</xdr:colOff>
      <xdr:row>40</xdr:row>
      <xdr:rowOff>100118</xdr:rowOff>
    </xdr:to>
    <xdr:sp macro="" textlink="">
      <xdr:nvSpPr>
        <xdr:cNvPr id="2" name="Rectangle: Rounded Corners 1">
          <a:extLst>
            <a:ext uri="{FF2B5EF4-FFF2-40B4-BE49-F238E27FC236}">
              <a16:creationId xmlns:a16="http://schemas.microsoft.com/office/drawing/2014/main" id="{9FE7D273-B759-4A2D-BAC4-F1DB5161ADAE}"/>
            </a:ext>
          </a:extLst>
        </xdr:cNvPr>
        <xdr:cNvSpPr/>
      </xdr:nvSpPr>
      <xdr:spPr>
        <a:xfrm>
          <a:off x="609600" y="365760"/>
          <a:ext cx="14665960" cy="7049558"/>
        </a:xfrm>
        <a:prstGeom prst="roundRect">
          <a:avLst>
            <a:gd name="adj" fmla="val 2043"/>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296332</xdr:colOff>
      <xdr:row>2</xdr:row>
      <xdr:rowOff>65195</xdr:rowOff>
    </xdr:from>
    <xdr:to>
      <xdr:col>24</xdr:col>
      <xdr:colOff>577425</xdr:colOff>
      <xdr:row>40</xdr:row>
      <xdr:rowOff>37676</xdr:rowOff>
    </xdr:to>
    <xdr:sp macro="" textlink="">
      <xdr:nvSpPr>
        <xdr:cNvPr id="3" name="Rectangle: Rounded Corners 2">
          <a:extLst>
            <a:ext uri="{FF2B5EF4-FFF2-40B4-BE49-F238E27FC236}">
              <a16:creationId xmlns:a16="http://schemas.microsoft.com/office/drawing/2014/main" id="{05B4F9AF-41D1-46B4-A7F9-2191820BBCF3}"/>
            </a:ext>
          </a:extLst>
        </xdr:cNvPr>
        <xdr:cNvSpPr/>
      </xdr:nvSpPr>
      <xdr:spPr>
        <a:xfrm>
          <a:off x="2734732" y="430955"/>
          <a:ext cx="12473093" cy="6921921"/>
        </a:xfrm>
        <a:prstGeom prst="roundRect">
          <a:avLst>
            <a:gd name="adj" fmla="val 204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205740</xdr:colOff>
      <xdr:row>15</xdr:row>
      <xdr:rowOff>50591</xdr:rowOff>
    </xdr:from>
    <xdr:to>
      <xdr:col>10</xdr:col>
      <xdr:colOff>541020</xdr:colOff>
      <xdr:row>17</xdr:row>
      <xdr:rowOff>178650</xdr:rowOff>
    </xdr:to>
    <xdr:sp macro="" textlink="">
      <xdr:nvSpPr>
        <xdr:cNvPr id="4" name="TextBox 3">
          <a:extLst>
            <a:ext uri="{FF2B5EF4-FFF2-40B4-BE49-F238E27FC236}">
              <a16:creationId xmlns:a16="http://schemas.microsoft.com/office/drawing/2014/main" id="{ECA71A33-A24A-4E87-A3F8-BE705DC443CB}"/>
            </a:ext>
          </a:extLst>
        </xdr:cNvPr>
        <xdr:cNvSpPr txBox="1"/>
      </xdr:nvSpPr>
      <xdr:spPr>
        <a:xfrm>
          <a:off x="3253740" y="2793791"/>
          <a:ext cx="3383280" cy="493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Indian Cars</a:t>
          </a:r>
          <a:r>
            <a:rPr lang="en-IN" sz="2800" b="1" baseline="0"/>
            <a:t> </a:t>
          </a:r>
          <a:r>
            <a:rPr lang="en-IN" sz="2800" b="1"/>
            <a:t>Analytics</a:t>
          </a:r>
        </a:p>
      </xdr:txBody>
    </xdr:sp>
    <xdr:clientData/>
  </xdr:twoCellAnchor>
  <xdr:twoCellAnchor>
    <xdr:from>
      <xdr:col>4</xdr:col>
      <xdr:colOff>335280</xdr:colOff>
      <xdr:row>14</xdr:row>
      <xdr:rowOff>128696</xdr:rowOff>
    </xdr:from>
    <xdr:to>
      <xdr:col>24</xdr:col>
      <xdr:colOff>543560</xdr:colOff>
      <xdr:row>14</xdr:row>
      <xdr:rowOff>129539</xdr:rowOff>
    </xdr:to>
    <xdr:cxnSp macro="">
      <xdr:nvCxnSpPr>
        <xdr:cNvPr id="5" name="Straight Connector 4">
          <a:extLst>
            <a:ext uri="{FF2B5EF4-FFF2-40B4-BE49-F238E27FC236}">
              <a16:creationId xmlns:a16="http://schemas.microsoft.com/office/drawing/2014/main" id="{4C072B2F-250B-40B9-B889-54BDC703049E}"/>
            </a:ext>
          </a:extLst>
        </xdr:cNvPr>
        <xdr:cNvCxnSpPr/>
      </xdr:nvCxnSpPr>
      <xdr:spPr>
        <a:xfrm>
          <a:off x="2773680" y="2689016"/>
          <a:ext cx="12400280" cy="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145625</xdr:colOff>
      <xdr:row>9</xdr:row>
      <xdr:rowOff>164458</xdr:rowOff>
    </xdr:from>
    <xdr:to>
      <xdr:col>4</xdr:col>
      <xdr:colOff>128692</xdr:colOff>
      <xdr:row>11</xdr:row>
      <xdr:rowOff>118321</xdr:rowOff>
    </xdr:to>
    <xdr:sp macro="" textlink="">
      <xdr:nvSpPr>
        <xdr:cNvPr id="6" name="TextBox 5">
          <a:hlinkClick xmlns:r="http://schemas.openxmlformats.org/officeDocument/2006/relationships" r:id="rId1"/>
          <a:extLst>
            <a:ext uri="{FF2B5EF4-FFF2-40B4-BE49-F238E27FC236}">
              <a16:creationId xmlns:a16="http://schemas.microsoft.com/office/drawing/2014/main" id="{D1CD64DA-95A8-4E64-93A9-19722032613F}"/>
            </a:ext>
          </a:extLst>
        </xdr:cNvPr>
        <xdr:cNvSpPr txBox="1"/>
      </xdr:nvSpPr>
      <xdr:spPr>
        <a:xfrm>
          <a:off x="755225" y="1810378"/>
          <a:ext cx="1811867" cy="319623"/>
        </a:xfrm>
        <a:prstGeom prst="roundRect">
          <a:avLst>
            <a:gd name="adj" fmla="val 11112"/>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bg1"/>
              </a:solidFill>
              <a:effectLst>
                <a:outerShdw blurRad="38100" dist="19050" dir="2700000" algn="tl" rotWithShape="0">
                  <a:schemeClr val="dk1">
                    <a:alpha val="40000"/>
                  </a:schemeClr>
                </a:outerShdw>
              </a:effectLst>
            </a:rPr>
            <a:t>Dashboard</a:t>
          </a:r>
        </a:p>
      </xdr:txBody>
    </xdr:sp>
    <xdr:clientData/>
  </xdr:twoCellAnchor>
  <xdr:twoCellAnchor>
    <xdr:from>
      <xdr:col>1</xdr:col>
      <xdr:colOff>145625</xdr:colOff>
      <xdr:row>12</xdr:row>
      <xdr:rowOff>6343</xdr:rowOff>
    </xdr:from>
    <xdr:to>
      <xdr:col>4</xdr:col>
      <xdr:colOff>128692</xdr:colOff>
      <xdr:row>13</xdr:row>
      <xdr:rowOff>148378</xdr:rowOff>
    </xdr:to>
    <xdr:sp macro="" textlink="">
      <xdr:nvSpPr>
        <xdr:cNvPr id="7" name="TextBox 6">
          <a:hlinkClick xmlns:r="http://schemas.openxmlformats.org/officeDocument/2006/relationships" r:id="rId2"/>
          <a:extLst>
            <a:ext uri="{FF2B5EF4-FFF2-40B4-BE49-F238E27FC236}">
              <a16:creationId xmlns:a16="http://schemas.microsoft.com/office/drawing/2014/main" id="{7535D9A7-3178-4B3B-97DE-A70E1247FCBE}"/>
            </a:ext>
          </a:extLst>
        </xdr:cNvPr>
        <xdr:cNvSpPr txBox="1"/>
      </xdr:nvSpPr>
      <xdr:spPr>
        <a:xfrm>
          <a:off x="755225" y="2200903"/>
          <a:ext cx="1811867" cy="324915"/>
        </a:xfrm>
        <a:prstGeom prst="roundRect">
          <a:avLst>
            <a:gd name="adj" fmla="val 11112"/>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tx1">
                  <a:lumMod val="95000"/>
                  <a:lumOff val="5000"/>
                </a:schemeClr>
              </a:solidFill>
              <a:effectLst>
                <a:outerShdw blurRad="38100" dist="19050" dir="2700000" algn="tl" rotWithShape="0">
                  <a:schemeClr val="dk1">
                    <a:alpha val="40000"/>
                  </a:schemeClr>
                </a:outerShdw>
              </a:effectLst>
            </a:rPr>
            <a:t>Car</a:t>
          </a:r>
          <a:r>
            <a:rPr lang="en-IN" sz="2000" b="1" cap="none" spc="0" baseline="0">
              <a:ln w="0"/>
              <a:solidFill>
                <a:schemeClr val="tx1">
                  <a:lumMod val="95000"/>
                  <a:lumOff val="5000"/>
                </a:schemeClr>
              </a:solidFill>
              <a:effectLst>
                <a:outerShdw blurRad="38100" dist="19050" dir="2700000" algn="tl" rotWithShape="0">
                  <a:schemeClr val="dk1">
                    <a:alpha val="40000"/>
                  </a:schemeClr>
                </a:outerShdw>
              </a:effectLst>
            </a:rPr>
            <a:t> Details</a:t>
          </a:r>
          <a:endParaRPr lang="en-IN" sz="2000" b="1" cap="none" spc="0">
            <a:ln w="0"/>
            <a:solidFill>
              <a:schemeClr val="tx1">
                <a:lumMod val="95000"/>
                <a:lumOff val="5000"/>
              </a:schemeClr>
            </a:solidFill>
            <a:effectLst>
              <a:outerShdw blurRad="38100" dist="19050" dir="2700000" algn="tl" rotWithShape="0">
                <a:schemeClr val="dk1">
                  <a:alpha val="40000"/>
                </a:schemeClr>
              </a:outerShdw>
            </a:effectLst>
          </a:endParaRPr>
        </a:p>
      </xdr:txBody>
    </xdr:sp>
    <xdr:clientData/>
  </xdr:twoCellAnchor>
  <xdr:twoCellAnchor>
    <xdr:from>
      <xdr:col>1</xdr:col>
      <xdr:colOff>154092</xdr:colOff>
      <xdr:row>14</xdr:row>
      <xdr:rowOff>49522</xdr:rowOff>
    </xdr:from>
    <xdr:to>
      <xdr:col>4</xdr:col>
      <xdr:colOff>137159</xdr:colOff>
      <xdr:row>16</xdr:row>
      <xdr:rowOff>3386</xdr:rowOff>
    </xdr:to>
    <xdr:sp macro="" textlink="">
      <xdr:nvSpPr>
        <xdr:cNvPr id="9" name="TextBox 8">
          <a:hlinkClick xmlns:r="http://schemas.openxmlformats.org/officeDocument/2006/relationships" r:id="rId3"/>
          <a:extLst>
            <a:ext uri="{FF2B5EF4-FFF2-40B4-BE49-F238E27FC236}">
              <a16:creationId xmlns:a16="http://schemas.microsoft.com/office/drawing/2014/main" id="{38C1DA00-CB49-4C45-9F88-124B174D2CF8}"/>
            </a:ext>
          </a:extLst>
        </xdr:cNvPr>
        <xdr:cNvSpPr txBox="1"/>
      </xdr:nvSpPr>
      <xdr:spPr>
        <a:xfrm>
          <a:off x="763692" y="2583172"/>
          <a:ext cx="1811867" cy="315814"/>
        </a:xfrm>
        <a:prstGeom prst="roundRect">
          <a:avLst>
            <a:gd name="adj" fmla="val 11112"/>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editAs="oneCell">
    <xdr:from>
      <xdr:col>4</xdr:col>
      <xdr:colOff>340361</xdr:colOff>
      <xdr:row>14</xdr:row>
      <xdr:rowOff>175051</xdr:rowOff>
    </xdr:from>
    <xdr:to>
      <xdr:col>5</xdr:col>
      <xdr:colOff>298027</xdr:colOff>
      <xdr:row>17</xdr:row>
      <xdr:rowOff>177802</xdr:rowOff>
    </xdr:to>
    <xdr:pic>
      <xdr:nvPicPr>
        <xdr:cNvPr id="14" name="Graphic 13" descr="Bar chart with solid fill">
          <a:extLst>
            <a:ext uri="{FF2B5EF4-FFF2-40B4-BE49-F238E27FC236}">
              <a16:creationId xmlns:a16="http://schemas.microsoft.com/office/drawing/2014/main" id="{616940F9-BCFB-47FF-BCD2-AC58F643032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778761" y="2735371"/>
          <a:ext cx="567266" cy="551391"/>
        </a:xfrm>
        <a:prstGeom prst="rect">
          <a:avLst/>
        </a:prstGeom>
      </xdr:spPr>
    </xdr:pic>
    <xdr:clientData/>
  </xdr:twoCellAnchor>
  <xdr:twoCellAnchor>
    <xdr:from>
      <xdr:col>4</xdr:col>
      <xdr:colOff>433492</xdr:colOff>
      <xdr:row>18</xdr:row>
      <xdr:rowOff>66675</xdr:rowOff>
    </xdr:from>
    <xdr:to>
      <xdr:col>24</xdr:col>
      <xdr:colOff>514350</xdr:colOff>
      <xdr:row>39</xdr:row>
      <xdr:rowOff>161290</xdr:rowOff>
    </xdr:to>
    <xdr:sp macro="" textlink="">
      <xdr:nvSpPr>
        <xdr:cNvPr id="20" name="Rectangle: Rounded Corners 19">
          <a:extLst>
            <a:ext uri="{FF2B5EF4-FFF2-40B4-BE49-F238E27FC236}">
              <a16:creationId xmlns:a16="http://schemas.microsoft.com/office/drawing/2014/main" id="{62F0D723-26FE-4846-8D1A-6197CC67B1FA}"/>
            </a:ext>
          </a:extLst>
        </xdr:cNvPr>
        <xdr:cNvSpPr/>
      </xdr:nvSpPr>
      <xdr:spPr>
        <a:xfrm>
          <a:off x="2871892" y="3324225"/>
          <a:ext cx="12272858" cy="3895090"/>
        </a:xfrm>
        <a:prstGeom prst="roundRect">
          <a:avLst>
            <a:gd name="adj" fmla="val 736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518160</xdr:colOff>
      <xdr:row>3</xdr:row>
      <xdr:rowOff>15028</xdr:rowOff>
    </xdr:from>
    <xdr:to>
      <xdr:col>3</xdr:col>
      <xdr:colOff>425026</xdr:colOff>
      <xdr:row>8</xdr:row>
      <xdr:rowOff>178012</xdr:rowOff>
    </xdr:to>
    <xdr:sp macro="" textlink="">
      <xdr:nvSpPr>
        <xdr:cNvPr id="21" name="Oval 20">
          <a:extLst>
            <a:ext uri="{FF2B5EF4-FFF2-40B4-BE49-F238E27FC236}">
              <a16:creationId xmlns:a16="http://schemas.microsoft.com/office/drawing/2014/main" id="{770154D2-C163-4516-B0BB-05A23D9DB9FF}"/>
            </a:ext>
          </a:extLst>
        </xdr:cNvPr>
        <xdr:cNvSpPr/>
      </xdr:nvSpPr>
      <xdr:spPr>
        <a:xfrm>
          <a:off x="1127760" y="563668"/>
          <a:ext cx="1126066" cy="1077384"/>
        </a:xfrm>
        <a:prstGeom prst="ellipse">
          <a:avLst/>
        </a:prstGeom>
        <a:solidFill>
          <a:schemeClr val="accent4">
            <a:lumMod val="20000"/>
            <a:lumOff val="80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tx1"/>
              </a:solidFill>
            </a:rPr>
            <a:t>VM</a:t>
          </a:r>
        </a:p>
      </xdr:txBody>
    </xdr:sp>
    <xdr:clientData/>
  </xdr:twoCellAnchor>
  <xdr:twoCellAnchor>
    <xdr:from>
      <xdr:col>4</xdr:col>
      <xdr:colOff>408089</xdr:colOff>
      <xdr:row>18</xdr:row>
      <xdr:rowOff>110064</xdr:rowOff>
    </xdr:from>
    <xdr:to>
      <xdr:col>10</xdr:col>
      <xdr:colOff>10160</xdr:colOff>
      <xdr:row>20</xdr:row>
      <xdr:rowOff>9948</xdr:rowOff>
    </xdr:to>
    <xdr:sp macro="" textlink="">
      <xdr:nvSpPr>
        <xdr:cNvPr id="24" name="TextBox 23">
          <a:extLst>
            <a:ext uri="{FF2B5EF4-FFF2-40B4-BE49-F238E27FC236}">
              <a16:creationId xmlns:a16="http://schemas.microsoft.com/office/drawing/2014/main" id="{864F51F6-0F92-468B-9C3F-3A543C81702D}"/>
            </a:ext>
          </a:extLst>
        </xdr:cNvPr>
        <xdr:cNvSpPr txBox="1"/>
      </xdr:nvSpPr>
      <xdr:spPr>
        <a:xfrm>
          <a:off x="2846489" y="3367614"/>
          <a:ext cx="3259671" cy="261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a:solidFill>
                <a:schemeClr val="dk1"/>
              </a:solidFill>
              <a:effectLst/>
              <a:latin typeface="+mn-lt"/>
              <a:ea typeface="+mn-ea"/>
              <a:cs typeface="+mn-cs"/>
            </a:rPr>
            <a:t>comparison of body</a:t>
          </a:r>
          <a:r>
            <a:rPr lang="en-IN" sz="1200" b="1" i="0" baseline="0">
              <a:solidFill>
                <a:schemeClr val="dk1"/>
              </a:solidFill>
              <a:effectLst/>
              <a:latin typeface="+mn-lt"/>
              <a:ea typeface="+mn-ea"/>
              <a:cs typeface="+mn-cs"/>
            </a:rPr>
            <a:t> type and No. of cylinders</a:t>
          </a:r>
        </a:p>
      </xdr:txBody>
    </xdr:sp>
    <xdr:clientData/>
  </xdr:twoCellAnchor>
  <xdr:twoCellAnchor editAs="oneCell">
    <xdr:from>
      <xdr:col>4</xdr:col>
      <xdr:colOff>396241</xdr:colOff>
      <xdr:row>2</xdr:row>
      <xdr:rowOff>146958</xdr:rowOff>
    </xdr:from>
    <xdr:to>
      <xdr:col>13</xdr:col>
      <xdr:colOff>587829</xdr:colOff>
      <xdr:row>10</xdr:row>
      <xdr:rowOff>91440</xdr:rowOff>
    </xdr:to>
    <mc:AlternateContent xmlns:mc="http://schemas.openxmlformats.org/markup-compatibility/2006" xmlns:a14="http://schemas.microsoft.com/office/drawing/2010/main">
      <mc:Choice Requires="a14">
        <xdr:graphicFrame macro="">
          <xdr:nvGraphicFramePr>
            <xdr:cNvPr id="28" name="Make 2">
              <a:extLst>
                <a:ext uri="{FF2B5EF4-FFF2-40B4-BE49-F238E27FC236}">
                  <a16:creationId xmlns:a16="http://schemas.microsoft.com/office/drawing/2014/main" id="{B0985DA4-6C83-45A7-ABA1-59AC0819EAC0}"/>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2834641" y="508908"/>
              <a:ext cx="5677988" cy="1392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170906</xdr:colOff>
      <xdr:row>2</xdr:row>
      <xdr:rowOff>142604</xdr:rowOff>
    </xdr:from>
    <xdr:to>
      <xdr:col>24</xdr:col>
      <xdr:colOff>530906</xdr:colOff>
      <xdr:row>14</xdr:row>
      <xdr:rowOff>35118</xdr:rowOff>
    </xdr:to>
    <mc:AlternateContent xmlns:mc="http://schemas.openxmlformats.org/markup-compatibility/2006" xmlns:a14="http://schemas.microsoft.com/office/drawing/2010/main">
      <mc:Choice Requires="a14">
        <xdr:graphicFrame macro="">
          <xdr:nvGraphicFramePr>
            <xdr:cNvPr id="29" name="Variant 2">
              <a:extLst>
                <a:ext uri="{FF2B5EF4-FFF2-40B4-BE49-F238E27FC236}">
                  <a16:creationId xmlns:a16="http://schemas.microsoft.com/office/drawing/2014/main" id="{00490D7D-C130-40E5-BEBB-E82EF2F95630}"/>
                </a:ext>
              </a:extLst>
            </xdr:cNvPr>
            <xdr:cNvGraphicFramePr/>
          </xdr:nvGraphicFramePr>
          <xdr:xfrm>
            <a:off x="0" y="0"/>
            <a:ext cx="0" cy="0"/>
          </xdr:xfrm>
          <a:graphic>
            <a:graphicData uri="http://schemas.microsoft.com/office/drawing/2010/slicer">
              <sle:slicer xmlns:sle="http://schemas.microsoft.com/office/drawing/2010/slicer" name="Variant 2"/>
            </a:graphicData>
          </a:graphic>
        </xdr:graphicFrame>
      </mc:Choice>
      <mc:Fallback xmlns="">
        <xdr:sp macro="" textlink="">
          <xdr:nvSpPr>
            <xdr:cNvPr id="0" name=""/>
            <xdr:cNvSpPr>
              <a:spLocks noTextEdit="1"/>
            </xdr:cNvSpPr>
          </xdr:nvSpPr>
          <xdr:spPr>
            <a:xfrm>
              <a:off x="12972506" y="504554"/>
              <a:ext cx="2188800" cy="2064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391886</xdr:colOff>
      <xdr:row>10</xdr:row>
      <xdr:rowOff>150224</xdr:rowOff>
    </xdr:from>
    <xdr:to>
      <xdr:col>13</xdr:col>
      <xdr:colOff>598214</xdr:colOff>
      <xdr:row>14</xdr:row>
      <xdr:rowOff>42455</xdr:rowOff>
    </xdr:to>
    <mc:AlternateContent xmlns:mc="http://schemas.openxmlformats.org/markup-compatibility/2006" xmlns:a14="http://schemas.microsoft.com/office/drawing/2010/main">
      <mc:Choice Requires="a14">
        <xdr:graphicFrame macro="">
          <xdr:nvGraphicFramePr>
            <xdr:cNvPr id="30" name="Fuel_Type 2">
              <a:extLst>
                <a:ext uri="{FF2B5EF4-FFF2-40B4-BE49-F238E27FC236}">
                  <a16:creationId xmlns:a16="http://schemas.microsoft.com/office/drawing/2014/main" id="{22D0E8B0-A418-417E-BA06-701E01631B61}"/>
                </a:ext>
              </a:extLst>
            </xdr:cNvPr>
            <xdr:cNvGraphicFramePr/>
          </xdr:nvGraphicFramePr>
          <xdr:xfrm>
            <a:off x="0" y="0"/>
            <a:ext cx="0" cy="0"/>
          </xdr:xfrm>
          <a:graphic>
            <a:graphicData uri="http://schemas.microsoft.com/office/drawing/2010/slicer">
              <sle:slicer xmlns:sle="http://schemas.microsoft.com/office/drawing/2010/slicer" name="Fuel_Type 2"/>
            </a:graphicData>
          </a:graphic>
        </xdr:graphicFrame>
      </mc:Choice>
      <mc:Fallback xmlns="">
        <xdr:sp macro="" textlink="">
          <xdr:nvSpPr>
            <xdr:cNvPr id="0" name=""/>
            <xdr:cNvSpPr>
              <a:spLocks noTextEdit="1"/>
            </xdr:cNvSpPr>
          </xdr:nvSpPr>
          <xdr:spPr>
            <a:xfrm>
              <a:off x="2830286" y="1959974"/>
              <a:ext cx="5692728" cy="616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1087</xdr:colOff>
      <xdr:row>2</xdr:row>
      <xdr:rowOff>141515</xdr:rowOff>
    </xdr:from>
    <xdr:to>
      <xdr:col>17</xdr:col>
      <xdr:colOff>361087</xdr:colOff>
      <xdr:row>14</xdr:row>
      <xdr:rowOff>34029</xdr:rowOff>
    </xdr:to>
    <mc:AlternateContent xmlns:mc="http://schemas.openxmlformats.org/markup-compatibility/2006" xmlns:a14="http://schemas.microsoft.com/office/drawing/2010/main">
      <mc:Choice Requires="a14">
        <xdr:graphicFrame macro="">
          <xdr:nvGraphicFramePr>
            <xdr:cNvPr id="31" name="price range 2">
              <a:extLst>
                <a:ext uri="{FF2B5EF4-FFF2-40B4-BE49-F238E27FC236}">
                  <a16:creationId xmlns:a16="http://schemas.microsoft.com/office/drawing/2014/main" id="{AB6ADF4F-3F2D-4757-AE05-EA95309A8D8C}"/>
                </a:ext>
              </a:extLst>
            </xdr:cNvPr>
            <xdr:cNvGraphicFramePr/>
          </xdr:nvGraphicFramePr>
          <xdr:xfrm>
            <a:off x="0" y="0"/>
            <a:ext cx="0" cy="0"/>
          </xdr:xfrm>
          <a:graphic>
            <a:graphicData uri="http://schemas.microsoft.com/office/drawing/2010/slicer">
              <sle:slicer xmlns:sle="http://schemas.microsoft.com/office/drawing/2010/slicer" name="price range 2"/>
            </a:graphicData>
          </a:graphic>
        </xdr:graphicFrame>
      </mc:Choice>
      <mc:Fallback xmlns="">
        <xdr:sp macro="" textlink="">
          <xdr:nvSpPr>
            <xdr:cNvPr id="0" name=""/>
            <xdr:cNvSpPr>
              <a:spLocks noTextEdit="1"/>
            </xdr:cNvSpPr>
          </xdr:nvSpPr>
          <xdr:spPr>
            <a:xfrm>
              <a:off x="8535487" y="503465"/>
              <a:ext cx="2188800" cy="2064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389710</xdr:colOff>
      <xdr:row>2</xdr:row>
      <xdr:rowOff>141515</xdr:rowOff>
    </xdr:from>
    <xdr:to>
      <xdr:col>21</xdr:col>
      <xdr:colOff>140110</xdr:colOff>
      <xdr:row>14</xdr:row>
      <xdr:rowOff>34029</xdr:rowOff>
    </xdr:to>
    <mc:AlternateContent xmlns:mc="http://schemas.openxmlformats.org/markup-compatibility/2006" xmlns:a14="http://schemas.microsoft.com/office/drawing/2010/main">
      <mc:Choice Requires="a14">
        <xdr:graphicFrame macro="">
          <xdr:nvGraphicFramePr>
            <xdr:cNvPr id="32" name="Mileage range 2">
              <a:extLst>
                <a:ext uri="{FF2B5EF4-FFF2-40B4-BE49-F238E27FC236}">
                  <a16:creationId xmlns:a16="http://schemas.microsoft.com/office/drawing/2014/main" id="{7D35B4B7-DB52-41A0-9527-6E91DD0404B6}"/>
                </a:ext>
              </a:extLst>
            </xdr:cNvPr>
            <xdr:cNvGraphicFramePr/>
          </xdr:nvGraphicFramePr>
          <xdr:xfrm>
            <a:off x="0" y="0"/>
            <a:ext cx="0" cy="0"/>
          </xdr:xfrm>
          <a:graphic>
            <a:graphicData uri="http://schemas.microsoft.com/office/drawing/2010/slicer">
              <sle:slicer xmlns:sle="http://schemas.microsoft.com/office/drawing/2010/slicer" name="Mileage range 2"/>
            </a:graphicData>
          </a:graphic>
        </xdr:graphicFrame>
      </mc:Choice>
      <mc:Fallback xmlns="">
        <xdr:sp macro="" textlink="">
          <xdr:nvSpPr>
            <xdr:cNvPr id="0" name=""/>
            <xdr:cNvSpPr>
              <a:spLocks noTextEdit="1"/>
            </xdr:cNvSpPr>
          </xdr:nvSpPr>
          <xdr:spPr>
            <a:xfrm>
              <a:off x="10752910" y="503465"/>
              <a:ext cx="2188800" cy="2064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433492</xdr:colOff>
      <xdr:row>18</xdr:row>
      <xdr:rowOff>66675</xdr:rowOff>
    </xdr:from>
    <xdr:to>
      <xdr:col>24</xdr:col>
      <xdr:colOff>514350</xdr:colOff>
      <xdr:row>39</xdr:row>
      <xdr:rowOff>76200</xdr:rowOff>
    </xdr:to>
    <xdr:graphicFrame macro="">
      <xdr:nvGraphicFramePr>
        <xdr:cNvPr id="35" name="Chart 34">
          <a:extLst>
            <a:ext uri="{FF2B5EF4-FFF2-40B4-BE49-F238E27FC236}">
              <a16:creationId xmlns:a16="http://schemas.microsoft.com/office/drawing/2014/main" id="{F5D217EC-BDE9-4E28-8636-8BA107B63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25</xdr:col>
      <xdr:colOff>35560</xdr:colOff>
      <xdr:row>40</xdr:row>
      <xdr:rowOff>100118</xdr:rowOff>
    </xdr:to>
    <xdr:sp macro="" textlink="">
      <xdr:nvSpPr>
        <xdr:cNvPr id="2" name="Rectangle: Rounded Corners 1">
          <a:extLst>
            <a:ext uri="{FF2B5EF4-FFF2-40B4-BE49-F238E27FC236}">
              <a16:creationId xmlns:a16="http://schemas.microsoft.com/office/drawing/2014/main" id="{2327878E-20D3-4DA7-A10C-4A20ADA9F499}"/>
            </a:ext>
          </a:extLst>
        </xdr:cNvPr>
        <xdr:cNvSpPr/>
      </xdr:nvSpPr>
      <xdr:spPr>
        <a:xfrm>
          <a:off x="609600" y="365760"/>
          <a:ext cx="14665960" cy="7049558"/>
        </a:xfrm>
        <a:prstGeom prst="roundRect">
          <a:avLst>
            <a:gd name="adj" fmla="val 2043"/>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296332</xdr:colOff>
      <xdr:row>2</xdr:row>
      <xdr:rowOff>65195</xdr:rowOff>
    </xdr:from>
    <xdr:to>
      <xdr:col>24</xdr:col>
      <xdr:colOff>577425</xdr:colOff>
      <xdr:row>40</xdr:row>
      <xdr:rowOff>37676</xdr:rowOff>
    </xdr:to>
    <xdr:sp macro="" textlink="">
      <xdr:nvSpPr>
        <xdr:cNvPr id="3" name="Rectangle: Rounded Corners 2">
          <a:extLst>
            <a:ext uri="{FF2B5EF4-FFF2-40B4-BE49-F238E27FC236}">
              <a16:creationId xmlns:a16="http://schemas.microsoft.com/office/drawing/2014/main" id="{50CD1E26-04A4-4BA3-B4AA-3ADC0752D1A5}"/>
            </a:ext>
          </a:extLst>
        </xdr:cNvPr>
        <xdr:cNvSpPr/>
      </xdr:nvSpPr>
      <xdr:spPr>
        <a:xfrm>
          <a:off x="2734732" y="430955"/>
          <a:ext cx="12473093" cy="6921921"/>
        </a:xfrm>
        <a:prstGeom prst="roundRect">
          <a:avLst>
            <a:gd name="adj" fmla="val 204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205740</xdr:colOff>
      <xdr:row>15</xdr:row>
      <xdr:rowOff>50591</xdr:rowOff>
    </xdr:from>
    <xdr:to>
      <xdr:col>10</xdr:col>
      <xdr:colOff>541020</xdr:colOff>
      <xdr:row>17</xdr:row>
      <xdr:rowOff>178650</xdr:rowOff>
    </xdr:to>
    <xdr:sp macro="" textlink="">
      <xdr:nvSpPr>
        <xdr:cNvPr id="4" name="TextBox 3">
          <a:extLst>
            <a:ext uri="{FF2B5EF4-FFF2-40B4-BE49-F238E27FC236}">
              <a16:creationId xmlns:a16="http://schemas.microsoft.com/office/drawing/2014/main" id="{32C1E44A-F1C3-46C2-9A65-B70FDA4EB3C7}"/>
            </a:ext>
          </a:extLst>
        </xdr:cNvPr>
        <xdr:cNvSpPr txBox="1"/>
      </xdr:nvSpPr>
      <xdr:spPr>
        <a:xfrm>
          <a:off x="3253740" y="2793791"/>
          <a:ext cx="3383280" cy="493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Indian Cars</a:t>
          </a:r>
          <a:r>
            <a:rPr lang="en-IN" sz="2800" b="1" baseline="0"/>
            <a:t> </a:t>
          </a:r>
          <a:r>
            <a:rPr lang="en-IN" sz="2800" b="1"/>
            <a:t>Analytics</a:t>
          </a:r>
        </a:p>
      </xdr:txBody>
    </xdr:sp>
    <xdr:clientData/>
  </xdr:twoCellAnchor>
  <xdr:twoCellAnchor>
    <xdr:from>
      <xdr:col>4</xdr:col>
      <xdr:colOff>335280</xdr:colOff>
      <xdr:row>14</xdr:row>
      <xdr:rowOff>128696</xdr:rowOff>
    </xdr:from>
    <xdr:to>
      <xdr:col>24</xdr:col>
      <xdr:colOff>543560</xdr:colOff>
      <xdr:row>14</xdr:row>
      <xdr:rowOff>129539</xdr:rowOff>
    </xdr:to>
    <xdr:cxnSp macro="">
      <xdr:nvCxnSpPr>
        <xdr:cNvPr id="5" name="Straight Connector 4">
          <a:extLst>
            <a:ext uri="{FF2B5EF4-FFF2-40B4-BE49-F238E27FC236}">
              <a16:creationId xmlns:a16="http://schemas.microsoft.com/office/drawing/2014/main" id="{1D3A6D98-EC89-42AC-BF3F-84AD2113A0B1}"/>
            </a:ext>
          </a:extLst>
        </xdr:cNvPr>
        <xdr:cNvCxnSpPr/>
      </xdr:nvCxnSpPr>
      <xdr:spPr>
        <a:xfrm>
          <a:off x="2773680" y="2689016"/>
          <a:ext cx="12400280" cy="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145625</xdr:colOff>
      <xdr:row>9</xdr:row>
      <xdr:rowOff>164458</xdr:rowOff>
    </xdr:from>
    <xdr:to>
      <xdr:col>4</xdr:col>
      <xdr:colOff>128692</xdr:colOff>
      <xdr:row>11</xdr:row>
      <xdr:rowOff>118321</xdr:rowOff>
    </xdr:to>
    <xdr:sp macro="" textlink="">
      <xdr:nvSpPr>
        <xdr:cNvPr id="6" name="TextBox 5">
          <a:hlinkClick xmlns:r="http://schemas.openxmlformats.org/officeDocument/2006/relationships" r:id="rId1"/>
          <a:extLst>
            <a:ext uri="{FF2B5EF4-FFF2-40B4-BE49-F238E27FC236}">
              <a16:creationId xmlns:a16="http://schemas.microsoft.com/office/drawing/2014/main" id="{1673B644-4658-469E-A6FE-3047F1FDAE00}"/>
            </a:ext>
          </a:extLst>
        </xdr:cNvPr>
        <xdr:cNvSpPr txBox="1"/>
      </xdr:nvSpPr>
      <xdr:spPr>
        <a:xfrm>
          <a:off x="755225" y="1810378"/>
          <a:ext cx="1811867" cy="319623"/>
        </a:xfrm>
        <a:prstGeom prst="roundRect">
          <a:avLst>
            <a:gd name="adj" fmla="val 11112"/>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1</xdr:col>
      <xdr:colOff>145625</xdr:colOff>
      <xdr:row>12</xdr:row>
      <xdr:rowOff>6343</xdr:rowOff>
    </xdr:from>
    <xdr:to>
      <xdr:col>4</xdr:col>
      <xdr:colOff>128692</xdr:colOff>
      <xdr:row>13</xdr:row>
      <xdr:rowOff>148378</xdr:rowOff>
    </xdr:to>
    <xdr:sp macro="" textlink="">
      <xdr:nvSpPr>
        <xdr:cNvPr id="7" name="TextBox 6">
          <a:hlinkClick xmlns:r="http://schemas.openxmlformats.org/officeDocument/2006/relationships" r:id="rId2"/>
          <a:extLst>
            <a:ext uri="{FF2B5EF4-FFF2-40B4-BE49-F238E27FC236}">
              <a16:creationId xmlns:a16="http://schemas.microsoft.com/office/drawing/2014/main" id="{DB19BE72-D1DF-4D75-B048-EF550C130D19}"/>
            </a:ext>
          </a:extLst>
        </xdr:cNvPr>
        <xdr:cNvSpPr txBox="1"/>
      </xdr:nvSpPr>
      <xdr:spPr>
        <a:xfrm>
          <a:off x="755225" y="2200903"/>
          <a:ext cx="1811867" cy="324915"/>
        </a:xfrm>
        <a:prstGeom prst="roundRect">
          <a:avLst>
            <a:gd name="adj" fmla="val 11112"/>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bg1"/>
              </a:solidFill>
              <a:effectLst>
                <a:outerShdw blurRad="38100" dist="19050" dir="2700000" algn="tl" rotWithShape="0">
                  <a:schemeClr val="dk1">
                    <a:alpha val="40000"/>
                  </a:schemeClr>
                </a:outerShdw>
              </a:effectLst>
            </a:rPr>
            <a:t>Car</a:t>
          </a:r>
          <a:r>
            <a:rPr lang="en-IN" sz="2000" b="1" cap="none" spc="0" baseline="0">
              <a:ln w="0"/>
              <a:solidFill>
                <a:schemeClr val="bg1"/>
              </a:solidFill>
              <a:effectLst>
                <a:outerShdw blurRad="38100" dist="19050" dir="2700000" algn="tl" rotWithShape="0">
                  <a:schemeClr val="dk1">
                    <a:alpha val="40000"/>
                  </a:schemeClr>
                </a:outerShdw>
              </a:effectLst>
            </a:rPr>
            <a:t> Details</a:t>
          </a:r>
          <a:endParaRPr lang="en-IN" sz="20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154092</xdr:colOff>
      <xdr:row>14</xdr:row>
      <xdr:rowOff>59047</xdr:rowOff>
    </xdr:from>
    <xdr:to>
      <xdr:col>4</xdr:col>
      <xdr:colOff>137159</xdr:colOff>
      <xdr:row>16</xdr:row>
      <xdr:rowOff>12911</xdr:rowOff>
    </xdr:to>
    <xdr:sp macro="" textlink="">
      <xdr:nvSpPr>
        <xdr:cNvPr id="9" name="TextBox 8">
          <a:hlinkClick xmlns:r="http://schemas.openxmlformats.org/officeDocument/2006/relationships" r:id="rId3"/>
          <a:extLst>
            <a:ext uri="{FF2B5EF4-FFF2-40B4-BE49-F238E27FC236}">
              <a16:creationId xmlns:a16="http://schemas.microsoft.com/office/drawing/2014/main" id="{942C7560-48BA-430E-BC71-BF05250B6C29}"/>
            </a:ext>
          </a:extLst>
        </xdr:cNvPr>
        <xdr:cNvSpPr txBox="1"/>
      </xdr:nvSpPr>
      <xdr:spPr>
        <a:xfrm>
          <a:off x="763692" y="2592697"/>
          <a:ext cx="1811867" cy="315814"/>
        </a:xfrm>
        <a:prstGeom prst="roundRect">
          <a:avLst>
            <a:gd name="adj" fmla="val 11112"/>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4</xdr:col>
      <xdr:colOff>441960</xdr:colOff>
      <xdr:row>18</xdr:row>
      <xdr:rowOff>28787</xdr:rowOff>
    </xdr:from>
    <xdr:to>
      <xdr:col>8</xdr:col>
      <xdr:colOff>103293</xdr:colOff>
      <xdr:row>22</xdr:row>
      <xdr:rowOff>21166</xdr:rowOff>
    </xdr:to>
    <xdr:sp macro="" textlink="">
      <xdr:nvSpPr>
        <xdr:cNvPr id="10" name="Rectangle: Rounded Corners 9">
          <a:extLst>
            <a:ext uri="{FF2B5EF4-FFF2-40B4-BE49-F238E27FC236}">
              <a16:creationId xmlns:a16="http://schemas.microsoft.com/office/drawing/2014/main" id="{85EE1007-EAEA-43FD-B71F-553416460832}"/>
            </a:ext>
          </a:extLst>
        </xdr:cNvPr>
        <xdr:cNvSpPr/>
      </xdr:nvSpPr>
      <xdr:spPr>
        <a:xfrm>
          <a:off x="2880360" y="3320627"/>
          <a:ext cx="2099733" cy="723899"/>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526627</xdr:colOff>
      <xdr:row>18</xdr:row>
      <xdr:rowOff>28787</xdr:rowOff>
    </xdr:from>
    <xdr:to>
      <xdr:col>8</xdr:col>
      <xdr:colOff>103294</xdr:colOff>
      <xdr:row>22</xdr:row>
      <xdr:rowOff>21166</xdr:rowOff>
    </xdr:to>
    <xdr:sp macro="" textlink="">
      <xdr:nvSpPr>
        <xdr:cNvPr id="11" name="Rectangle: Rounded Corners 10">
          <a:extLst>
            <a:ext uri="{FF2B5EF4-FFF2-40B4-BE49-F238E27FC236}">
              <a16:creationId xmlns:a16="http://schemas.microsoft.com/office/drawing/2014/main" id="{4726A270-58E0-4F64-95D1-1359EC143697}"/>
            </a:ext>
          </a:extLst>
        </xdr:cNvPr>
        <xdr:cNvSpPr/>
      </xdr:nvSpPr>
      <xdr:spPr>
        <a:xfrm>
          <a:off x="2965027" y="3320627"/>
          <a:ext cx="2015067" cy="72389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196424</xdr:colOff>
      <xdr:row>18</xdr:row>
      <xdr:rowOff>20320</xdr:rowOff>
    </xdr:from>
    <xdr:to>
      <xdr:col>11</xdr:col>
      <xdr:colOff>467357</xdr:colOff>
      <xdr:row>22</xdr:row>
      <xdr:rowOff>12699</xdr:rowOff>
    </xdr:to>
    <xdr:sp macro="" textlink="">
      <xdr:nvSpPr>
        <xdr:cNvPr id="12" name="Rectangle: Rounded Corners 11">
          <a:extLst>
            <a:ext uri="{FF2B5EF4-FFF2-40B4-BE49-F238E27FC236}">
              <a16:creationId xmlns:a16="http://schemas.microsoft.com/office/drawing/2014/main" id="{533E2C48-0496-4C41-8102-D70B83ACB7F9}"/>
            </a:ext>
          </a:extLst>
        </xdr:cNvPr>
        <xdr:cNvSpPr/>
      </xdr:nvSpPr>
      <xdr:spPr>
        <a:xfrm>
          <a:off x="5073224" y="3312160"/>
          <a:ext cx="2099733" cy="723899"/>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281091</xdr:colOff>
      <xdr:row>18</xdr:row>
      <xdr:rowOff>20320</xdr:rowOff>
    </xdr:from>
    <xdr:to>
      <xdr:col>11</xdr:col>
      <xdr:colOff>467358</xdr:colOff>
      <xdr:row>22</xdr:row>
      <xdr:rowOff>12699</xdr:rowOff>
    </xdr:to>
    <xdr:sp macro="" textlink="">
      <xdr:nvSpPr>
        <xdr:cNvPr id="13" name="Rectangle: Rounded Corners 12">
          <a:extLst>
            <a:ext uri="{FF2B5EF4-FFF2-40B4-BE49-F238E27FC236}">
              <a16:creationId xmlns:a16="http://schemas.microsoft.com/office/drawing/2014/main" id="{6F91D8EF-8F47-40DA-828F-EBD4FD49DC3A}"/>
            </a:ext>
          </a:extLst>
        </xdr:cNvPr>
        <xdr:cNvSpPr/>
      </xdr:nvSpPr>
      <xdr:spPr>
        <a:xfrm>
          <a:off x="5157891" y="3312160"/>
          <a:ext cx="2015067" cy="72389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340361</xdr:colOff>
      <xdr:row>14</xdr:row>
      <xdr:rowOff>175051</xdr:rowOff>
    </xdr:from>
    <xdr:to>
      <xdr:col>5</xdr:col>
      <xdr:colOff>298027</xdr:colOff>
      <xdr:row>17</xdr:row>
      <xdr:rowOff>177802</xdr:rowOff>
    </xdr:to>
    <xdr:pic>
      <xdr:nvPicPr>
        <xdr:cNvPr id="14" name="Graphic 13" descr="Bar chart with solid fill">
          <a:extLst>
            <a:ext uri="{FF2B5EF4-FFF2-40B4-BE49-F238E27FC236}">
              <a16:creationId xmlns:a16="http://schemas.microsoft.com/office/drawing/2014/main" id="{9ACA78A8-D9B5-4DA9-9A86-1F028354A02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778761" y="2735371"/>
          <a:ext cx="567266" cy="551391"/>
        </a:xfrm>
        <a:prstGeom prst="rect">
          <a:avLst/>
        </a:prstGeom>
      </xdr:spPr>
    </xdr:pic>
    <xdr:clientData/>
  </xdr:twoCellAnchor>
  <xdr:twoCellAnchor>
    <xdr:from>
      <xdr:col>5</xdr:col>
      <xdr:colOff>357289</xdr:colOff>
      <xdr:row>18</xdr:row>
      <xdr:rowOff>138853</xdr:rowOff>
    </xdr:from>
    <xdr:to>
      <xdr:col>8</xdr:col>
      <xdr:colOff>44022</xdr:colOff>
      <xdr:row>19</xdr:row>
      <xdr:rowOff>165523</xdr:rowOff>
    </xdr:to>
    <xdr:sp macro="" textlink="">
      <xdr:nvSpPr>
        <xdr:cNvPr id="15" name="TextBox 14">
          <a:extLst>
            <a:ext uri="{FF2B5EF4-FFF2-40B4-BE49-F238E27FC236}">
              <a16:creationId xmlns:a16="http://schemas.microsoft.com/office/drawing/2014/main" id="{3D1BCB08-1E36-4CFA-B2F7-E5D66A2E0C54}"/>
            </a:ext>
          </a:extLst>
        </xdr:cNvPr>
        <xdr:cNvSpPr txBox="1"/>
      </xdr:nvSpPr>
      <xdr:spPr>
        <a:xfrm>
          <a:off x="3405289" y="3430693"/>
          <a:ext cx="1515533"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Ex-</a:t>
          </a:r>
          <a:r>
            <a:rPr lang="en-IN" sz="1200" b="1" baseline="0"/>
            <a:t> Showroom Price</a:t>
          </a:r>
          <a:endParaRPr lang="en-IN" sz="1200" b="1"/>
        </a:p>
      </xdr:txBody>
    </xdr:sp>
    <xdr:clientData/>
  </xdr:twoCellAnchor>
  <xdr:twoCellAnchor editAs="oneCell">
    <xdr:from>
      <xdr:col>8</xdr:col>
      <xdr:colOff>306491</xdr:colOff>
      <xdr:row>18</xdr:row>
      <xdr:rowOff>88055</xdr:rowOff>
    </xdr:from>
    <xdr:to>
      <xdr:col>9</xdr:col>
      <xdr:colOff>289558</xdr:colOff>
      <xdr:row>21</xdr:row>
      <xdr:rowOff>116207</xdr:rowOff>
    </xdr:to>
    <xdr:pic>
      <xdr:nvPicPr>
        <xdr:cNvPr id="16" name="Graphic 15" descr="Fuel with solid fill">
          <a:extLst>
            <a:ext uri="{FF2B5EF4-FFF2-40B4-BE49-F238E27FC236}">
              <a16:creationId xmlns:a16="http://schemas.microsoft.com/office/drawing/2014/main" id="{4B604C2B-9AE7-44EA-BB4C-82C5D8D5F39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183291" y="3379895"/>
          <a:ext cx="592667" cy="576792"/>
        </a:xfrm>
        <a:prstGeom prst="rect">
          <a:avLst/>
        </a:prstGeom>
      </xdr:spPr>
    </xdr:pic>
    <xdr:clientData/>
  </xdr:twoCellAnchor>
  <xdr:twoCellAnchor>
    <xdr:from>
      <xdr:col>8</xdr:col>
      <xdr:colOff>399621</xdr:colOff>
      <xdr:row>18</xdr:row>
      <xdr:rowOff>149435</xdr:rowOff>
    </xdr:from>
    <xdr:to>
      <xdr:col>11</xdr:col>
      <xdr:colOff>86354</xdr:colOff>
      <xdr:row>19</xdr:row>
      <xdr:rowOff>176105</xdr:rowOff>
    </xdr:to>
    <xdr:sp macro="" textlink="">
      <xdr:nvSpPr>
        <xdr:cNvPr id="17" name="TextBox 16">
          <a:extLst>
            <a:ext uri="{FF2B5EF4-FFF2-40B4-BE49-F238E27FC236}">
              <a16:creationId xmlns:a16="http://schemas.microsoft.com/office/drawing/2014/main" id="{CB4B2212-1675-48D4-8722-E439446C2132}"/>
            </a:ext>
          </a:extLst>
        </xdr:cNvPr>
        <xdr:cNvSpPr txBox="1"/>
      </xdr:nvSpPr>
      <xdr:spPr>
        <a:xfrm>
          <a:off x="5276421" y="3441275"/>
          <a:ext cx="1515533"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Mileage</a:t>
          </a:r>
        </a:p>
      </xdr:txBody>
    </xdr:sp>
    <xdr:clientData/>
  </xdr:twoCellAnchor>
  <xdr:twoCellAnchor>
    <xdr:from>
      <xdr:col>11</xdr:col>
      <xdr:colOff>543560</xdr:colOff>
      <xdr:row>18</xdr:row>
      <xdr:rowOff>20318</xdr:rowOff>
    </xdr:from>
    <xdr:to>
      <xdr:col>24</xdr:col>
      <xdr:colOff>509694</xdr:colOff>
      <xdr:row>28</xdr:row>
      <xdr:rowOff>118601</xdr:rowOff>
    </xdr:to>
    <xdr:sp macro="" textlink="">
      <xdr:nvSpPr>
        <xdr:cNvPr id="18" name="Rectangle: Rounded Corners 17">
          <a:extLst>
            <a:ext uri="{FF2B5EF4-FFF2-40B4-BE49-F238E27FC236}">
              <a16:creationId xmlns:a16="http://schemas.microsoft.com/office/drawing/2014/main" id="{CB7A8AED-0EEC-4441-ADF3-C15DC3555A1D}"/>
            </a:ext>
          </a:extLst>
        </xdr:cNvPr>
        <xdr:cNvSpPr/>
      </xdr:nvSpPr>
      <xdr:spPr>
        <a:xfrm>
          <a:off x="7249160" y="3312158"/>
          <a:ext cx="7890934" cy="1927083"/>
        </a:xfrm>
        <a:prstGeom prst="roundRect">
          <a:avLst>
            <a:gd name="adj" fmla="val 736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543560</xdr:colOff>
      <xdr:row>28</xdr:row>
      <xdr:rowOff>182245</xdr:rowOff>
    </xdr:from>
    <xdr:to>
      <xdr:col>24</xdr:col>
      <xdr:colOff>509694</xdr:colOff>
      <xdr:row>39</xdr:row>
      <xdr:rowOff>161291</xdr:rowOff>
    </xdr:to>
    <xdr:sp macro="" textlink="">
      <xdr:nvSpPr>
        <xdr:cNvPr id="19" name="Rectangle: Rounded Corners 18">
          <a:extLst>
            <a:ext uri="{FF2B5EF4-FFF2-40B4-BE49-F238E27FC236}">
              <a16:creationId xmlns:a16="http://schemas.microsoft.com/office/drawing/2014/main" id="{3D3CC9C8-AB98-477F-8676-F871EEF3B5B8}"/>
            </a:ext>
          </a:extLst>
        </xdr:cNvPr>
        <xdr:cNvSpPr/>
      </xdr:nvSpPr>
      <xdr:spPr>
        <a:xfrm>
          <a:off x="7249160" y="5302885"/>
          <a:ext cx="7890934" cy="1990726"/>
        </a:xfrm>
        <a:prstGeom prst="roundRect">
          <a:avLst>
            <a:gd name="adj" fmla="val 736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433492</xdr:colOff>
      <xdr:row>22</xdr:row>
      <xdr:rowOff>114299</xdr:rowOff>
    </xdr:from>
    <xdr:to>
      <xdr:col>11</xdr:col>
      <xdr:colOff>467359</xdr:colOff>
      <xdr:row>39</xdr:row>
      <xdr:rowOff>161290</xdr:rowOff>
    </xdr:to>
    <xdr:sp macro="" textlink="">
      <xdr:nvSpPr>
        <xdr:cNvPr id="20" name="Rectangle: Rounded Corners 19">
          <a:extLst>
            <a:ext uri="{FF2B5EF4-FFF2-40B4-BE49-F238E27FC236}">
              <a16:creationId xmlns:a16="http://schemas.microsoft.com/office/drawing/2014/main" id="{DDC85476-5158-40FF-8688-A94B8C2D802D}"/>
            </a:ext>
          </a:extLst>
        </xdr:cNvPr>
        <xdr:cNvSpPr/>
      </xdr:nvSpPr>
      <xdr:spPr>
        <a:xfrm>
          <a:off x="2871892" y="4137659"/>
          <a:ext cx="4301067" cy="3155951"/>
        </a:xfrm>
        <a:prstGeom prst="roundRect">
          <a:avLst>
            <a:gd name="adj" fmla="val 736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518160</xdr:colOff>
      <xdr:row>3</xdr:row>
      <xdr:rowOff>15028</xdr:rowOff>
    </xdr:from>
    <xdr:to>
      <xdr:col>3</xdr:col>
      <xdr:colOff>425026</xdr:colOff>
      <xdr:row>8</xdr:row>
      <xdr:rowOff>178012</xdr:rowOff>
    </xdr:to>
    <xdr:sp macro="" textlink="">
      <xdr:nvSpPr>
        <xdr:cNvPr id="21" name="Oval 20">
          <a:extLst>
            <a:ext uri="{FF2B5EF4-FFF2-40B4-BE49-F238E27FC236}">
              <a16:creationId xmlns:a16="http://schemas.microsoft.com/office/drawing/2014/main" id="{4D53510B-2716-4658-BCAE-E27BC5A59419}"/>
            </a:ext>
          </a:extLst>
        </xdr:cNvPr>
        <xdr:cNvSpPr/>
      </xdr:nvSpPr>
      <xdr:spPr>
        <a:xfrm>
          <a:off x="1127760" y="563668"/>
          <a:ext cx="1126066" cy="1077384"/>
        </a:xfrm>
        <a:prstGeom prst="ellipse">
          <a:avLst/>
        </a:prstGeom>
        <a:solidFill>
          <a:schemeClr val="accent4">
            <a:lumMod val="20000"/>
            <a:lumOff val="80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tx1"/>
              </a:solidFill>
            </a:rPr>
            <a:t>VM</a:t>
          </a:r>
        </a:p>
      </xdr:txBody>
    </xdr:sp>
    <xdr:clientData/>
  </xdr:twoCellAnchor>
  <xdr:twoCellAnchor>
    <xdr:from>
      <xdr:col>11</xdr:col>
      <xdr:colOff>602823</xdr:colOff>
      <xdr:row>18</xdr:row>
      <xdr:rowOff>104985</xdr:rowOff>
    </xdr:from>
    <xdr:to>
      <xdr:col>16</xdr:col>
      <xdr:colOff>340360</xdr:colOff>
      <xdr:row>19</xdr:row>
      <xdr:rowOff>165522</xdr:rowOff>
    </xdr:to>
    <xdr:sp macro="" textlink="">
      <xdr:nvSpPr>
        <xdr:cNvPr id="22" name="TextBox 21">
          <a:extLst>
            <a:ext uri="{FF2B5EF4-FFF2-40B4-BE49-F238E27FC236}">
              <a16:creationId xmlns:a16="http://schemas.microsoft.com/office/drawing/2014/main" id="{472E63EF-D293-493C-97DE-EC79BCAD96EE}"/>
            </a:ext>
          </a:extLst>
        </xdr:cNvPr>
        <xdr:cNvSpPr txBox="1"/>
      </xdr:nvSpPr>
      <xdr:spPr>
        <a:xfrm>
          <a:off x="7308423" y="3396825"/>
          <a:ext cx="2785537"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No.</a:t>
          </a:r>
          <a:r>
            <a:rPr lang="en-IN" sz="1200" b="1" baseline="0"/>
            <a:t> of Seeting Capacity, Airbags, Doors  </a:t>
          </a:r>
          <a:endParaRPr lang="en-IN" sz="1200" b="1"/>
        </a:p>
      </xdr:txBody>
    </xdr:sp>
    <xdr:clientData/>
  </xdr:twoCellAnchor>
  <xdr:twoCellAnchor>
    <xdr:from>
      <xdr:col>12</xdr:col>
      <xdr:colOff>60961</xdr:colOff>
      <xdr:row>28</xdr:row>
      <xdr:rowOff>182248</xdr:rowOff>
    </xdr:from>
    <xdr:to>
      <xdr:col>17</xdr:col>
      <xdr:colOff>60961</xdr:colOff>
      <xdr:row>30</xdr:row>
      <xdr:rowOff>144572</xdr:rowOff>
    </xdr:to>
    <xdr:sp macro="" textlink="">
      <xdr:nvSpPr>
        <xdr:cNvPr id="23" name="TextBox 22">
          <a:extLst>
            <a:ext uri="{FF2B5EF4-FFF2-40B4-BE49-F238E27FC236}">
              <a16:creationId xmlns:a16="http://schemas.microsoft.com/office/drawing/2014/main" id="{443EF9BC-6285-45FE-AB45-D76A5CB34738}"/>
            </a:ext>
          </a:extLst>
        </xdr:cNvPr>
        <xdr:cNvSpPr txBox="1"/>
      </xdr:nvSpPr>
      <xdr:spPr>
        <a:xfrm>
          <a:off x="7376161" y="5302888"/>
          <a:ext cx="3048000"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Model,</a:t>
          </a:r>
          <a:r>
            <a:rPr lang="en-IN" sz="1200" b="1" baseline="0"/>
            <a:t> Varient and their Displacement</a:t>
          </a:r>
          <a:endParaRPr lang="en-IN" sz="1200" b="1"/>
        </a:p>
      </xdr:txBody>
    </xdr:sp>
    <xdr:clientData/>
  </xdr:twoCellAnchor>
  <xdr:twoCellAnchor>
    <xdr:from>
      <xdr:col>4</xdr:col>
      <xdr:colOff>484289</xdr:colOff>
      <xdr:row>22</xdr:row>
      <xdr:rowOff>176739</xdr:rowOff>
    </xdr:from>
    <xdr:to>
      <xdr:col>10</xdr:col>
      <xdr:colOff>86360</xdr:colOff>
      <xdr:row>24</xdr:row>
      <xdr:rowOff>76623</xdr:rowOff>
    </xdr:to>
    <xdr:sp macro="" textlink="">
      <xdr:nvSpPr>
        <xdr:cNvPr id="24" name="TextBox 23">
          <a:extLst>
            <a:ext uri="{FF2B5EF4-FFF2-40B4-BE49-F238E27FC236}">
              <a16:creationId xmlns:a16="http://schemas.microsoft.com/office/drawing/2014/main" id="{D64CD28C-1C00-46F0-B8D1-2476EFE75F6D}"/>
            </a:ext>
          </a:extLst>
        </xdr:cNvPr>
        <xdr:cNvSpPr txBox="1"/>
      </xdr:nvSpPr>
      <xdr:spPr>
        <a:xfrm>
          <a:off x="2922689" y="4200099"/>
          <a:ext cx="3259671" cy="26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a:solidFill>
                <a:schemeClr val="dk1"/>
              </a:solidFill>
              <a:effectLst/>
              <a:latin typeface="+mn-lt"/>
              <a:ea typeface="+mn-ea"/>
              <a:cs typeface="+mn-cs"/>
            </a:rPr>
            <a:t>comparison between City and Highway</a:t>
          </a:r>
          <a:r>
            <a:rPr lang="en-IN" sz="1200" b="1" i="0" baseline="0">
              <a:solidFill>
                <a:schemeClr val="dk1"/>
              </a:solidFill>
              <a:effectLst/>
              <a:latin typeface="+mn-lt"/>
              <a:ea typeface="+mn-ea"/>
              <a:cs typeface="+mn-cs"/>
            </a:rPr>
            <a:t> Mileage</a:t>
          </a:r>
          <a:endParaRPr lang="en-IN" sz="1200" b="1"/>
        </a:p>
      </xdr:txBody>
    </xdr:sp>
    <xdr:clientData/>
  </xdr:twoCellAnchor>
  <xdr:oneCellAnchor>
    <xdr:from>
      <xdr:col>5</xdr:col>
      <xdr:colOff>251461</xdr:colOff>
      <xdr:row>20</xdr:row>
      <xdr:rowOff>24035</xdr:rowOff>
    </xdr:from>
    <xdr:ext cx="1676400" cy="264560"/>
    <xdr:sp macro="" textlink="'Pivot Table'!BK3">
      <xdr:nvSpPr>
        <xdr:cNvPr id="25" name="TextBox 24">
          <a:extLst>
            <a:ext uri="{FF2B5EF4-FFF2-40B4-BE49-F238E27FC236}">
              <a16:creationId xmlns:a16="http://schemas.microsoft.com/office/drawing/2014/main" id="{7232FE3F-EB49-4AE5-BF39-E98DE3412DFA}"/>
            </a:ext>
          </a:extLst>
        </xdr:cNvPr>
        <xdr:cNvSpPr txBox="1"/>
      </xdr:nvSpPr>
      <xdr:spPr>
        <a:xfrm>
          <a:off x="3299461" y="3643535"/>
          <a:ext cx="1676400"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fld id="{FFAC17B4-117D-4E5A-8AB7-0D9E5E26FAEF}" type="TxLink">
            <a:rPr lang="en-US" sz="1800" b="1" i="0" u="none" strike="noStrike">
              <a:ln>
                <a:noFill/>
              </a:ln>
              <a:solidFill>
                <a:schemeClr val="accent6"/>
              </a:solidFill>
              <a:latin typeface="Calibri"/>
              <a:cs typeface="Calibri"/>
            </a:rPr>
            <a:pPr algn="ctr"/>
            <a:t>4,04,56,503</a:t>
          </a:fld>
          <a:endParaRPr lang="en-IN" sz="1800" b="1">
            <a:ln>
              <a:noFill/>
            </a:ln>
            <a:solidFill>
              <a:schemeClr val="accent6"/>
            </a:solidFill>
          </a:endParaRPr>
        </a:p>
      </xdr:txBody>
    </xdr:sp>
    <xdr:clientData/>
  </xdr:oneCellAnchor>
  <xdr:twoCellAnchor>
    <xdr:from>
      <xdr:col>9</xdr:col>
      <xdr:colOff>203834</xdr:colOff>
      <xdr:row>19</xdr:row>
      <xdr:rowOff>92498</xdr:rowOff>
    </xdr:from>
    <xdr:to>
      <xdr:col>11</xdr:col>
      <xdr:colOff>480059</xdr:colOff>
      <xdr:row>22</xdr:row>
      <xdr:rowOff>20107</xdr:rowOff>
    </xdr:to>
    <xdr:sp macro="" textlink="'Pivot Table'!BK24">
      <xdr:nvSpPr>
        <xdr:cNvPr id="26" name="TextBox 25">
          <a:extLst>
            <a:ext uri="{FF2B5EF4-FFF2-40B4-BE49-F238E27FC236}">
              <a16:creationId xmlns:a16="http://schemas.microsoft.com/office/drawing/2014/main" id="{A31E0ADF-72BA-4534-A11B-471B5D4523EA}"/>
            </a:ext>
          </a:extLst>
        </xdr:cNvPr>
        <xdr:cNvSpPr txBox="1"/>
      </xdr:nvSpPr>
      <xdr:spPr>
        <a:xfrm>
          <a:off x="5690234" y="3567218"/>
          <a:ext cx="1495425"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FC74AFC-ED71-43DD-A45B-003FEC5DFDEB}" type="TxLink">
            <a:rPr lang="en-US" sz="1800" b="1" i="0" u="none" strike="noStrike">
              <a:solidFill>
                <a:schemeClr val="accent6"/>
              </a:solidFill>
              <a:latin typeface="Calibri"/>
              <a:cs typeface="Calibri"/>
            </a:rPr>
            <a:pPr algn="l"/>
            <a:t>6</a:t>
          </a:fld>
          <a:endParaRPr lang="en-IN" sz="1800" b="1">
            <a:solidFill>
              <a:schemeClr val="accent6"/>
            </a:solidFill>
          </a:endParaRPr>
        </a:p>
      </xdr:txBody>
    </xdr:sp>
    <xdr:clientData/>
  </xdr:twoCellAnchor>
  <xdr:twoCellAnchor>
    <xdr:from>
      <xdr:col>11</xdr:col>
      <xdr:colOff>543559</xdr:colOff>
      <xdr:row>29</xdr:row>
      <xdr:rowOff>9525</xdr:rowOff>
    </xdr:from>
    <xdr:to>
      <xdr:col>24</xdr:col>
      <xdr:colOff>500743</xdr:colOff>
      <xdr:row>39</xdr:row>
      <xdr:rowOff>152400</xdr:rowOff>
    </xdr:to>
    <xdr:graphicFrame macro="">
      <xdr:nvGraphicFramePr>
        <xdr:cNvPr id="27" name="Chart 26">
          <a:extLst>
            <a:ext uri="{FF2B5EF4-FFF2-40B4-BE49-F238E27FC236}">
              <a16:creationId xmlns:a16="http://schemas.microsoft.com/office/drawing/2014/main" id="{E05C68DE-4676-4D90-8174-59A118510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396241</xdr:colOff>
      <xdr:row>2</xdr:row>
      <xdr:rowOff>146958</xdr:rowOff>
    </xdr:from>
    <xdr:to>
      <xdr:col>13</xdr:col>
      <xdr:colOff>587829</xdr:colOff>
      <xdr:row>10</xdr:row>
      <xdr:rowOff>91440</xdr:rowOff>
    </xdr:to>
    <mc:AlternateContent xmlns:mc="http://schemas.openxmlformats.org/markup-compatibility/2006" xmlns:a14="http://schemas.microsoft.com/office/drawing/2010/main">
      <mc:Choice Requires="a14">
        <xdr:graphicFrame macro="">
          <xdr:nvGraphicFramePr>
            <xdr:cNvPr id="28" name="Company">
              <a:extLst>
                <a:ext uri="{FF2B5EF4-FFF2-40B4-BE49-F238E27FC236}">
                  <a16:creationId xmlns:a16="http://schemas.microsoft.com/office/drawing/2014/main" id="{C5D7BA6E-EC94-40D3-BE92-0E2B7313012B}"/>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2834641" y="508908"/>
              <a:ext cx="5677988" cy="1392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170906</xdr:colOff>
      <xdr:row>2</xdr:row>
      <xdr:rowOff>142604</xdr:rowOff>
    </xdr:from>
    <xdr:to>
      <xdr:col>24</xdr:col>
      <xdr:colOff>530906</xdr:colOff>
      <xdr:row>14</xdr:row>
      <xdr:rowOff>35118</xdr:rowOff>
    </xdr:to>
    <mc:AlternateContent xmlns:mc="http://schemas.openxmlformats.org/markup-compatibility/2006" xmlns:a14="http://schemas.microsoft.com/office/drawing/2010/main">
      <mc:Choice Requires="a14">
        <xdr:graphicFrame macro="">
          <xdr:nvGraphicFramePr>
            <xdr:cNvPr id="29" name="Variant 1">
              <a:extLst>
                <a:ext uri="{FF2B5EF4-FFF2-40B4-BE49-F238E27FC236}">
                  <a16:creationId xmlns:a16="http://schemas.microsoft.com/office/drawing/2014/main" id="{CF3D5D38-2D7F-4C83-843B-51CBB8658845}"/>
                </a:ext>
              </a:extLst>
            </xdr:cNvPr>
            <xdr:cNvGraphicFramePr/>
          </xdr:nvGraphicFramePr>
          <xdr:xfrm>
            <a:off x="0" y="0"/>
            <a:ext cx="0" cy="0"/>
          </xdr:xfrm>
          <a:graphic>
            <a:graphicData uri="http://schemas.microsoft.com/office/drawing/2010/slicer">
              <sle:slicer xmlns:sle="http://schemas.microsoft.com/office/drawing/2010/slicer" name="Variant 1"/>
            </a:graphicData>
          </a:graphic>
        </xdr:graphicFrame>
      </mc:Choice>
      <mc:Fallback xmlns="">
        <xdr:sp macro="" textlink="">
          <xdr:nvSpPr>
            <xdr:cNvPr id="0" name=""/>
            <xdr:cNvSpPr>
              <a:spLocks noTextEdit="1"/>
            </xdr:cNvSpPr>
          </xdr:nvSpPr>
          <xdr:spPr>
            <a:xfrm>
              <a:off x="12972506" y="504554"/>
              <a:ext cx="2188800" cy="2064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391886</xdr:colOff>
      <xdr:row>10</xdr:row>
      <xdr:rowOff>112124</xdr:rowOff>
    </xdr:from>
    <xdr:to>
      <xdr:col>13</xdr:col>
      <xdr:colOff>598214</xdr:colOff>
      <xdr:row>14</xdr:row>
      <xdr:rowOff>47625</xdr:rowOff>
    </xdr:to>
    <mc:AlternateContent xmlns:mc="http://schemas.openxmlformats.org/markup-compatibility/2006" xmlns:a14="http://schemas.microsoft.com/office/drawing/2010/main">
      <mc:Choice Requires="a14">
        <xdr:graphicFrame macro="">
          <xdr:nvGraphicFramePr>
            <xdr:cNvPr id="30" name="Fuel_Type 1">
              <a:extLst>
                <a:ext uri="{FF2B5EF4-FFF2-40B4-BE49-F238E27FC236}">
                  <a16:creationId xmlns:a16="http://schemas.microsoft.com/office/drawing/2014/main" id="{42B17050-3CC3-4F7F-89E8-E63AAC07DF58}"/>
                </a:ext>
              </a:extLst>
            </xdr:cNvPr>
            <xdr:cNvGraphicFramePr/>
          </xdr:nvGraphicFramePr>
          <xdr:xfrm>
            <a:off x="0" y="0"/>
            <a:ext cx="0" cy="0"/>
          </xdr:xfrm>
          <a:graphic>
            <a:graphicData uri="http://schemas.microsoft.com/office/drawing/2010/slicer">
              <sle:slicer xmlns:sle="http://schemas.microsoft.com/office/drawing/2010/slicer" name="Fuel_Type 1"/>
            </a:graphicData>
          </a:graphic>
        </xdr:graphicFrame>
      </mc:Choice>
      <mc:Fallback xmlns="">
        <xdr:sp macro="" textlink="">
          <xdr:nvSpPr>
            <xdr:cNvPr id="0" name=""/>
            <xdr:cNvSpPr>
              <a:spLocks noTextEdit="1"/>
            </xdr:cNvSpPr>
          </xdr:nvSpPr>
          <xdr:spPr>
            <a:xfrm>
              <a:off x="2830286" y="1921874"/>
              <a:ext cx="5692728" cy="659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1087</xdr:colOff>
      <xdr:row>2</xdr:row>
      <xdr:rowOff>141515</xdr:rowOff>
    </xdr:from>
    <xdr:to>
      <xdr:col>17</xdr:col>
      <xdr:colOff>361087</xdr:colOff>
      <xdr:row>14</xdr:row>
      <xdr:rowOff>34029</xdr:rowOff>
    </xdr:to>
    <mc:AlternateContent xmlns:mc="http://schemas.openxmlformats.org/markup-compatibility/2006" xmlns:a14="http://schemas.microsoft.com/office/drawing/2010/main">
      <mc:Choice Requires="a14">
        <xdr:graphicFrame macro="">
          <xdr:nvGraphicFramePr>
            <xdr:cNvPr id="31" name="price range 1">
              <a:extLst>
                <a:ext uri="{FF2B5EF4-FFF2-40B4-BE49-F238E27FC236}">
                  <a16:creationId xmlns:a16="http://schemas.microsoft.com/office/drawing/2014/main" id="{1431A9BD-34CD-43FE-884D-72F1B92C84EC}"/>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8535487" y="503465"/>
              <a:ext cx="2188800" cy="2064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389710</xdr:colOff>
      <xdr:row>2</xdr:row>
      <xdr:rowOff>141515</xdr:rowOff>
    </xdr:from>
    <xdr:to>
      <xdr:col>21</xdr:col>
      <xdr:colOff>140110</xdr:colOff>
      <xdr:row>14</xdr:row>
      <xdr:rowOff>34029</xdr:rowOff>
    </xdr:to>
    <mc:AlternateContent xmlns:mc="http://schemas.openxmlformats.org/markup-compatibility/2006" xmlns:a14="http://schemas.microsoft.com/office/drawing/2010/main">
      <mc:Choice Requires="a14">
        <xdr:graphicFrame macro="">
          <xdr:nvGraphicFramePr>
            <xdr:cNvPr id="32" name="Mileage range 1">
              <a:extLst>
                <a:ext uri="{FF2B5EF4-FFF2-40B4-BE49-F238E27FC236}">
                  <a16:creationId xmlns:a16="http://schemas.microsoft.com/office/drawing/2014/main" id="{39969E43-064E-42CB-9DB0-09A9688EB7E7}"/>
                </a:ext>
              </a:extLst>
            </xdr:cNvPr>
            <xdr:cNvGraphicFramePr/>
          </xdr:nvGraphicFramePr>
          <xdr:xfrm>
            <a:off x="0" y="0"/>
            <a:ext cx="0" cy="0"/>
          </xdr:xfrm>
          <a:graphic>
            <a:graphicData uri="http://schemas.microsoft.com/office/drawing/2010/slicer">
              <sle:slicer xmlns:sle="http://schemas.microsoft.com/office/drawing/2010/slicer" name="Mileage range 1"/>
            </a:graphicData>
          </a:graphic>
        </xdr:graphicFrame>
      </mc:Choice>
      <mc:Fallback xmlns="">
        <xdr:sp macro="" textlink="">
          <xdr:nvSpPr>
            <xdr:cNvPr id="0" name=""/>
            <xdr:cNvSpPr>
              <a:spLocks noTextEdit="1"/>
            </xdr:cNvSpPr>
          </xdr:nvSpPr>
          <xdr:spPr>
            <a:xfrm>
              <a:off x="10752910" y="503465"/>
              <a:ext cx="2188800" cy="2064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433491</xdr:colOff>
      <xdr:row>22</xdr:row>
      <xdr:rowOff>114300</xdr:rowOff>
    </xdr:from>
    <xdr:to>
      <xdr:col>11</xdr:col>
      <xdr:colOff>476250</xdr:colOff>
      <xdr:row>39</xdr:row>
      <xdr:rowOff>161924</xdr:rowOff>
    </xdr:to>
    <xdr:graphicFrame macro="">
      <xdr:nvGraphicFramePr>
        <xdr:cNvPr id="33" name="Chart 32">
          <a:extLst>
            <a:ext uri="{FF2B5EF4-FFF2-40B4-BE49-F238E27FC236}">
              <a16:creationId xmlns:a16="http://schemas.microsoft.com/office/drawing/2014/main" id="{5A6D49D7-BD96-4330-884B-35529D082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543559</xdr:colOff>
      <xdr:row>18</xdr:row>
      <xdr:rowOff>76200</xdr:rowOff>
    </xdr:from>
    <xdr:to>
      <xdr:col>24</xdr:col>
      <xdr:colOff>495300</xdr:colOff>
      <xdr:row>28</xdr:row>
      <xdr:rowOff>66675</xdr:rowOff>
    </xdr:to>
    <xdr:graphicFrame macro="">
      <xdr:nvGraphicFramePr>
        <xdr:cNvPr id="34" name="Chart 33">
          <a:extLst>
            <a:ext uri="{FF2B5EF4-FFF2-40B4-BE49-F238E27FC236}">
              <a16:creationId xmlns:a16="http://schemas.microsoft.com/office/drawing/2014/main" id="{5CBEDD88-9A56-4D86-9019-EB91BA1D4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507577</xdr:colOff>
      <xdr:row>18</xdr:row>
      <xdr:rowOff>101177</xdr:rowOff>
    </xdr:from>
    <xdr:to>
      <xdr:col>5</xdr:col>
      <xdr:colOff>558376</xdr:colOff>
      <xdr:row>21</xdr:row>
      <xdr:rowOff>129751</xdr:rowOff>
    </xdr:to>
    <xdr:pic>
      <xdr:nvPicPr>
        <xdr:cNvPr id="35" name="Graphic 34" descr="Rupee with solid fill">
          <a:extLst>
            <a:ext uri="{FF2B5EF4-FFF2-40B4-BE49-F238E27FC236}">
              <a16:creationId xmlns:a16="http://schemas.microsoft.com/office/drawing/2014/main" id="{65D39618-2679-4F27-BA6E-1C972E90043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945977" y="3358727"/>
          <a:ext cx="660399" cy="5714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40750</xdr:colOff>
      <xdr:row>2</xdr:row>
      <xdr:rowOff>134510</xdr:rowOff>
    </xdr:from>
    <xdr:to>
      <xdr:col>29</xdr:col>
      <xdr:colOff>40750</xdr:colOff>
      <xdr:row>16</xdr:row>
      <xdr:rowOff>4059</xdr:rowOff>
    </xdr:to>
    <mc:AlternateContent xmlns:mc="http://schemas.openxmlformats.org/markup-compatibility/2006" xmlns:a14="http://schemas.microsoft.com/office/drawing/2010/main">
      <mc:Choice Requires="a14">
        <xdr:graphicFrame macro="">
          <xdr:nvGraphicFramePr>
            <xdr:cNvPr id="2" name="Ex-Showroom_Price">
              <a:extLst>
                <a:ext uri="{FF2B5EF4-FFF2-40B4-BE49-F238E27FC236}">
                  <a16:creationId xmlns:a16="http://schemas.microsoft.com/office/drawing/2014/main" id="{27754290-7BCB-4811-B862-258F2C81B3B3}"/>
                </a:ext>
              </a:extLst>
            </xdr:cNvPr>
            <xdr:cNvGraphicFramePr/>
          </xdr:nvGraphicFramePr>
          <xdr:xfrm>
            <a:off x="0" y="0"/>
            <a:ext cx="0" cy="0"/>
          </xdr:xfrm>
          <a:graphic>
            <a:graphicData uri="http://schemas.microsoft.com/office/drawing/2010/slicer">
              <sle:slicer xmlns:sle="http://schemas.microsoft.com/office/drawing/2010/slicer" name="Ex-Showroom_Price"/>
            </a:graphicData>
          </a:graphic>
        </xdr:graphicFrame>
      </mc:Choice>
      <mc:Fallback xmlns="">
        <xdr:sp macro="" textlink="">
          <xdr:nvSpPr>
            <xdr:cNvPr id="0" name=""/>
            <xdr:cNvSpPr>
              <a:spLocks noTextEdit="1"/>
            </xdr:cNvSpPr>
          </xdr:nvSpPr>
          <xdr:spPr>
            <a:xfrm>
              <a:off x="21363498" y="50557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ishal" refreshedDate="44610.521934259261" createdVersion="7" refreshedVersion="7" minRefreshableVersion="3" recordCount="1254" xr:uid="{4E7F400F-A868-4B4D-BB82-0F80C6323A94}">
  <cacheSource type="worksheet">
    <worksheetSource name="Table1"/>
  </cacheSource>
  <cacheFields count="31">
    <cacheField name="Serial No." numFmtId="0">
      <sharedItems containsSemiMixedTypes="0" containsString="0" containsNumber="1" containsInteger="1" minValue="1" maxValue="1255"/>
    </cacheField>
    <cacheField name="Make" numFmtId="0">
      <sharedItems count="41">
        <s v="Ferrari"/>
        <s v="Mahindra"/>
        <s v="Bmw"/>
        <s v="Maserati"/>
        <s v="Jaguar"/>
        <s v="Honda"/>
        <s v="Fiat"/>
        <s v="Aston Martin"/>
        <s v="Lexus"/>
        <s v="Dc"/>
        <s v="Skoda"/>
        <s v="Toyota"/>
        <s v="Tata"/>
        <s v="Maruti Suzuki R"/>
        <s v="Nissan"/>
        <s v="Mercedes"/>
        <s v="Volvo"/>
        <s v="Audi"/>
        <s v="Hyundai"/>
        <s v="Maruti Suzuki"/>
        <s v="Rolls-Royce"/>
        <s v="Bentley"/>
        <s v="Jeep"/>
        <s v="Land Rover Rover"/>
        <s v="Mini"/>
        <s v="Isuzu"/>
        <s v="Ford"/>
        <s v="Lamborghini"/>
        <s v="Porsche"/>
        <s v="Land Rover"/>
        <s v="Volkswagen"/>
        <s v="Mg"/>
        <s v="Kia"/>
        <s v="Renault"/>
        <s v="Icml"/>
        <s v="Bajaj"/>
        <s v="Bugatti"/>
        <s v="Mitsubishi"/>
        <s v="Force"/>
        <s v="Premier"/>
        <s v="Datsun"/>
      </sharedItems>
    </cacheField>
    <cacheField name="Model" numFmtId="0">
      <sharedItems count="257">
        <s v="812 Superfast"/>
        <s v="Alturas G4"/>
        <s v="X5"/>
        <s v="Verito"/>
        <s v="Granturismo"/>
        <s v="Xe"/>
        <s v="City"/>
        <s v="Punto Evo"/>
        <s v="Vantage"/>
        <s v="Rx 450H"/>
        <s v="X4"/>
        <s v="Avanti"/>
        <s v="Octavia"/>
        <s v="Yaris"/>
        <s v="Tiago Nrg"/>
        <s v="Wagon"/>
        <s v="Rapide"/>
        <s v="Gtr"/>
        <s v="Mercedes-Benz S-Class"/>
        <s v="M2 Competition"/>
        <s v="Mercedes-Benz V-Class"/>
        <s v="X3"/>
        <s v="Xc40"/>
        <s v="A3"/>
        <s v="Winger"/>
        <s v="Kicks"/>
        <s v="Nuvosport"/>
        <s v="Micra"/>
        <s v="Xcent"/>
        <s v="Grand I10 Nios"/>
        <s v="Alto 800 Tour"/>
        <s v="Rolls-Royce Phantom"/>
        <s v="458 Spider"/>
        <s v="Flying Spur"/>
        <s v="Lx 570"/>
        <s v="Ls 500H"/>
        <s v="Mercedes-Benz G-Class"/>
        <s v="7-Series"/>
        <s v="Mercedes-Benz Gls"/>
        <s v="Grand Cherokee"/>
        <s v="Range Evoque Convertible"/>
        <s v="Mercedes-Benz C-Class Cabriolet"/>
        <s v="S90"/>
        <s v="A3 Cabriolet"/>
        <s v="A4"/>
        <s v="Cooper 5 Door"/>
        <s v="Mercedes-Benz Cla-Class"/>
        <s v="Cr-V"/>
        <s v="Compass Trailhawk"/>
        <s v="Dmax V-Cross"/>
        <s v="Harrier"/>
        <s v="Creta"/>
        <s v="Abarth Punto"/>
        <s v="Rapid"/>
        <s v="Ciaz"/>
        <s v="Bolero"/>
        <s v="Sunny"/>
        <s v="Linea Classic"/>
        <s v="Grand I10"/>
        <s v="Baleno"/>
        <s v="Figo"/>
        <s v="Punto Evo Pure"/>
        <s v="Go+"/>
        <s v="Omni"/>
        <s v="Rolls-Royce Drophead Coupe"/>
        <s v="Rolls-Royce Dawn"/>
        <s v="Aventador"/>
        <s v="Gtc4 Lusso"/>
        <s v="488 Gtb"/>
        <s v="Huracan"/>
        <s v="Mercedes-Benz Amg-Gt"/>
        <s v="Grancabrio"/>
        <s v="Quattroporte"/>
        <s v="A8 L"/>
        <s v="Levante"/>
        <s v="Q8"/>
        <s v="Rs5"/>
        <s v="Land Cruiser Prado"/>
        <s v="718"/>
        <s v="Mercedes-Benz E-Class Cabriolet"/>
        <s v="Mustang"/>
        <s v="S5"/>
        <s v="Q7"/>
        <s v="Z4 Roadster"/>
        <s v="Wrangler"/>
        <s v="Xc60"/>
        <s v="Discovery Sport"/>
        <s v="A6"/>
        <s v="Xf"/>
        <s v="John Cooper Works"/>
        <s v="Clubman"/>
        <s v="Convertible"/>
        <s v="Q3"/>
        <s v="Kodiaq"/>
        <s v="Mercedes-Benz B-Class"/>
        <s v="Superb Sportline"/>
        <s v="Tiguan"/>
        <s v="Mu-X"/>
        <s v="Passat"/>
        <s v="Tucson"/>
        <s v="Elantra"/>
        <s v="Hector"/>
        <s v="Safari Storme"/>
        <s v="Terrano"/>
        <s v="Seltos"/>
        <s v="Xylo"/>
        <s v="Captur"/>
        <s v="S-Cross"/>
        <s v="Tuv300"/>
        <s v="Wr-V"/>
        <s v="Baleno Rs"/>
        <s v="Ertiga"/>
        <s v="Linea"/>
        <s v="Nexon"/>
        <s v="Venue"/>
        <s v="Gypsy"/>
        <s v="Amaze"/>
        <s v="Zest"/>
        <s v="Tigor"/>
        <s v="Extreme"/>
        <s v="Altroz"/>
        <s v="Swift"/>
        <s v="Kuv100 Nxt"/>
        <s v="Grand I10 Prime"/>
        <s v="Celerio"/>
        <s v="S-Presso"/>
        <s v="Alto"/>
        <s v="Qute (Re60)"/>
        <s v="Chiron"/>
        <s v="Rolls-Royce Phantom Coupe"/>
        <s v="Rolls-Royce Cullinan"/>
        <s v="Mulsanne"/>
        <s v="Rolls-Royce Wraith"/>
        <s v="Rolls-Royce Ghost Series Ii"/>
        <s v="458 Speciale"/>
        <s v="Db 11"/>
        <s v="Bentayga"/>
        <s v="Portofino"/>
        <s v="Continental Gt"/>
        <s v="Urus"/>
        <s v="R8"/>
        <s v="Mercedes-Benz S-Class Cabriolet"/>
        <s v="Lx 450D"/>
        <s v="Panamera"/>
        <s v="Mercedes-Benz Maybach"/>
        <s v="Lc 500H"/>
        <s v="Range"/>
        <s v="911"/>
        <s v="Rs7"/>
        <s v="M5"/>
        <s v="Land Cruiser"/>
        <s v="M4"/>
        <s v="Ghibli"/>
        <s v="Cayenne Coupe"/>
        <s v="Cayenne"/>
        <s v="X7"/>
        <s v="Xj"/>
        <s v="F-Type"/>
        <s v="Range Sport"/>
        <s v="Mercedes-Benz Cls"/>
        <s v="Xc90"/>
        <s v="Discovery"/>
        <s v="Mercedes-Benz E-Class All Terrain"/>
        <s v="Mercedes-Benz Gle"/>
        <s v="Range Velar"/>
        <s v="Macan"/>
        <s v="A5 Cabriolet"/>
        <s v="Montero"/>
        <s v="V90 Cross Country"/>
        <s v="6-Series"/>
        <s v="F-Pace"/>
        <s v="A5"/>
        <s v="Nx 300H"/>
        <s v="5-Series"/>
        <s v="Mercedes-Benz E-Class"/>
        <s v="Es"/>
        <s v="Range Evoque"/>
        <s v="Mercedes-Benz Glc"/>
        <s v="Q5"/>
        <s v="Prius"/>
        <s v="S60 Cross Country"/>
        <s v="Accord Hybrid"/>
        <s v="3-Series"/>
        <s v="Mercedes-Benz C-Class"/>
        <s v="S60"/>
        <s v="Camry"/>
        <s v="X1"/>
        <s v="Countryman"/>
        <s v="Kodiaq Scout"/>
        <s v="Mercedes-Benz Gla-Class"/>
        <s v="Cooper 3 Door"/>
        <s v="V40 Cross Country"/>
        <s v="Endeavour"/>
        <s v="Pajero Sport"/>
        <s v="Fortuner"/>
        <s v="Mercedes-Benz A-Class"/>
        <s v="V40"/>
        <s v="Outlander"/>
        <s v="Superb"/>
        <s v="Carnival"/>
        <s v="Civic"/>
        <s v="Corolla Altis"/>
        <s v="Compass"/>
        <s v="Innova Crysta"/>
        <s v="Hexa"/>
        <s v="E Verito"/>
        <s v="Xuv500"/>
        <s v="Monte Carlo"/>
        <s v="Scorpio"/>
        <s v="Marazzo"/>
        <s v="Tuv300 Plus"/>
        <s v="Abarth Avventura"/>
        <s v="Xl6"/>
        <s v="Gurkha"/>
        <s v="Thar"/>
        <s v="Brv"/>
        <s v="Vento"/>
        <s v="Lodgy"/>
        <s v="Xuv300"/>
        <s v="Verna"/>
        <s v="Duster"/>
        <s v="Ecosport"/>
        <s v="I20 Active"/>
        <s v="Vitara Brezza"/>
        <s v="Bolero Power Plus"/>
        <s v="Jazz"/>
        <s v="Avventura"/>
        <s v="Glanza"/>
        <s v="Urban Cross"/>
        <s v="Verito Vibe"/>
        <s v="Etios Cross"/>
        <s v="Platinum Etios"/>
        <s v="Aspire"/>
        <s v="Ameo"/>
        <s v="Freestyle"/>
        <s v="Dzire"/>
        <s v="Polo"/>
        <s v="Aura"/>
        <s v="Elite I20"/>
        <s v="Dzire Tour"/>
        <s v="Xcent Prime"/>
        <s v="Bolt"/>
        <s v="Micra Active"/>
        <s v="Etios Liva"/>
        <s v="Rio"/>
        <s v="Triber"/>
        <s v="Ignis"/>
        <s v="Celerio X"/>
        <s v="Tiago"/>
        <s v="Santro"/>
        <s v="Celerio Tour"/>
        <s v="Go"/>
        <s v="Alto K10"/>
        <s v="Eeco"/>
        <s v="Kwid"/>
        <s v="Redi-Go"/>
        <s v="Nano Genx"/>
      </sharedItems>
    </cacheField>
    <cacheField name="Variant" numFmtId="0">
      <sharedItems count="1040">
        <s v="Superfast"/>
        <s v="4Wd At"/>
        <s v="2Wd At"/>
        <s v="Xdrive40I M Sport"/>
        <s v="Xdrive30D Sport"/>
        <s v="1.5 D6 Bs-Iv"/>
        <s v="1.5 D4 Bs-Iv"/>
        <s v="1.5 D2"/>
        <s v="Sport"/>
        <s v="Se Petrol"/>
        <s v="Se Diesel"/>
        <s v="S Diesel"/>
        <s v="S Petrol"/>
        <s v="V Cvt Petrol"/>
        <s v="Zx Cvt Petrol"/>
        <s v="Zx Mt Diesel"/>
        <s v="Vx Mt Diesel"/>
        <s v="V Mt Diesel"/>
        <s v="Sv Mt Diesel"/>
        <s v="Vx Cvt Petrol"/>
        <s v="Vx Mt Petrol"/>
        <s v="V Mt Petrol"/>
        <s v="Sv Mt Petrol"/>
        <s v="Emotion Multijet 1.3"/>
        <s v="Dynamic Multijet 1.3"/>
        <s v="Active Multijet 1.3"/>
        <s v="Dynamic 1.2"/>
        <s v="Coupe"/>
        <s v="450Hl Luxury"/>
        <s v="Xdrive30I M Sport X"/>
        <s v="Xdrive30D M Sport X"/>
        <s v="Xdrive20D M Sport X"/>
        <s v="Standard"/>
        <s v="Onyx 2.0 Tdi Dsg"/>
        <s v="Onyx 1.8 Tsi Dsg"/>
        <s v="Corporate Edition 2.0 Tdi"/>
        <s v="Corporate Edition 1.4 Tsi"/>
        <s v="L &amp; K 2.0 Tdi Cr At"/>
        <s v="L &amp; K 1.8 Tsi At"/>
        <s v="Style 2.0 Tdi Cr At"/>
        <s v="Style 2.0 Tdi Cr"/>
        <s v="Style 1.8 Tsi At"/>
        <s v="Style 1.4 Tsi"/>
        <s v="Ambition 2.0 Tdi Cr"/>
        <s v="Ambition 1.4 Tsi"/>
        <s v="V (O) Cvt"/>
        <s v="G (O) Cvt"/>
        <s v="J (O) Cvt"/>
        <s v="G (O)"/>
        <s v="J (O)"/>
        <s v="V (O)"/>
        <s v="Vx"/>
        <s v="V Cvt"/>
        <s v="J Cvt"/>
        <s v="G Cvt"/>
        <s v="Vx Cvt"/>
        <s v="V"/>
        <s v="G"/>
        <s v="J"/>
        <s v="1.2L Revotron Amt"/>
        <s v="1.05L Revotorq"/>
        <s v="1.2L Revotron"/>
        <s v="Lxi (O) Cng"/>
        <s v="Lxi Cng"/>
        <s v="Vxi Ags (O)"/>
        <s v="1.2L Vxi Ags (O)"/>
        <s v="1.2L Vxi (O)"/>
        <s v="Vxi (O)"/>
        <s v="Lxi (O)"/>
        <s v="1.2L Zxi Ags"/>
        <s v="1.2L Vxi Ags"/>
        <s v="1.2L Vxi"/>
        <s v="Lxi"/>
        <s v="1.2L Zxi"/>
        <s v="Vxi Ags"/>
        <s v="Vxi"/>
        <s v="Luxe"/>
        <s v="3.8 V6"/>
        <s v="Amg S 63 Coupe"/>
        <s v="S 450"/>
        <s v="S 350 D"/>
        <s v="Elite"/>
        <s v="Exclusive Lwb"/>
        <s v="Expression Elwb"/>
        <s v="Xdrive20D Xline"/>
        <s v="Xdrive 30I Luxury Line"/>
        <s v="Xdrive 20D Luxury Line"/>
        <s v="T4 R-Design"/>
        <s v="D4 Inscription"/>
        <s v="D4 Momentum"/>
        <s v="35 Tfsi Technology"/>
        <s v="35 Tfsi Premium Plus"/>
        <s v="35 Tdi Technology"/>
        <s v="35 Tdi Premium Plus"/>
        <s v="15S"/>
        <s v="Xe Diesel"/>
        <s v="Xv Premium (O) Dual Tone"/>
        <s v="Xv Premium (O)"/>
        <s v="Xv Premium"/>
        <s v="Xv Diesel"/>
        <s v="Xl Diesel"/>
        <s v="Xv Petrol"/>
        <s v="Xl Petrol"/>
        <s v="N8 Amt"/>
        <s v="N6 Amt"/>
        <s v="N4 +"/>
        <s v="N8"/>
        <s v="N6"/>
        <s v="N4"/>
        <s v="Xvd"/>
        <s v="Xld (O)"/>
        <s v="Xv Cvt"/>
        <s v="Xl (O) Cvt"/>
        <s v="S 1.2 Crdi"/>
        <s v="Sx 1.2 (O)"/>
        <s v="Sx 1.2"/>
        <s v="S At 1.2"/>
        <s v="S 1.2"/>
        <s v="Asta 1.2 Crdi"/>
        <s v="Sportz Amt 1.2 Crdi"/>
        <s v="Asta 1.2 Vtvt"/>
        <s v="Sportz Dual Tone 1.2 Vtvt"/>
        <s v="Sportz Amt 1.2 Vtvt"/>
        <s v="Sportz 1.2 Vtvt"/>
        <s v="Magna Amt 1.2 Vtvt"/>
        <s v="Magna 1.2 Vtvt"/>
        <s v="Era 1.2 Vtvt"/>
        <s v="Magna 1.2 Crdi"/>
        <s v="H1 (O)"/>
        <s v="H1"/>
        <s v="Ewb"/>
        <s v="Sedan"/>
        <s v="V8"/>
        <s v="W12"/>
        <s v="Distinct"/>
        <s v="Ultra Luxury"/>
        <s v="Luxury"/>
        <s v="G 350D"/>
        <s v="Amg G 63"/>
        <s v="M760Li Xdrive"/>
        <s v="745Le Xdrive"/>
        <s v="740Li Design Pure Excellence Signature"/>
        <s v="730Ld M Sport"/>
        <s v="730Ld Design Pure Excellence Signature"/>
        <s v="730Ld Design Pure Excellence"/>
        <s v="Grand Edition Diesel"/>
        <s v="Grand Edition Petrol"/>
        <s v="400 4Matic"/>
        <s v="63 Amg"/>
        <s v="350 Cdi"/>
        <s v="Summit Petrol"/>
        <s v="Srt"/>
        <s v="Summit"/>
        <s v="Limited"/>
        <s v="2.0 Hse Dynamic"/>
        <s v="C300"/>
        <s v="40 Tfsi"/>
        <s v="Technology 35 Tfsi"/>
        <s v="Premium Plus 35 Tfsi"/>
        <s v="Cooper D"/>
        <s v="200 D Sport"/>
        <s v="200 Cdi Style"/>
        <s v="200 Sport"/>
        <s v="Awd Diesel At"/>
        <s v="2Wd Diesel At"/>
        <s v="2Wd Petrol Cvt"/>
        <s v="2.0 Trailhawk (O) 4X4 At"/>
        <s v="2.0 Trailhawk 4X4 At"/>
        <s v="Z Prestige"/>
        <s v="High Z"/>
        <s v="Revotorq Dark Edition"/>
        <s v="Revotorq Xz Dual Tone"/>
        <s v="Revotorq Xz"/>
        <s v="Revotorq Xt"/>
        <s v="Revotorq Xm"/>
        <s v="Revotorq Xe"/>
        <s v="Sports Edition Diesel"/>
        <s v="Sports Edition Petrol"/>
        <s v="1.6 Vtvt Ex"/>
        <s v="1.4 Crdi Ex"/>
        <s v="1.6 Crdi Sx (O) Executive"/>
        <s v="1.6 Vtvt Sx (O) Executive"/>
        <s v="1.6 Crdi S At"/>
        <s v="1.6 Crdi Sx Dual Tone"/>
        <s v="1.6 Crdi Sx At"/>
        <s v="1.6 Crdi Sx (O)"/>
        <s v="1.6 Crdi Sx"/>
        <s v="1.4 Crdi S"/>
        <s v="1.6 Vtvt Sx Dual Tone"/>
        <s v="1.6 Vtvt Sx At"/>
        <s v="1.6 Vtvt Sx (O)"/>
        <s v="1.6 Vtvt Sx"/>
        <s v="1.6 Vtvt E Plus"/>
        <s v="1.4 Crdi E Plus"/>
        <s v="1.4 T-Jet"/>
        <s v="Onyx At Diesel"/>
        <s v="Onyx Mt Diesel"/>
        <s v="Onyx At Petrol"/>
        <s v="Onyx Mt Petrol"/>
        <s v="1.6 Mpi Ambition At"/>
        <s v="1.6 Mpi Style"/>
        <s v="1.5 Tdi Cr Style"/>
        <s v="1.5 Tdi Cr Style At"/>
        <s v="1.6 Mpi Style At"/>
        <s v="1.5 Tdi Cr Ambition At"/>
        <s v="1.5 Tdi Cr Ambition"/>
        <s v="1.6 Mpi Active"/>
        <s v="1.5 Tdi Cr Active"/>
        <s v="1.6 Mpi Ambition"/>
        <s v="1.5L Zeta"/>
        <s v="1.5L Delta"/>
        <s v="1.5L Alpha"/>
        <s v="1.5L Alpha At Smart Hybrid"/>
        <s v="1.5L Zeta At Smart Hybrid"/>
        <s v="1.5L Delta At Smart Hybrid"/>
        <s v="1.5L Alpha Smart Hybrid"/>
        <s v="1.5L Zeta Smart Hybrid"/>
        <s v="1.5L Delta Smart Hybrid"/>
        <s v="1.5L Sigma Smart Hybrid"/>
        <s v="1.3L Zeta Smart Hybrid"/>
        <s v="1.3L Delta Smart Hybrid"/>
        <s v="1.3L Sigma Smart Hybrid"/>
        <s v="1.3L Alpha Smart Hybrid"/>
        <s v="Ex Non Ac"/>
        <s v="Ex"/>
        <s v="Sle"/>
        <s v="Slx"/>
        <s v="Zlx"/>
        <s v="Special Edition Diesel"/>
        <s v="Xe Petrol"/>
        <s v="Plus 1.3 Multijet"/>
        <s v="1.4"/>
        <s v="1.3 Multijet"/>
        <s v="1.2 Kappa Vtvt Magna Cng"/>
        <s v="1.2 Kappa Vtvt Sportz Dual Tone"/>
        <s v="1.2 Kappa Vtvt Sportz At"/>
        <s v="1.2 Kappa Vtvt Magna At"/>
        <s v="1.2 Kappa Vtvt Sportz"/>
        <s v="1.2 Kappa Vtvt Magna"/>
        <s v="1.2 Zeta Cvt"/>
        <s v="1.2 Zeta Dualjet"/>
        <s v="1.2 Delta Dualjet"/>
        <s v="1.2 Zeta"/>
        <s v="1.2 Sigma"/>
        <s v="1.2 Delta Cvt"/>
        <s v="1.2 Delta"/>
        <s v="1.2 Alpha Cvt"/>
        <s v="1.2 Alpha"/>
        <s v="1.3 Zeta"/>
        <s v="1.3 Sigma"/>
        <s v="1.3 Alpha"/>
        <s v="1.3 Delta"/>
        <s v="Titanium Blu 1.5 Tdci"/>
        <s v="Titanium Blu 1.2 Ti-Vct"/>
        <s v="Titanium1.5 Tdci"/>
        <s v="Titanium 1.2 Ti-Vct"/>
        <s v="Ambiente 1.5 Tdci"/>
        <s v="Ambiente 1.2 Ti-Vct"/>
        <s v="1.3"/>
        <s v="1.2L Fire Dynamic"/>
        <s v="Datsun T (O) Cvt"/>
        <s v="Datsun T Cvt"/>
        <s v="Datsun T (O) Vdc"/>
        <s v="Datsun T Vdc"/>
        <s v="Datsun A"/>
        <s v="Datsun A (O)"/>
        <s v="Datsun T (O)"/>
        <s v="Datsun T"/>
        <s v="Datsun D"/>
        <s v="E 8 Str Bs-Iv"/>
        <s v="5 Str Bs-Iv"/>
        <s v="Phantom"/>
        <s v="Convertible"/>
        <s v="S"/>
        <s v="Lp700-4 Roadster"/>
        <s v="Lp 700-4"/>
        <s v="V12"/>
        <s v="V8 T"/>
        <s v="Spider"/>
        <s v="Std"/>
        <s v="Evo Rwd"/>
        <s v="Evo Spyder"/>
        <s v="Evo"/>
        <s v="Lp 610-4 Spyder"/>
        <s v="Lp 580-2 Spyder"/>
        <s v="Performante"/>
        <s v="Avio"/>
        <s v="Lp 580-2"/>
        <s v="Lp 610-4"/>
        <s v="Roadster"/>
        <s v="R"/>
        <s v="Granlusso"/>
        <s v="55 Tfsi Quattro"/>
        <s v="Granlusson"/>
        <s v="Gransport"/>
        <s v="Diesel"/>
        <s v="55 Tfsi Quattro Tiptronic"/>
        <s v="Vx L"/>
        <s v="Cayman"/>
        <s v="Boxster"/>
        <s v="E400"/>
        <s v="Fastback V8"/>
        <s v="Sportback"/>
        <s v="40 Tfsi Quattro Black Styling"/>
        <s v="45 Tdi Black Styling"/>
        <s v="40 Tfsi Quattro Technology Pack"/>
        <s v="40 Tfsi Quattro Premium Plus"/>
        <s v="45 Tdi Technology Pack"/>
        <s v="45 Tdi Premium Plus"/>
        <s v="M 40I"/>
        <s v="Sdrive 20I"/>
        <s v="Unlimited"/>
        <s v="Inscription D5"/>
        <s v="R-Dynamic Se"/>
        <s v="Technology 45 Tfsi"/>
        <s v="Premium Plus 45 Tfsi"/>
        <s v="2.0 Pure Diesel"/>
        <s v="2.0 Prestige Diesel"/>
        <s v="2.0 Portfolio Diesel"/>
        <s v="2.0 Portfolio"/>
        <s v="2.0 Prestige"/>
        <s v="Hatch"/>
        <s v="Cooper S"/>
        <s v="30 Tfsi Premium"/>
        <s v="35 Tdi Quattro Technology"/>
        <s v="35 Tdi Quattro Premium Plus"/>
        <s v="30 Tdi Premium Fwd"/>
        <s v="Corporate Edition"/>
        <s v="Laurin And Klement"/>
        <s v="Style 2.0 Tdi 4X4 At"/>
        <s v="B 200 Cdi Night Edition"/>
        <s v="B 180 Night Edition"/>
        <s v="B 200 Cdi Sport"/>
        <s v="B 180 Sport"/>
        <s v="Sportline 2.0L Tdi At"/>
        <s v="Sportline 1.8L Tsi At"/>
        <s v="Highline 2.0L Tdi Amt"/>
        <s v="Comfortline 2.0L Tdi Amt"/>
        <s v="4X4"/>
        <s v="4X2"/>
        <s v="2.0 Tdi Highline Connect"/>
        <s v="2.0 Tdi Comfortline Connect"/>
        <s v="2.0 Tdi Highline"/>
        <s v="2.0 Tdi Comfortline"/>
        <s v="2Wd At Gl(O) Diesel"/>
        <s v="2Wd At Gl(O) Petrol"/>
        <s v="2Wd At Gls Petrol"/>
        <s v="4Wd At Gls Diesel"/>
        <s v="2Wd At Gl Petrol"/>
        <s v="2Wd At Gl Diesel"/>
        <s v="2Wd Mt Petrol"/>
        <s v="2Wd Mt Diesel"/>
        <s v="Sx(O) At"/>
        <s v="Sx At"/>
        <s v="Sx"/>
        <s v="1.5L Sharp Dct"/>
        <s v="1.5L Smart Dct"/>
        <s v="1.5L Smart Hybrid"/>
        <s v="1.5L Sharp Hybrid"/>
        <s v="1.5L Super Hybrid"/>
        <s v="1.5L Super"/>
        <s v="2.0L Sharp"/>
        <s v="2.0L Smart"/>
        <s v="2.0L Super"/>
        <s v="2.0L Style"/>
        <s v="1.5L Style"/>
        <s v="2.2 Vx 4X4 Varicor 400"/>
        <s v="2.2 Vx 4X2 Varicor 400"/>
        <s v="2.2 Ex 4X2"/>
        <s v="2.2 Lx 4X2"/>
        <s v="Sport Edition"/>
        <s v="Xv D Premium 110 Ps"/>
        <s v="Xl D(O)"/>
        <s v="Xl (P)"/>
        <s v="Xv D Premium 110 Ps Amt"/>
        <s v="Xe D 85Ps"/>
        <s v="Htx 1.5 Diesel"/>
        <s v="Gtx Plus 1.4"/>
        <s v="Gtx At 1.4"/>
        <s v="Gtx 1.4"/>
        <s v="Gtk 1.4"/>
        <s v="Htx Plus At 1.5 Diesel"/>
        <s v="Htx Plus 1.5 Diesel"/>
        <s v="Htk Plus At 1.5 Diesel"/>
        <s v="Htk Plus 1.5 Diesel"/>
        <s v="Htk 1.5 Diesel"/>
        <s v="Hte 1.5 Diesel"/>
        <s v="Htx Cvt 1.5"/>
        <s v="Htx 1.5"/>
        <s v="Htk Plus 1.5"/>
        <s v="Htk 1.5"/>
        <s v="Hte 1.5"/>
        <s v="H8 Abs Airbags Bs-Iv"/>
        <s v="H4 Abs Bs-Iv"/>
        <s v="H4 Bs-Iv"/>
        <s v="D4 Bs-Iv"/>
        <s v="D2 Bs-Iv"/>
        <s v="Platine Petrol Dual Tone"/>
        <s v="Platine Diesel Dual Tone"/>
        <s v="Rxe Diesel"/>
        <s v="Rxe Petrol"/>
        <s v="1.3L Alpha"/>
        <s v="1.3L Zeta"/>
        <s v="1.3L Delta"/>
        <s v="1.3L Sigma"/>
        <s v="T10 (O) Dual Tone"/>
        <s v="T10 Dual Tone"/>
        <s v="T10 (O)"/>
        <s v="T10"/>
        <s v="T8"/>
        <s v="T6 Plus"/>
        <s v="T4 Plus"/>
        <s v="V Diesel"/>
        <s v="Exclusive Edition Petrol"/>
        <s v="Exclusive Edition Diesel"/>
        <s v="Edge Plus Edition Petrol"/>
        <s v="Edge Plus Edition Diesel"/>
        <s v="Vx Petrol"/>
        <s v="Vx Diesel"/>
        <s v="Rs 1.0"/>
        <s v="Vxi Cng (Cng +"/>
        <s v="1.5L Zdi Plus"/>
        <s v="1.5L Zdi"/>
        <s v="1.5L Vdi"/>
        <s v="Zxi At"/>
        <s v="Zxi Plus"/>
        <s v="Vxi At"/>
        <s v="Zxi"/>
        <s v="T-Jet Emotion"/>
        <s v="Emotion Multijet"/>
        <s v="Dynamic Multijet"/>
        <s v="Active Multijet"/>
        <s v="Active Fire"/>
        <s v="Xza Plus (O) Diesel Dual Tone"/>
        <s v="Xza Plus (O) Diesel"/>
        <s v="Xza Plus Diesel Dual Tone"/>
        <s v="Xza Plus Diesel"/>
        <s v="Xma Diesel"/>
        <s v="Xz Plus (O) Diesel Dual Tone"/>
        <s v="Xz Plus (O) Diesel"/>
        <s v="Xz Plus Diesel Dual Tone"/>
        <s v="Xz Plus Diesel"/>
        <s v="Xz Diesel"/>
        <s v="Xm Diesel"/>
        <s v="Xza Plus (O) Dual Tone"/>
        <s v="Xza Plus (O)"/>
        <s v="Xza Plus Dual Tone"/>
        <s v="Xza Plus"/>
        <s v="Xma"/>
        <s v="Xz Plus (O) Dual Tone"/>
        <s v="Xz Plus (O)"/>
        <s v="Xz Plus Dual Tone"/>
        <s v="Xz Plus"/>
        <s v="Xz"/>
        <s v="Xm"/>
        <s v="Xe"/>
        <s v="1.4 Crdi Mt Sx(O)"/>
        <s v="1.4 Crdi Mt Sx Dual Tone"/>
        <s v="1.4 Crdi Mt Sx"/>
        <s v="1.4 Crdi Mt S"/>
        <s v="1.2 Kappa Mt S"/>
        <s v="1.0 Turbo Gdi Dct Sx Plus"/>
        <s v="1.0 Turbo Gdi Dct S"/>
        <s v="1.0 Turbo Gdi Mt Sx(O)"/>
        <s v="1.0 Turbo Gdi Mt Sx Dual Tone"/>
        <s v="1.0 Turbo Gdi Mt Sx"/>
        <s v="1.4 Crdi Mt E"/>
        <s v="1.0 Turbo Gdi Mt S"/>
        <s v="1.2 Kappa Mt E"/>
        <s v="Soft Top"/>
        <s v="Hard Top"/>
        <s v="S Mt Petrol"/>
        <s v="S Mt Diesel"/>
        <s v="V Cvt Diesel"/>
        <s v="S Cvt Diesel"/>
        <s v="E Mt Petrol"/>
        <s v="E Mt Diesel"/>
        <s v="S Cvt Petrol"/>
        <s v="Zest Premio Edition"/>
        <s v="Xta Diesel"/>
        <s v="Xt Diesel"/>
        <s v="Xms Diesel"/>
        <s v="Xt Petrol"/>
        <s v="Xms Petrol"/>
        <s v="Xm Petrol"/>
        <s v="Revotron Xza Plus"/>
        <s v="Revotron Xma"/>
        <s v="Revotron Xz Plus"/>
        <s v="Revotron Xz"/>
        <s v="Revotron Xm"/>
        <s v="Revotron Xe"/>
        <s v="Sd Crdfi 9 Seater Bsiii"/>
        <s v="Vd Crdfi 7 Seater Bsiv"/>
        <s v="Sd Crdfi 9 Seater Bsiv"/>
        <s v="Vd Di 7 Seater Bsiii"/>
        <s v="Vd Crdfi 7 Seater Bsiii"/>
        <s v="Ld Crdfi Ps Ac 9 Seater Bsiv"/>
        <s v="Sd Di 9 Seater Bsiii"/>
        <s v="Ld Crdfi Ps Ac 9 Seater Bsiii"/>
        <s v="Ld Di Ps Ac 9 Seater Bsiii"/>
        <s v="Ld Crdfi Non Ac 9 Seater Bsiv"/>
        <s v="Ld Di Non Ac 9 Seater Bsiii"/>
        <s v="Xz (O) Diesel"/>
        <s v="Xz (O) Petrol"/>
        <s v="Xz Petrol"/>
        <s v="Zdi Plus Amt"/>
        <s v="Zxi Plus Amt"/>
        <s v="Zdi Plus"/>
        <s v="Zdi Amt"/>
        <s v="Zdi"/>
        <s v="Vdi Amt"/>
        <s v="Vdi"/>
        <s v="Ldi"/>
        <s v="Zxi Amt"/>
        <s v="Vxi Amt"/>
        <s v="K8 5Str"/>
        <s v="K6+ 5Str"/>
        <s v="K4+ 5Str"/>
        <s v="K8 D 6 Str Dual Tone"/>
        <s v="K8 6 Str Dual Tone"/>
        <s v="K8 D 6Str"/>
        <s v="K8 6Str"/>
        <s v="K6+ D 6Str"/>
        <s v="K6+ 6Str"/>
        <s v="K4+ 6Str"/>
        <s v="K4+ D 6Str"/>
        <s v="K2+ D 6Str"/>
        <s v="K2 D 6Str"/>
        <s v="K2+ 6Str"/>
        <s v="K2 6Str"/>
        <s v="Era T Cng Vtvt"/>
        <s v="Era T+ Cng Vtvt"/>
        <s v="Era T+ Vtvt"/>
        <s v="Era T Vtvt"/>
        <s v="Era T+ Crdi"/>
        <s v="Era T Crdi"/>
        <s v="Zxi (O) Ags"/>
        <s v="Vxi (O) Ags"/>
        <s v="Vxi (O) Mt"/>
        <s v="Lxi Mt (O)"/>
        <s v="Zxi Ags"/>
        <s v="Vxi Cng Mt"/>
        <s v="Zxi (Opt)"/>
        <s v="Vxi+ Ags"/>
        <s v="Vxi+"/>
        <s v="Std (O)"/>
        <s v="Vxi Plus"/>
        <s v="Lxi (O) Cng (Cng +"/>
        <s v="Lxi Cng (Cng +"/>
        <s v="Qcar Cng"/>
        <s v="Qcar"/>
        <s v="W16"/>
        <s v="6.8 L"/>
        <s v="Suv"/>
        <s v="6.6"/>
        <s v="V8 Convertible"/>
        <s v="V10 Plus"/>
        <s v="S500"/>
        <s v="Turbo Sport Turismo"/>
        <s v="Turbo Executive"/>
        <s v="Turbo"/>
        <s v="S560"/>
        <s v="S650"/>
        <s v="3.0L V6 Vogue Se Lwb Petrol"/>
        <s v="4.4L Sdv8 Vogue Se Lwb Diesel"/>
        <s v="4.4L Sdv8 Svautobiography Lwb Diesel"/>
        <s v="4.4L Sdv8 Autobiography Lwb Diesel"/>
        <s v="3.0L Tdv6 Vogue Lwb Diesel"/>
        <s v="3.0L Tdv6 Vogue Diesel"/>
        <s v="5.0L V8 Svautobiography Lwb Petrol"/>
        <s v="3.0L V6 Vogue Lwb Petrol"/>
        <s v="5.0L V8 Svautobiography Dynamic Petrol"/>
        <s v="5.0L V8 Autobiography Petrol"/>
        <s v="Carrera S Cabriolet"/>
        <s v="Carrera S"/>
        <s v="Competition"/>
        <s v="Base"/>
        <s v="E-Hybrid"/>
        <s v="Xdrive30D Dpe Signature"/>
        <s v="Xdrive 40I"/>
        <s v="50"/>
        <s v="3.0L Portfolio"/>
        <s v="3.0L"/>
        <s v="2.0 Coupe R Dynamic"/>
        <s v="2.0 Convertible R Dynamic"/>
        <s v="2.0L Convertible"/>
        <s v="2.0L Coupe"/>
        <s v="Svr Convertible"/>
        <s v="Svr Coupe"/>
        <s v="5.0 Coupe R"/>
        <s v="5.0 Convertible R"/>
        <s v="4.4L Sdv8 Hse Diesel"/>
        <s v="3.0L Tdv6 Se Diesel"/>
        <s v="3.0L Tdv6 S Diesel"/>
        <s v="5.0L V8 Autobiography Dynamic Petrol"/>
        <s v="3.0L V6 Hse Petrol"/>
        <s v="2.0L Hse Petrol"/>
        <s v="3.0L V6 Se Petrol"/>
        <s v="2.0L Se Petrol"/>
        <s v="2.0L S Petrol"/>
        <s v="5.0L V8 Svr Petrol"/>
        <s v="300D"/>
        <s v="D5 R-Design"/>
        <s v="T8 Inscription"/>
        <s v="T8 Excellence"/>
        <s v="D5 Momentum"/>
        <s v="D5 Inscription"/>
        <s v="3.0 Hse Luxury Petrol"/>
        <s v="3.0 Hse Luxury Diesel"/>
        <s v="3.0 S Petrol"/>
        <s v="3.0 S Diesel"/>
        <s v="3.0 Se Petrol"/>
        <s v="3.0 Hse Petrol"/>
        <s v="3.0 Se Diesel"/>
        <s v="3.0 Hse Diesel"/>
        <s v="E 220D"/>
        <s v="400D 4Matic Hip Hop Edition"/>
        <s v="300D 4Matic"/>
        <s v="2.0 Petrol R-Dynamic S"/>
        <s v="2.0 Diesel R-Dynamic S"/>
        <s v="2.0 Tdi"/>
        <s v="3.2 At"/>
        <s v="620D Gt Luxury Line"/>
        <s v="630I Gt Luxury Line"/>
        <s v="630D Gt M Sport"/>
        <s v="630D Gt Luxury Line"/>
        <s v="Prestige Petrol"/>
        <s v="Prestige"/>
        <s v="F-Sport"/>
        <s v="530I M Sport"/>
        <s v="530D M Sport"/>
        <s v="520D Luxury Line"/>
        <s v="E220D Exclusive"/>
        <s v="E220D Expression"/>
        <s v="E200 Exclusive"/>
        <s v="E200 Expression"/>
        <s v="E 63 S Amg"/>
        <s v="E220D"/>
        <s v="E350 D"/>
        <s v="E200"/>
        <s v="300H"/>
        <s v="Se R-Dynamic Petrol"/>
        <s v="Se R-Dynamic"/>
        <s v="220D 4Matic Progressive"/>
        <s v="200 Progressive"/>
        <s v="45 Tfsi Technology"/>
        <s v="45 Tfsi Premium Plus"/>
        <s v="Z8"/>
        <s v="D4"/>
        <s v="2.0 At"/>
        <s v="330I M Sport"/>
        <s v="320D Luxury Line"/>
        <s v="320D Sport"/>
        <s v="C 200 Progressive"/>
        <s v="C 200 Prime"/>
        <s v="C 43 Amg"/>
        <s v="C 300D Amg Line"/>
        <s v="C 220D Progressive"/>
        <s v="C 220D Prime"/>
        <s v="Momentum"/>
        <s v="Polestar"/>
        <s v="Hybrid"/>
        <s v="Sdrive20I Xline"/>
        <s v="Sdrive20D M Sport"/>
        <s v="Xdrive20D M Sport"/>
        <s v="Sdrive20D Xline"/>
        <s v="Sdrive20D Expedition"/>
        <s v="Black Edition"/>
        <s v="Cooper S Jcw Inspired"/>
        <s v="Cooper Sd"/>
        <s v="2.0 Tdi At"/>
        <s v="45 Aero Edition"/>
        <s v="220 D 4Matic"/>
        <s v="45 Amg 4Matic"/>
        <s v="200 D Style"/>
        <s v="T4"/>
        <s v="D3"/>
        <s v="2.2L 4X2 Mt Titanium"/>
        <s v="2.2L 4X2 At Titanium Plus"/>
        <s v="3.2L 4X4 At Titanium Plus"/>
        <s v="Select Plus At"/>
        <s v="Select Plus Mt"/>
        <s v="Limited Edition"/>
        <s v="2.5 At"/>
        <s v="2.5 Mt"/>
        <s v="Trd Celebratory Edition"/>
        <s v="2.7 4X2 Mt"/>
        <s v="2.7 4X2 At"/>
        <s v="2.8 4X4 At"/>
        <s v="2.8 4X4 Mt"/>
        <s v="2.8 4X2 Mt"/>
        <s v="2.8 4X2 At"/>
        <s v="200D"/>
        <s v="180"/>
        <s v="R Design"/>
        <s v="Kinetic"/>
        <s v="2.4L Outlander"/>
        <s v="Corporate Edition 2.0 Tdi At"/>
        <s v="Corporate Edition 1.8 Tsi At"/>
        <s v="Style 2.0 Tdi At"/>
        <s v="L &amp; K 2.0 Tdi At"/>
        <s v="Style 1.8 Tsi Mt"/>
        <s v="Limousine 7 Str"/>
        <s v="Prestige 9 (6+3) Str"/>
        <s v="Prestige 7 Str"/>
        <s v="Premium 8 Str"/>
        <s v="Premium 7 Str"/>
        <s v="1.6 Zx Mt"/>
        <s v="1.6 Vx Mt"/>
        <s v="1.8 Zx Cvt"/>
        <s v="1.8 Vx Cvt"/>
        <s v="1.8 V Cvt"/>
        <s v="Vl At Petrol"/>
        <s v="G Diesel"/>
        <s v="Gl Diesel"/>
        <s v="Gl Petrol"/>
        <s v="G At Petrol"/>
        <s v="G Petrol"/>
        <s v="2.0 Longitude 4X4 At"/>
        <s v="2.0 Limited Plus 4X4 At"/>
        <s v="2.0 Limited (O) 4X4 Black Pack"/>
        <s v="2.0 Limited (O) Black Pack"/>
        <s v="1.4 Limited (O) At Petrol Black Pack"/>
        <s v="1.4 Longitude (O) At"/>
        <s v="1.4 Sport Plus"/>
        <s v="2.0 Sport Plus"/>
        <s v="2.0 Limited Plus 4X4 Diesel"/>
        <s v="2.0 Limited Plus 4X2 Diesel"/>
        <s v="1.4 Limited Plus At Petrol"/>
        <s v="2.0 Limited (O) 4X4"/>
        <s v="2.0 Limited 4X4"/>
        <s v="2.0 Limited (O)"/>
        <s v="2.0 Limited"/>
        <s v="2.0 Longitude (O)"/>
        <s v="2.0 Longitude"/>
        <s v="2.0 Sport"/>
        <s v="1.4 Limited (O) At"/>
        <s v="1.4 Sport"/>
        <s v="1.4 Limited At"/>
        <s v="2.4 G Plus 8 Str"/>
        <s v="2.4 G Plus 7 Str"/>
        <s v="Touring Sport 2.7 Zx At 7 Str"/>
        <s v="Touring Sport 2.7 Vx 7 Str"/>
        <s v="Touring Sport 2.4 Vx 7 Str"/>
        <s v="2.7 Gx Mt 8 Str"/>
        <s v="2.7 Gx Mt 7 Str"/>
        <s v="2.7 Vx 7 Str"/>
        <s v="2.7 Zx At 7 Str"/>
        <s v="2.7 Gx At 7 Str"/>
        <s v="2.7 Gx At 8 Str"/>
        <s v="2.4 Zx 7 Str"/>
        <s v="2.4 Vx 8 Str"/>
        <s v="2.4 Gx 8 Str"/>
        <s v="2.4 Vx 7 Str"/>
        <s v="2.4 Gx 7 Str"/>
        <s v="Xma 4X2"/>
        <s v="Xm 4X2"/>
        <s v="Xe 4X2"/>
        <s v="Xt 4X2"/>
        <s v="Xta 4X2"/>
        <s v="Xt 4X4"/>
        <s v="Xm Plus 4X2"/>
        <s v="D6"/>
        <s v="D2"/>
        <s v="W3"/>
        <s v="W11 (O) Awd At"/>
        <s v="W11 (O) Awd"/>
        <s v="W11 (O) At"/>
        <s v="W11 (O)"/>
        <s v="W11 At"/>
        <s v="W11"/>
        <s v="W9 At"/>
        <s v="W9"/>
        <s v="W7 At"/>
        <s v="W7"/>
        <s v="G At"/>
        <s v="Monte Carlo 1.6 Mpi Mt"/>
        <s v="Monte Carlo 1.5 Tdi Mt"/>
        <s v="Monte Carlo 1.6 Mpi At"/>
        <s v="Monte Carlo 1.5 Tdi At"/>
        <s v="S9 2Wd"/>
        <s v="S11 4Wd"/>
        <s v="S11 2Wd"/>
        <s v="S7 140 2Wd"/>
        <s v="S7 120 2Wd"/>
        <s v="S5 2Wd"/>
        <s v="2Wd Getaway"/>
        <s v="4Wd Getaway"/>
        <s v="S3 2Wd"/>
        <s v="M8 8 Str"/>
        <s v="M6 8 Str"/>
        <s v="M4 8 Str"/>
        <s v="M2 8 Str"/>
        <s v="M8 7 Str"/>
        <s v="M6 7 Str"/>
        <s v="M4 7 Str"/>
        <s v="M2 7 Str"/>
        <s v="P8"/>
        <s v="P6"/>
        <s v="P4"/>
        <s v="Alpha At"/>
        <s v="Zeta At"/>
        <s v="Alpha Mt"/>
        <s v="Zeta Mt"/>
        <s v="Xplorer 5 Door"/>
        <s v="Xpedition 3 Door"/>
        <s v="Xtreme Abs"/>
        <s v="Xtreme"/>
        <s v="Xplorer 3 Door"/>
        <s v="Xpedition 5 Door"/>
        <s v="Crde Abs"/>
        <s v="700 Special Edition"/>
        <s v="Crde"/>
        <s v="V Petrol"/>
        <s v="E Petrol"/>
        <s v="Gt Line (P) Dsg"/>
        <s v="Gt Line (D)"/>
        <s v="Highline Plus 1.5 (D) Dsg"/>
        <s v="Highline 1.5 (D) Dsg"/>
        <s v="Highline 1.5 (D)"/>
        <s v="Comfortline 1.5 (D)"/>
        <s v="Trendline 1.5 (D)"/>
        <s v="Highline Plus 1.2 (P) Dsg"/>
        <s v="Highline 1.2 (P) Dsg"/>
        <s v="Comfortline 1.6 (P)"/>
        <s v="Highline 1.6 (P)"/>
        <s v="Trendline 1.6 (P)"/>
        <s v="85 Ps Rxe 7 Seater"/>
        <s v="Stepway Rxz 85Ps 8-Seater"/>
        <s v="Stepway Rxl 85Ps 8-Seater"/>
        <s v="Stepway Rxz 110Ps 7-Seater"/>
        <s v="Stepway Rxz 110Ps 8-Seater"/>
        <s v="85 Ps Rxe 8 Seater"/>
        <s v="85 Ps Std"/>
        <s v="1.5 W6 Amt"/>
        <s v="1.5 W8 (O) Amt"/>
        <s v="1.5 W8 Amt"/>
        <s v="1.5 W8 (O)"/>
        <s v="1.5 W8"/>
        <s v="1.5 W6"/>
        <s v="1.5 W4"/>
        <s v="1.2 W8(O)"/>
        <s v="1.2 W8"/>
        <s v="1.2 W6"/>
        <s v="1.2 W4"/>
        <s v="1.4 Crdi E"/>
        <s v="1.6 Crdi Sx(O) At"/>
        <s v="1.6 Vtvt Sx Plus At"/>
        <s v="1.6 Vtvt Sx (O) Anniversary Edition"/>
        <s v="1.4 Vtvt E"/>
        <s v="1.4 Vtvt Ex"/>
        <s v="1.6 Vtvt Sx(O) At"/>
        <s v="1.6 Crdi Sx Plus At"/>
        <s v="110 Ps Rxs Awd (Opt) Diesel"/>
        <s v="110 Ps Rxz Amt Diesel"/>
        <s v="110 Ps Rxz Mt Diesel"/>
        <s v="110 Ps Rxs Mt Diesel"/>
        <s v="85 Ps Rxs Mt Diesel"/>
        <s v="85 Ps Rxe Mt Diesel"/>
        <s v="Rxs (Opt) Cvt"/>
        <s v="Rxs Petrol"/>
        <s v="1.5L Tdci Thunder Edition"/>
        <s v="1.5L Ti-Vct Thunder Edition"/>
        <s v="1.5L Tdci Titanium S"/>
        <s v="1.5L Ti-Vct Titanium Plus"/>
        <s v="1.5L Tdci Titanium Plus"/>
        <s v="1.5L Tdci Titanium"/>
        <s v="1.5L Tdci Trend"/>
        <s v="1.5L Tdci Ambiente"/>
        <s v="1.5L Ti-Vct Titanium Plus At"/>
        <s v="1.5L Ti-Vct Titanium"/>
        <s v="1.5L Ti-Vct Trend"/>
        <s v="1.5L Ti-Vct Ambiente"/>
        <s v="1.4 Sx"/>
        <s v="1.2 Sx Dual Tone"/>
        <s v="1.2 Sx"/>
        <s v="1.2 S"/>
        <s v="Zdi+ Dual Tone Ags"/>
        <s v="Zdi Ags"/>
        <s v="Vdi Ags"/>
        <s v="Zdi+ Ags"/>
        <s v="Zdi+ Dual Tone"/>
        <s v="Zdi+"/>
        <s v="Plus Non Ac Bs4 Ps"/>
        <s v="Plus Ac Bs4 Ps"/>
        <s v="Lx"/>
        <s v="Exclusive Edition Cvt"/>
        <s v="Multijet Emotion"/>
        <s v="Multijet Active"/>
        <s v="Multijet Dynamic"/>
        <s v="G Mt"/>
        <s v="G Hybrid"/>
        <s v="1.3 Multijet Emotion"/>
        <s v="1.4 T-Jet Emotion"/>
        <s v="1.3 Multijet Dynamic"/>
        <s v="1.3 Multijet Active"/>
        <s v="1.4 X Edition"/>
        <s v="1.2 X Edition"/>
        <s v="Gd"/>
        <s v="Vd"/>
        <s v="Vx Limited Edition"/>
        <s v="Vxd Limited Edition"/>
        <s v="Gxd"/>
        <s v="Gx"/>
        <s v="Vxd"/>
        <s v="1.5 Tdci Blu"/>
        <s v="1.2 Ti-Vct Blu"/>
        <s v="1.2 Trend Plus Cng"/>
        <s v="1.2 Ti-Vct Titanium"/>
        <s v="1.2 Ti-Vct Titanium Plus"/>
        <s v="1.5 Tdci Titanium Plus"/>
        <s v="1.5 Tdci Titanium"/>
        <s v="1.5 Tdci Trend Plus"/>
        <s v="1.5 Tdci Trend"/>
        <s v="1.5 Tdci Ambiente"/>
        <s v="1.2 Ti-Vct Trend"/>
        <s v="1.2 Ti-Vct Trend Plus"/>
        <s v="1.2 Ti-Vct Ambiente"/>
        <s v="Gt Line Tdi Dsg"/>
        <s v="Highline Plus 1.0L"/>
        <s v="Comfortline 1.0L"/>
        <s v="Trendline 1.0L"/>
        <s v="Highline Plus 1.5L Tdi"/>
        <s v="Highline Plus 1.5L Tdi Dsg"/>
        <s v="Comfortline 1.5L Tdi"/>
        <s v="Trendline 1.5L Tdi"/>
        <s v="1.5L Tdci Trend Plus"/>
        <s v="1.2L Ti-Vct Trend Plus"/>
        <s v="1.2L Ti-Vct Titanium Plus"/>
        <s v="1.2L Ti-Vct Titanium"/>
        <s v="1.2L Ti-Vct Ambiente"/>
        <s v="Gt Tdi"/>
        <s v="Gt Tsi"/>
        <s v="Highline Plus 1.5 (D)"/>
        <s v="Trendline 1.5L (D)"/>
        <s v="Highline Plus 1.0 (P)"/>
        <s v="Comfortline 1.0 (P)"/>
        <s v="Trendline 1.0L (P)"/>
        <s v="Sx (O) 1.2 Diesel"/>
        <s v="Sx Plus 1.2 Amt Diesel"/>
        <s v="S 1.2 Amt Diesel"/>
        <s v="S 1.2 Diesel"/>
        <s v="Sx Plus 1.0 Petrol"/>
        <s v="S 1.2 Cng Petrol (Cng +"/>
        <s v="Sx (O) 1.2 Petrol"/>
        <s v="Sx Plus 1.2 Amt Petrol"/>
        <s v="Sx 1.2 Petrol"/>
        <s v="S 1.2 Amt Petrol"/>
        <s v="S 1.2 Petrol"/>
        <s v="E 1.2 Petrol"/>
        <s v="Sportz Plus Crdi"/>
        <s v="Sportz Plus Cvt"/>
        <s v="Sportz Plus Dual Tone"/>
        <s v="Asta (O) Cvt"/>
        <s v="Asta (O) Crdi"/>
        <s v="Asta (O) 1.2"/>
        <s v="Sportz Plus Crdi Dual Tone"/>
        <s v="Sportz Plus"/>
        <s v="Magna Plus Crdi"/>
        <s v="Magna Plus"/>
        <s v="Era 1.4 Crdi"/>
        <s v="Era 1.2"/>
        <s v="T Crdi"/>
        <s v="T+ Crdi"/>
        <s v="Cng T (Cng +"/>
        <s v="T+"/>
        <s v="T"/>
        <s v="Cng T + (Cng +"/>
        <s v="Xl (O)"/>
        <s v="Xv"/>
        <s v="Xl"/>
        <s v="Vxd Dual Tone Limited Edition"/>
        <s v="Vx Dual Tone Limited Edition"/>
        <s v="Dual Tone Vxd"/>
        <s v="Dual Tone Vx"/>
        <s v="Dual Tone Vd"/>
        <s v="Dual Tone V"/>
        <s v="Crdi4"/>
        <s v="Dx"/>
        <s v="Glx"/>
        <s v="Rxz"/>
        <s v="Rxt"/>
        <s v="Rxl"/>
        <s v="Rxe"/>
        <s v="Zeta 1.2 Mt"/>
        <s v="Zeta 1.2 Amt"/>
        <s v="Sigma 1.2 Mt"/>
        <s v="Delta 1.2 Mt"/>
        <s v="Delta 1.2 Amt"/>
        <s v="Alpha 1.2 Mt"/>
        <s v="Alpha 1.2 Amt"/>
        <s v="Zxi Amt (O)"/>
        <s v="Zxi (O)"/>
        <s v="Vxi Amt (O)"/>
        <s v="Revotron Xza Plus Dual Tone"/>
        <s v="Revotron Xza"/>
        <s v="Revotron Xz Plus Dual Tone"/>
        <s v="Revotron Xt"/>
        <s v="Asta Mt"/>
        <s v="Sportz Amt"/>
        <s v="Sportz Mt Cng"/>
        <s v="Sportz Mt"/>
        <s v="Magna Amt"/>
        <s v="Magna Mt Cng"/>
        <s v="Magna Mt"/>
        <s v="Era Mt"/>
        <s v="H2 Cng"/>
        <s v="H2"/>
        <s v="T (O) Cvt"/>
        <s v="T Cvt"/>
        <s v="T (O) Vdc"/>
        <s v="T Vdc"/>
        <s v="A"/>
        <s v="A (O)"/>
        <s v="T (O)"/>
        <s v="D"/>
        <s v="Lxi Cng (O)"/>
        <s v="5 Str With Htr Cng"/>
        <s v="5 Str With Ac+Htr Cng"/>
        <s v="5 Str With Ac+Htr"/>
        <s v="7 Str"/>
        <s v="5 Str"/>
        <s v="Climber (O) Amt 1.0"/>
        <s v="Climber (O) Mt 1.0"/>
        <s v="Rxt (O) Amt 1.0"/>
        <s v="Rxt (O) 1.0"/>
        <s v="Climber Amt 1.0"/>
        <s v="Rxt Amt 1.0"/>
        <s v="Climber 1.0 Mt"/>
        <s v="Rxt 1.0"/>
        <s v="Rxt 0.8"/>
        <s v="Rxl 0.8"/>
        <s v="Std 0.8"/>
        <s v="Rxe 0.8"/>
        <s v="1.0 S Amt"/>
        <s v="1.0 S"/>
        <s v="Xta"/>
        <s v="Emax Xm"/>
        <s v="Xt"/>
        <s v="Xdrive30D Xline" u="1"/>
      </sharedItems>
    </cacheField>
    <cacheField name="Ex-Showroom_Price" numFmtId="164">
      <sharedItems containsSemiMixedTypes="0" containsString="0" containsNumber="1" containsInteger="1" minValue="236447" maxValue="212155397" count="1151">
        <n v="52000000"/>
        <n v="3070150"/>
        <n v="2770150"/>
        <n v="8290000"/>
        <n v="7330000"/>
        <n v="845154"/>
        <n v="772617"/>
        <n v="748370"/>
        <n v="17229579"/>
        <n v="4633000"/>
        <n v="4498000"/>
        <n v="1201000"/>
        <n v="1431000"/>
        <n v="1421000"/>
        <n v="1302000"/>
        <n v="1191000"/>
        <n v="1111000"/>
        <n v="1312000"/>
        <n v="1182000"/>
        <n v="1065900"/>
        <n v="991000"/>
        <n v="747774"/>
        <n v="692655"/>
        <n v="631292"/>
        <n v="535562"/>
        <n v="29500000"/>
        <n v="9900000"/>
        <n v="6350000"/>
        <n v="6590000"/>
        <n v="6060000"/>
        <n v="3407407"/>
        <n v="2199599"/>
        <n v="1999599"/>
        <n v="1699000"/>
        <n v="1549000"/>
        <n v="2359599"/>
        <n v="2299599"/>
        <n v="2079599"/>
        <n v="2059599"/>
        <n v="1899599"/>
        <n v="1799599"/>
        <n v="1599599"/>
        <n v="1317000"/>
        <n v="1083000"/>
        <n v="935000"/>
        <n v="974000"/>
        <n v="876000"/>
        <n v="1197000"/>
        <n v="1296000"/>
        <n v="1294000"/>
        <n v="1010000"/>
        <n v="1175000"/>
        <n v="1418000"/>
        <n v="1174000"/>
        <n v="1055000"/>
        <n v="940000"/>
        <n v="639993"/>
        <n v="689993"/>
        <n v="594993"/>
        <n v="507500"/>
        <n v="500500"/>
        <n v="533000"/>
        <n v="567500"/>
        <n v="520500"/>
        <n v="486001"/>
        <n v="441000"/>
        <n v="594800"/>
        <n v="560500"/>
        <n v="513501"/>
        <n v="434000"/>
        <n v="548000"/>
        <n v="526000"/>
        <n v="479000"/>
        <n v="38845823"/>
        <n v="21240272"/>
        <n v="25500000"/>
        <n v="13976653"/>
        <n v="13558438"/>
        <n v="8180000"/>
        <n v="11000000"/>
        <n v="8190000"/>
        <n v="6840000"/>
        <n v="5600000"/>
        <n v="5880000"/>
        <n v="5930000"/>
        <n v="3990000"/>
        <n v="4390000"/>
        <n v="3120750"/>
        <n v="2920750"/>
        <n v="3221200"/>
        <n v="3021200"/>
        <n v="1205000"/>
        <n v="989000"/>
        <n v="1465000"/>
        <n v="1369000"/>
        <n v="1251000"/>
        <n v="1109000"/>
        <n v="1095000"/>
        <n v="955000"/>
        <n v="1048603"/>
        <n v="972359"/>
        <n v="832415"/>
        <n v="984818"/>
        <n v="905642"/>
        <n v="797802"/>
        <n v="812964"/>
        <n v="743504"/>
        <n v="781686"/>
        <n v="662880"/>
        <n v="742033"/>
        <n v="782346"/>
        <n v="705546"/>
        <n v="733734"/>
        <n v="643769"/>
        <n v="804450"/>
        <n v="790350"/>
        <n v="718950"/>
        <n v="673350"/>
        <n v="703350"/>
        <n v="643350"/>
        <n v="642610"/>
        <n v="589610"/>
        <n v="504990"/>
        <n v="675090"/>
        <n v="356559"/>
        <n v="354235"/>
        <n v="75400000"/>
        <n v="95000000"/>
        <n v="43367500"/>
        <n v="39382083"/>
        <n v="34167064"/>
        <n v="23290000"/>
        <n v="19371000"/>
        <n v="18736000"/>
        <n v="18221000"/>
        <n v="15000000"/>
        <n v="21875136"/>
        <n v="24250000"/>
        <n v="16500000"/>
        <n v="13510000"/>
        <n v="13200000"/>
        <n v="12290000"/>
        <n v="8690000"/>
        <n v="8776900"/>
        <n v="19199181"/>
        <n v="8820000"/>
        <n v="7515000"/>
        <n v="11400000"/>
        <n v="8931819"/>
        <n v="7882867"/>
        <n v="6952964"/>
        <n v="6426497"/>
        <n v="5890000"/>
        <n v="5038000"/>
        <n v="4507000"/>
        <n v="4149000"/>
        <n v="3600000"/>
        <n v="3699000"/>
        <n v="3172000"/>
        <n v="3599000"/>
        <n v="3277001"/>
        <n v="3067001"/>
        <n v="2827001"/>
        <n v="2760000"/>
        <n v="2680000"/>
        <n v="1999000"/>
        <n v="1806813"/>
        <n v="1654783"/>
        <n v="1730755"/>
        <n v="1732231"/>
        <n v="1721368"/>
        <n v="1591368"/>
        <n v="1471368"/>
        <n v="1345363"/>
        <n v="1414247"/>
        <n v="1279983"/>
        <n v="1092192"/>
        <n v="1107167"/>
        <n v="1572064"/>
        <n v="1422937"/>
        <n v="1336033"/>
        <n v="1421208"/>
        <n v="1527395"/>
        <n v="1543564"/>
        <n v="1366797"/>
        <n v="1197919"/>
        <n v="1287041"/>
        <n v="1377363"/>
        <n v="1394437"/>
        <n v="1232534"/>
        <n v="999990"/>
        <n v="980970"/>
        <n v="1273599"/>
        <n v="1158599"/>
        <n v="1099599"/>
        <n v="975599"/>
        <n v="999599"/>
        <n v="1115599"/>
        <n v="1399599"/>
        <n v="1243599"/>
        <n v="1249599"/>
        <n v="1129599"/>
        <n v="881916"/>
        <n v="1006139"/>
        <n v="998599"/>
        <n v="1109189"/>
        <n v="997689"/>
        <n v="1138189"/>
        <n v="1098689"/>
        <n v="1058688"/>
        <n v="980689"/>
        <n v="958689"/>
        <n v="881689"/>
        <n v="819689"/>
        <n v="1062689"/>
        <n v="919689"/>
        <n v="1102689"/>
        <n v="773678"/>
        <n v="815883"/>
        <n v="860720"/>
        <n v="917055"/>
        <n v="942263"/>
        <n v="877285"/>
        <n v="993997"/>
        <n v="860997"/>
        <n v="912534"/>
        <n v="836461"/>
        <n v="707025"/>
        <n v="808558"/>
        <n v="646336"/>
        <n v="751203"/>
        <n v="653452"/>
        <n v="640537"/>
        <n v="705538"/>
        <n v="652328"/>
        <n v="620637"/>
        <n v="586428"/>
        <n v="829912"/>
        <n v="789912"/>
        <n v="733412"/>
        <n v="697912"/>
        <n v="558602"/>
        <n v="768612"/>
        <n v="636612"/>
        <n v="890212"/>
        <n v="758212"/>
        <n v="807921"/>
        <n v="668611"/>
        <n v="868221"/>
        <n v="746621"/>
        <n v="764900"/>
        <n v="664900"/>
        <n v="699900"/>
        <n v="599900"/>
        <n v="623000"/>
        <n v="523000"/>
        <n v="575947"/>
        <n v="482330"/>
        <n v="680153"/>
        <n v="658361"/>
        <n v="615153"/>
        <n v="593361"/>
        <n v="500575"/>
        <n v="555196"/>
        <n v="574448"/>
        <n v="552656"/>
        <n v="412292"/>
        <n v="284485"/>
        <n v="282778"/>
        <n v="83755383"/>
        <n v="59216193"/>
        <n v="47467700"/>
        <n v="53210327"/>
        <n v="47893943"/>
        <n v="42000000"/>
        <n v="39319552"/>
        <n v="36761413"/>
        <n v="32200000"/>
        <n v="41000000"/>
        <n v="37300000"/>
        <n v="40742932"/>
        <n v="35535000"/>
        <n v="37614126"/>
        <n v="35150732"/>
        <n v="32452486"/>
        <n v="37133704"/>
        <n v="22733626"/>
        <n v="23264134"/>
        <n v="21583466"/>
        <n v="19865675"/>
        <n v="17900000"/>
        <n v="15600000"/>
        <n v="15383399"/>
        <n v="14863774"/>
        <n v="14512054"/>
        <n v="13359500"/>
        <n v="11141200"/>
        <n v="9630000"/>
        <n v="8595000"/>
        <n v="8995000"/>
        <n v="7711338"/>
        <n v="7462000"/>
        <n v="7243000"/>
        <n v="7711500"/>
        <n v="8111500"/>
        <n v="7621500"/>
        <n v="6921500"/>
        <n v="8021500"/>
        <n v="7221500"/>
        <n v="7890000"/>
        <n v="6490000"/>
        <n v="6394000"/>
        <n v="5990000"/>
        <n v="6089000"/>
        <n v="5706000"/>
        <n v="5942200"/>
        <n v="5442200"/>
        <n v="4977080"/>
        <n v="5506622"/>
        <n v="6138811"/>
        <n v="6073446"/>
        <n v="5436329"/>
        <n v="4350000"/>
        <n v="4120000"/>
        <n v="3830000"/>
        <n v="3496750"/>
        <n v="4361000"/>
        <n v="3992200"/>
        <n v="3677200"/>
        <n v="3299599"/>
        <n v="3678599"/>
        <n v="3303282"/>
        <n v="3198662"/>
        <n v="3089851"/>
        <n v="2988311"/>
        <n v="3149599"/>
        <n v="2899599"/>
        <n v="3153500"/>
        <n v="2814500"/>
        <n v="2931534"/>
        <n v="2734834"/>
        <n v="2899000"/>
        <n v="2599000"/>
        <n v="3321500"/>
        <n v="3021500"/>
        <n v="2423720"/>
        <n v="2246749"/>
        <n v="2373522"/>
        <n v="2697417"/>
        <n v="2187384"/>
        <n v="2364354"/>
        <n v="1876656"/>
        <n v="2079717"/>
        <n v="2039000"/>
        <n v="1949000"/>
        <n v="1849000"/>
        <n v="1589000"/>
        <n v="1718000"/>
        <n v="1568000"/>
        <n v="1498000"/>
        <n v="1628000"/>
        <n v="1388000"/>
        <n v="1328000"/>
        <n v="1728000"/>
        <n v="1588000"/>
        <n v="1448000"/>
        <n v="1348000"/>
        <n v="1248000"/>
        <n v="1643829"/>
        <n v="1479574"/>
        <n v="1335158"/>
        <n v="1109005"/>
        <n v="1235700"/>
        <n v="1419900"/>
        <n v="999900"/>
        <n v="1464900"/>
        <n v="1414000"/>
        <n v="1629000"/>
        <n v="1529000"/>
        <n v="1379000"/>
        <n v="1634000"/>
        <n v="1534000"/>
        <n v="1354000"/>
        <n v="1254000"/>
        <n v="1154000"/>
        <n v="1034000"/>
        <n v="1409000"/>
        <n v="1309000"/>
        <n v="1149000"/>
        <n v="1029000"/>
        <n v="1228335"/>
        <n v="1066139"/>
        <n v="1031951"/>
        <n v="1004487"/>
        <n v="963037"/>
        <n v="1199999"/>
        <n v="1299999"/>
        <n v="1049999"/>
        <n v="949999"/>
        <n v="1143689"/>
        <n v="1043689"/>
        <n v="992689"/>
        <n v="880689"/>
        <n v="1055259"/>
        <n v="1022930"/>
        <n v="1031943"/>
        <n v="999614"/>
        <n v="976592"/>
        <n v="914328"/>
        <n v="854328"/>
        <n v="995000"/>
        <n v="935050"/>
        <n v="1048050"/>
        <n v="808050"/>
        <n v="916050"/>
        <n v="815000"/>
        <n v="925000"/>
        <n v="1035000"/>
        <n v="788913"/>
        <n v="887689"/>
        <n v="1120689"/>
        <n v="1069689"/>
        <n v="986689"/>
        <n v="1013000"/>
        <n v="834000"/>
        <n v="971000"/>
        <n v="936000"/>
        <n v="917000"/>
        <n v="759000"/>
        <n v="997763"/>
        <n v="991434"/>
        <n v="932025"/>
        <n v="862175"/>
        <n v="715860"/>
        <n v="1270000"/>
        <n v="1250000"/>
        <n v="1180000"/>
        <n v="1160000"/>
        <n v="980000"/>
        <n v="1210000"/>
        <n v="1190000"/>
        <n v="1120000"/>
        <n v="1100000"/>
        <n v="1020000"/>
        <n v="920000"/>
        <n v="845000"/>
        <n v="1030000"/>
        <n v="830000"/>
        <n v="1060000"/>
        <n v="1040000"/>
        <n v="970000"/>
        <n v="950000"/>
        <n v="870000"/>
        <n v="770000"/>
        <n v="695000"/>
        <n v="1089000"/>
        <n v="998000"/>
        <n v="983000"/>
        <n v="850000"/>
        <n v="725000"/>
        <n v="1115500"/>
        <n v="1065000"/>
        <n v="959000"/>
        <n v="780000"/>
        <n v="826000"/>
        <n v="655000"/>
        <n v="622730"/>
        <n v="637343"/>
        <n v="794000"/>
        <n v="906000"/>
        <n v="673000"/>
        <n v="733000"/>
        <n v="781000"/>
        <n v="893000"/>
        <n v="785000"/>
        <n v="823000"/>
        <n v="865000"/>
        <n v="593000"/>
        <n v="705000"/>
        <n v="763000"/>
        <n v="788797"/>
        <n v="836320"/>
        <n v="855362"/>
        <n v="793898"/>
        <n v="767317"/>
        <n v="732475"/>
        <n v="672641"/>
        <n v="653926"/>
        <n v="702946"/>
        <n v="582287"/>
        <n v="749000"/>
        <n v="660000"/>
        <n v="699000"/>
        <n v="650000"/>
        <n v="610000"/>
        <n v="575000"/>
        <n v="835275"/>
        <n v="927689"/>
        <n v="552890"/>
        <n v="1465148"/>
        <n v="900967"/>
        <n v="628072"/>
        <n v="2650777"/>
        <n v="788177"/>
        <n v="689761"/>
        <n v="589678"/>
        <n v="642478"/>
        <n v="929000"/>
        <n v="904000"/>
        <n v="844000"/>
        <n v="775000"/>
        <n v="769000"/>
        <n v="744000"/>
        <n v="684000"/>
        <n v="615000"/>
        <n v="529000"/>
        <n v="884000"/>
        <n v="802000"/>
        <n v="838000"/>
        <n v="804000"/>
        <n v="757000"/>
        <n v="745000"/>
        <n v="698000"/>
        <n v="599000"/>
        <n v="758000"/>
        <n v="678000"/>
        <n v="666000"/>
        <n v="619000"/>
        <n v="519000"/>
        <n v="687175"/>
        <n v="631146"/>
        <n v="573250"/>
        <n v="794800"/>
        <n v="701045"/>
        <n v="787304"/>
        <n v="693550"/>
        <n v="754548"/>
        <n v="631144"/>
        <n v="579645"/>
        <n v="667273"/>
        <n v="619243"/>
        <n v="590798"/>
        <n v="532184"/>
        <n v="488194"/>
        <n v="528804"/>
        <n v="545946"/>
        <n v="477511"/>
        <n v="460369"/>
        <n v="568930"/>
        <n v="551530"/>
        <n v="543279"/>
        <n v="515257"/>
        <n v="472257"/>
        <n v="434659"/>
        <n v="533924"/>
        <n v="530000"/>
        <n v="531279"/>
        <n v="490924"/>
        <n v="508138"/>
        <n v="465138"/>
        <n v="426289"/>
        <n v="499000"/>
        <n v="481500"/>
        <n v="456000"/>
        <n v="475500"/>
        <n v="438500"/>
        <n v="432500"/>
        <n v="415000"/>
        <n v="409000"/>
        <n v="376500"/>
        <n v="370500"/>
        <n v="389600"/>
        <n v="409190"/>
        <n v="405570"/>
        <n v="376100"/>
        <n v="357200"/>
        <n v="352900"/>
        <n v="299900"/>
        <n v="294800"/>
        <n v="283000"/>
        <n v="263000"/>
        <n v="212155397"/>
        <n v="192142937"/>
        <n v="77312661"/>
        <n v="69500000"/>
        <n v="52571294"/>
        <n v="50025840"/>
        <n v="53247201"/>
        <n v="46709733"/>
        <n v="42531500"/>
        <n v="40456503"/>
        <n v="37542069"/>
        <n v="45941557"/>
        <n v="35000000"/>
        <n v="33791059"/>
        <n v="30000000"/>
        <n v="27245000"/>
        <n v="23491293"/>
        <n v="21747000"/>
        <n v="22613000"/>
        <n v="21263000"/>
        <n v="19890000"/>
        <n v="27308312"/>
        <n v="19600000"/>
        <n v="21398758"/>
        <n v="23675691"/>
        <n v="39294685"/>
        <n v="25174051"/>
        <n v="19527130"/>
        <n v="18185267"/>
        <n v="40499548"/>
        <n v="32522000"/>
        <n v="26037526"/>
        <n v="18844000"/>
        <n v="17420000"/>
        <n v="17072000"/>
        <n v="15490000"/>
        <n v="14699000"/>
        <n v="13590000"/>
        <n v="14247814"/>
        <n v="13881858"/>
        <n v="13387856"/>
        <n v="19763000"/>
        <n v="13151000"/>
        <n v="11936000"/>
        <n v="19210000"/>
        <n v="15806000"/>
        <n v="10250000"/>
        <n v="10490000"/>
        <n v="11129599"/>
        <n v="10725145"/>
        <n v="9738609"/>
        <n v="9366433"/>
        <n v="10419200"/>
        <n v="10144987"/>
        <n v="9092578"/>
        <n v="28004965"/>
        <n v="26501830"/>
        <n v="22155390"/>
        <n v="23659454"/>
        <n v="14908985"/>
        <n v="11913021"/>
        <n v="10373732"/>
        <n v="17940227"/>
        <n v="13228725"/>
        <n v="11476911"/>
        <n v="9448181"/>
        <n v="8670586"/>
        <n v="20517853"/>
        <n v="8470000"/>
        <n v="8491500"/>
        <n v="9665000"/>
        <n v="13124000"/>
        <n v="8090000"/>
        <n v="8790000"/>
        <n v="8937846"/>
        <n v="10861088"/>
        <n v="7693664"/>
        <n v="8877094"/>
        <n v="8077550"/>
        <n v="8433741"/>
        <n v="9689321"/>
        <n v="10205494"/>
        <n v="7500000"/>
        <n v="12500000"/>
        <n v="7370000"/>
        <n v="7246802"/>
        <n v="6998000"/>
        <n v="8503000"/>
        <n v="6948200"/>
        <n v="6862560"/>
        <n v="6531000"/>
        <n v="6440000"/>
        <n v="7450000"/>
        <n v="6890000"/>
        <n v="6422809"/>
        <n v="6463780"/>
        <n v="6061200"/>
        <n v="5980000"/>
        <n v="6680000"/>
        <n v="6250000"/>
        <n v="5850000"/>
        <n v="6150000"/>
        <n v="5750000"/>
        <n v="5964321"/>
        <n v="7285332"/>
        <n v="5861062"/>
        <n v="5695000"/>
        <n v="5985000"/>
        <n v="5494000"/>
        <n v="5775000"/>
        <n v="5275000"/>
        <n v="5621200"/>
        <n v="5021200"/>
        <n v="4509000"/>
        <n v="4426500"/>
        <n v="4321237"/>
        <n v="4790000"/>
        <n v="4690000"/>
        <n v="4140000"/>
        <n v="4654000"/>
        <n v="4090000"/>
        <n v="4974750"/>
        <n v="4670000"/>
        <n v="4020000"/>
        <n v="3850500"/>
        <n v="5602000"/>
        <n v="3788000"/>
        <n v="4240000"/>
        <n v="4570000"/>
        <n v="3930000"/>
        <n v="3520000"/>
        <n v="3740000"/>
        <n v="3490000"/>
        <n v="3399000"/>
        <n v="8067000"/>
        <n v="3864000"/>
        <n v="7784944"/>
        <n v="3564000"/>
        <n v="3233000"/>
        <n v="3438000"/>
        <n v="3420000"/>
        <n v="2990000"/>
        <n v="2962000"/>
        <n v="3283000"/>
        <n v="2920000"/>
        <n v="3470000"/>
        <n v="2952500"/>
        <n v="2992800"/>
        <n v="2953240"/>
        <n v="2835500"/>
        <n v="2903750"/>
        <n v="2818000"/>
        <n v="2977000"/>
        <n v="3395000"/>
        <n v="3216000"/>
        <n v="3019000"/>
        <n v="3205000"/>
        <n v="2886871"/>
        <n v="2785288"/>
        <n v="3191000"/>
        <n v="2769000"/>
        <n v="2693000"/>
        <n v="2849599"/>
        <n v="2599599"/>
        <n v="3029599"/>
        <n v="3349599"/>
        <n v="3099599"/>
        <n v="2779599"/>
        <n v="2995000"/>
        <n v="2895000"/>
        <n v="2515000"/>
        <n v="2495000"/>
        <n v="2234900"/>
        <n v="2054900"/>
        <n v="2124900"/>
        <n v="1944900"/>
        <n v="1793900"/>
        <n v="2019000"/>
        <n v="1771000"/>
        <n v="1936000"/>
        <n v="1882000"/>
        <n v="1806000"/>
        <n v="1645000"/>
        <n v="2196000"/>
        <n v="2499000"/>
        <n v="2214000"/>
        <n v="2036300"/>
        <n v="2070000"/>
        <n v="1900000"/>
        <n v="1599000"/>
        <n v="2311000"/>
        <n v="2133000"/>
        <n v="2167000"/>
        <n v="2199000"/>
        <n v="2151000"/>
        <n v="2022000"/>
        <n v="1973000"/>
        <n v="1888000"/>
        <n v="1803000"/>
        <n v="1661000"/>
        <n v="2055000"/>
        <n v="1560000"/>
        <n v="1996000"/>
        <n v="1587000"/>
        <n v="1592000"/>
        <n v="2171000"/>
        <n v="1892000"/>
        <n v="2097000"/>
        <n v="1493000"/>
        <n v="1807000"/>
        <n v="2103000"/>
        <n v="1615000"/>
        <n v="1620000"/>
        <n v="2113000"/>
        <n v="1932000"/>
        <n v="1610000"/>
        <n v="1927000"/>
        <n v="1605000"/>
        <n v="1655587"/>
        <n v="1531377"/>
        <n v="1371864"/>
        <n v="1796458"/>
        <n v="1912593"/>
        <n v="1929417"/>
        <n v="1639374"/>
        <n v="1303241"/>
        <n v="1267208"/>
        <n v="1293214"/>
        <n v="1230924"/>
        <n v="1973664"/>
        <n v="1852488"/>
        <n v="1862586"/>
        <n v="1741319"/>
        <n v="1837586"/>
        <n v="1716319"/>
        <n v="1710118"/>
        <n v="1588943"/>
        <n v="1539488"/>
        <n v="1418313"/>
        <n v="1610180"/>
        <n v="1139599"/>
        <n v="1299599"/>
        <n v="1269599"/>
        <n v="1425599"/>
        <n v="1423710"/>
        <n v="1663054"/>
        <n v="1540081"/>
        <n v="1360668"/>
        <n v="1330006"/>
        <n v="1220030"/>
        <n v="1123158"/>
        <n v="1236258"/>
        <n v="999994"/>
        <n v="1476538"/>
        <n v="1316690"/>
        <n v="1164569"/>
        <n v="1468440"/>
        <n v="1308592"/>
        <n v="1156471"/>
        <n v="1142157"/>
        <n v="1029650"/>
        <n v="992748"/>
        <n v="989219"/>
        <n v="1151189"/>
        <n v="1094689"/>
        <n v="1041189"/>
        <n v="984689"/>
        <n v="1225000"/>
        <n v="975000"/>
        <n v="1330000"/>
        <n v="1299000"/>
        <n v="1075000"/>
        <n v="999000"/>
        <n v="974860"/>
        <n v="999148"/>
        <n v="959860"/>
        <n v="1382900"/>
        <n v="1273900"/>
        <n v="1187900"/>
        <n v="1285900"/>
        <n v="1271900"/>
        <n v="1167900"/>
        <n v="1052900"/>
        <n v="952900"/>
        <n v="1317500"/>
        <n v="1449500"/>
        <n v="1336500"/>
        <n v="1210500"/>
        <n v="958500"/>
        <n v="1197500"/>
        <n v="876500"/>
        <n v="964199"/>
        <n v="1130099"/>
        <n v="1053899"/>
        <n v="1211599"/>
        <n v="863299"/>
        <n v="1269131"/>
        <n v="1149800"/>
        <n v="1214130"/>
        <n v="1095129"/>
        <n v="950131"/>
        <n v="869131"/>
        <n v="1184129"/>
        <n v="1060129"/>
        <n v="915128"/>
        <n v="830127"/>
        <n v="942867"/>
        <n v="1407871"/>
        <n v="1162875"/>
        <n v="1178894"/>
        <n v="817867"/>
        <n v="933182"/>
        <n v="1287999"/>
        <n v="1328545"/>
        <n v="1172999"/>
        <n v="1301881"/>
        <n v="1172544"/>
        <n v="1249990"/>
        <n v="1209990"/>
        <n v="1119990"/>
        <n v="929990"/>
        <n v="919990"/>
        <n v="799990"/>
        <n v="1090000"/>
        <n v="1145000"/>
        <n v="921000"/>
        <n v="841000"/>
        <n v="1130000"/>
        <n v="871000"/>
        <n v="791000"/>
        <n v="993393"/>
        <n v="882298"/>
        <n v="858536"/>
        <n v="774035"/>
        <n v="1059742"/>
        <n v="942243"/>
        <n v="864742"/>
        <n v="1037742"/>
        <n v="1003552"/>
        <n v="987743"/>
        <n v="892243"/>
        <n v="814742"/>
        <n v="762742"/>
        <n v="819117"/>
        <n v="859497"/>
        <n v="749192"/>
        <n v="785656"/>
        <n v="851302"/>
        <n v="886398"/>
        <n v="928000"/>
        <n v="940500"/>
        <n v="896500"/>
        <n v="816500"/>
        <n v="789000"/>
        <n v="909000"/>
        <n v="876341"/>
        <n v="711801"/>
        <n v="796132"/>
        <n v="697900"/>
        <n v="890200"/>
        <n v="829900"/>
        <n v="758200"/>
        <n v="721900"/>
        <n v="810211"/>
        <n v="977516"/>
        <n v="739074"/>
        <n v="677618"/>
        <n v="750428"/>
        <n v="685729"/>
        <n v="657628"/>
        <n v="816000"/>
        <n v="668500"/>
        <n v="766000"/>
        <n v="797500"/>
        <n v="803400"/>
        <n v="913400"/>
        <n v="799600"/>
        <n v="689600"/>
        <n v="778400"/>
        <n v="888400"/>
        <n v="828600"/>
        <n v="734700"/>
        <n v="718600"/>
        <n v="627100"/>
        <n v="842400"/>
        <n v="762400"/>
        <n v="758314"/>
        <n v="737400"/>
        <n v="782400"/>
        <n v="862400"/>
        <n v="817400"/>
        <n v="777400"/>
        <n v="699400"/>
        <n v="663400"/>
        <n v="697400"/>
        <n v="598500"/>
        <n v="799900"/>
        <n v="665000"/>
        <n v="594000"/>
        <n v="925500"/>
        <n v="810500"/>
        <n v="711500"/>
        <n v="745900"/>
        <n v="681400"/>
        <n v="756400"/>
        <n v="721400"/>
        <n v="591400"/>
        <n v="836400"/>
        <n v="790900"/>
        <n v="676400"/>
        <n v="952622"/>
        <n v="804622"/>
        <n v="906122"/>
        <n v="868613"/>
        <n v="779113"/>
        <n v="821613"/>
        <n v="816622"/>
        <n v="863122"/>
        <n v="720112"/>
        <n v="757622"/>
        <n v="732113"/>
        <n v="666622"/>
        <n v="673112"/>
        <n v="582613"/>
        <n v="988500"/>
        <n v="976000"/>
        <n v="931500"/>
        <n v="851500"/>
        <n v="734500"/>
        <n v="776500"/>
        <n v="676500"/>
        <n v="582000"/>
        <n v="903800"/>
        <n v="922700"/>
        <n v="823700"/>
        <n v="773800"/>
        <n v="854900"/>
        <n v="728900"/>
        <n v="785900"/>
        <n v="804800"/>
        <n v="729900"/>
        <n v="705800"/>
        <n v="655900"/>
        <n v="579900"/>
        <n v="846103"/>
        <n v="831693"/>
        <n v="751693"/>
        <n v="920993"/>
        <n v="934003"/>
        <n v="808993"/>
        <n v="876103"/>
        <n v="721693"/>
        <n v="770803"/>
        <n v="634950"/>
        <n v="697803"/>
        <n v="559693"/>
        <n v="598940"/>
        <n v="553423"/>
        <n v="653523"/>
        <n v="620297"/>
        <n v="639616"/>
        <n v="536859"/>
        <n v="556130"/>
        <n v="614515"/>
        <n v="590268"/>
        <n v="529035"/>
        <n v="674960"/>
        <n v="719661"/>
        <n v="693798"/>
        <n v="661111"/>
        <n v="787980"/>
        <n v="563133"/>
        <n v="599950"/>
        <n v="525021"/>
        <n v="777700"/>
        <n v="662700"/>
        <n v="686000"/>
        <n v="558400"/>
        <n v="756700"/>
        <n v="641700"/>
        <n v="720700"/>
        <n v="597700"/>
        <n v="704000"/>
        <n v="630000"/>
        <n v="647800"/>
        <n v="581000"/>
        <n v="520300"/>
        <n v="739000"/>
        <n v="603000"/>
        <n v="670000"/>
        <n v="568623"/>
        <n v="506000"/>
        <n v="663000"/>
        <n v="609000"/>
        <n v="559000"/>
        <n v="495000"/>
        <n v="583320"/>
        <n v="630320"/>
        <n v="483320"/>
        <n v="560841"/>
        <n v="607841"/>
        <n v="666898"/>
        <n v="713898"/>
        <n v="552350"/>
        <n v="542735"/>
        <n v="540350"/>
        <n v="499734"/>
        <n v="524074"/>
        <n v="518198"/>
        <n v="475198"/>
        <n v="481074"/>
        <n v="649000"/>
        <n v="620000"/>
        <n v="570000"/>
        <n v="520000"/>
        <n v="460000"/>
        <n v="556490"/>
        <n v="570990"/>
        <n v="578990"/>
        <n v="512990"/>
        <n v="530990"/>
        <n v="547990"/>
        <n v="503990"/>
        <n v="429990"/>
        <n v="480670"/>
        <n v="422444"/>
        <n v="618015"/>
        <n v="594464"/>
        <n v="553015"/>
        <n v="528464"/>
        <n v="469990"/>
        <n v="499990"/>
        <n v="502492"/>
        <n v="468229"/>
        <n v="374990"/>
        <n v="438559"/>
        <n v="439777"/>
        <n v="407238"/>
        <n v="360843"/>
        <n v="394036"/>
        <n v="377588"/>
        <n v="425255"/>
        <n v="466057"/>
        <n v="392967"/>
        <n v="380573"/>
        <n v="352136"/>
        <n v="492190"/>
        <n v="462190"/>
        <n v="470990"/>
        <n v="440990"/>
        <n v="484490"/>
        <n v="463290"/>
        <n v="454490"/>
        <n v="433290"/>
        <n v="413290"/>
        <n v="383290"/>
        <n v="283290"/>
        <n v="353290"/>
        <n v="437065"/>
        <n v="390000"/>
        <n v="362000"/>
        <n v="333419"/>
        <n v="351832"/>
        <n v="279650"/>
        <n v="314815"/>
        <n v="272223"/>
        <n v="334768"/>
        <n v="296661"/>
        <n v="236447"/>
        <n v="292667"/>
      </sharedItems>
    </cacheField>
    <cacheField name="Displacement" numFmtId="2">
      <sharedItems containsSemiMixedTypes="0" containsString="0" containsNumber="1" containsInteger="1" minValue="72" maxValue="7993"/>
    </cacheField>
    <cacheField name="Cylinders" numFmtId="2">
      <sharedItems containsMixedTypes="1" containsNumber="1" containsInteger="1" minValue="2" maxValue="16"/>
    </cacheField>
    <cacheField name="Drivetrain" numFmtId="0">
      <sharedItems/>
    </cacheField>
    <cacheField name="Emission_Norm" numFmtId="0">
      <sharedItems/>
    </cacheField>
    <cacheField name="Engine_Location" numFmtId="0">
      <sharedItems/>
    </cacheField>
    <cacheField name="Fuel_Tank_Capacity" numFmtId="2">
      <sharedItems containsMixedTypes="1" containsNumber="1" minValue="13" maxValue="105"/>
    </cacheField>
    <cacheField name="Fuel_Type" numFmtId="0">
      <sharedItems count="6">
        <s v="Petrol"/>
        <s v="Diesel"/>
        <s v="CNG"/>
        <s v="Hybrid"/>
        <s v="CNG + Petrol"/>
        <s v="Electric"/>
      </sharedItems>
    </cacheField>
    <cacheField name="Body_Type" numFmtId="0">
      <sharedItems count="18">
        <s v="Coupe"/>
        <s v="SUV"/>
        <s v="Sedan"/>
        <s v="Hatchback"/>
        <s v="Crossover"/>
        <s v="MPV"/>
        <s v="MUV"/>
        <s v="Coupe, Convertible"/>
        <s v="Convertible"/>
        <s v="Pick-up"/>
        <s v="Sports"/>
        <s v="Sedan, Coupe"/>
        <s v="Sports, Convertible"/>
        <s v="Sports, Hatchback"/>
        <s v="Sedan, Crossover"/>
        <s v="Crossover, SUV"/>
        <s v="SUV, Crossover"/>
        <s v="13 km/litre" u="1"/>
      </sharedItems>
    </cacheField>
    <cacheField name="Doors" numFmtId="0">
      <sharedItems containsMixedTypes="1" containsNumber="1" containsInteger="1" minValue="2" maxValue="5"/>
    </cacheField>
    <cacheField name="City_Mileage" numFmtId="1">
      <sharedItems containsSemiMixedTypes="0" containsString="0" containsNumber="1" minValue="2" maxValue="110"/>
    </cacheField>
    <cacheField name="Highway_Mileage" numFmtId="0">
      <sharedItems containsSemiMixedTypes="0" containsString="0" containsNumber="1" minValue="4" maxValue="25.6"/>
    </cacheField>
    <cacheField name="Ground_Clearance" numFmtId="0">
      <sharedItems/>
    </cacheField>
    <cacheField name="Front_Brakes" numFmtId="0">
      <sharedItems/>
    </cacheField>
    <cacheField name="Rear_Brakes" numFmtId="0">
      <sharedItems/>
    </cacheField>
    <cacheField name="Odometer" numFmtId="0">
      <sharedItems/>
    </cacheField>
    <cacheField name="Speedometer" numFmtId="0">
      <sharedItems/>
    </cacheField>
    <cacheField name="Seating_Capacity" numFmtId="0">
      <sharedItems containsMixedTypes="1" containsNumber="1" containsInteger="1" minValue="2" maxValue="16"/>
    </cacheField>
    <cacheField name="Audiosystem" numFmtId="0">
      <sharedItems/>
    </cacheField>
    <cacheField name="Door_Pockets" numFmtId="0">
      <sharedItems/>
    </cacheField>
    <cacheField name="Fuel-lid_Opener" numFmtId="0">
      <sharedItems/>
    </cacheField>
    <cacheField name="Sun_Visor" numFmtId="0">
      <sharedItems/>
    </cacheField>
    <cacheField name="Walk_Away_Auto_Car_Lock" numFmtId="0">
      <sharedItems/>
    </cacheField>
    <cacheField name="Airbags" numFmtId="0">
      <sharedItems longText="1"/>
    </cacheField>
    <cacheField name="Number_of_Airbags" numFmtId="0">
      <sharedItems containsMixedTypes="1" containsNumber="1" containsInteger="1" minValue="1" maxValue="14"/>
    </cacheField>
    <cacheField name="price range" numFmtId="0">
      <sharedItems count="25">
        <s v="500 Lakh ~ 600 Lakh"/>
        <s v="30 Lakh ~ 40 Lakh"/>
        <s v="25 Lakh ~ 30 Lakh"/>
        <s v="80 Lakh ~ 90 Lakh"/>
        <s v="70 Lakh ~ 80 Lakh"/>
        <s v="8 Lakh ~ 10 Lakh"/>
        <s v="6 Lakh ~ 8 Lakh"/>
        <s v="150 Lakh ~ 200 Lakh"/>
        <s v="40 Lakh ~ 50 Lakh"/>
        <s v="12 Lakh ~ 14 Lakh"/>
        <s v="14 Lakh ~ 16 Lakh"/>
        <s v="10 Lakh ~ 12 Lakh"/>
        <s v="4 Lakh ~ 6 Lakh"/>
        <s v="200 Lakh ~ 300 Lakh"/>
        <s v="90 Lakh ~ 100 Lakh"/>
        <s v="60 Lakh ~ 70 Lakh"/>
        <s v="20 Lakh ~ 25 Lakh"/>
        <s v="18 Lakh ~ 20 Lakh"/>
        <s v="16 Lakh ~ 18 Lakh"/>
        <s v="300 Lakh ~ 400 Lakh"/>
        <s v="100 Lakh ~ 150 Lakh"/>
        <s v="50 Lakh ~ 60 Lakh"/>
        <s v="2 Lakh ~ 4 Lakh"/>
        <s v="600 +"/>
        <s v="400 Lakh ~ 500 Lakh"/>
      </sharedItems>
    </cacheField>
    <cacheField name="Mileage range" numFmtId="49">
      <sharedItems containsMixedTypes="1" containsNumber="1" containsInteger="1" minValue="12" maxValue="18" count="16">
        <n v="13"/>
        <s v="16 ~ 18"/>
        <s v="2 ~ 5"/>
        <s v="14 ~ 15"/>
        <s v="22 ~ 25"/>
        <s v="21 ~ 22"/>
        <s v="15 ~ 16"/>
        <n v="18"/>
        <s v="6 ~ 10"/>
        <s v="5 ~ 10"/>
        <n v="12"/>
        <s v="19 ~ 21"/>
        <s v="10 ~ 12"/>
        <s v="11 ~ 12"/>
        <s v="26 +"/>
        <s v="25 ~ 26"/>
      </sharedItems>
    </cacheField>
  </cacheFields>
  <extLst>
    <ext xmlns:x14="http://schemas.microsoft.com/office/spreadsheetml/2009/9/main" uri="{725AE2AE-9491-48be-B2B4-4EB974FC3084}">
      <x14:pivotCacheDefinition pivotCacheId="1417343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4">
  <r>
    <n v="1255"/>
    <x v="0"/>
    <x v="0"/>
    <x v="0"/>
    <x v="0"/>
    <n v="6496"/>
    <n v="12"/>
    <s v="AWD (All Wheel Drive)"/>
    <s v="BS IV"/>
    <s v="Front, Longitudinal"/>
    <n v="92"/>
    <x v="0"/>
    <x v="0"/>
    <n v="2"/>
    <n v="13"/>
    <n v="13"/>
    <s v="13 km/litre"/>
    <s v="Ventilated Disc"/>
    <s v="Ventilated Disc"/>
    <s v="Digital"/>
    <s v="Digital"/>
    <n v="2"/>
    <s v="CD/MP3/DVD Player with USB &amp; Aux-in"/>
    <s v="Front"/>
    <s v="Internal"/>
    <s v="Driver &amp; Front Passenger"/>
    <s v="No"/>
    <s v="Driver frontal airbag, Front passenger frontal airbag, Front passenger side airbag, Drive side airbag"/>
    <n v="4"/>
    <x v="0"/>
    <x v="0"/>
  </r>
  <r>
    <n v="1254"/>
    <x v="1"/>
    <x v="1"/>
    <x v="1"/>
    <x v="1"/>
    <n v="2157"/>
    <n v="4"/>
    <s v="4WD"/>
    <s v="BS IV"/>
    <s v="Front, Transverse"/>
    <n v="70"/>
    <x v="1"/>
    <x v="1"/>
    <n v="5"/>
    <n v="13"/>
    <n v="13"/>
    <s v="13 km/litre"/>
    <s v="Ventilated Disc"/>
    <s v="Ventilated Disc"/>
    <s v="Digital"/>
    <s v="Digital"/>
    <n v="7"/>
    <s v="CD/MP3/DVD Player with USB &amp; Aux-in"/>
    <s v="Front &amp; Rear"/>
    <s v="Push to Open, Internal"/>
    <s v="Driver &amp; Front Passenger"/>
    <s v="No"/>
    <s v="Front passenger curtain airbag, Driver curtain airbag, Rear passenger curtain airbags, Driver frontal airbag, Front passenger frontal airbag, Front passenger side airbag, Rear passenger side airbags, Driver knee airbag, Drive side airbag"/>
    <n v="9"/>
    <x v="1"/>
    <x v="0"/>
  </r>
  <r>
    <n v="1253"/>
    <x v="1"/>
    <x v="1"/>
    <x v="2"/>
    <x v="2"/>
    <n v="2157"/>
    <n v="4"/>
    <s v="FWD (Front Wheel Drive)"/>
    <s v="BS IV"/>
    <s v="Front, Transverse"/>
    <n v="70"/>
    <x v="1"/>
    <x v="1"/>
    <s v="13 km/litre"/>
    <n v="13"/>
    <n v="13"/>
    <s v="13 km/litre"/>
    <s v="Ventilated Disc"/>
    <s v="Ventilated Disc"/>
    <s v="Digital"/>
    <s v="Digital"/>
    <n v="5"/>
    <s v="CD/MP3/DVD Player with USB &amp; Aux-in"/>
    <s v="Front &amp; Rear"/>
    <s v="With Remote, Internal"/>
    <s v="Driver &amp; Front Passenger"/>
    <s v="No"/>
    <s v="Driver frontal airbag, Front passenger frontal airbag"/>
    <n v="2"/>
    <x v="2"/>
    <x v="0"/>
  </r>
  <r>
    <n v="1252"/>
    <x v="2"/>
    <x v="2"/>
    <x v="3"/>
    <x v="3"/>
    <n v="2998"/>
    <n v="6"/>
    <s v="AWD (All Wheel Drive)"/>
    <s v="BS IV"/>
    <s v="Front, Longitudinal"/>
    <s v="13 km/litre"/>
    <x v="0"/>
    <x v="1"/>
    <n v="5"/>
    <n v="13"/>
    <n v="13"/>
    <s v="13 km/litre"/>
    <s v="Ventilated Disc"/>
    <s v="Ventilated Disc"/>
    <s v="Digital"/>
    <s v="Analog"/>
    <n v="5"/>
    <s v="CD Player with USB &amp; Aux-in"/>
    <s v="Front &amp; Rear"/>
    <s v="Internal"/>
    <s v="Driver &amp; Front Passenger"/>
    <s v="No"/>
    <s v="Driver head airbag, Front passenger head airbag, Rear passenger head airbags, Driver frontal airbag, Curtain airbags, Front passenger frontal airbag"/>
    <n v="8"/>
    <x v="3"/>
    <x v="0"/>
  </r>
  <r>
    <n v="1250"/>
    <x v="2"/>
    <x v="2"/>
    <x v="4"/>
    <x v="4"/>
    <n v="2993"/>
    <n v="6"/>
    <s v="AWD (All Wheel Drive)"/>
    <s v="BS IV"/>
    <s v="Front, Longitudinal"/>
    <s v="13 km/litre"/>
    <x v="1"/>
    <x v="1"/>
    <n v="5"/>
    <n v="13"/>
    <n v="13"/>
    <s v="13 km/litre"/>
    <s v="Ventilated Disc"/>
    <s v="Ventilated Disc"/>
    <s v="Digital"/>
    <s v="Analog"/>
    <n v="5"/>
    <s v="CD Player with USB &amp; Aux-in"/>
    <s v="Front &amp; Rear"/>
    <s v="Internal"/>
    <s v="Driver &amp; Front Passenger"/>
    <s v="No"/>
    <s v="Driver head airbag, Front passenger head airbag, Rear passenger head airbags, Curtain airbags, Driver frontal airbag, Front passenger frontal airbag"/>
    <n v="8"/>
    <x v="4"/>
    <x v="0"/>
  </r>
  <r>
    <n v="1249"/>
    <x v="1"/>
    <x v="3"/>
    <x v="5"/>
    <x v="5"/>
    <n v="1461"/>
    <n v="4"/>
    <s v="FWD (Front Wheel Drive)"/>
    <s v="BS IV"/>
    <s v="Front, Transverse"/>
    <n v="50"/>
    <x v="1"/>
    <x v="2"/>
    <n v="4"/>
    <n v="18"/>
    <n v="20.079999999999998"/>
    <s v="172 mm"/>
    <s v="Ventilated Disc"/>
    <s v="Drum"/>
    <s v="Digital"/>
    <s v="Analog"/>
    <n v="5"/>
    <s v="Not on offer"/>
    <s v="Front"/>
    <s v="Manual"/>
    <s v="Driver &amp; Front Passenger"/>
    <s v="No"/>
    <s v="Driver frontal airbag, Front passenger frontal airbag, Front passenger side airbag, Rear passenger side airbags"/>
    <n v="6"/>
    <x v="5"/>
    <x v="1"/>
  </r>
  <r>
    <n v="1248"/>
    <x v="1"/>
    <x v="3"/>
    <x v="6"/>
    <x v="6"/>
    <n v="1461"/>
    <n v="4"/>
    <s v="FWD (Front Wheel Drive)"/>
    <s v="BS IV"/>
    <s v="Front, Transverse"/>
    <n v="50"/>
    <x v="1"/>
    <x v="2"/>
    <n v="4"/>
    <n v="18"/>
    <n v="20.079999999999998"/>
    <s v="172 mm"/>
    <s v="Ventilated Disc"/>
    <s v="Drum"/>
    <s v="Digital"/>
    <s v="Analog"/>
    <n v="5"/>
    <s v="Not on offer"/>
    <s v="Front &amp; Rear"/>
    <s v="Internal"/>
    <s v="Driver &amp; Front Passenger"/>
    <s v="No"/>
    <s v="Driver frontal airbag, Front passenger frontal airbag, Front passenger side airbag, Rear passenger side airbags"/>
    <n v="6"/>
    <x v="6"/>
    <x v="1"/>
  </r>
  <r>
    <n v="1247"/>
    <x v="1"/>
    <x v="3"/>
    <x v="7"/>
    <x v="7"/>
    <n v="1461"/>
    <n v="4"/>
    <s v="FWD (Front Wheel Drive)"/>
    <s v="BS IV"/>
    <s v="Front, Transverse"/>
    <n v="50"/>
    <x v="1"/>
    <x v="2"/>
    <n v="4"/>
    <n v="18"/>
    <n v="20.079999999999998"/>
    <s v="172 mm"/>
    <s v="Ventilated Disc"/>
    <s v="Drum"/>
    <s v="Digital"/>
    <s v="Analog"/>
    <n v="5"/>
    <s v="Not on offer"/>
    <s v="Front &amp; Rear"/>
    <s v="Internal"/>
    <s v="Driver &amp; Front Passenger"/>
    <s v="No"/>
    <s v="Driver frontal airbag, Front passenger frontal airbag, Front passenger side airbag, Rear passenger side airbags"/>
    <n v="6"/>
    <x v="6"/>
    <x v="1"/>
  </r>
  <r>
    <n v="1246"/>
    <x v="3"/>
    <x v="4"/>
    <x v="8"/>
    <x v="8"/>
    <n v="4691"/>
    <n v="8"/>
    <s v="RWD (Rear Wheel Drive)"/>
    <s v="BS IV"/>
    <s v="Front, Longitudinal"/>
    <n v="86"/>
    <x v="0"/>
    <x v="0"/>
    <n v="2"/>
    <n v="4.5999999999999996"/>
    <n v="5"/>
    <s v="100 mm"/>
    <s v="Ventilated Disc"/>
    <s v="Ventilated Disc"/>
    <s v="Digital"/>
    <s v="Analog"/>
    <n v="4"/>
    <s v="DVD Player with USB &amp; Aux-in"/>
    <s v="Front &amp; Rear"/>
    <s v="Internal"/>
    <s v="Driver &amp; Front Passenger"/>
    <s v="No"/>
    <s v="Driver frontal airbag, Front passenger frontal airbag, Front passenger side airbag, Rear passenger side airbags"/>
    <n v="6"/>
    <x v="7"/>
    <x v="2"/>
  </r>
  <r>
    <n v="1245"/>
    <x v="4"/>
    <x v="5"/>
    <x v="9"/>
    <x v="9"/>
    <n v="1997"/>
    <n v="4"/>
    <s v="RWD (Rear Wheel Drive)"/>
    <s v="BS 6"/>
    <s v="Front, Transverse"/>
    <n v="61"/>
    <x v="0"/>
    <x v="2"/>
    <n v="4"/>
    <n v="13"/>
    <n v="13"/>
    <s v="125 mm"/>
    <s v="Ventilated Disc"/>
    <s v="Ventilated Disc"/>
    <s v="Digital"/>
    <s v="Analog"/>
    <n v="5"/>
    <s v="CD/MP3/DVD Player with USB &amp; Aux-in"/>
    <s v="Front &amp; Rear"/>
    <s v="Internal"/>
    <s v="Driver &amp; Front Passenger"/>
    <s v="Yes"/>
    <s v="Drive side airbag, Driver frontal airbag, Curtain airbags, Front passenger frontal airbag, Front passenger side airbag"/>
    <n v="6"/>
    <x v="8"/>
    <x v="0"/>
  </r>
  <r>
    <n v="1244"/>
    <x v="4"/>
    <x v="5"/>
    <x v="10"/>
    <x v="9"/>
    <n v="1999"/>
    <n v="4"/>
    <s v="RWD (Rear Wheel Drive)"/>
    <s v="BS 6"/>
    <s v="Front, Transverse"/>
    <n v="56"/>
    <x v="1"/>
    <x v="2"/>
    <n v="4"/>
    <n v="13"/>
    <n v="13"/>
    <s v="125 mm"/>
    <s v="Ventilated Disc"/>
    <s v="Ventilated Disc"/>
    <s v="Digital"/>
    <s v="Analog"/>
    <n v="4"/>
    <s v="CD/MP3/DVD Player with USB &amp; Aux-in"/>
    <s v="Front &amp; Rear"/>
    <s v="Internal"/>
    <s v="Driver &amp; Front Passenger"/>
    <s v="Yes"/>
    <s v="Drive side airbag, Driver frontal airbag, Curtain airbags, Front passenger frontal airbag, Front passenger side airbag"/>
    <n v="6"/>
    <x v="8"/>
    <x v="0"/>
  </r>
  <r>
    <n v="1243"/>
    <x v="4"/>
    <x v="5"/>
    <x v="11"/>
    <x v="10"/>
    <n v="1999"/>
    <n v="4"/>
    <s v="RWD (Rear Wheel Drive)"/>
    <s v="BS 6"/>
    <s v="Front, Transverse"/>
    <n v="56"/>
    <x v="1"/>
    <x v="2"/>
    <n v="4"/>
    <n v="13"/>
    <n v="13"/>
    <s v="125 mm"/>
    <s v="Ventilated Disc"/>
    <s v="Ventilated Disc"/>
    <s v="Digital"/>
    <s v="Analog"/>
    <n v="4"/>
    <s v="CD/MP3/DVD Player with USB &amp; Aux-in"/>
    <s v="Front &amp; Rear"/>
    <s v="Internal"/>
    <s v="Driver &amp; Front Passenger"/>
    <s v="Yes"/>
    <s v="Drive side airbag, Driver frontal airbag, Front passenger frontal airbag, Curtain airbags, Front passenger side airbag"/>
    <n v="6"/>
    <x v="8"/>
    <x v="0"/>
  </r>
  <r>
    <n v="1242"/>
    <x v="4"/>
    <x v="5"/>
    <x v="12"/>
    <x v="10"/>
    <n v="1997"/>
    <n v="4"/>
    <s v="RWD (Rear Wheel Drive)"/>
    <s v="BS 6"/>
    <s v="Front, Transverse"/>
    <n v="61"/>
    <x v="0"/>
    <x v="2"/>
    <n v="4"/>
    <n v="13"/>
    <n v="13"/>
    <s v="125 mm"/>
    <s v="Ventilated Disc"/>
    <s v="Ventilated Disc"/>
    <s v="Digital"/>
    <s v="Analog"/>
    <n v="5"/>
    <s v="CD/MP3/DVD Player with USB &amp; Aux-in"/>
    <s v="Front &amp; Rear"/>
    <s v="Internal"/>
    <s v="Driver &amp; Front Passenger"/>
    <s v="Yes"/>
    <s v="Drive side airbag, Driver frontal airbag, Front passenger frontal airbag, Curtain airbags, Front passenger side airbag"/>
    <n v="6"/>
    <x v="8"/>
    <x v="0"/>
  </r>
  <r>
    <n v="1241"/>
    <x v="5"/>
    <x v="6"/>
    <x v="13"/>
    <x v="11"/>
    <n v="1497"/>
    <n v="4"/>
    <s v="FWD (Front Wheel Drive)"/>
    <s v="BS 6"/>
    <s v="Front, Transverse"/>
    <n v="40"/>
    <x v="0"/>
    <x v="2"/>
    <n v="4"/>
    <n v="14.3"/>
    <n v="16.399999999999999"/>
    <s v="165 mm"/>
    <s v="Ventilated Disc"/>
    <s v="Drum"/>
    <s v="Digital"/>
    <s v="Analog"/>
    <n v="5"/>
    <s v="CD Player with USB &amp; Aux-in"/>
    <s v="Front &amp; Rear"/>
    <s v="Internal"/>
    <s v="Driver &amp; Front Passenger"/>
    <s v="No"/>
    <s v="Driver frontal airbag, Front passenger frontal airbag"/>
    <n v="2"/>
    <x v="9"/>
    <x v="3"/>
  </r>
  <r>
    <n v="1240"/>
    <x v="5"/>
    <x v="6"/>
    <x v="14"/>
    <x v="12"/>
    <n v="1497"/>
    <n v="4"/>
    <s v="FWD (Front Wheel Drive)"/>
    <s v="BS 6"/>
    <s v="Front, Transverse"/>
    <n v="40"/>
    <x v="0"/>
    <x v="2"/>
    <n v="4"/>
    <n v="18"/>
    <n v="18"/>
    <s v="165 mm"/>
    <s v="Ventilated Disc"/>
    <s v="Drum"/>
    <s v="Digital"/>
    <s v="Analog"/>
    <n v="5"/>
    <s v="DVD Player with USB &amp; Aux-in"/>
    <s v="Front &amp; Rear"/>
    <s v="Internal"/>
    <s v="Driver &amp; Front Passenger"/>
    <s v="No"/>
    <s v="Curtain airbags, Driver frontal airbag, Front passenger frontal airbag, Front passenger side airbag, Drive side airbag"/>
    <n v="6"/>
    <x v="10"/>
    <x v="1"/>
  </r>
  <r>
    <n v="1239"/>
    <x v="5"/>
    <x v="6"/>
    <x v="15"/>
    <x v="13"/>
    <n v="1498"/>
    <n v="4"/>
    <s v="FWD (Front Wheel Drive)"/>
    <s v="BS IV"/>
    <s v="Front, Transverse"/>
    <n v="40"/>
    <x v="1"/>
    <x v="2"/>
    <n v="4"/>
    <n v="22.6"/>
    <n v="25.1"/>
    <s v="165 mm"/>
    <s v="Ventilated Disc"/>
    <s v="Drum"/>
    <s v="Digital"/>
    <s v="Analog"/>
    <n v="5"/>
    <s v="DVD Player with USB &amp; Aux-in"/>
    <s v="Front &amp; Rear"/>
    <s v="Internal"/>
    <s v="Driver &amp; Front Passenger"/>
    <s v="No"/>
    <s v="Drive side airbag, Curtain airbags, Driver frontal airbag, Front passenger frontal airbag, Front passenger side airbag"/>
    <n v="6"/>
    <x v="10"/>
    <x v="4"/>
  </r>
  <r>
    <n v="1238"/>
    <x v="5"/>
    <x v="6"/>
    <x v="16"/>
    <x v="14"/>
    <n v="1498"/>
    <n v="4"/>
    <s v="FWD (Front Wheel Drive)"/>
    <s v="BS IV"/>
    <s v="Front, Transverse"/>
    <n v="40"/>
    <x v="1"/>
    <x v="2"/>
    <n v="4"/>
    <n v="22.6"/>
    <n v="25.1"/>
    <s v="165 mm"/>
    <s v="Ventilated Disc"/>
    <s v="Drum"/>
    <s v="Digital"/>
    <s v="Analog"/>
    <n v="5"/>
    <s v="DVD Player with USB &amp; Aux-in"/>
    <s v="Front &amp; Rear"/>
    <s v="Internal"/>
    <s v="Driver &amp; Front Passenger"/>
    <s v="No"/>
    <s v="Driver frontal airbag, Front passenger frontal airbag"/>
    <n v="2"/>
    <x v="9"/>
    <x v="4"/>
  </r>
  <r>
    <n v="1237"/>
    <x v="5"/>
    <x v="6"/>
    <x v="17"/>
    <x v="15"/>
    <n v="1498"/>
    <n v="4"/>
    <s v="FWD (Front Wheel Drive)"/>
    <s v="BS IV"/>
    <s v="Front, Transverse"/>
    <n v="40"/>
    <x v="1"/>
    <x v="2"/>
    <n v="4"/>
    <n v="22.6"/>
    <n v="25.6"/>
    <s v="165 mm"/>
    <s v="Ventilated Disc"/>
    <s v="Drum"/>
    <s v="Digital"/>
    <s v="Analog"/>
    <n v="5"/>
    <s v="CD Player with USB &amp; Aux-in"/>
    <s v="Front &amp; Rear"/>
    <s v="Internal"/>
    <s v="Driver &amp; Front Passenger"/>
    <s v="No"/>
    <s v="Driver frontal airbag, Front passenger frontal airbag"/>
    <n v="2"/>
    <x v="11"/>
    <x v="4"/>
  </r>
  <r>
    <n v="1236"/>
    <x v="5"/>
    <x v="6"/>
    <x v="18"/>
    <x v="16"/>
    <n v="1498"/>
    <n v="4"/>
    <s v="FWD (Front Wheel Drive)"/>
    <s v="BS IV"/>
    <s v="Front, Transverse"/>
    <n v="40"/>
    <x v="1"/>
    <x v="2"/>
    <n v="4"/>
    <n v="22.6"/>
    <n v="25.6"/>
    <s v="165 mm"/>
    <s v="Ventilated Disc"/>
    <s v="Drum"/>
    <s v="Digital"/>
    <s v="Analog"/>
    <n v="5"/>
    <s v="USB &amp; Aux-in"/>
    <s v="Front &amp; Rear"/>
    <s v="Internal"/>
    <s v="Driver &amp; Front Passenger"/>
    <s v="No"/>
    <s v="Driver frontal airbag, Front passenger frontal airbag"/>
    <n v="2"/>
    <x v="11"/>
    <x v="4"/>
  </r>
  <r>
    <n v="1235"/>
    <x v="5"/>
    <x v="6"/>
    <x v="19"/>
    <x v="17"/>
    <n v="1497"/>
    <n v="4"/>
    <s v="FWD (Front Wheel Drive)"/>
    <s v="BS 6"/>
    <s v="Front, Transverse"/>
    <n v="40"/>
    <x v="0"/>
    <x v="2"/>
    <n v="4"/>
    <n v="14.3"/>
    <n v="16.100000000000001"/>
    <s v="165 mm"/>
    <s v="Ventilated Disc"/>
    <s v="Drum"/>
    <s v="Digital"/>
    <s v="Analog"/>
    <n v="5"/>
    <s v="CD/MP3/DVD Player with USB &amp; Aux-in"/>
    <s v="Front &amp; Rear"/>
    <s v="Internal"/>
    <s v="Driver &amp; Front Passenger"/>
    <s v="No"/>
    <s v="Driver frontal airbag, Front passenger frontal airbag"/>
    <n v="2"/>
    <x v="9"/>
    <x v="3"/>
  </r>
  <r>
    <n v="1234"/>
    <x v="5"/>
    <x v="6"/>
    <x v="20"/>
    <x v="18"/>
    <n v="1497"/>
    <n v="4"/>
    <s v="FWD (Front Wheel Drive)"/>
    <s v="BS 6"/>
    <s v="Front, Transverse"/>
    <n v="40"/>
    <x v="0"/>
    <x v="2"/>
    <n v="4"/>
    <n v="14.3"/>
    <n v="16.100000000000001"/>
    <s v="165 mm"/>
    <s v="Ventilated Disc"/>
    <s v="Drum"/>
    <s v="Digital"/>
    <s v="Analog"/>
    <n v="5"/>
    <s v="DVD Player with USB &amp; Aux-in"/>
    <s v="Front &amp; Rear"/>
    <s v="Internal"/>
    <s v="Driver &amp; Front Passenger"/>
    <s v="No"/>
    <s v="Driver frontal airbag, Front passenger frontal airbag"/>
    <n v="2"/>
    <x v="11"/>
    <x v="3"/>
  </r>
  <r>
    <n v="1233"/>
    <x v="5"/>
    <x v="6"/>
    <x v="21"/>
    <x v="19"/>
    <n v="1497"/>
    <n v="4"/>
    <s v="FWD (Front Wheel Drive)"/>
    <s v="BS 6"/>
    <s v="Front, Transverse"/>
    <n v="40"/>
    <x v="0"/>
    <x v="2"/>
    <n v="4"/>
    <n v="14.3"/>
    <n v="16.399999999999999"/>
    <s v="165 mm"/>
    <s v="Ventilated Disc"/>
    <s v="Drum"/>
    <s v="Digital"/>
    <s v="Analog"/>
    <n v="5"/>
    <s v="CD Player with USB &amp; Aux-in"/>
    <s v="Front &amp; Rear"/>
    <s v="Internal"/>
    <s v="Driver &amp; Front Passenger"/>
    <s v="No"/>
    <s v="Driver frontal airbag, Front passenger frontal airbag"/>
    <n v="2"/>
    <x v="11"/>
    <x v="3"/>
  </r>
  <r>
    <n v="1232"/>
    <x v="5"/>
    <x v="6"/>
    <x v="22"/>
    <x v="20"/>
    <n v="1497"/>
    <n v="4"/>
    <s v="FWD (Front Wheel Drive)"/>
    <s v="BS 6"/>
    <s v="Front, Transverse"/>
    <n v="40"/>
    <x v="0"/>
    <x v="2"/>
    <n v="4"/>
    <n v="14.3"/>
    <n v="16.100000000000001"/>
    <s v="165 mm"/>
    <s v="Ventilated Disc"/>
    <s v="Drum"/>
    <s v="Digital"/>
    <s v="Analog"/>
    <n v="5"/>
    <s v="CD Player with USB &amp; Aux-in"/>
    <s v="Front &amp; Rear"/>
    <s v="Internal"/>
    <s v="Driver &amp; Front Passenger"/>
    <s v="No"/>
    <s v="Driver frontal airbag, Front passenger frontal airbag"/>
    <n v="2"/>
    <x v="5"/>
    <x v="3"/>
  </r>
  <r>
    <n v="1231"/>
    <x v="6"/>
    <x v="7"/>
    <x v="23"/>
    <x v="21"/>
    <n v="1248"/>
    <n v="4"/>
    <s v="FWD (Front Wheel Drive)"/>
    <s v="BS IV"/>
    <s v="Front, Transverse"/>
    <n v="45"/>
    <x v="1"/>
    <x v="3"/>
    <n v="5"/>
    <n v="21.2"/>
    <n v="13"/>
    <s v="185 mm"/>
    <s v="Ventilated Disc"/>
    <s v="Drum"/>
    <s v="Digital"/>
    <s v="Analog"/>
    <n v="5"/>
    <s v="DVD Player with USB &amp; Aux-in"/>
    <s v="Front &amp; Rear"/>
    <s v="Internal"/>
    <s v="Driver &amp; Front Passenger"/>
    <s v="No"/>
    <s v="Driver frontal airbag, Front passenger frontal airbag"/>
    <n v="2"/>
    <x v="6"/>
    <x v="5"/>
  </r>
  <r>
    <n v="1230"/>
    <x v="6"/>
    <x v="7"/>
    <x v="24"/>
    <x v="22"/>
    <n v="1248"/>
    <n v="4"/>
    <s v="FWD (Front Wheel Drive)"/>
    <s v="BS IV"/>
    <s v="Front, Longitudinal"/>
    <n v="45"/>
    <x v="1"/>
    <x v="3"/>
    <n v="5"/>
    <n v="21.2"/>
    <n v="13"/>
    <s v="185 mm"/>
    <s v="Solid Disc"/>
    <s v="Drum"/>
    <s v="Digital"/>
    <s v="Analog"/>
    <n v="5"/>
    <s v="CD Player with USB &amp; Aux-in"/>
    <s v="Front"/>
    <s v="Internal, With Remote"/>
    <s v="Driver &amp; Front Passenger"/>
    <s v="No"/>
    <s v="Driver frontal airbag"/>
    <n v="1"/>
    <x v="6"/>
    <x v="5"/>
  </r>
  <r>
    <n v="1229"/>
    <x v="6"/>
    <x v="7"/>
    <x v="25"/>
    <x v="23"/>
    <n v="1172"/>
    <n v="4"/>
    <s v="FWD (Front Wheel Drive)"/>
    <s v="BS IV"/>
    <s v="Front, Transverse"/>
    <n v="45"/>
    <x v="1"/>
    <x v="3"/>
    <n v="5"/>
    <n v="21.2"/>
    <n v="13"/>
    <s v="185 mm"/>
    <s v="Ventilated Disc"/>
    <s v="Drum"/>
    <s v="Analog"/>
    <s v="Analog"/>
    <n v="5"/>
    <s v="CD Player with USB &amp; Aux-in"/>
    <s v="Front"/>
    <s v="Internal"/>
    <s v="Driver &amp; Front Passenger"/>
    <s v="No"/>
    <s v="Driver frontal airbag"/>
    <n v="1"/>
    <x v="6"/>
    <x v="5"/>
  </r>
  <r>
    <n v="1228"/>
    <x v="6"/>
    <x v="7"/>
    <x v="26"/>
    <x v="24"/>
    <n v="1172"/>
    <n v="4"/>
    <s v="FWD (Front Wheel Drive)"/>
    <s v="BS IV"/>
    <s v="Front, Transverse"/>
    <n v="45"/>
    <x v="0"/>
    <x v="3"/>
    <n v="5"/>
    <n v="15.8"/>
    <n v="13"/>
    <s v="185 mm"/>
    <s v="Ventilated Disc"/>
    <s v="Drum"/>
    <s v="Digital"/>
    <s v="Analog"/>
    <n v="5"/>
    <s v="CD Player with USB &amp; Aux-in"/>
    <s v="Front"/>
    <s v="Manual"/>
    <s v="Driver &amp; Front Passenger"/>
    <s v="No"/>
    <s v="Driver frontal airbag, Front passenger frontal airbag, Front passenger side airbag"/>
    <n v="6"/>
    <x v="12"/>
    <x v="6"/>
  </r>
  <r>
    <n v="1227"/>
    <x v="7"/>
    <x v="8"/>
    <x v="27"/>
    <x v="25"/>
    <n v="3982"/>
    <n v="8"/>
    <s v="RWD (Rear Wheel Drive)"/>
    <s v="BS IV"/>
    <s v="Front, Longitudinal"/>
    <n v="73"/>
    <x v="0"/>
    <x v="0"/>
    <n v="2"/>
    <n v="5"/>
    <n v="8"/>
    <s v="122 mm"/>
    <s v="Ventilated Disc"/>
    <s v="Ventilated Disc"/>
    <s v="Digital"/>
    <s v="Analog"/>
    <n v="2"/>
    <s v="CD Player with USB &amp; Aux-in"/>
    <s v="13 km/litre"/>
    <s v="Internal"/>
    <s v="13 km/litre"/>
    <s v="No"/>
    <s v="Driver frontal airbag, Front passenger frontal airbag, Front passenger side airbag"/>
    <n v="6"/>
    <x v="13"/>
    <x v="2"/>
  </r>
  <r>
    <n v="1226"/>
    <x v="8"/>
    <x v="9"/>
    <x v="28"/>
    <x v="26"/>
    <n v="3456"/>
    <n v="6"/>
    <s v="AWD (All Wheel Drive)"/>
    <s v="BS IV"/>
    <s v="Front, Transverse"/>
    <n v="65"/>
    <x v="0"/>
    <x v="1"/>
    <n v="4"/>
    <n v="18.8"/>
    <n v="13"/>
    <s v="13 km/litre"/>
    <s v="Ventilated Disc"/>
    <s v="Ventilated Disc"/>
    <s v="Digital"/>
    <s v="Analog"/>
    <n v="5"/>
    <s v="CD/MP3/DVD Player with USB &amp; Aux-in"/>
    <s v="Front &amp; Rear"/>
    <s v="With Remote, Internal"/>
    <s v="Driver &amp; Front Passenger"/>
    <s v="Yes"/>
    <s v="Drive side airbag, Front passenger curtain airbag, Driver curtain airbag, Rear passenger curtain airbags, Driver frontal airbag, Curtain airbags, Front passenger frontal airbag, Front passenger side airbag, Rear passenger side airbags, Driver knee airbag"/>
    <n v="10"/>
    <x v="14"/>
    <x v="7"/>
  </r>
  <r>
    <n v="1225"/>
    <x v="2"/>
    <x v="10"/>
    <x v="29"/>
    <x v="27"/>
    <n v="1998"/>
    <n v="6"/>
    <s v="AWD (All Wheel Drive)"/>
    <s v="BS 6"/>
    <s v="Front, Longitudinal"/>
    <n v="68"/>
    <x v="0"/>
    <x v="1"/>
    <n v="5"/>
    <n v="13"/>
    <n v="13"/>
    <s v="498 mm"/>
    <s v="Ventilated Disc"/>
    <s v="Ventilated Disc"/>
    <s v="Digital"/>
    <s v="Analog"/>
    <n v="5"/>
    <s v="CD/MP3 Player"/>
    <s v="Front &amp; Rear"/>
    <s v="Internal"/>
    <s v="Driver &amp; Front Passenger"/>
    <s v="No"/>
    <s v="Rear passenger side airbags, Driver frontal airbag, Front passenger frontal airbag, Front passenger side airbag"/>
    <n v="6"/>
    <x v="15"/>
    <x v="0"/>
  </r>
  <r>
    <n v="1224"/>
    <x v="2"/>
    <x v="10"/>
    <x v="30"/>
    <x v="28"/>
    <n v="2993"/>
    <n v="6"/>
    <s v="AWD (All Wheel Drive)"/>
    <s v="BS 6"/>
    <s v="Front, Longitudinal"/>
    <n v="68"/>
    <x v="1"/>
    <x v="1"/>
    <n v="5"/>
    <n v="13"/>
    <n v="13"/>
    <s v="498 mm"/>
    <s v="Ventilated Disc"/>
    <s v="Ventilated Disc"/>
    <s v="Digital"/>
    <s v="Analog"/>
    <n v="5"/>
    <s v="CD/MP3 Player"/>
    <s v="Front &amp; Rear"/>
    <s v="Internal"/>
    <s v="Driver &amp; Front Passenger"/>
    <s v="No"/>
    <s v="Front passenger side airbag, Rear passenger side airbags, Curtain airbags, Driver frontal airbag, Front passenger frontal airbag"/>
    <n v="6"/>
    <x v="15"/>
    <x v="0"/>
  </r>
  <r>
    <n v="1223"/>
    <x v="2"/>
    <x v="10"/>
    <x v="31"/>
    <x v="29"/>
    <n v="1995"/>
    <n v="4"/>
    <s v="AWD (All Wheel Drive)"/>
    <s v="BS 6"/>
    <s v="Front, Transverse"/>
    <n v="60"/>
    <x v="1"/>
    <x v="1"/>
    <n v="5"/>
    <n v="13"/>
    <n v="13"/>
    <s v="498 mm"/>
    <s v="Ventilated Disc"/>
    <s v="Ventilated Disc"/>
    <s v="Digital"/>
    <s v="Analog"/>
    <n v="5"/>
    <s v="CD/MP3 Player"/>
    <s v="Front &amp; Rear"/>
    <s v="Internal"/>
    <s v="Driver &amp; Front Passenger"/>
    <s v="No"/>
    <s v="Driver frontal airbag, Front passenger frontal airbag, Front passenger side airbag, Rear passenger side airbags"/>
    <n v="6"/>
    <x v="15"/>
    <x v="0"/>
  </r>
  <r>
    <n v="1222"/>
    <x v="9"/>
    <x v="11"/>
    <x v="32"/>
    <x v="30"/>
    <n v="2000"/>
    <n v="4"/>
    <s v="RWD (Rear Wheel Drive)"/>
    <s v="BS IV"/>
    <s v="Rear Mid, Transverse"/>
    <n v="60"/>
    <x v="0"/>
    <x v="0"/>
    <n v="2"/>
    <n v="8"/>
    <n v="10"/>
    <s v="170 mm"/>
    <s v="Ventilated Disc"/>
    <s v="Ventilated Disc"/>
    <s v="Digital"/>
    <s v="Analog"/>
    <n v="2"/>
    <s v="CD/MP3 Player"/>
    <s v="Front"/>
    <s v="Internal"/>
    <s v="Driver &amp; Front Passenger"/>
    <s v="No"/>
    <s v="Drive side airbag, Front passenger curtain airbag, Driver frontal airbag, Rear passenger curtain airbags, Front passenger side airbag"/>
    <n v="6"/>
    <x v="1"/>
    <x v="8"/>
  </r>
  <r>
    <n v="1221"/>
    <x v="10"/>
    <x v="12"/>
    <x v="33"/>
    <x v="31"/>
    <n v="1968"/>
    <n v="4"/>
    <s v="FWD (Front Wheel Drive)"/>
    <s v="BS IV"/>
    <s v="Front, Transverse"/>
    <n v="50"/>
    <x v="1"/>
    <x v="2"/>
    <n v="4"/>
    <n v="13"/>
    <n v="13"/>
    <s v="155 mm"/>
    <s v="Ventilated Disc"/>
    <s v="Ventilated Disc"/>
    <s v="Digital"/>
    <s v="Analog"/>
    <n v="5"/>
    <s v="CD Player with USB &amp; Aux-in"/>
    <s v="Front &amp; Rear"/>
    <s v="Internal"/>
    <s v="Driver &amp; Front Passenger"/>
    <s v="Yes"/>
    <s v="Drive side airbag, Front passenger curtain airbag, Driver frontal airbag, Rear passenger curtain airbags, Front passenger side airbag"/>
    <n v="6"/>
    <x v="16"/>
    <x v="0"/>
  </r>
  <r>
    <n v="1220"/>
    <x v="10"/>
    <x v="12"/>
    <x v="34"/>
    <x v="32"/>
    <n v="1798"/>
    <n v="4"/>
    <s v="FWD (Front Wheel Drive)"/>
    <s v="BS IV"/>
    <s v="Front, Transverse"/>
    <n v="50"/>
    <x v="0"/>
    <x v="2"/>
    <n v="4"/>
    <n v="13"/>
    <n v="13"/>
    <s v="155 mm"/>
    <s v="Ventilated Disc"/>
    <s v="Ventilated Disc"/>
    <s v="Digital"/>
    <s v="Analog"/>
    <n v="5"/>
    <s v="CD Player with USB &amp; Aux-in"/>
    <s v="Front &amp; Rear"/>
    <s v="Internal"/>
    <s v="Driver &amp; Front Passenger"/>
    <s v="Yes"/>
    <s v="Drive side airbag, Front passenger curtain airbag, Driver curtain airbag, Rear passenger curtain airbags, Driver frontal airbag, Front passenger frontal airbag, Front passenger side airbag"/>
    <n v="6"/>
    <x v="17"/>
    <x v="0"/>
  </r>
  <r>
    <n v="1219"/>
    <x v="10"/>
    <x v="12"/>
    <x v="35"/>
    <x v="33"/>
    <n v="1968"/>
    <n v="4"/>
    <s v="FWD (Front Wheel Drive)"/>
    <s v="BS IV"/>
    <s v="Front, Transverse"/>
    <n v="50"/>
    <x v="1"/>
    <x v="2"/>
    <n v="4"/>
    <n v="13"/>
    <n v="13"/>
    <s v="155 mm"/>
    <s v="Ventilated Disc"/>
    <s v="Ventilated Disc"/>
    <s v="Digital"/>
    <s v="Analog"/>
    <n v="5"/>
    <s v="CD Player with USB &amp; Aux-in"/>
    <s v="Front &amp; Rear"/>
    <s v="Internal"/>
    <s v="Driver &amp; Front Passenger"/>
    <s v="No"/>
    <s v="Drive side airbag, Front passenger curtain airbag, Rear passenger curtain airbags, Driver frontal airbag, Front passenger frontal airbag, Front passenger side airbag"/>
    <n v="6"/>
    <x v="18"/>
    <x v="0"/>
  </r>
  <r>
    <n v="1218"/>
    <x v="10"/>
    <x v="12"/>
    <x v="36"/>
    <x v="34"/>
    <n v="1395"/>
    <n v="4"/>
    <s v="FWD (Front Wheel Drive)"/>
    <s v="BS IV"/>
    <s v="Front, Transverse"/>
    <n v="50"/>
    <x v="0"/>
    <x v="2"/>
    <n v="4"/>
    <n v="13"/>
    <n v="16"/>
    <s v="155 mm"/>
    <s v="Ventilated Disc"/>
    <s v="Ventilated Disc"/>
    <s v="Digital"/>
    <s v="Analog"/>
    <n v="5"/>
    <s v="CD Player with USB &amp; Aux-in"/>
    <s v="Front &amp; Rear"/>
    <s v="Internal"/>
    <s v="Driver &amp; Front Passenger"/>
    <s v="No"/>
    <s v="Drive side airbag, Front passenger curtain airbag, Rear passenger curtain airbags, Driver frontal airbag, Front passenger frontal airbag, Front passenger side airbag"/>
    <n v="6"/>
    <x v="10"/>
    <x v="0"/>
  </r>
  <r>
    <n v="1217"/>
    <x v="10"/>
    <x v="12"/>
    <x v="37"/>
    <x v="35"/>
    <n v="1968"/>
    <n v="4"/>
    <s v="FWD (Front Wheel Drive)"/>
    <s v="BS IV"/>
    <s v="Front, Transverse"/>
    <n v="50"/>
    <x v="1"/>
    <x v="2"/>
    <n v="4"/>
    <n v="13"/>
    <n v="13"/>
    <s v="155 mm"/>
    <s v="Ventilated Disc"/>
    <s v="Ventilated Disc"/>
    <s v="Digital"/>
    <s v="Analog"/>
    <n v="5"/>
    <s v="CD Player with USB &amp; Aux-in"/>
    <s v="Front &amp; Rear"/>
    <s v="Internal"/>
    <s v="Driver &amp; Front Passenger"/>
    <s v="No"/>
    <s v="Drive side airbag, Front passenger curtain airbag, Rear passenger curtain airbags, Driver frontal airbag, Front passenger side airbag"/>
    <n v="6"/>
    <x v="16"/>
    <x v="0"/>
  </r>
  <r>
    <n v="1216"/>
    <x v="10"/>
    <x v="12"/>
    <x v="38"/>
    <x v="35"/>
    <n v="1798"/>
    <n v="4"/>
    <s v="FWD (Front Wheel Drive)"/>
    <s v="BS IV"/>
    <s v="Front, Transverse"/>
    <n v="50"/>
    <x v="0"/>
    <x v="2"/>
    <n v="4"/>
    <n v="13"/>
    <n v="14"/>
    <s v="155 mm"/>
    <s v="Ventilated Disc"/>
    <s v="Ventilated Disc"/>
    <s v="Digital"/>
    <s v="Analog"/>
    <n v="5"/>
    <s v="CD Player with USB &amp; Aux-in"/>
    <s v="Front &amp; Rear"/>
    <s v="Internal"/>
    <s v="Driver &amp; Front Passenger"/>
    <s v="No"/>
    <s v="Drive side airbag, Front passenger curtain airbag, Driver curtain airbag, Rear passenger curtain airbags, Driver frontal airbag, Front passenger frontal airbag, Front passenger side airbag"/>
    <n v="6"/>
    <x v="16"/>
    <x v="0"/>
  </r>
  <r>
    <n v="1215"/>
    <x v="10"/>
    <x v="12"/>
    <x v="39"/>
    <x v="36"/>
    <n v="1968"/>
    <n v="4"/>
    <s v="FWD (Front Wheel Drive)"/>
    <s v="BS IV"/>
    <s v="Front, Transverse"/>
    <n v="50"/>
    <x v="1"/>
    <x v="2"/>
    <n v="4"/>
    <n v="13"/>
    <n v="13"/>
    <s v="155 mm"/>
    <s v="Ventilated Disc"/>
    <s v="Ventilated Disc"/>
    <s v="Digital"/>
    <s v="Analog"/>
    <n v="5"/>
    <s v="CD Player with USB &amp; Aux-in"/>
    <s v="Front &amp; Rear"/>
    <s v="Internal"/>
    <s v="Driver &amp; Front Passenger"/>
    <s v="No"/>
    <s v="Drive side airbag, Front passenger curtain airbag, Rear passenger curtain airbags, Driver frontal airbag, Front passenger side airbag"/>
    <n v="6"/>
    <x v="16"/>
    <x v="0"/>
  </r>
  <r>
    <n v="1214"/>
    <x v="10"/>
    <x v="12"/>
    <x v="40"/>
    <x v="37"/>
    <n v="1968"/>
    <n v="4"/>
    <s v="FWD (Front Wheel Drive)"/>
    <s v="BS IV"/>
    <s v="Front, Transverse"/>
    <n v="50"/>
    <x v="1"/>
    <x v="2"/>
    <n v="4"/>
    <n v="13"/>
    <n v="13"/>
    <s v="155 mm"/>
    <s v="Ventilated Disc"/>
    <s v="Ventilated Disc"/>
    <s v="Digital"/>
    <s v="Analog"/>
    <n v="5"/>
    <s v="CD Player with USB &amp; Aux-in"/>
    <s v="Front &amp; Rear"/>
    <s v="Internal"/>
    <s v="Driver &amp; Front Passenger"/>
    <s v="No"/>
    <s v="Drive side airbag, Front passenger curtain airbag, Rear passenger curtain airbags, Driver frontal airbag, Front passenger frontal airbag, Front passenger side airbag"/>
    <n v="6"/>
    <x v="16"/>
    <x v="0"/>
  </r>
  <r>
    <n v="1213"/>
    <x v="10"/>
    <x v="12"/>
    <x v="41"/>
    <x v="38"/>
    <n v="1798"/>
    <n v="4"/>
    <s v="FWD (Front Wheel Drive)"/>
    <s v="BS IV"/>
    <s v="Front, Transverse"/>
    <n v="50"/>
    <x v="0"/>
    <x v="2"/>
    <n v="4"/>
    <n v="13"/>
    <n v="14"/>
    <s v="155 mm"/>
    <s v="Ventilated Disc"/>
    <s v="Ventilated Disc"/>
    <s v="Digital"/>
    <s v="Analog"/>
    <n v="5"/>
    <s v="CD Player with USB &amp; Aux-in"/>
    <s v="Front &amp; Rear"/>
    <s v="Internal"/>
    <s v="Driver &amp; Front Passenger"/>
    <s v="No"/>
    <s v="Drive side airbag, Front passenger curtain airbag, Driver curtain airbag, Rear passenger curtain airbags, Driver frontal airbag, Front passenger frontal airbag, Front passenger side airbag"/>
    <n v="6"/>
    <x v="16"/>
    <x v="0"/>
  </r>
  <r>
    <n v="1212"/>
    <x v="10"/>
    <x v="12"/>
    <x v="42"/>
    <x v="39"/>
    <n v="1395"/>
    <n v="4"/>
    <s v="FWD (Front Wheel Drive)"/>
    <s v="BS IV"/>
    <s v="Front, Transverse"/>
    <n v="50"/>
    <x v="0"/>
    <x v="2"/>
    <n v="4"/>
    <n v="13"/>
    <n v="16"/>
    <s v="155 mm"/>
    <s v="Ventilated Disc"/>
    <s v="Ventilated Disc"/>
    <s v="Digital"/>
    <s v="Analog"/>
    <n v="5"/>
    <s v="CD Player with USB &amp; Aux-in"/>
    <s v="Front &amp; Rear"/>
    <s v="Internal"/>
    <s v="Driver &amp; Front Passenger"/>
    <s v="No"/>
    <s v="Drive side airbag, Front passenger curtain airbag, Rear passenger curtain airbags, Driver frontal airbag, Front passenger frontal airbag, Front passenger side airbag"/>
    <n v="6"/>
    <x v="17"/>
    <x v="0"/>
  </r>
  <r>
    <n v="1211"/>
    <x v="10"/>
    <x v="12"/>
    <x v="43"/>
    <x v="40"/>
    <n v="1968"/>
    <n v="4"/>
    <s v="FWD (Front Wheel Drive)"/>
    <s v="BS IV"/>
    <s v="Front, Longitudinal"/>
    <n v="50"/>
    <x v="1"/>
    <x v="2"/>
    <n v="4"/>
    <n v="13"/>
    <n v="13"/>
    <s v="155 mm"/>
    <s v="Ventilated Disc"/>
    <s v="Ventilated Disc"/>
    <s v="Digital"/>
    <s v="Analog"/>
    <n v="5"/>
    <s v="CD Player with USB &amp; Aux-in"/>
    <s v="Front &amp; Rear"/>
    <s v="Internal"/>
    <s v="Driver &amp; Front Passenger"/>
    <s v="No"/>
    <s v="Driver frontal airbag, Front passenger frontal airbag, Front passenger side airbag"/>
    <n v="4"/>
    <x v="18"/>
    <x v="0"/>
  </r>
  <r>
    <n v="1210"/>
    <x v="10"/>
    <x v="12"/>
    <x v="44"/>
    <x v="41"/>
    <n v="1395"/>
    <n v="4"/>
    <s v="FWD (Front Wheel Drive)"/>
    <s v="BS IV"/>
    <s v="Front, Transverse"/>
    <n v="50"/>
    <x v="0"/>
    <x v="2"/>
    <n v="4"/>
    <n v="13"/>
    <n v="13"/>
    <s v="155 mm"/>
    <s v="Ventilated Disc"/>
    <s v="Ventilated Disc"/>
    <s v="Digital"/>
    <s v="Analog"/>
    <n v="5"/>
    <s v="CD Player with USB &amp; Aux-in"/>
    <s v="Front &amp; Rear"/>
    <s v="Internal"/>
    <s v="Driver &amp; Front Passenger"/>
    <s v="No"/>
    <s v="Driver frontal airbag, Front passenger frontal airbag, Front passenger side airbag"/>
    <n v="4"/>
    <x v="10"/>
    <x v="0"/>
  </r>
  <r>
    <n v="1209"/>
    <x v="11"/>
    <x v="13"/>
    <x v="45"/>
    <x v="42"/>
    <n v="1498"/>
    <n v="4"/>
    <s v="FWD (Front Wheel Drive)"/>
    <s v="BS IV"/>
    <s v="Front, Transverse"/>
    <n v="42"/>
    <x v="0"/>
    <x v="2"/>
    <n v="4"/>
    <n v="13"/>
    <n v="13"/>
    <s v="152 mm"/>
    <s v="Ventilated Disc"/>
    <s v="Ventilated Disc"/>
    <s v="Digital"/>
    <s v="Analog, Digital"/>
    <n v="5"/>
    <s v="USB &amp; Aux-in"/>
    <s v="Front &amp; Rear"/>
    <s v="Internal"/>
    <s v="Driver &amp; Front Passenger"/>
    <s v="No"/>
    <s v="Driver frontal airbag, Front passenger side airbag, Drive side airbag, Driver knee airbag, Curtain airbags"/>
    <n v="7"/>
    <x v="9"/>
    <x v="0"/>
  </r>
  <r>
    <n v="1208"/>
    <x v="11"/>
    <x v="13"/>
    <x v="46"/>
    <x v="43"/>
    <n v="1496"/>
    <n v="4"/>
    <s v="FWD (Front Wheel Drive)"/>
    <s v="BS IV"/>
    <s v="Front, Transverse"/>
    <n v="42"/>
    <x v="0"/>
    <x v="2"/>
    <n v="4"/>
    <n v="13"/>
    <n v="13"/>
    <s v="152 mm"/>
    <s v="Ventilated Disc"/>
    <s v="Drum"/>
    <s v="Digital"/>
    <s v="Analog, Digital"/>
    <n v="5"/>
    <s v="Not on offer"/>
    <s v="Front &amp; Rear"/>
    <s v="Internal"/>
    <s v="Driver &amp; Front Passenger"/>
    <s v="No"/>
    <s v="Driver frontal airbag, Front passenger side airbag, Driver knee airbag"/>
    <n v="3"/>
    <x v="11"/>
    <x v="0"/>
  </r>
  <r>
    <n v="1207"/>
    <x v="11"/>
    <x v="13"/>
    <x v="47"/>
    <x v="44"/>
    <n v="1496"/>
    <n v="4"/>
    <s v="FWD (Front Wheel Drive)"/>
    <s v="BS IV"/>
    <s v="13 km/litre"/>
    <n v="42"/>
    <x v="0"/>
    <x v="2"/>
    <n v="4"/>
    <n v="13"/>
    <n v="13"/>
    <s v="152 mm"/>
    <s v="Ventilated Disc"/>
    <s v="Drum"/>
    <s v="Digital"/>
    <s v="Analog"/>
    <n v="5"/>
    <s v="Not on offer"/>
    <s v="Front &amp; Rear"/>
    <s v="Internal"/>
    <s v="Driver &amp; Front Passenger"/>
    <s v="No"/>
    <s v="Driver frontal airbag, Front passenger frontal airbag, Driver knee airbag"/>
    <n v="3"/>
    <x v="5"/>
    <x v="0"/>
  </r>
  <r>
    <n v="1206"/>
    <x v="11"/>
    <x v="13"/>
    <x v="48"/>
    <x v="45"/>
    <n v="1496"/>
    <n v="4"/>
    <s v="FWD (Front Wheel Drive)"/>
    <s v="BS IV"/>
    <s v="Front, Transverse"/>
    <n v="42"/>
    <x v="0"/>
    <x v="2"/>
    <n v="4"/>
    <n v="13"/>
    <n v="13"/>
    <s v="152 mm"/>
    <s v="Ventilated Disc"/>
    <s v="Drum"/>
    <s v="Digital"/>
    <s v="Analog, Digital"/>
    <n v="5"/>
    <s v="Not on offer"/>
    <s v="Front &amp; Rear"/>
    <s v="Internal"/>
    <s v="Driver &amp; Front Passenger"/>
    <s v="No"/>
    <s v="Driver frontal airbag, Front passenger side airbag, Driver knee airbag"/>
    <n v="3"/>
    <x v="5"/>
    <x v="0"/>
  </r>
  <r>
    <n v="1205"/>
    <x v="11"/>
    <x v="13"/>
    <x v="49"/>
    <x v="46"/>
    <n v="1496"/>
    <n v="4"/>
    <s v="FWD (Front Wheel Drive)"/>
    <s v="BS IV"/>
    <s v="13 km/litre"/>
    <n v="42"/>
    <x v="0"/>
    <x v="2"/>
    <n v="4"/>
    <n v="13"/>
    <n v="13"/>
    <s v="152 mm"/>
    <s v="Ventilated Disc"/>
    <s v="Drum"/>
    <s v="Digital"/>
    <s v="Analog"/>
    <n v="5"/>
    <s v="Not on offer"/>
    <s v="Front &amp; Rear"/>
    <s v="Internal"/>
    <s v="Driver &amp; Front Passenger"/>
    <s v="No"/>
    <s v="Driver frontal airbag, Front passenger frontal airbag, Driver knee airbag"/>
    <n v="3"/>
    <x v="5"/>
    <x v="0"/>
  </r>
  <r>
    <n v="1204"/>
    <x v="11"/>
    <x v="13"/>
    <x v="50"/>
    <x v="47"/>
    <n v="1498"/>
    <n v="4"/>
    <s v="FWD (Front Wheel Drive)"/>
    <s v="BS IV"/>
    <s v="Front, Transverse"/>
    <n v="42"/>
    <x v="0"/>
    <x v="2"/>
    <n v="4"/>
    <n v="13"/>
    <n v="13"/>
    <s v="152 mm"/>
    <s v="Ventilated Disc"/>
    <s v="Ventilated Disc"/>
    <s v="Digital"/>
    <s v="Analog, Digital"/>
    <n v="5"/>
    <s v="USB &amp; Aux-in"/>
    <s v="Front &amp; Rear"/>
    <s v="Internal"/>
    <s v="Driver &amp; Front Passenger"/>
    <s v="No"/>
    <s v="Driver frontal airbag, Front passenger side airbag, Drive side airbag, Driver knee airbag, Curtain airbags"/>
    <n v="7"/>
    <x v="11"/>
    <x v="0"/>
  </r>
  <r>
    <n v="1203"/>
    <x v="11"/>
    <x v="13"/>
    <x v="51"/>
    <x v="48"/>
    <n v="1496"/>
    <n v="4"/>
    <s v="FWD (Front Wheel Drive)"/>
    <s v="BS IV"/>
    <s v="Front, Transverse"/>
    <n v="42"/>
    <x v="0"/>
    <x v="2"/>
    <n v="4"/>
    <n v="13"/>
    <n v="13"/>
    <s v="152 mm"/>
    <s v="Ventilated Disc"/>
    <s v="Ventilated Disc"/>
    <s v="Digital"/>
    <s v="Analog, Digital"/>
    <n v="5"/>
    <s v="USB &amp; Aux-in"/>
    <s v="Front &amp; Rear"/>
    <s v="Internal, With Remote"/>
    <s v="Driver &amp; Front Passenger"/>
    <s v="Yes"/>
    <s v="Drive side airbag, Curtain airbags, Driver frontal airbag, Front passenger side airbag, Driver knee airbag"/>
    <n v="7"/>
    <x v="9"/>
    <x v="0"/>
  </r>
  <r>
    <n v="1202"/>
    <x v="11"/>
    <x v="13"/>
    <x v="52"/>
    <x v="49"/>
    <n v="1496"/>
    <n v="4"/>
    <s v="FWD (Front Wheel Drive)"/>
    <s v="BS IV"/>
    <s v="Front, Transverse"/>
    <n v="42"/>
    <x v="0"/>
    <x v="2"/>
    <n v="4"/>
    <n v="13"/>
    <n v="13"/>
    <s v="152 mm"/>
    <s v="Ventilated Disc"/>
    <s v="Ventilated Disc"/>
    <s v="Digital"/>
    <s v="Analog, Digital"/>
    <n v="5"/>
    <s v="USB &amp; Aux-in"/>
    <s v="Front &amp; Rear"/>
    <s v="Internal"/>
    <s v="Driver &amp; Front Passenger"/>
    <s v="No"/>
    <s v="Driver frontal airbag, Front passenger side airbag, Drive side airbag, Driver knee airbag, Curtain airbags"/>
    <n v="7"/>
    <x v="9"/>
    <x v="0"/>
  </r>
  <r>
    <n v="1201"/>
    <x v="11"/>
    <x v="13"/>
    <x v="53"/>
    <x v="50"/>
    <n v="1496"/>
    <n v="4"/>
    <s v="FWD (Front Wheel Drive)"/>
    <s v="BS IV"/>
    <s v="Front, Transverse"/>
    <n v="42"/>
    <x v="0"/>
    <x v="2"/>
    <n v="4"/>
    <n v="13"/>
    <n v="13"/>
    <s v="152 mm"/>
    <s v="Ventilated Disc"/>
    <s v="Drum"/>
    <s v="Digital"/>
    <s v="Analog"/>
    <n v="5"/>
    <s v="Not on offer"/>
    <s v="Front &amp; Rear"/>
    <s v="Internal"/>
    <s v="Driver &amp; Front Passenger"/>
    <s v="No"/>
    <s v="Driver frontal airbag, Drive side airbag, Front passenger frontal airbag, Front passenger side airbag, Driver knee airbag, Curtain airbags"/>
    <n v="7"/>
    <x v="11"/>
    <x v="0"/>
  </r>
  <r>
    <n v="1200"/>
    <x v="11"/>
    <x v="13"/>
    <x v="54"/>
    <x v="51"/>
    <n v="1496"/>
    <n v="4"/>
    <s v="FWD (Front Wheel Drive)"/>
    <s v="BS IV"/>
    <s v="Front, Transverse"/>
    <n v="42"/>
    <x v="0"/>
    <x v="2"/>
    <n v="4"/>
    <n v="13"/>
    <n v="13"/>
    <s v="152 mm"/>
    <s v="Ventilated Disc"/>
    <s v="Drum"/>
    <s v="Digital"/>
    <s v="Analog, Digital"/>
    <n v="5"/>
    <s v="Not on offer"/>
    <s v="Front &amp; Rear"/>
    <s v="Internal"/>
    <s v="Driver &amp; Front Passenger"/>
    <s v="No"/>
    <s v="Driver frontal airbag, Front passenger side airbag, Drive side airbag, Driver knee airbag, Curtain airbags"/>
    <n v="7"/>
    <x v="11"/>
    <x v="0"/>
  </r>
  <r>
    <n v="1199"/>
    <x v="11"/>
    <x v="13"/>
    <x v="55"/>
    <x v="52"/>
    <n v="1496"/>
    <n v="4"/>
    <s v="FWD (Front Wheel Drive)"/>
    <s v="BS IV"/>
    <s v="Front, Transverse"/>
    <n v="42"/>
    <x v="0"/>
    <x v="2"/>
    <n v="4"/>
    <n v="13"/>
    <n v="13"/>
    <s v="152 mm"/>
    <s v="Ventilated Disc"/>
    <s v="Ventilated Disc"/>
    <s v="Digital"/>
    <s v="Analog, Digital"/>
    <n v="5"/>
    <s v="USB &amp; Aux-in"/>
    <s v="Front &amp; Rear"/>
    <s v="Internal, With Remote"/>
    <s v="Driver &amp; Front Passenger"/>
    <s v="Yes"/>
    <s v="Drive side airbag, Curtain airbags, Driver frontal airbag, Front passenger side airbag, Driver knee airbag"/>
    <n v="7"/>
    <x v="10"/>
    <x v="0"/>
  </r>
  <r>
    <n v="1198"/>
    <x v="11"/>
    <x v="13"/>
    <x v="56"/>
    <x v="53"/>
    <n v="1498"/>
    <n v="4"/>
    <s v="FWD (Front Wheel Drive)"/>
    <s v="BS IV"/>
    <s v="Front, Transverse"/>
    <n v="42"/>
    <x v="0"/>
    <x v="2"/>
    <n v="4"/>
    <n v="13"/>
    <n v="13"/>
    <s v="152 mm"/>
    <s v="Ventilated Disc"/>
    <s v="Ventilated Disc"/>
    <s v="Digital"/>
    <s v="Analog, Digital"/>
    <n v="5"/>
    <s v="USB &amp; Aux-in"/>
    <s v="Front &amp; Rear"/>
    <s v="Internal"/>
    <s v="Driver &amp; Front Passenger"/>
    <s v="No"/>
    <s v="Driver frontal airbag, Front passenger side airbag, Driver knee airbag, Drive side airbag, Curtain airbags"/>
    <n v="7"/>
    <x v="11"/>
    <x v="0"/>
  </r>
  <r>
    <n v="1197"/>
    <x v="11"/>
    <x v="13"/>
    <x v="57"/>
    <x v="54"/>
    <n v="1496"/>
    <n v="4"/>
    <s v="FWD (Front Wheel Drive)"/>
    <s v="BS IV"/>
    <s v="Front, Transverse"/>
    <n v="42"/>
    <x v="0"/>
    <x v="2"/>
    <n v="4"/>
    <n v="13"/>
    <n v="13"/>
    <s v="152 mm"/>
    <s v="Ventilated Disc"/>
    <s v="Drum"/>
    <s v="Digital"/>
    <s v="Analog, Digital"/>
    <n v="5"/>
    <s v="Not on offer"/>
    <s v="Front &amp; Rear"/>
    <s v="Internal"/>
    <s v="Driver &amp; Front Passenger"/>
    <s v="No"/>
    <s v="Driver frontal airbag, Front passenger side airbag, Drive side airbag, Driver knee airbag, Curtain airbags"/>
    <n v="7"/>
    <x v="11"/>
    <x v="0"/>
  </r>
  <r>
    <n v="1196"/>
    <x v="11"/>
    <x v="13"/>
    <x v="58"/>
    <x v="55"/>
    <n v="1496"/>
    <n v="4"/>
    <s v="FWD (Front Wheel Drive)"/>
    <s v="BS IV"/>
    <s v="13 km/litre"/>
    <n v="42"/>
    <x v="0"/>
    <x v="2"/>
    <n v="4"/>
    <n v="13"/>
    <n v="13"/>
    <s v="152 mm"/>
    <s v="Ventilated Disc"/>
    <s v="Drum"/>
    <s v="Digital"/>
    <s v="Analog"/>
    <n v="5"/>
    <s v="Not on offer"/>
    <s v="Front &amp; Rear"/>
    <s v="Internal"/>
    <s v="Driver &amp; Front Passenger"/>
    <s v="No"/>
    <s v="Driver frontal airbag, Drive side airbag, Front passenger frontal airbag, Front passenger side airbag, Driver knee airbag, Curtain airbags"/>
    <n v="7"/>
    <x v="5"/>
    <x v="0"/>
  </r>
  <r>
    <n v="1195"/>
    <x v="12"/>
    <x v="14"/>
    <x v="59"/>
    <x v="56"/>
    <n v="1199"/>
    <n v="3"/>
    <s v="FWD (Front Wheel Drive)"/>
    <s v="BS IV"/>
    <s v="Front, Transverse"/>
    <n v="35"/>
    <x v="0"/>
    <x v="4"/>
    <n v="5"/>
    <n v="13"/>
    <n v="13"/>
    <s v="180 mm"/>
    <s v="Ventilated Disc"/>
    <s v="Drum"/>
    <s v="Digital"/>
    <s v="Analog"/>
    <n v="5"/>
    <s v="CD Player with USB &amp; Aux-in"/>
    <s v="Front &amp; Rear"/>
    <s v="Internal, With Remote"/>
    <s v="Driver &amp; Front Passenger"/>
    <s v="No"/>
    <s v="Driver frontal airbag, Front passenger frontal airbag"/>
    <n v="2"/>
    <x v="6"/>
    <x v="0"/>
  </r>
  <r>
    <n v="1194"/>
    <x v="12"/>
    <x v="14"/>
    <x v="60"/>
    <x v="57"/>
    <n v="1047"/>
    <n v="3"/>
    <s v="FWD (Front Wheel Drive)"/>
    <s v="BS IV"/>
    <s v="Front, Transverse"/>
    <n v="35"/>
    <x v="1"/>
    <x v="4"/>
    <n v="5"/>
    <n v="13"/>
    <n v="13"/>
    <s v="180 mm"/>
    <s v="Ventilated Disc"/>
    <s v="Drum"/>
    <s v="Digital"/>
    <s v="Analog"/>
    <n v="5"/>
    <s v="CD Player with USB &amp; Aux-in"/>
    <s v="Front &amp; Rear"/>
    <s v="Internal, With Remote"/>
    <s v="Driver &amp; Front Passenger"/>
    <s v="No"/>
    <s v="Driver frontal airbag, Front passenger frontal airbag"/>
    <n v="2"/>
    <x v="6"/>
    <x v="0"/>
  </r>
  <r>
    <n v="1193"/>
    <x v="12"/>
    <x v="14"/>
    <x v="61"/>
    <x v="58"/>
    <n v="1199"/>
    <n v="3"/>
    <s v="FWD (Front Wheel Drive)"/>
    <s v="BS IV"/>
    <s v="Front, Transverse"/>
    <n v="35"/>
    <x v="0"/>
    <x v="4"/>
    <n v="5"/>
    <n v="13"/>
    <n v="13"/>
    <s v="180 mm"/>
    <s v="Ventilated Disc"/>
    <s v="Drum"/>
    <s v="Digital"/>
    <s v="Analog"/>
    <n v="5"/>
    <s v="CD Player with USB &amp; Aux-in"/>
    <s v="Front &amp; Rear"/>
    <s v="Internal, With Remote"/>
    <s v="Driver &amp; Front Passenger"/>
    <s v="No"/>
    <s v="Driver frontal airbag, Front passenger frontal airbag"/>
    <n v="2"/>
    <x v="12"/>
    <x v="0"/>
  </r>
  <r>
    <n v="1192"/>
    <x v="13"/>
    <x v="15"/>
    <x v="62"/>
    <x v="59"/>
    <n v="998"/>
    <n v="3"/>
    <s v="FWD (Front Wheel Drive)"/>
    <s v="BS IV"/>
    <s v="Front, Transverse"/>
    <n v="32"/>
    <x v="2"/>
    <x v="3"/>
    <n v="5"/>
    <n v="13"/>
    <n v="13"/>
    <s v="13 km/litre"/>
    <s v="Ventilated Disc"/>
    <s v="Drum"/>
    <s v="Digital"/>
    <s v="Analog"/>
    <n v="5"/>
    <s v="Not on offer"/>
    <s v="Front"/>
    <s v="Internal"/>
    <s v="Driver &amp; Front Passenger"/>
    <s v="No"/>
    <s v="Driver frontal airbag, Front passenger frontal airbag"/>
    <n v="2"/>
    <x v="12"/>
    <x v="0"/>
  </r>
  <r>
    <n v="1191"/>
    <x v="13"/>
    <x v="15"/>
    <x v="63"/>
    <x v="60"/>
    <n v="998"/>
    <n v="3"/>
    <s v="FWD (Front Wheel Drive)"/>
    <s v="BS IV"/>
    <s v="Front, Transverse"/>
    <n v="32"/>
    <x v="2"/>
    <x v="3"/>
    <n v="5"/>
    <n v="13"/>
    <n v="13"/>
    <s v="13 km/litre"/>
    <s v="Ventilated Disc"/>
    <s v="Drum"/>
    <s v="Digital"/>
    <s v="Analog"/>
    <n v="5"/>
    <s v="Not on offer"/>
    <s v="Front"/>
    <s v="Internal"/>
    <s v="Driver &amp; Front Passenger"/>
    <s v="No"/>
    <s v="Driver frontal airbag"/>
    <n v="1"/>
    <x v="12"/>
    <x v="0"/>
  </r>
  <r>
    <n v="1190"/>
    <x v="13"/>
    <x v="15"/>
    <x v="64"/>
    <x v="61"/>
    <n v="998"/>
    <n v="3"/>
    <s v="FWD (Front Wheel Drive)"/>
    <s v="BS 6"/>
    <s v="Front, Transverse"/>
    <n v="32"/>
    <x v="0"/>
    <x v="3"/>
    <n v="5"/>
    <n v="13"/>
    <n v="13"/>
    <s v="13 km/litre"/>
    <s v="Ventilated Disc"/>
    <s v="Drum"/>
    <s v="Digital"/>
    <s v="Analog"/>
    <n v="5"/>
    <s v="CD Player with USB &amp; Aux-in"/>
    <s v="Front"/>
    <s v="Internal"/>
    <s v="Driver &amp; Front Passenger"/>
    <s v="No"/>
    <s v="Front passenger frontal airbag"/>
    <n v="2"/>
    <x v="12"/>
    <x v="0"/>
  </r>
  <r>
    <n v="1189"/>
    <x v="13"/>
    <x v="15"/>
    <x v="65"/>
    <x v="62"/>
    <n v="1197"/>
    <n v="3"/>
    <s v="FWD (Front Wheel Drive)"/>
    <s v="BS 6"/>
    <s v="Front, Transverse"/>
    <n v="32"/>
    <x v="0"/>
    <x v="3"/>
    <n v="5"/>
    <n v="13"/>
    <n v="13"/>
    <s v="13 km/litre"/>
    <s v="Ventilated Disc"/>
    <s v="Drum"/>
    <s v="Digital"/>
    <s v="Analog"/>
    <n v="5"/>
    <s v="CD Player with USB &amp; Aux-in"/>
    <s v="Front"/>
    <s v="Internal"/>
    <s v="Driver &amp; Front Passenger"/>
    <s v="No"/>
    <s v="Driver frontal airbag, Front passenger frontal airbag"/>
    <n v="2"/>
    <x v="12"/>
    <x v="0"/>
  </r>
  <r>
    <n v="1188"/>
    <x v="13"/>
    <x v="15"/>
    <x v="66"/>
    <x v="63"/>
    <n v="1197"/>
    <n v="3"/>
    <s v="FWD (Front Wheel Drive)"/>
    <s v="BS 6"/>
    <s v="Front, Transverse"/>
    <n v="32"/>
    <x v="0"/>
    <x v="3"/>
    <n v="5"/>
    <n v="13"/>
    <n v="13"/>
    <s v="13 km/litre"/>
    <s v="Ventilated Disc"/>
    <s v="Drum"/>
    <s v="Digital"/>
    <s v="Analog"/>
    <n v="5"/>
    <s v="CD Player with USB &amp; Aux-in"/>
    <s v="Front"/>
    <s v="Internal"/>
    <s v="Driver &amp; Front Passenger"/>
    <s v="No"/>
    <s v="Front passenger frontal airbag, Driver frontal airbag"/>
    <n v="2"/>
    <x v="12"/>
    <x v="0"/>
  </r>
  <r>
    <n v="1187"/>
    <x v="13"/>
    <x v="15"/>
    <x v="67"/>
    <x v="64"/>
    <n v="998"/>
    <n v="3"/>
    <s v="FWD (Front Wheel Drive)"/>
    <s v="BS 6"/>
    <s v="Front, Transverse"/>
    <n v="32"/>
    <x v="0"/>
    <x v="3"/>
    <n v="5"/>
    <n v="13"/>
    <n v="13"/>
    <s v="13 km/litre"/>
    <s v="Ventilated Disc"/>
    <s v="Drum"/>
    <s v="Digital"/>
    <s v="Analog"/>
    <n v="5"/>
    <s v="CD Player with USB &amp; Aux-in"/>
    <s v="Front"/>
    <s v="Internal"/>
    <s v="Driver &amp; Front Passenger"/>
    <s v="No"/>
    <s v="Driver frontal airbag, Front passenger frontal airbag"/>
    <n v="2"/>
    <x v="12"/>
    <x v="0"/>
  </r>
  <r>
    <n v="1186"/>
    <x v="13"/>
    <x v="15"/>
    <x v="68"/>
    <x v="65"/>
    <n v="998"/>
    <n v="3"/>
    <s v="FWD (Front Wheel Drive)"/>
    <s v="BS 6"/>
    <s v="Front, Transverse"/>
    <n v="32"/>
    <x v="0"/>
    <x v="3"/>
    <n v="5"/>
    <n v="13"/>
    <n v="13"/>
    <s v="13 km/litre"/>
    <s v="Ventilated Disc"/>
    <s v="Drum"/>
    <s v="Digital"/>
    <s v="Analog"/>
    <n v="5"/>
    <s v="Not on offer"/>
    <s v="Front"/>
    <s v="Internal"/>
    <s v="Driver &amp; Front Passenger"/>
    <s v="No"/>
    <s v="Driver frontal airbag, Front passenger frontal airbag"/>
    <n v="2"/>
    <x v="12"/>
    <x v="0"/>
  </r>
  <r>
    <n v="1185"/>
    <x v="13"/>
    <x v="15"/>
    <x v="69"/>
    <x v="66"/>
    <n v="1197"/>
    <n v="3"/>
    <s v="FWD (Front Wheel Drive)"/>
    <s v="BS 6"/>
    <s v="Front, Transverse"/>
    <n v="32"/>
    <x v="0"/>
    <x v="3"/>
    <n v="5"/>
    <n v="13"/>
    <n v="13"/>
    <s v="13 km/litre"/>
    <s v="Ventilated Disc"/>
    <s v="Drum"/>
    <s v="Digital"/>
    <s v="Analog"/>
    <n v="5"/>
    <s v="CD Player with USB &amp; Aux-in"/>
    <s v="Front &amp; Rear"/>
    <s v="Internal"/>
    <s v="Driver &amp; Front Passenger"/>
    <s v="No"/>
    <s v="Front passenger frontal airbag, Driver frontal airbag"/>
    <n v="2"/>
    <x v="12"/>
    <x v="0"/>
  </r>
  <r>
    <n v="1184"/>
    <x v="13"/>
    <x v="15"/>
    <x v="70"/>
    <x v="67"/>
    <n v="1197"/>
    <n v="3"/>
    <s v="FWD (Front Wheel Drive)"/>
    <s v="BS 6"/>
    <s v="Front, Transverse"/>
    <n v="32"/>
    <x v="0"/>
    <x v="3"/>
    <n v="5"/>
    <n v="13"/>
    <n v="13"/>
    <s v="13 km/litre"/>
    <s v="Ventilated Disc"/>
    <s v="Drum"/>
    <s v="Digital"/>
    <s v="Analog"/>
    <n v="5"/>
    <s v="CD Player with USB &amp; Aux-in"/>
    <s v="Front"/>
    <s v="Internal"/>
    <s v="Driver &amp; Front Passenger"/>
    <s v="No"/>
    <s v="Driver frontal airbag"/>
    <n v="1"/>
    <x v="12"/>
    <x v="0"/>
  </r>
  <r>
    <n v="1183"/>
    <x v="13"/>
    <x v="15"/>
    <x v="71"/>
    <x v="68"/>
    <n v="1197"/>
    <n v="3"/>
    <s v="FWD (Front Wheel Drive)"/>
    <s v="BS 6"/>
    <s v="Front, Transverse"/>
    <n v="32"/>
    <x v="0"/>
    <x v="3"/>
    <n v="5"/>
    <n v="13"/>
    <n v="13"/>
    <s v="13 km/litre"/>
    <s v="Ventilated Disc"/>
    <s v="Drum"/>
    <s v="Digital"/>
    <s v="Analog"/>
    <n v="5"/>
    <s v="CD Player with USB &amp; Aux-in"/>
    <s v="Front"/>
    <s v="Internal"/>
    <s v="Driver &amp; Front Passenger"/>
    <s v="No"/>
    <s v="Driver frontal airbag"/>
    <n v="1"/>
    <x v="12"/>
    <x v="0"/>
  </r>
  <r>
    <n v="1182"/>
    <x v="13"/>
    <x v="15"/>
    <x v="72"/>
    <x v="69"/>
    <n v="998"/>
    <n v="3"/>
    <s v="FWD (Front Wheel Drive)"/>
    <s v="BS 6"/>
    <s v="Front, Transverse"/>
    <n v="32"/>
    <x v="0"/>
    <x v="3"/>
    <n v="5"/>
    <n v="13"/>
    <n v="13"/>
    <s v="13 km/litre"/>
    <s v="Ventilated Disc"/>
    <s v="Drum"/>
    <s v="Digital"/>
    <s v="Analog"/>
    <n v="5"/>
    <s v="Not on offer"/>
    <s v="Front"/>
    <s v="Internal"/>
    <s v="Driver &amp; Front Passenger"/>
    <s v="No"/>
    <s v="Driver frontal airbag"/>
    <n v="1"/>
    <x v="12"/>
    <x v="0"/>
  </r>
  <r>
    <n v="1181"/>
    <x v="13"/>
    <x v="15"/>
    <x v="73"/>
    <x v="70"/>
    <n v="1197"/>
    <n v="3"/>
    <s v="FWD (Front Wheel Drive)"/>
    <s v="BS 6"/>
    <s v="Front, Transverse"/>
    <n v="32"/>
    <x v="0"/>
    <x v="3"/>
    <n v="5"/>
    <n v="13"/>
    <n v="13"/>
    <s v="13 km/litre"/>
    <s v="Ventilated Disc"/>
    <s v="Drum"/>
    <s v="Digital"/>
    <s v="Analog"/>
    <n v="5"/>
    <s v="CD Player with USB &amp; Aux-in"/>
    <s v="Front"/>
    <s v="Internal"/>
    <s v="Driver &amp; Front Passenger"/>
    <s v="No"/>
    <s v="Front passenger frontal airbag, Driver frontal airbag"/>
    <n v="2"/>
    <x v="12"/>
    <x v="0"/>
  </r>
  <r>
    <n v="1180"/>
    <x v="13"/>
    <x v="15"/>
    <x v="74"/>
    <x v="71"/>
    <n v="998"/>
    <n v="3"/>
    <s v="FWD (Front Wheel Drive)"/>
    <s v="BS 6"/>
    <s v="Front, Transverse"/>
    <n v="32"/>
    <x v="0"/>
    <x v="3"/>
    <n v="5"/>
    <n v="13"/>
    <n v="13"/>
    <s v="13 km/litre"/>
    <s v="Ventilated Disc"/>
    <s v="Drum"/>
    <s v="Digital"/>
    <s v="Analog"/>
    <n v="5"/>
    <s v="CD Player with USB &amp; Aux-in"/>
    <s v="Front"/>
    <s v="Internal"/>
    <s v="Driver &amp; Front Passenger"/>
    <s v="No"/>
    <s v="Driver frontal airbag"/>
    <n v="1"/>
    <x v="12"/>
    <x v="0"/>
  </r>
  <r>
    <n v="1179"/>
    <x v="13"/>
    <x v="15"/>
    <x v="75"/>
    <x v="72"/>
    <n v="998"/>
    <n v="3"/>
    <s v="FWD (Front Wheel Drive)"/>
    <s v="BS 6"/>
    <s v="Front, Transverse"/>
    <n v="32"/>
    <x v="0"/>
    <x v="3"/>
    <n v="5"/>
    <n v="13"/>
    <n v="13"/>
    <s v="13 km/litre"/>
    <s v="Ventilated Disc"/>
    <s v="Drum"/>
    <s v="Digital"/>
    <s v="Analog"/>
    <n v="5"/>
    <s v="CD Player with USB &amp; Aux-in"/>
    <s v="Front"/>
    <s v="Internal"/>
    <s v="Driver &amp; Front Passenger"/>
    <s v="No"/>
    <s v="Driver frontal airbag"/>
    <n v="1"/>
    <x v="12"/>
    <x v="0"/>
  </r>
  <r>
    <n v="1178"/>
    <x v="7"/>
    <x v="16"/>
    <x v="76"/>
    <x v="73"/>
    <n v="5935"/>
    <n v="12"/>
    <s v="RWD (Rear Wheel Drive)"/>
    <s v="BS IV"/>
    <s v="Mid, Longitudinal"/>
    <n v="90.5"/>
    <x v="0"/>
    <x v="2"/>
    <n v="4"/>
    <n v="9.1"/>
    <n v="12.9"/>
    <s v="108 mm"/>
    <s v="Ventilated Disc"/>
    <s v="Ventilated Disc"/>
    <s v="Digital"/>
    <s v="Analog"/>
    <n v="4"/>
    <s v="DVD Player with USB &amp; Aux-in"/>
    <s v="Front"/>
    <s v="Internal, With Remote"/>
    <s v="Driver &amp; Front Passenger"/>
    <s v="No"/>
    <s v="Front passenger frontal airbag, Front passenger side airbag, Driver head airbag, Front passenger head airbag, Drive side airbag, Rear passenger head airbags, Driver frontal airbag"/>
    <n v="8"/>
    <x v="19"/>
    <x v="8"/>
  </r>
  <r>
    <n v="1177"/>
    <x v="14"/>
    <x v="17"/>
    <x v="77"/>
    <x v="74"/>
    <n v="3799"/>
    <n v="6"/>
    <s v="AWD (All Wheel Drive)"/>
    <s v="BS IV"/>
    <s v="Front, Longitudinal"/>
    <n v="74"/>
    <x v="0"/>
    <x v="0"/>
    <n v="2"/>
    <n v="9"/>
    <n v="13"/>
    <s v="110 mm"/>
    <s v="Ventilated Disc"/>
    <s v="Ventilated Disc"/>
    <s v="Analog"/>
    <s v="Analog"/>
    <n v="4"/>
    <s v="CD/MP3/DVD Player with USB &amp; Aux-in"/>
    <s v="Front"/>
    <s v="With Remote, Internal"/>
    <s v="Driver &amp; Front Passenger"/>
    <s v="No"/>
    <s v="Drive side airbag, Front passenger curtain airbag, Driver curtain airbag, Driver frontal airbag, Front passenger frontal airbag, Front passenger side airbag"/>
    <n v="6"/>
    <x v="13"/>
    <x v="8"/>
  </r>
  <r>
    <n v="1176"/>
    <x v="15"/>
    <x v="18"/>
    <x v="78"/>
    <x v="75"/>
    <n v="3982"/>
    <n v="8"/>
    <s v="AWD (All Wheel Drive)"/>
    <s v="BS IV"/>
    <s v="Front, Longitudinal"/>
    <n v="80"/>
    <x v="0"/>
    <x v="0"/>
    <n v="2"/>
    <n v="5.4"/>
    <n v="7.8"/>
    <s v="140 mm"/>
    <s v="Ventilated Disc"/>
    <s v="Ventilated Disc"/>
    <s v="Digital"/>
    <s v="Analog"/>
    <n v="4"/>
    <s v="CD/MP3/DVD Player with USB &amp; Aux-in"/>
    <s v="Front"/>
    <s v="Internal"/>
    <s v="Driver &amp; Front Passenger"/>
    <s v="No"/>
    <s v="Drive side airbag, Front passenger curtain airbag, Rear passenger head airbags, Rear passenger curtain airbags, Driver frontal airbag, Front passenger frontal airbag, Front passenger side airbag, Rear passenger side airbags"/>
    <n v="8"/>
    <x v="13"/>
    <x v="9"/>
  </r>
  <r>
    <n v="1175"/>
    <x v="15"/>
    <x v="18"/>
    <x v="79"/>
    <x v="76"/>
    <n v="2996"/>
    <n v="6"/>
    <s v="RWD (Rear Wheel Drive)"/>
    <s v="BS IV"/>
    <s v="Front, Longitudinal"/>
    <n v="70"/>
    <x v="0"/>
    <x v="2"/>
    <n v="4"/>
    <n v="5.4"/>
    <n v="7.81"/>
    <s v="109 mm"/>
    <s v="Ventilated Disc"/>
    <s v="Ventilated Disc"/>
    <s v="Digital"/>
    <s v="Analog"/>
    <n v="5"/>
    <s v="CD/MP3/DVD Player with USB &amp; Aux-in"/>
    <s v="Front &amp; Rear"/>
    <s v="Internal"/>
    <s v="Driver &amp; Front Passenger"/>
    <s v="No"/>
    <s v="Curtain airbags, Driver frontal airbag, Drive side airbag, Front passenger frontal airbag, Front passenger side airbag, Rear passenger side airbags"/>
    <n v="8"/>
    <x v="20"/>
    <x v="9"/>
  </r>
  <r>
    <n v="1174"/>
    <x v="15"/>
    <x v="18"/>
    <x v="80"/>
    <x v="77"/>
    <n v="2987"/>
    <n v="6"/>
    <s v="RWD (Rear Wheel Drive)"/>
    <s v="BS IV"/>
    <s v="Front, Longitudinal"/>
    <n v="90"/>
    <x v="1"/>
    <x v="2"/>
    <n v="4"/>
    <n v="9"/>
    <n v="13.5"/>
    <s v="140 mm"/>
    <s v="Ventilated Disc"/>
    <s v="Ventilated Disc"/>
    <s v="Digital"/>
    <s v="Analog"/>
    <n v="5"/>
    <s v="CD/MP3/DVD Player with USB &amp; Aux-in"/>
    <s v="Front &amp; Rear"/>
    <s v="Internal"/>
    <s v="Driver &amp; Front Passenger"/>
    <s v="No"/>
    <s v="Curtain airbags, Drive side airbag, Driver frontal airbag, Front passenger frontal airbag, Front passenger side airbag, Rear passenger side airbags"/>
    <n v="8"/>
    <x v="20"/>
    <x v="8"/>
  </r>
  <r>
    <n v="1173"/>
    <x v="2"/>
    <x v="19"/>
    <x v="27"/>
    <x v="78"/>
    <n v="2979"/>
    <n v="6"/>
    <s v="RWD (Rear Wheel Drive)"/>
    <s v="BS 6"/>
    <s v="Front, Longitudinal"/>
    <n v="52"/>
    <x v="0"/>
    <x v="0"/>
    <n v="2"/>
    <n v="12.5"/>
    <n v="8.3000000000000007"/>
    <s v="140 mm"/>
    <s v="Ventilated Disc"/>
    <s v="Ventilated Disc"/>
    <s v="Digital"/>
    <s v="Analog"/>
    <n v="4"/>
    <s v="DVD Player with USB &amp; Aux-in"/>
    <s v="Front"/>
    <s v="Manual"/>
    <s v="Driver &amp; Front Passenger"/>
    <s v="No"/>
    <s v="Front passenger knee airbag, Rear passenger head airbags, Driver frontal airbag, Front passenger frontal airbag, Front passenger side airbag, Driver knee airbag, Driver head airbag, Front passenger head airbag, Drive side airbag"/>
    <s v=" "/>
    <x v="3"/>
    <x v="0"/>
  </r>
  <r>
    <n v="1172"/>
    <x v="15"/>
    <x v="20"/>
    <x v="81"/>
    <x v="79"/>
    <n v="1950"/>
    <n v="4"/>
    <s v="RWD (Rear Wheel Drive)"/>
    <s v="BS 6"/>
    <s v="Front, Transverse"/>
    <n v="70"/>
    <x v="1"/>
    <x v="5"/>
    <n v="5"/>
    <n v="13"/>
    <n v="13"/>
    <s v="13 km/litre"/>
    <s v="Ventilated Disc"/>
    <s v="Ventilated Disc"/>
    <s v="Digital"/>
    <s v="Digital"/>
    <n v="6"/>
    <s v="DVD Player with USB &amp; Aux-in"/>
    <s v="Front &amp; Rear"/>
    <s v="With Remote"/>
    <s v="Driver &amp; Front Passenger"/>
    <s v="Yes"/>
    <s v="Driver curtain airbag, Driver frontal airbag, Front passenger frontal airbag, Front passenger side airbag, Rear passenger side airbags, Drive side airbag, Front passenger curtain airbag, Front passenger pelvic airbag, Driver pelvic airbag"/>
    <n v="10"/>
    <x v="20"/>
    <x v="0"/>
  </r>
  <r>
    <n v="1171"/>
    <x v="15"/>
    <x v="20"/>
    <x v="82"/>
    <x v="80"/>
    <n v="2143"/>
    <n v="4"/>
    <s v="RWD (Rear Wheel Drive)"/>
    <s v="BS 6"/>
    <s v="Front, Transverse"/>
    <n v="93"/>
    <x v="1"/>
    <x v="6"/>
    <n v="5"/>
    <n v="13"/>
    <n v="13"/>
    <s v="13 km/litre"/>
    <s v="Ventilated Disc"/>
    <s v="Ventilated Disc"/>
    <s v="Digital"/>
    <s v="Digital"/>
    <n v="6"/>
    <s v="CD Player with USB &amp; Aux-in"/>
    <s v="Front &amp; Rear"/>
    <s v="Internal, With Remote"/>
    <s v="Driver &amp; Front Passenger"/>
    <s v="No"/>
    <s v="Curtain airbags, Driver frontal airbag, Front passenger frontal airbag"/>
    <n v="6"/>
    <x v="3"/>
    <x v="0"/>
  </r>
  <r>
    <n v="1170"/>
    <x v="15"/>
    <x v="20"/>
    <x v="83"/>
    <x v="81"/>
    <n v="2143"/>
    <n v="4"/>
    <s v="RWD (Rear Wheel Drive)"/>
    <s v="BS 6"/>
    <s v="Front, Transverse"/>
    <n v="93"/>
    <x v="1"/>
    <x v="6"/>
    <n v="5"/>
    <n v="13"/>
    <n v="13"/>
    <s v="13 km/litre"/>
    <s v="Ventilated Disc"/>
    <s v="Ventilated Disc"/>
    <s v="Digital"/>
    <s v="Digital"/>
    <n v="7"/>
    <s v="CD Player with USB &amp; Aux-in"/>
    <s v="Front &amp; Rear"/>
    <s v="Internal, Manual"/>
    <s v="Driver &amp; Front Passenger"/>
    <s v="No"/>
    <s v="Curtain airbags, Driver frontal airbag, Front passenger frontal airbag"/>
    <n v="6"/>
    <x v="15"/>
    <x v="0"/>
  </r>
  <r>
    <n v="1169"/>
    <x v="2"/>
    <x v="21"/>
    <x v="84"/>
    <x v="82"/>
    <n v="1995"/>
    <n v="4"/>
    <s v="4WD"/>
    <s v="BS IV"/>
    <s v="Front, Longitudinal"/>
    <n v="67"/>
    <x v="1"/>
    <x v="1"/>
    <n v="5"/>
    <n v="16"/>
    <n v="18.559999999999999"/>
    <s v="212 mm"/>
    <s v="Ventilated Disc"/>
    <s v="Ventilated Disc"/>
    <s v="Digital"/>
    <s v="Analog"/>
    <n v="5"/>
    <s v="CD Player with USB &amp; Aux-in"/>
    <s v="Front"/>
    <s v="Internal"/>
    <s v="Driver &amp; Front Passenger"/>
    <s v="No"/>
    <s v="Curtain airbags, Driver frontal airbag, Front passenger frontal airbag, Front passenger side airbag, Drive side airbag"/>
    <n v="6"/>
    <x v="21"/>
    <x v="1"/>
  </r>
  <r>
    <n v="1168"/>
    <x v="2"/>
    <x v="21"/>
    <x v="85"/>
    <x v="83"/>
    <n v="1998"/>
    <n v="4"/>
    <s v="4WD"/>
    <s v="BS IV"/>
    <s v="Front, Longitudinal"/>
    <n v="67"/>
    <x v="0"/>
    <x v="1"/>
    <n v="5"/>
    <n v="16"/>
    <n v="18.559999999999999"/>
    <s v="212 mm"/>
    <s v="Ventilated Disc"/>
    <s v="Ventilated Disc"/>
    <s v="Digital"/>
    <s v="Analog"/>
    <n v="5"/>
    <s v="CD Player with USB &amp; Aux-in"/>
    <s v="Front"/>
    <s v="Internal"/>
    <s v="Driver &amp; Front Passenger"/>
    <s v="No"/>
    <s v="Curtain airbags, Driver frontal airbag, Front passenger frontal airbag, Front passenger side airbag, Drive side airbag"/>
    <n v="6"/>
    <x v="21"/>
    <x v="1"/>
  </r>
  <r>
    <n v="1167"/>
    <x v="2"/>
    <x v="21"/>
    <x v="86"/>
    <x v="84"/>
    <n v="1995"/>
    <n v="4"/>
    <s v="4WD"/>
    <s v="BS IV"/>
    <s v="Front, Longitudinal"/>
    <n v="67"/>
    <x v="1"/>
    <x v="1"/>
    <n v="5"/>
    <n v="16"/>
    <n v="18.559999999999999"/>
    <s v="212 mm"/>
    <s v="Ventilated Disc"/>
    <s v="Ventilated Disc"/>
    <s v="Digital"/>
    <s v="Analog"/>
    <n v="5"/>
    <s v="CD Player with USB &amp; Aux-in"/>
    <s v="Front"/>
    <s v="Internal"/>
    <s v="Driver &amp; Front Passenger"/>
    <s v="No"/>
    <s v="Curtain airbags, Driver frontal airbag, Front passenger frontal airbag, Front passenger side airbag, Drive side airbag"/>
    <n v="6"/>
    <x v="21"/>
    <x v="1"/>
  </r>
  <r>
    <n v="1166"/>
    <x v="16"/>
    <x v="22"/>
    <x v="87"/>
    <x v="85"/>
    <n v="1969"/>
    <n v="5"/>
    <s v="AWD (All Wheel Drive)"/>
    <s v="BS 6"/>
    <s v="Front, Longitudinal"/>
    <n v="54"/>
    <x v="0"/>
    <x v="1"/>
    <n v="5"/>
    <n v="13"/>
    <n v="13"/>
    <s v="211 mm"/>
    <s v="Ventilated Disc"/>
    <s v="Ventilated Disc"/>
    <s v="Digital"/>
    <s v="Digital"/>
    <n v="5"/>
    <s v="DVD Player with USB &amp; Aux-in"/>
    <s v="Front &amp; Rear"/>
    <s v="Internal"/>
    <s v="Driver &amp; Front Passenger"/>
    <s v="Yes"/>
    <s v="Drive side airbag, Driver curtain airbag, Rear passenger curtain airbags, Driver frontal airbag, Front passenger frontal airbag, Front passenger side airbag, Rear passenger side airbags"/>
    <n v="8"/>
    <x v="1"/>
    <x v="0"/>
  </r>
  <r>
    <n v="1165"/>
    <x v="16"/>
    <x v="22"/>
    <x v="88"/>
    <x v="86"/>
    <n v="1969"/>
    <n v="5"/>
    <s v="AWD (All Wheel Drive)"/>
    <s v="BS IV"/>
    <s v="Front, Longitudinal"/>
    <s v="13 km/litre"/>
    <x v="1"/>
    <x v="1"/>
    <n v="5"/>
    <n v="13"/>
    <n v="13"/>
    <s v="211 mm"/>
    <s v="Ventilated Disc"/>
    <s v="Ventilated Disc"/>
    <s v="Digital"/>
    <s v="Digital"/>
    <n v="5"/>
    <s v="DVD Player with USB &amp; Aux-in"/>
    <s v="Front &amp; Rear"/>
    <s v="Internal"/>
    <s v="Driver &amp; Front Passenger"/>
    <s v="No"/>
    <s v="Drive side airbag, Driver frontal airbag, Front passenger frontal airbag, Front passenger side airbag, Rear passenger side airbags"/>
    <n v="7"/>
    <x v="8"/>
    <x v="0"/>
  </r>
  <r>
    <n v="1164"/>
    <x v="16"/>
    <x v="22"/>
    <x v="89"/>
    <x v="85"/>
    <n v="1969"/>
    <n v="5"/>
    <s v="AWD (All Wheel Drive)"/>
    <s v="BS IV"/>
    <s v="Front, Longitudinal"/>
    <s v="13 km/litre"/>
    <x v="1"/>
    <x v="1"/>
    <n v="5"/>
    <n v="13"/>
    <n v="13"/>
    <s v="211 mm"/>
    <s v="Ventilated Disc"/>
    <s v="Ventilated Disc"/>
    <s v="Digital"/>
    <s v="Digital"/>
    <n v="5"/>
    <s v="DVD Player with USB &amp; Aux-in"/>
    <s v="Front &amp; Rear"/>
    <s v="Internal"/>
    <s v="Driver &amp; Front Passenger"/>
    <s v="No"/>
    <s v="Drive side airbag, Driver frontal airbag, Front passenger frontal airbag, Front passenger side airbag, Rear passenger side airbags"/>
    <n v="7"/>
    <x v="1"/>
    <x v="0"/>
  </r>
  <r>
    <n v="1163"/>
    <x v="17"/>
    <x v="23"/>
    <x v="90"/>
    <x v="87"/>
    <n v="1395"/>
    <n v="4"/>
    <s v="FWD (Front Wheel Drive)"/>
    <s v="BS IV"/>
    <s v="Front, Transverse"/>
    <n v="50"/>
    <x v="0"/>
    <x v="2"/>
    <n v="4"/>
    <n v="12.4"/>
    <n v="13"/>
    <s v="161 mm"/>
    <s v="Ventilated Disc"/>
    <s v="Ventilated Disc"/>
    <s v="Digital"/>
    <s v="Analog"/>
    <n v="5"/>
    <s v="CD Player with USB &amp; Aux-in"/>
    <s v="Front &amp; Rear"/>
    <s v="Internal"/>
    <s v="Driver &amp; Front Passenger"/>
    <s v="No"/>
    <s v="Driver frontal airbag, Driver head airbag, Front passenger frontal airbag, Front passenger head airbag, Front passenger side airbag, Drive side airbag, Driver knee airbag, Rear passenger head airbags"/>
    <n v="9"/>
    <x v="1"/>
    <x v="10"/>
  </r>
  <r>
    <n v="1162"/>
    <x v="17"/>
    <x v="23"/>
    <x v="91"/>
    <x v="88"/>
    <n v="1395"/>
    <n v="4"/>
    <s v="FWD (Front Wheel Drive)"/>
    <s v="BS IV"/>
    <s v="Front, Transverse"/>
    <n v="50"/>
    <x v="0"/>
    <x v="2"/>
    <n v="4"/>
    <n v="12.4"/>
    <n v="13"/>
    <s v="161 mm"/>
    <s v="Ventilated Disc"/>
    <s v="Ventilated Disc"/>
    <s v="Digital"/>
    <s v="Analog"/>
    <n v="5"/>
    <s v="CD Player with USB &amp; Aux-in"/>
    <s v="Front &amp; Rear"/>
    <s v="Internal"/>
    <s v="Driver &amp; Front Passenger"/>
    <s v="No"/>
    <s v="Driver frontal airbag, Driver head airbag, Front passenger frontal airbag, Front passenger head airbag, Front passenger side airbag, Drive side airbag, Driver knee airbag, Rear passenger head airbags"/>
    <n v="9"/>
    <x v="2"/>
    <x v="10"/>
  </r>
  <r>
    <n v="1161"/>
    <x v="17"/>
    <x v="23"/>
    <x v="92"/>
    <x v="89"/>
    <n v="1968"/>
    <n v="4"/>
    <s v="FWD (Front Wheel Drive)"/>
    <s v="BS IV"/>
    <s v="Front, Transverse"/>
    <n v="50"/>
    <x v="1"/>
    <x v="2"/>
    <n v="4"/>
    <n v="18"/>
    <n v="18"/>
    <s v="161 mm"/>
    <s v="Solid Disc"/>
    <s v="Solid Disc"/>
    <s v="Digital"/>
    <s v="Analog"/>
    <n v="5"/>
    <s v="CD Player with USB &amp; Aux-in"/>
    <s v="Front, Front &amp; Rear"/>
    <s v="Manual"/>
    <s v="Driver &amp; Front Passenger"/>
    <s v="No"/>
    <s v="Driver frontal airbag, Front passenger frontal airbag, Front passenger side airbag, Driver knee airbag, Driver head airbag, Front passenger head airbag, Drive side airbag, Rear passenger head airbags"/>
    <n v="9"/>
    <x v="1"/>
    <x v="1"/>
  </r>
  <r>
    <n v="1160"/>
    <x v="17"/>
    <x v="23"/>
    <x v="93"/>
    <x v="90"/>
    <n v="1968"/>
    <n v="4"/>
    <s v="FWD (Front Wheel Drive)"/>
    <s v="BS IV"/>
    <s v="Front, Transverse"/>
    <n v="50"/>
    <x v="1"/>
    <x v="2"/>
    <n v="4"/>
    <n v="18"/>
    <n v="18"/>
    <s v="161 mm"/>
    <s v="Ventilated Disc"/>
    <s v="Ventilated Disc"/>
    <s v="Digital"/>
    <s v="Analog"/>
    <n v="5"/>
    <s v="CD Player with USB &amp; Aux-in"/>
    <s v="Front, Front &amp; Rear"/>
    <s v="Internal"/>
    <s v="Driver &amp; Front Passenger"/>
    <s v="No"/>
    <s v="Driver frontal airbag, Front passenger frontal airbag, Front passenger side airbag, Driver head airbag, Driver knee airbag, Front passenger head airbag, Drive side airbag, Rear passenger head airbags"/>
    <n v="9"/>
    <x v="1"/>
    <x v="1"/>
  </r>
  <r>
    <n v="1159"/>
    <x v="12"/>
    <x v="24"/>
    <x v="94"/>
    <x v="91"/>
    <n v="2200"/>
    <n v="4"/>
    <s v="FWD (Front Wheel Drive)"/>
    <s v="BS 6"/>
    <s v="Front, Longitudinal"/>
    <n v="60"/>
    <x v="1"/>
    <x v="6"/>
    <n v="5"/>
    <n v="13"/>
    <n v="13"/>
    <s v="180 mm"/>
    <s v="Solid Disc"/>
    <s v="Drum"/>
    <s v="Analog"/>
    <s v="Analog"/>
    <n v="16"/>
    <s v="Not on offer"/>
    <s v="Front &amp; Rear"/>
    <s v="Internal"/>
    <s v="Driver &amp; Front Passenger"/>
    <s v="No"/>
    <s v="Driver frontal airbag, Front passenger frontal airbag"/>
    <n v="2"/>
    <x v="9"/>
    <x v="0"/>
  </r>
  <r>
    <n v="1158"/>
    <x v="14"/>
    <x v="25"/>
    <x v="95"/>
    <x v="92"/>
    <n v="1461"/>
    <n v="4"/>
    <s v="RWD (Rear Wheel Drive)"/>
    <s v="BS 6"/>
    <s v="Front, Transverse"/>
    <n v="50"/>
    <x v="1"/>
    <x v="1"/>
    <n v="5"/>
    <n v="13"/>
    <n v="13"/>
    <s v="210 mm"/>
    <s v="Ventilated Disc"/>
    <s v="Drum"/>
    <s v="Digital"/>
    <s v="Analog"/>
    <n v="5"/>
    <s v="CD Player with USB &amp; Aux-in"/>
    <s v="Front &amp; Rear"/>
    <s v="Internal"/>
    <s v="Driver &amp; Front Passenger"/>
    <s v="No"/>
    <s v="Driver frontal airbag, Front passenger frontal airbag"/>
    <n v="2"/>
    <x v="5"/>
    <x v="0"/>
  </r>
  <r>
    <n v="1157"/>
    <x v="14"/>
    <x v="25"/>
    <x v="96"/>
    <x v="93"/>
    <n v="1461"/>
    <n v="4"/>
    <s v="RWD (Rear Wheel Drive)"/>
    <s v="BS 6"/>
    <s v="Front, Transverse"/>
    <n v="50"/>
    <x v="1"/>
    <x v="1"/>
    <n v="5"/>
    <n v="13"/>
    <n v="13"/>
    <s v="210 mm"/>
    <s v="Ventilated Disc"/>
    <s v="Drum"/>
    <s v="Digital"/>
    <s v="Analog"/>
    <n v="5"/>
    <s v="CD Player with USB &amp; Aux-in"/>
    <s v="Front &amp; Rear"/>
    <s v="Internal, Manual"/>
    <s v="Driver &amp; Front Passenger"/>
    <s v="No"/>
    <s v="Front passenger frontal airbag, Curtain airbags, Driver frontal airbag"/>
    <n v="7"/>
    <x v="10"/>
    <x v="0"/>
  </r>
  <r>
    <n v="1156"/>
    <x v="14"/>
    <x v="25"/>
    <x v="97"/>
    <x v="93"/>
    <n v="1461"/>
    <n v="4"/>
    <s v="RWD (Rear Wheel Drive)"/>
    <s v="BS 6"/>
    <s v="Front, Transverse"/>
    <n v="50"/>
    <x v="1"/>
    <x v="1"/>
    <n v="5"/>
    <n v="13"/>
    <n v="13"/>
    <s v="210 mm"/>
    <s v="Ventilated Disc"/>
    <s v="Drum"/>
    <s v="Digital"/>
    <s v="Analog"/>
    <n v="5"/>
    <s v="CD Player with USB &amp; Aux-in"/>
    <s v="Front &amp; Rear"/>
    <s v="Internal, Manual"/>
    <s v="Driver &amp; Front Passenger"/>
    <s v="No"/>
    <s v="Front passenger frontal airbag, Driver frontal airbag"/>
    <n v="2"/>
    <x v="10"/>
    <x v="0"/>
  </r>
  <r>
    <n v="1155"/>
    <x v="14"/>
    <x v="25"/>
    <x v="98"/>
    <x v="94"/>
    <n v="1461"/>
    <n v="4"/>
    <s v="RWD (Rear Wheel Drive)"/>
    <s v="BS 6"/>
    <s v="Front, Transverse"/>
    <n v="50"/>
    <x v="1"/>
    <x v="1"/>
    <n v="5"/>
    <n v="13"/>
    <n v="13"/>
    <s v="210 mm"/>
    <s v="Ventilated Disc"/>
    <s v="Drum"/>
    <s v="Digital"/>
    <s v="Analog"/>
    <n v="5"/>
    <s v="CD Player with USB &amp; Aux-in"/>
    <s v="Front &amp; Rear"/>
    <s v="Internal, Manual"/>
    <s v="Driver &amp; Front Passenger"/>
    <s v="No"/>
    <s v="Driver frontal airbag, Front passenger frontal airbag"/>
    <n v="2"/>
    <x v="9"/>
    <x v="0"/>
  </r>
  <r>
    <n v="1154"/>
    <x v="14"/>
    <x v="25"/>
    <x v="99"/>
    <x v="95"/>
    <n v="1461"/>
    <n v="4"/>
    <s v="RWD (Rear Wheel Drive)"/>
    <s v="BS 6"/>
    <s v="Front, Transverse"/>
    <n v="50"/>
    <x v="1"/>
    <x v="1"/>
    <n v="5"/>
    <n v="13"/>
    <n v="13"/>
    <s v="210 mm"/>
    <s v="Ventilated Disc"/>
    <s v="Drum"/>
    <s v="Digital"/>
    <s v="Analog"/>
    <n v="5"/>
    <s v="CD Player with USB &amp; Aux-in"/>
    <s v="Front &amp; Rear"/>
    <s v="Internal, Manual"/>
    <s v="Driver &amp; Front Passenger"/>
    <s v="No"/>
    <s v="Driver frontal airbag, Front passenger frontal airbag"/>
    <n v="2"/>
    <x v="9"/>
    <x v="0"/>
  </r>
  <r>
    <n v="1153"/>
    <x v="14"/>
    <x v="25"/>
    <x v="100"/>
    <x v="96"/>
    <n v="1461"/>
    <n v="4"/>
    <s v="RWD (Rear Wheel Drive)"/>
    <s v="BS 6"/>
    <s v="Front, Transverse"/>
    <n v="50"/>
    <x v="1"/>
    <x v="1"/>
    <n v="5"/>
    <n v="13"/>
    <n v="13"/>
    <s v="210 mm"/>
    <s v="Ventilated Disc"/>
    <s v="Drum"/>
    <s v="Digital"/>
    <s v="Analog"/>
    <n v="5"/>
    <s v="CD Player with USB &amp; Aux-in"/>
    <s v="Front &amp; Rear"/>
    <s v="Internal"/>
    <s v="Driver &amp; Front Passenger"/>
    <s v="No"/>
    <s v="Driver frontal airbag, Front passenger frontal airbag"/>
    <n v="2"/>
    <x v="11"/>
    <x v="0"/>
  </r>
  <r>
    <n v="1152"/>
    <x v="14"/>
    <x v="25"/>
    <x v="101"/>
    <x v="97"/>
    <n v="1498"/>
    <n v="4"/>
    <s v="RWD (Rear Wheel Drive)"/>
    <s v="BS 6"/>
    <s v="Front, Transverse"/>
    <n v="50"/>
    <x v="0"/>
    <x v="1"/>
    <n v="5"/>
    <n v="13"/>
    <n v="13"/>
    <s v="210 mm"/>
    <s v="Ventilated Disc"/>
    <s v="Drum"/>
    <s v="Digital"/>
    <s v="Analog"/>
    <n v="5"/>
    <s v="CD Player with USB &amp; Aux-in"/>
    <s v="Front &amp; Rear"/>
    <s v="Internal, Manual"/>
    <s v="Driver &amp; Front Passenger"/>
    <s v="No"/>
    <s v="Front passenger frontal airbag, Driver frontal airbag"/>
    <n v="2"/>
    <x v="11"/>
    <x v="0"/>
  </r>
  <r>
    <n v="1151"/>
    <x v="14"/>
    <x v="25"/>
    <x v="102"/>
    <x v="98"/>
    <n v="1498"/>
    <n v="4"/>
    <s v="RWD (Rear Wheel Drive)"/>
    <s v="BS 6"/>
    <s v="Front, Transverse"/>
    <n v="50"/>
    <x v="0"/>
    <x v="1"/>
    <n v="5"/>
    <n v="13"/>
    <n v="13"/>
    <s v="210 mm"/>
    <s v="Ventilated Disc"/>
    <s v="Drum"/>
    <s v="Digital"/>
    <s v="Analog"/>
    <n v="5"/>
    <s v="CD Player with USB &amp; Aux-in"/>
    <s v="Front &amp; Rear"/>
    <s v="Internal, Manual"/>
    <s v="Driver &amp; Front Passenger"/>
    <s v="No"/>
    <s v="Driver frontal airbag, Front passenger frontal airbag"/>
    <n v="2"/>
    <x v="5"/>
    <x v="0"/>
  </r>
  <r>
    <n v="1150"/>
    <x v="1"/>
    <x v="26"/>
    <x v="103"/>
    <x v="99"/>
    <n v="1493"/>
    <n v="3"/>
    <s v="FWD (Front Wheel Drive)"/>
    <s v="BS IV"/>
    <s v="Front, Transverse"/>
    <n v="60"/>
    <x v="1"/>
    <x v="1"/>
    <n v="5"/>
    <n v="12.8"/>
    <n v="16.21"/>
    <s v="180 mm"/>
    <s v="Ventilated Disc"/>
    <s v="Drum"/>
    <s v="Digital"/>
    <s v="Analog"/>
    <n v="7"/>
    <s v="CD Player with USB &amp; Aux-in"/>
    <s v="Front &amp; Rear"/>
    <s v="Internal"/>
    <s v="Driver &amp; Front Passenger"/>
    <s v="No"/>
    <s v="Driver frontal airbag, Front passenger frontal airbag"/>
    <n v="2"/>
    <x v="11"/>
    <x v="0"/>
  </r>
  <r>
    <n v="1149"/>
    <x v="1"/>
    <x v="26"/>
    <x v="104"/>
    <x v="100"/>
    <n v="1493"/>
    <n v="3"/>
    <s v="FWD (Front Wheel Drive)"/>
    <s v="BS IV"/>
    <s v="Front, Transverse"/>
    <n v="60"/>
    <x v="1"/>
    <x v="1"/>
    <n v="5"/>
    <n v="12.8"/>
    <n v="16.21"/>
    <s v="180 mm"/>
    <s v="Ventilated Disc"/>
    <s v="Drum"/>
    <s v="Digital"/>
    <s v="Analog"/>
    <n v="7"/>
    <s v="CD Player with USB &amp; Aux-in"/>
    <s v="Front &amp; Rear"/>
    <s v="Internal"/>
    <s v="Driver &amp; Front Passenger"/>
    <s v="No"/>
    <s v="Driver frontal airbag, Front passenger frontal airbag"/>
    <n v="2"/>
    <x v="5"/>
    <x v="0"/>
  </r>
  <r>
    <n v="1148"/>
    <x v="1"/>
    <x v="26"/>
    <x v="105"/>
    <x v="101"/>
    <n v="1493"/>
    <n v="3"/>
    <s v="FWD (Front Wheel Drive)"/>
    <s v="BS IV"/>
    <s v="Front, Transverse"/>
    <s v="13 km/litre"/>
    <x v="1"/>
    <x v="1"/>
    <n v="5"/>
    <n v="13.8"/>
    <n v="17.21"/>
    <s v="13 km/litre"/>
    <s v="Ventilated Disc"/>
    <s v="Drum"/>
    <s v="Digital"/>
    <s v="Analog"/>
    <n v="7"/>
    <s v="Not on offer"/>
    <s v="Front &amp; Rear"/>
    <s v="Internal"/>
    <s v="Driver &amp; Front Passenger"/>
    <s v="No"/>
    <s v="Front passenger frontal airbag, Driver frontal airbag"/>
    <n v="2"/>
    <x v="5"/>
    <x v="3"/>
  </r>
  <r>
    <n v="1147"/>
    <x v="1"/>
    <x v="26"/>
    <x v="106"/>
    <x v="102"/>
    <n v="1493"/>
    <n v="3"/>
    <s v="FWD (Front Wheel Drive)"/>
    <s v="BS IV"/>
    <s v="Front, Transverse"/>
    <n v="60"/>
    <x v="1"/>
    <x v="1"/>
    <n v="5"/>
    <n v="13.8"/>
    <n v="17.21"/>
    <s v="180 mm"/>
    <s v="Ventilated Disc"/>
    <s v="Drum"/>
    <s v="Digital"/>
    <s v="Analog"/>
    <n v="7"/>
    <s v="CD Player with USB &amp; Aux-in"/>
    <s v="Front &amp; Rear"/>
    <s v="Internal"/>
    <s v="Driver &amp; Front Passenger"/>
    <s v="No"/>
    <s v="Driver frontal airbag, Front passenger frontal airbag"/>
    <n v="2"/>
    <x v="5"/>
    <x v="3"/>
  </r>
  <r>
    <n v="1146"/>
    <x v="1"/>
    <x v="26"/>
    <x v="107"/>
    <x v="103"/>
    <n v="1493"/>
    <n v="3"/>
    <s v="FWD (Front Wheel Drive)"/>
    <s v="BS IV"/>
    <s v="Front, Transverse"/>
    <n v="60"/>
    <x v="1"/>
    <x v="1"/>
    <n v="5"/>
    <n v="13.8"/>
    <n v="17.21"/>
    <s v="180 mm"/>
    <s v="Ventilated Disc"/>
    <s v="Drum"/>
    <s v="Digital"/>
    <s v="Analog"/>
    <n v="7"/>
    <s v="CD Player with USB &amp; Aux-in"/>
    <s v="Front &amp; Rear"/>
    <s v="Internal"/>
    <s v="Driver &amp; Front Passenger"/>
    <s v="No"/>
    <s v="Driver frontal airbag, Front passenger frontal airbag"/>
    <n v="2"/>
    <x v="5"/>
    <x v="3"/>
  </r>
  <r>
    <n v="1145"/>
    <x v="1"/>
    <x v="26"/>
    <x v="108"/>
    <x v="104"/>
    <n v="1493"/>
    <n v="3"/>
    <s v="FWD (Front Wheel Drive)"/>
    <s v="BS IV"/>
    <s v="Front, Transverse"/>
    <n v="60"/>
    <x v="1"/>
    <x v="1"/>
    <n v="5"/>
    <n v="13.8"/>
    <n v="17.21"/>
    <s v="180 mm"/>
    <s v="Ventilated Disc"/>
    <s v="Drum"/>
    <s v="Digital"/>
    <s v="Analog"/>
    <n v="7"/>
    <s v="Not on offer"/>
    <s v="Front"/>
    <s v="Internal"/>
    <s v="Driver &amp; Front Passenger"/>
    <s v="No"/>
    <s v="Driver frontal airbag, Front passenger side airbag"/>
    <n v="2"/>
    <x v="6"/>
    <x v="3"/>
  </r>
  <r>
    <n v="1144"/>
    <x v="14"/>
    <x v="27"/>
    <x v="109"/>
    <x v="105"/>
    <n v="1461"/>
    <n v="4"/>
    <s v="FWD (Front Wheel Drive)"/>
    <s v="BS IV"/>
    <s v="Front, Transverse"/>
    <n v="41"/>
    <x v="1"/>
    <x v="3"/>
    <n v="5"/>
    <n v="19.5"/>
    <n v="19.5"/>
    <s v="150 mm"/>
    <s v="Ventilated Disc"/>
    <s v="Drum"/>
    <s v="Digital"/>
    <s v="Analog"/>
    <n v="5"/>
    <s v="CD Player with USB &amp; Aux-in"/>
    <s v="Front"/>
    <s v="Internal"/>
    <s v="Driver &amp; Front Passenger"/>
    <s v="No"/>
    <s v="Driver frontal airbag, Front passenger side airbag"/>
    <n v="2"/>
    <x v="5"/>
    <x v="11"/>
  </r>
  <r>
    <n v="1143"/>
    <x v="14"/>
    <x v="27"/>
    <x v="110"/>
    <x v="106"/>
    <n v="1461"/>
    <n v="4"/>
    <s v="FWD (Front Wheel Drive)"/>
    <s v="BS IV"/>
    <s v="Front, Transverse"/>
    <n v="41"/>
    <x v="1"/>
    <x v="3"/>
    <n v="5"/>
    <n v="13"/>
    <n v="13"/>
    <s v="150 mm"/>
    <s v="Ventilated Disc"/>
    <s v="Drum"/>
    <s v="Digital"/>
    <s v="Analog"/>
    <n v="5"/>
    <s v="CD Player with USB &amp; Aux-in"/>
    <s v="Front &amp; Rear"/>
    <s v="Internal"/>
    <s v="Driver &amp; Front Passenger"/>
    <s v="No"/>
    <s v="Driver frontal airbag, Front passenger frontal airbag"/>
    <n v="2"/>
    <x v="6"/>
    <x v="0"/>
  </r>
  <r>
    <n v="1142"/>
    <x v="14"/>
    <x v="27"/>
    <x v="111"/>
    <x v="107"/>
    <n v="1198"/>
    <n v="3"/>
    <s v="FWD (Front Wheel Drive)"/>
    <s v="BS IV"/>
    <s v="Front, Transverse"/>
    <n v="41"/>
    <x v="0"/>
    <x v="3"/>
    <n v="5"/>
    <n v="13"/>
    <n v="13"/>
    <s v="154 mm"/>
    <s v="Ventilated Disc"/>
    <s v="Drum"/>
    <s v="Digital"/>
    <s v="Analog"/>
    <n v="5"/>
    <s v="CD Player with USB &amp; Aux-in"/>
    <s v="Front"/>
    <s v="Internal"/>
    <s v="Driver &amp; Front Passenger"/>
    <s v="No"/>
    <s v="Driver frontal airbag, Front passenger frontal airbag"/>
    <n v="2"/>
    <x v="6"/>
    <x v="0"/>
  </r>
  <r>
    <n v="1141"/>
    <x v="14"/>
    <x v="27"/>
    <x v="112"/>
    <x v="108"/>
    <n v="1198"/>
    <n v="3"/>
    <s v="FWD (Front Wheel Drive)"/>
    <s v="BS IV"/>
    <s v="Front, Transverse"/>
    <n v="41"/>
    <x v="0"/>
    <x v="3"/>
    <n v="5"/>
    <n v="13"/>
    <n v="13"/>
    <s v="154 mm"/>
    <s v="Ventilated Disc"/>
    <s v="Drum"/>
    <s v="Digital"/>
    <s v="Analog"/>
    <n v="5"/>
    <s v="CD Player with USB &amp; Aux-in"/>
    <s v="Front"/>
    <s v="Internal"/>
    <s v="Driver &amp; Front Passenger"/>
    <s v="No"/>
    <s v="Driver frontal airbag, Front passenger frontal airbag"/>
    <n v="2"/>
    <x v="6"/>
    <x v="0"/>
  </r>
  <r>
    <n v="1140"/>
    <x v="18"/>
    <x v="28"/>
    <x v="113"/>
    <x v="109"/>
    <n v="1120"/>
    <n v="3"/>
    <s v="FWD (Front Wheel Drive)"/>
    <s v="BS IV"/>
    <s v="Front, Transverse"/>
    <n v="43"/>
    <x v="1"/>
    <x v="2"/>
    <n v="4"/>
    <n v="19"/>
    <n v="13"/>
    <s v="165 mm"/>
    <s v="Ventilated Disc"/>
    <s v="Drum"/>
    <s v="Digital"/>
    <s v="Analog"/>
    <n v="5"/>
    <s v="USB &amp; Aux-in"/>
    <s v="Front &amp; Rear"/>
    <s v="Internal"/>
    <s v="Driver &amp; Front Passenger"/>
    <s v="No"/>
    <s v="Driver frontal airbag, Front passenger frontal airbag"/>
    <n v="2"/>
    <x v="6"/>
    <x v="11"/>
  </r>
  <r>
    <n v="1139"/>
    <x v="18"/>
    <x v="28"/>
    <x v="113"/>
    <x v="109"/>
    <n v="1120"/>
    <n v="3"/>
    <s v="FWD (Front Wheel Drive)"/>
    <s v="BS IV"/>
    <s v="Front, Transverse"/>
    <n v="43"/>
    <x v="1"/>
    <x v="2"/>
    <n v="4"/>
    <n v="19"/>
    <n v="13"/>
    <s v="165 mm"/>
    <s v="Ventilated Disc"/>
    <s v="Drum"/>
    <s v="Digital"/>
    <s v="Analog"/>
    <n v="5"/>
    <s v="USB &amp; Aux-in"/>
    <s v="Front &amp; Rear"/>
    <s v="Internal"/>
    <s v="Driver &amp; Front Passenger"/>
    <s v="No"/>
    <s v="Driver frontal airbag, Front passenger frontal airbag"/>
    <n v="2"/>
    <x v="6"/>
    <x v="11"/>
  </r>
  <r>
    <n v="1138"/>
    <x v="18"/>
    <x v="28"/>
    <x v="113"/>
    <x v="109"/>
    <n v="1120"/>
    <n v="3"/>
    <s v="FWD (Front Wheel Drive)"/>
    <s v="BS IV"/>
    <s v="Front, Transverse"/>
    <n v="43"/>
    <x v="1"/>
    <x v="2"/>
    <n v="4"/>
    <n v="19"/>
    <n v="13"/>
    <s v="165 mm"/>
    <s v="Ventilated Disc"/>
    <s v="Drum"/>
    <s v="Digital"/>
    <s v="Analog"/>
    <n v="5"/>
    <s v="USB &amp; Aux-in"/>
    <s v="Front &amp; Rear"/>
    <s v="Internal"/>
    <s v="Driver &amp; Front Passenger"/>
    <s v="No"/>
    <s v="Driver frontal airbag, Front passenger frontal airbag"/>
    <n v="2"/>
    <x v="6"/>
    <x v="11"/>
  </r>
  <r>
    <n v="1137"/>
    <x v="18"/>
    <x v="28"/>
    <x v="113"/>
    <x v="109"/>
    <n v="1120"/>
    <n v="3"/>
    <s v="FWD (Front Wheel Drive)"/>
    <s v="BS IV"/>
    <s v="Front, Transverse"/>
    <n v="43"/>
    <x v="1"/>
    <x v="2"/>
    <n v="4"/>
    <n v="19"/>
    <n v="13"/>
    <s v="165 mm"/>
    <s v="Ventilated Disc"/>
    <s v="Drum"/>
    <s v="Digital"/>
    <s v="Analog"/>
    <n v="5"/>
    <s v="USB &amp; Aux-in"/>
    <s v="Front &amp; Rear"/>
    <s v="Internal"/>
    <s v="Driver &amp; Front Passenger"/>
    <s v="No"/>
    <s v="Driver frontal airbag, Front passenger frontal airbag"/>
    <n v="2"/>
    <x v="6"/>
    <x v="11"/>
  </r>
  <r>
    <n v="1136"/>
    <x v="18"/>
    <x v="28"/>
    <x v="113"/>
    <x v="109"/>
    <n v="1120"/>
    <n v="3"/>
    <s v="FWD (Front Wheel Drive)"/>
    <s v="BS IV"/>
    <s v="Front, Transverse"/>
    <n v="43"/>
    <x v="1"/>
    <x v="2"/>
    <n v="4"/>
    <n v="19"/>
    <n v="13"/>
    <s v="165 mm"/>
    <s v="Ventilated Disc"/>
    <s v="Drum"/>
    <s v="Digital"/>
    <s v="Analog"/>
    <n v="5"/>
    <s v="USB &amp; Aux-in"/>
    <s v="Front &amp; Rear"/>
    <s v="Internal"/>
    <s v="Driver &amp; Front Passenger"/>
    <s v="No"/>
    <s v="Driver frontal airbag, Front passenger frontal airbag"/>
    <n v="2"/>
    <x v="6"/>
    <x v="11"/>
  </r>
  <r>
    <n v="1135"/>
    <x v="18"/>
    <x v="28"/>
    <x v="114"/>
    <x v="110"/>
    <n v="1197"/>
    <n v="4"/>
    <s v="FWD (Front Wheel Drive)"/>
    <s v="BS IV"/>
    <s v="Front, Transverse"/>
    <n v="43"/>
    <x v="0"/>
    <x v="2"/>
    <n v="4"/>
    <n v="15.7"/>
    <n v="13"/>
    <s v="165 mm"/>
    <s v="Ventilated Disc"/>
    <s v="Drum"/>
    <s v="Digital"/>
    <s v="Analog"/>
    <n v="5"/>
    <s v="USB &amp; Aux-in"/>
    <s v="Front &amp; Rear"/>
    <s v="Internal"/>
    <s v="Driver &amp; Front Passenger"/>
    <s v="No"/>
    <s v="Driver frontal airbag, Front passenger frontal airbag"/>
    <n v="2"/>
    <x v="6"/>
    <x v="6"/>
  </r>
  <r>
    <n v="1134"/>
    <x v="18"/>
    <x v="28"/>
    <x v="115"/>
    <x v="111"/>
    <n v="1197"/>
    <n v="4"/>
    <s v="FWD (Front Wheel Drive)"/>
    <s v="BS IV"/>
    <s v="Front, Transverse"/>
    <n v="43"/>
    <x v="0"/>
    <x v="2"/>
    <n v="4"/>
    <n v="15.7"/>
    <n v="13"/>
    <s v="165 mm"/>
    <s v="Solid Disc"/>
    <s v="Drum"/>
    <s v="Digital"/>
    <s v="Analog"/>
    <n v="5"/>
    <s v="USB &amp; Aux-in"/>
    <s v="Front &amp; Rear"/>
    <s v="Internal"/>
    <s v="Driver &amp; Front Passenger"/>
    <s v="No"/>
    <s v="Driver frontal airbag, Front passenger frontal airbag"/>
    <n v="2"/>
    <x v="6"/>
    <x v="6"/>
  </r>
  <r>
    <n v="1133"/>
    <x v="18"/>
    <x v="28"/>
    <x v="116"/>
    <x v="112"/>
    <n v="1197"/>
    <n v="4"/>
    <s v="FWD (Front Wheel Drive)"/>
    <s v="BS IV"/>
    <s v="Front, Longitudinal"/>
    <n v="43"/>
    <x v="0"/>
    <x v="2"/>
    <n v="4"/>
    <n v="15.7"/>
    <n v="13"/>
    <s v="165 mm"/>
    <s v="Solid Disc"/>
    <s v="Drum"/>
    <s v="Digital"/>
    <s v="Analog"/>
    <n v="5"/>
    <s v="USB &amp; Aux-in"/>
    <s v="Front &amp; Rear"/>
    <s v="Internal"/>
    <s v="Driver &amp; Front Passenger"/>
    <s v="No"/>
    <s v="Driver frontal airbag, Front passenger frontal airbag"/>
    <n v="2"/>
    <x v="6"/>
    <x v="6"/>
  </r>
  <r>
    <n v="1132"/>
    <x v="18"/>
    <x v="28"/>
    <x v="117"/>
    <x v="113"/>
    <n v="1197"/>
    <n v="4"/>
    <s v="FWD (Front Wheel Drive)"/>
    <s v="BS IV"/>
    <s v="Front, Transverse"/>
    <n v="43"/>
    <x v="0"/>
    <x v="2"/>
    <n v="4"/>
    <n v="15.7"/>
    <n v="13"/>
    <s v="165 mm"/>
    <s v="Ventilated Disc"/>
    <s v="Drum"/>
    <s v="Digital"/>
    <s v="Analog"/>
    <n v="5"/>
    <s v="USB &amp; Aux-in"/>
    <s v="Front &amp; Rear"/>
    <s v="Internal"/>
    <s v="Driver &amp; Front Passenger"/>
    <s v="No"/>
    <s v="Driver frontal airbag, Front passenger frontal airbag"/>
    <n v="2"/>
    <x v="6"/>
    <x v="6"/>
  </r>
  <r>
    <n v="1131"/>
    <x v="18"/>
    <x v="29"/>
    <x v="118"/>
    <x v="114"/>
    <n v="1186"/>
    <n v="3"/>
    <s v="FWD (Front Wheel Drive)"/>
    <s v="BS 6"/>
    <s v="Front, Transverse"/>
    <n v="37"/>
    <x v="1"/>
    <x v="3"/>
    <n v="5"/>
    <n v="13"/>
    <n v="13"/>
    <s v="13 km/litre"/>
    <s v="Ventilated Disc"/>
    <s v="Drum"/>
    <s v="Digital"/>
    <s v="Analog, Digital"/>
    <n v="5"/>
    <s v="CD Player with USB &amp; Aux-in"/>
    <s v="Front &amp; Rear"/>
    <s v="Internal"/>
    <s v="Driver &amp; Front Passenger"/>
    <s v="Yes"/>
    <s v="Driver frontal airbag, Front passenger frontal airbag"/>
    <n v="2"/>
    <x v="5"/>
    <x v="0"/>
  </r>
  <r>
    <n v="1130"/>
    <x v="18"/>
    <x v="29"/>
    <x v="119"/>
    <x v="115"/>
    <n v="1186"/>
    <n v="3"/>
    <s v="FWD (Front Wheel Drive)"/>
    <s v="BS 6"/>
    <s v="Front, Transverse"/>
    <n v="37"/>
    <x v="1"/>
    <x v="3"/>
    <n v="5"/>
    <n v="13"/>
    <n v="13"/>
    <s v="13 km/litre"/>
    <s v="Ventilated Disc"/>
    <s v="Drum"/>
    <s v="Digital"/>
    <s v="Analog, Digital"/>
    <n v="5"/>
    <s v="CD Player with USB &amp; Aux-in"/>
    <s v="Front &amp; Rear"/>
    <s v="Internal"/>
    <s v="Driver &amp; Front Passenger"/>
    <s v="No"/>
    <s v="Driver frontal airbag, Front passenger frontal airbag"/>
    <n v="2"/>
    <x v="6"/>
    <x v="0"/>
  </r>
  <r>
    <n v="1129"/>
    <x v="18"/>
    <x v="29"/>
    <x v="120"/>
    <x v="116"/>
    <n v="1197"/>
    <n v="4"/>
    <s v="FWD (Front Wheel Drive)"/>
    <s v="BS 6"/>
    <s v="Front, Transverse"/>
    <n v="37"/>
    <x v="0"/>
    <x v="3"/>
    <n v="5"/>
    <n v="13"/>
    <n v="13"/>
    <s v="165 mm"/>
    <s v="Ventilated Disc"/>
    <s v="Drum"/>
    <s v="Digital"/>
    <s v="Analog"/>
    <n v="5"/>
    <s v="CD Player with USB &amp; Aux-in"/>
    <s v="Front &amp; Rear"/>
    <s v="Internal"/>
    <s v="Driver &amp; Front Passenger"/>
    <s v="Yes"/>
    <s v="Driver frontal airbag, Front passenger frontal airbag"/>
    <n v="2"/>
    <x v="6"/>
    <x v="0"/>
  </r>
  <r>
    <n v="1128"/>
    <x v="18"/>
    <x v="29"/>
    <x v="121"/>
    <x v="117"/>
    <n v="1197"/>
    <n v="4"/>
    <s v="FWD (Front Wheel Drive)"/>
    <s v="BS 6"/>
    <s v="Front, Transverse"/>
    <n v="37"/>
    <x v="0"/>
    <x v="3"/>
    <n v="5"/>
    <n v="13"/>
    <n v="13"/>
    <s v="165 mm"/>
    <s v="Ventilated Disc"/>
    <s v="Drum"/>
    <s v="Digital"/>
    <s v="Analog"/>
    <n v="5"/>
    <s v="CD Player with USB &amp; Aux-in"/>
    <s v="Front &amp; Rear"/>
    <s v="Internal"/>
    <s v="Driver &amp; Front Passenger"/>
    <s v="No"/>
    <s v="Driver frontal airbag, Front passenger frontal airbag"/>
    <n v="2"/>
    <x v="6"/>
    <x v="0"/>
  </r>
  <r>
    <n v="1127"/>
    <x v="18"/>
    <x v="29"/>
    <x v="122"/>
    <x v="118"/>
    <n v="1197"/>
    <n v="4"/>
    <s v="FWD (Front Wheel Drive)"/>
    <s v="BS 6"/>
    <s v="Front, Transverse"/>
    <n v="37"/>
    <x v="0"/>
    <x v="3"/>
    <n v="5"/>
    <n v="13"/>
    <n v="13"/>
    <s v="165 mm"/>
    <s v="Ventilated Disc"/>
    <s v="Drum"/>
    <s v="Digital"/>
    <s v="Analog"/>
    <n v="5"/>
    <s v="CD Player with USB &amp; Aux-in"/>
    <s v="Front &amp; Rear"/>
    <s v="Internal"/>
    <s v="Driver &amp; Front Passenger"/>
    <s v="No"/>
    <s v="Driver frontal airbag, Front passenger frontal airbag"/>
    <n v="2"/>
    <x v="6"/>
    <x v="0"/>
  </r>
  <r>
    <n v="1126"/>
    <x v="18"/>
    <x v="29"/>
    <x v="123"/>
    <x v="119"/>
    <n v="1197"/>
    <n v="4"/>
    <s v="FWD (Front Wheel Drive)"/>
    <s v="BS 6"/>
    <s v="Front, Transverse"/>
    <n v="37"/>
    <x v="0"/>
    <x v="3"/>
    <n v="5"/>
    <n v="13"/>
    <n v="13"/>
    <s v="165 mm"/>
    <s v="Ventilated Disc"/>
    <s v="Drum"/>
    <s v="Digital"/>
    <s v="Analog"/>
    <n v="5"/>
    <s v="CD Player with USB &amp; Aux-in"/>
    <s v="Front &amp; Rear"/>
    <s v="Internal"/>
    <s v="Driver &amp; Front Passenger"/>
    <s v="No"/>
    <s v="Driver frontal airbag, Front passenger frontal airbag"/>
    <n v="2"/>
    <x v="6"/>
    <x v="0"/>
  </r>
  <r>
    <n v="1125"/>
    <x v="18"/>
    <x v="29"/>
    <x v="124"/>
    <x v="120"/>
    <n v="1197"/>
    <n v="4"/>
    <s v="FWD (Front Wheel Drive)"/>
    <s v="BS 6"/>
    <s v="Front, Transverse"/>
    <n v="37"/>
    <x v="0"/>
    <x v="3"/>
    <n v="5"/>
    <n v="13"/>
    <n v="13"/>
    <s v="165 mm"/>
    <s v="Ventilated Disc"/>
    <s v="Drum"/>
    <s v="Digital"/>
    <s v="Analog"/>
    <n v="5"/>
    <s v="USB &amp; Aux-in"/>
    <s v="Front"/>
    <s v="Internal"/>
    <s v="Driver &amp; Front Passenger"/>
    <s v="No"/>
    <s v="Driver frontal airbag, Front passenger frontal airbag"/>
    <n v="2"/>
    <x v="6"/>
    <x v="0"/>
  </r>
  <r>
    <n v="1124"/>
    <x v="18"/>
    <x v="29"/>
    <x v="125"/>
    <x v="121"/>
    <n v="1197"/>
    <n v="4"/>
    <s v="FWD (Front Wheel Drive)"/>
    <s v="BS 6"/>
    <s v="Front, Transverse"/>
    <n v="37"/>
    <x v="0"/>
    <x v="3"/>
    <n v="5"/>
    <n v="13"/>
    <n v="13"/>
    <s v="165 mm"/>
    <s v="Ventilated Disc"/>
    <s v="Drum"/>
    <s v="Digital"/>
    <s v="Analog"/>
    <n v="5"/>
    <s v="USB &amp; Aux-in"/>
    <s v="Front"/>
    <s v="Internal"/>
    <s v="Driver &amp; Front Passenger"/>
    <s v="No"/>
    <s v="Driver frontal airbag, Front passenger frontal airbag"/>
    <n v="2"/>
    <x v="12"/>
    <x v="0"/>
  </r>
  <r>
    <n v="1123"/>
    <x v="18"/>
    <x v="29"/>
    <x v="126"/>
    <x v="122"/>
    <n v="1197"/>
    <n v="4"/>
    <s v="FWD (Front Wheel Drive)"/>
    <s v="BS 6"/>
    <s v="Front, Transverse"/>
    <n v="37"/>
    <x v="0"/>
    <x v="3"/>
    <n v="5"/>
    <n v="13"/>
    <n v="13"/>
    <s v="165 mm"/>
    <s v="Ventilated Disc"/>
    <s v="Drum"/>
    <s v="Digital"/>
    <s v="Analog"/>
    <n v="5"/>
    <s v="Not on offer"/>
    <s v="Front"/>
    <s v="Internal"/>
    <s v="Driver Only"/>
    <s v="No"/>
    <s v="Driver frontal airbag, Front passenger frontal airbag"/>
    <n v="2"/>
    <x v="12"/>
    <x v="0"/>
  </r>
  <r>
    <n v="1122"/>
    <x v="18"/>
    <x v="29"/>
    <x v="127"/>
    <x v="123"/>
    <n v="1186"/>
    <n v="3"/>
    <s v="FWD (Front Wheel Drive)"/>
    <s v="BS 6"/>
    <s v="Front, Transverse"/>
    <n v="37"/>
    <x v="1"/>
    <x v="3"/>
    <n v="5"/>
    <n v="20.7"/>
    <n v="13"/>
    <s v="13 km/litre"/>
    <s v="Ventilated Disc"/>
    <s v="Drum"/>
    <s v="Digital"/>
    <s v="Analog, Digital"/>
    <n v="5"/>
    <s v="USB &amp; Aux-in"/>
    <s v="Front"/>
    <s v="Internal"/>
    <s v="Driver &amp; Front Passenger"/>
    <s v="No"/>
    <s v="Front passenger frontal airbag, Driver frontal airbag"/>
    <n v="2"/>
    <x v="6"/>
    <x v="11"/>
  </r>
  <r>
    <n v="1121"/>
    <x v="19"/>
    <x v="30"/>
    <x v="128"/>
    <x v="124"/>
    <n v="796"/>
    <n v="3"/>
    <s v="FWD (Front Wheel Drive)"/>
    <s v="BS IV"/>
    <s v="Front, Transverse"/>
    <n v="35"/>
    <x v="0"/>
    <x v="3"/>
    <n v="5"/>
    <n v="18"/>
    <n v="23"/>
    <s v="160 mm"/>
    <s v="Solid Disc"/>
    <s v="Drum"/>
    <s v="Digital"/>
    <s v="Analog"/>
    <n v="5"/>
    <s v="Not on offer"/>
    <s v="Front"/>
    <s v="Internal"/>
    <s v="Driver &amp; Front Passenger"/>
    <s v="No"/>
    <s v="Driver frontal airbag"/>
    <n v="1"/>
    <x v="22"/>
    <x v="1"/>
  </r>
  <r>
    <n v="1120"/>
    <x v="19"/>
    <x v="30"/>
    <x v="129"/>
    <x v="125"/>
    <n v="796"/>
    <n v="3"/>
    <s v="FWD (Front Wheel Drive)"/>
    <s v="BS IV"/>
    <s v="Front, Transverse"/>
    <n v="35"/>
    <x v="0"/>
    <x v="3"/>
    <n v="5"/>
    <n v="18"/>
    <n v="23"/>
    <s v="160 mm"/>
    <s v="Solid Disc"/>
    <s v="Drum"/>
    <s v="Digital"/>
    <s v="Analog"/>
    <n v="5"/>
    <s v="Not on offer"/>
    <s v="Front"/>
    <s v="Internal"/>
    <s v="Driver &amp; Front Passenger"/>
    <s v="No"/>
    <s v="Driver frontal airbag, Front passenger frontal airbag, Front passenger side airbag, Rear passenger side airbags, Curtain airbags"/>
    <n v="6"/>
    <x v="22"/>
    <x v="1"/>
  </r>
  <r>
    <n v="1119"/>
    <x v="20"/>
    <x v="31"/>
    <x v="130"/>
    <x v="126"/>
    <n v="6749"/>
    <n v="12"/>
    <s v="RWD (Rear Wheel Drive)"/>
    <s v="BS IV"/>
    <s v="Front, Longitudinal"/>
    <n v="100"/>
    <x v="0"/>
    <x v="2"/>
    <n v="4"/>
    <n v="10.199999999999999"/>
    <n v="14.9"/>
    <s v="164 mm"/>
    <s v="Ventilated Disc"/>
    <s v="Ventilated Disc"/>
    <s v="Digital"/>
    <s v="Analog"/>
    <n v="5"/>
    <s v="DVD Player with USB &amp; Aux-in"/>
    <s v="Front &amp; Rear"/>
    <s v="Internal"/>
    <s v="Driver &amp; Front Passenger"/>
    <s v="No"/>
    <s v="Driver frontal airbag, Front passenger frontal airbag, Front passenger side airbag, Rear passenger side airbags, Curtain airbags"/>
    <n v="6"/>
    <x v="23"/>
    <x v="12"/>
  </r>
  <r>
    <n v="1118"/>
    <x v="20"/>
    <x v="31"/>
    <x v="131"/>
    <x v="127"/>
    <n v="6749"/>
    <n v="12"/>
    <s v="RWD (Rear Wheel Drive)"/>
    <s v="BS IV"/>
    <s v="Front, Longitudinal"/>
    <n v="100"/>
    <x v="0"/>
    <x v="2"/>
    <n v="4"/>
    <n v="10.199999999999999"/>
    <n v="14.9"/>
    <s v="164 mm"/>
    <s v="Ventilated Disc"/>
    <s v="Ventilated Disc"/>
    <s v="Digital"/>
    <s v="Analog"/>
    <n v="5"/>
    <s v="DVD Player with USB &amp; Aux-in"/>
    <s v="Front &amp; Rear"/>
    <s v="Internal"/>
    <s v="Driver &amp; Front Passenger"/>
    <s v="No"/>
    <s v="Driver frontal airbag, Curtain airbags, Front passenger frontal airbag, Front passenger side airbag, Rear passenger side airbags"/>
    <n v="6"/>
    <x v="23"/>
    <x v="12"/>
  </r>
  <r>
    <n v="1117"/>
    <x v="0"/>
    <x v="32"/>
    <x v="132"/>
    <x v="128"/>
    <n v="3902"/>
    <n v="8"/>
    <s v="AWD (All Wheel Drive)"/>
    <s v="BS IV"/>
    <s v="Front, Longitudinal"/>
    <n v="86"/>
    <x v="0"/>
    <x v="7"/>
    <n v="2"/>
    <n v="3.2"/>
    <n v="5.5"/>
    <s v="13 km/litre"/>
    <s v="Ventilated Disc"/>
    <s v="Ventilated Disc"/>
    <s v="Digital"/>
    <s v="Digital"/>
    <n v="2"/>
    <s v="DVD Player with USB &amp; Aux-in"/>
    <s v="Front &amp; Rear"/>
    <s v="Internal"/>
    <s v="Driver &amp; Front Passenger"/>
    <s v="No"/>
    <s v="Driver frontal airbag, Front passenger frontal airbag"/>
    <n v="2"/>
    <x v="24"/>
    <x v="2"/>
  </r>
  <r>
    <n v="1116"/>
    <x v="21"/>
    <x v="33"/>
    <x v="133"/>
    <x v="129"/>
    <n v="5998"/>
    <n v="12"/>
    <s v="AWD (All Wheel Drive)"/>
    <s v="BS IV"/>
    <s v="Rear, Longitudinal"/>
    <n v="90"/>
    <x v="0"/>
    <x v="2"/>
    <n v="4"/>
    <n v="2"/>
    <n v="4"/>
    <s v="110 mm"/>
    <s v="Ventilated Disc"/>
    <s v="Ventilated Disc"/>
    <s v="Digital"/>
    <s v="Analog"/>
    <n v="4"/>
    <s v="DVD Player with USB &amp; Aux-in"/>
    <s v="Front &amp; Rear"/>
    <s v="Internal"/>
    <s v="Driver &amp; Front Passenger"/>
    <s v="No"/>
    <s v="Front passenger frontal airbag, Front passenger side airbag, Rear passenger side airbags, Curtain airbags, Driver frontal airbag"/>
    <n v="6"/>
    <x v="19"/>
    <x v="2"/>
  </r>
  <r>
    <n v="1115"/>
    <x v="21"/>
    <x v="33"/>
    <x v="132"/>
    <x v="130"/>
    <n v="3993"/>
    <n v="8"/>
    <s v="AWD (All Wheel Drive)"/>
    <s v="BS IV"/>
    <s v="Front, Longitudinal"/>
    <n v="90"/>
    <x v="0"/>
    <x v="2"/>
    <n v="4"/>
    <n v="2"/>
    <n v="4"/>
    <s v="142 mm"/>
    <s v="Ventilated Disc"/>
    <s v="Ventilated Disc"/>
    <s v="Digital"/>
    <s v="Analog"/>
    <n v="4"/>
    <s v="DVD Player with USB &amp; Aux-in"/>
    <s v="Front &amp; Rear"/>
    <s v="Internal"/>
    <s v="Driver &amp; Front Passenger"/>
    <s v="No"/>
    <s v="Driver frontal airbag, Front passenger frontal airbag, Front passenger side airbag, Rear passenger side airbags, Curtain airbags"/>
    <n v="6"/>
    <x v="19"/>
    <x v="2"/>
  </r>
  <r>
    <n v="1114"/>
    <x v="8"/>
    <x v="34"/>
    <x v="132"/>
    <x v="131"/>
    <n v="5700"/>
    <s v="13 km/litre"/>
    <s v="FWD (Front Wheel Drive)"/>
    <s v="BS IV"/>
    <s v="Front, Transverse"/>
    <n v="93"/>
    <x v="1"/>
    <x v="1"/>
    <n v="4"/>
    <n v="18"/>
    <n v="13"/>
    <s v="13 km/litre"/>
    <s v="Ventilated Disc"/>
    <s v="Ventilated Disc"/>
    <s v="Digital"/>
    <s v="Analog"/>
    <n v="7"/>
    <s v="CD/MP3/DVD Player with USB &amp; Aux-in"/>
    <s v="Front &amp; Rear"/>
    <s v="Internal"/>
    <s v="Driver &amp; Front Passenger"/>
    <s v="No"/>
    <s v="Drive side airbag, Front passenger curtain airbag, Driver curtain airbag, Rear passenger curtain airbags, Curtain airbags, Driver frontal airbag, Front passenger frontal airbag, Front passenger side airbag, Rear passenger side airbags, Driver knee airbag"/>
    <n v="10"/>
    <x v="13"/>
    <x v="1"/>
  </r>
  <r>
    <n v="1113"/>
    <x v="8"/>
    <x v="35"/>
    <x v="134"/>
    <x v="132"/>
    <n v="3456"/>
    <n v="6"/>
    <s v="AWD (All Wheel Drive)"/>
    <s v="BS IV"/>
    <s v="Front, Transverse"/>
    <n v="82"/>
    <x v="3"/>
    <x v="1"/>
    <n v="4"/>
    <n v="13"/>
    <n v="13"/>
    <s v="13 km/litre"/>
    <s v="Ventilated Disc"/>
    <s v="Ventilated Disc"/>
    <s v="Digital"/>
    <s v="Analog"/>
    <n v="5"/>
    <s v="CD/MP3/DVD Player with USB &amp; Aux-in"/>
    <s v="Front &amp; Rear"/>
    <s v="Internal, With Remote"/>
    <s v="Driver &amp; Front Passenger"/>
    <s v="No"/>
    <s v="Drive side airbag, Front passenger curtain airbag, Driver curtain airbag, Rear passenger curtain airbags, Curtain airbags, Driver frontal airbag, Front passenger frontal airbag, Front passenger side airbag, Rear passenger side airbags, Driver knee airbag"/>
    <n v="14"/>
    <x v="7"/>
    <x v="0"/>
  </r>
  <r>
    <n v="1112"/>
    <x v="8"/>
    <x v="35"/>
    <x v="135"/>
    <x v="133"/>
    <n v="3456"/>
    <n v="6"/>
    <s v="AWD (All Wheel Drive)"/>
    <s v="BS IV"/>
    <s v="Front, Transverse"/>
    <n v="82"/>
    <x v="3"/>
    <x v="1"/>
    <n v="4"/>
    <n v="13"/>
    <n v="13"/>
    <s v="13 km/litre"/>
    <s v="Ventilated Disc"/>
    <s v="Ventilated Disc"/>
    <s v="Digital"/>
    <s v="Analog"/>
    <n v="5"/>
    <s v="CD/MP3/DVD Player with USB &amp; Aux-in"/>
    <s v="Front &amp; Rear"/>
    <s v="Internal, With Remote"/>
    <s v="Driver &amp; Front Passenger"/>
    <s v="No"/>
    <s v="Front passenger curtain airbag, Driver curtain airbag, Rear passenger curtain airbags, Curtain airbags, Driver frontal airbag, Front passenger frontal airbag, Front passenger side airbag, Rear passenger side airbags, Driver knee airbag, Drive side airbag"/>
    <n v="14"/>
    <x v="7"/>
    <x v="0"/>
  </r>
  <r>
    <n v="1111"/>
    <x v="8"/>
    <x v="35"/>
    <x v="136"/>
    <x v="134"/>
    <n v="3456"/>
    <n v="6"/>
    <s v="AWD (All Wheel Drive)"/>
    <s v="BS IV"/>
    <s v="Front, Transverse"/>
    <n v="82"/>
    <x v="3"/>
    <x v="1"/>
    <n v="4"/>
    <n v="13"/>
    <n v="13"/>
    <s v="13 km/litre"/>
    <s v="Ventilated Disc"/>
    <s v="Ventilated Disc"/>
    <s v="Digital"/>
    <s v="Analog"/>
    <n v="5"/>
    <s v="CD/MP3/DVD Player with USB &amp; Aux-in"/>
    <s v="Front &amp; Rear"/>
    <s v="Internal, With Remote"/>
    <s v="Driver &amp; Front Passenger"/>
    <s v="No"/>
    <s v="Front passenger curtain airbag, Driver curtain airbag, Rear passenger curtain airbags, Curtain airbags, Driver frontal airbag, Front passenger frontal airbag, Front passenger side airbag, Rear passenger side airbags, Driver knee airbag, Drive side airbag"/>
    <n v="14"/>
    <x v="7"/>
    <x v="0"/>
  </r>
  <r>
    <n v="1110"/>
    <x v="15"/>
    <x v="36"/>
    <x v="137"/>
    <x v="135"/>
    <n v="2925"/>
    <n v="6"/>
    <s v="AWD (All Wheel Drive)"/>
    <s v="BS 6"/>
    <s v="Front, Longitudinal"/>
    <n v="100"/>
    <x v="1"/>
    <x v="1"/>
    <n v="5"/>
    <n v="13"/>
    <n v="13"/>
    <s v="241 mm"/>
    <s v="Ventilated Disc"/>
    <s v="Ventilated Disc"/>
    <s v="Digital"/>
    <s v="Analog"/>
    <n v="7"/>
    <s v="CD/MP3/DVD Player with USB &amp; Aux-in"/>
    <s v="Front &amp; Rear"/>
    <s v="Internal"/>
    <s v="Driver &amp; Front Passenger"/>
    <s v="No"/>
    <s v="Driver frontal airbag, Front passenger frontal airbag, Front passenger side airbag, Rear passenger side airbags, Driver head airbag, Front passenger head airbag, Drive side airbag, Front passenger pelvic airbag, Driver pelvic airbag, Rear passenger pelvic airbags"/>
    <n v="10"/>
    <x v="20"/>
    <x v="0"/>
  </r>
  <r>
    <n v="1109"/>
    <x v="15"/>
    <x v="36"/>
    <x v="138"/>
    <x v="136"/>
    <n v="3982"/>
    <n v="8"/>
    <s v="AWD (All Wheel Drive)"/>
    <s v="BS 6"/>
    <s v="Front, Longitudinal"/>
    <n v="96"/>
    <x v="0"/>
    <x v="1"/>
    <n v="5"/>
    <n v="13"/>
    <n v="13"/>
    <s v="205 mm"/>
    <s v="Ventilated Disc"/>
    <s v="Ventilated Disc"/>
    <s v="Digital"/>
    <s v="Analog"/>
    <n v="7"/>
    <s v="CD/MP3/DVD Player with USB &amp; Aux-in"/>
    <s v="Front &amp; Rear"/>
    <s v="Internal"/>
    <s v="Driver &amp; Front Passenger"/>
    <s v="No"/>
    <s v="Drive side airbag, Front passenger pelvic airbag, Driver pelvic airbag, Rear passenger pelvic airbags, Driver frontal airbag, Front passenger frontal airbag, Front passenger side airbag, Rear passenger side airbags, Driver head airbag, Front passenger head airbag"/>
    <n v="10"/>
    <x v="13"/>
    <x v="0"/>
  </r>
  <r>
    <n v="1108"/>
    <x v="2"/>
    <x v="37"/>
    <x v="139"/>
    <x v="137"/>
    <n v="6592"/>
    <n v="12"/>
    <s v="AWD (All Wheel Drive)"/>
    <s v="BS 6"/>
    <s v="Front, Longitudinal"/>
    <n v="78"/>
    <x v="0"/>
    <x v="2"/>
    <n v="4"/>
    <n v="13"/>
    <n v="13"/>
    <s v="152 mm"/>
    <s v="Ventilated Disc"/>
    <s v="Ventilated Disc"/>
    <s v="Digital"/>
    <s v="Analog"/>
    <n v="4"/>
    <s v="CD/MP3/DVD Player with USB &amp; Aux-in"/>
    <s v="Front &amp; Rear"/>
    <s v="Internal"/>
    <s v="Driver &amp; Front Passenger"/>
    <s v="Yes"/>
    <s v="Driver head airbag, Front passenger head airbag, Drive side airbag, Rear passenger head airbags, Driver frontal airbag, Front passenger frontal airbag, Front passenger side airbag"/>
    <n v="8"/>
    <x v="13"/>
    <x v="0"/>
  </r>
  <r>
    <n v="1107"/>
    <x v="2"/>
    <x v="37"/>
    <x v="140"/>
    <x v="138"/>
    <n v="2998"/>
    <n v="6"/>
    <s v="AWD (All Wheel Drive)"/>
    <s v="BS 6"/>
    <s v="Front, Longitudinal"/>
    <n v="46"/>
    <x v="3"/>
    <x v="2"/>
    <n v="4"/>
    <n v="13"/>
    <n v="13"/>
    <s v="152 mm"/>
    <s v="Ventilated Disc"/>
    <s v="Ventilated Disc"/>
    <s v="Digital"/>
    <s v="Analog"/>
    <n v="4"/>
    <s v="CD/MP3/DVD Player with USB &amp; Aux-in"/>
    <s v="Front &amp; Rear"/>
    <s v="Internal"/>
    <s v="Driver &amp; Front Passenger"/>
    <s v="Yes"/>
    <s v="Driver head airbag, Front passenger head airbag, Drive side airbag, Rear passenger head airbags, Driver frontal airbag, Front passenger frontal airbag, Front passenger side airbag"/>
    <n v="8"/>
    <x v="7"/>
    <x v="0"/>
  </r>
  <r>
    <n v="1106"/>
    <x v="2"/>
    <x v="37"/>
    <x v="141"/>
    <x v="139"/>
    <n v="2998"/>
    <n v="6"/>
    <s v="AWD (All Wheel Drive)"/>
    <s v="BS 6"/>
    <s v="Front, Longitudinal"/>
    <n v="78"/>
    <x v="0"/>
    <x v="2"/>
    <n v="4"/>
    <n v="13"/>
    <n v="13"/>
    <s v="152 mm"/>
    <s v="Ventilated Disc"/>
    <s v="Ventilated Disc"/>
    <s v="Digital"/>
    <s v="Analog"/>
    <n v="4"/>
    <s v="CD/MP3/DVD Player with USB &amp; Aux-in"/>
    <s v="Front &amp; Rear"/>
    <s v="Internal"/>
    <s v="Driver &amp; Front Passenger"/>
    <s v="Yes"/>
    <s v="Driver head airbag, Front passenger head airbag, Drive side airbag, Rear passenger head airbags, Driver frontal airbag, Front passenger frontal airbag, Front passenger side airbag"/>
    <n v="8"/>
    <x v="20"/>
    <x v="0"/>
  </r>
  <r>
    <n v="1105"/>
    <x v="2"/>
    <x v="37"/>
    <x v="142"/>
    <x v="139"/>
    <n v="2993"/>
    <n v="6"/>
    <s v="AWD (All Wheel Drive)"/>
    <s v="BS 6"/>
    <s v="Front, Longitudinal"/>
    <n v="78"/>
    <x v="1"/>
    <x v="2"/>
    <n v="4"/>
    <n v="13.5"/>
    <n v="16.46"/>
    <s v="152 mm"/>
    <s v="Ventilated Disc"/>
    <s v="Ventilated Disc"/>
    <s v="Digital"/>
    <s v="Analog"/>
    <n v="4"/>
    <s v="CD/MP3/DVD Player with USB &amp; Aux-in"/>
    <s v="Front &amp; Rear"/>
    <s v="Internal"/>
    <s v="Driver &amp; Front Passenger"/>
    <s v="No"/>
    <s v="Driver head airbag, Front passenger head airbag, Drive side airbag, Rear passenger head airbags, Driver frontal airbag, Front passenger frontal airbag, Front passenger side airbag"/>
    <n v="8"/>
    <x v="20"/>
    <x v="3"/>
  </r>
  <r>
    <n v="1104"/>
    <x v="2"/>
    <x v="37"/>
    <x v="143"/>
    <x v="140"/>
    <n v="2993"/>
    <n v="6"/>
    <s v="AWD (All Wheel Drive)"/>
    <s v="BS 6"/>
    <s v="Front, Longitudinal"/>
    <n v="78"/>
    <x v="1"/>
    <x v="2"/>
    <n v="4"/>
    <n v="13.5"/>
    <n v="16.46"/>
    <s v="152 mm"/>
    <s v="Ventilated Disc"/>
    <s v="Ventilated Disc"/>
    <s v="Digital"/>
    <s v="Analog"/>
    <n v="4"/>
    <s v="CD/MP3/DVD Player with USB &amp; Aux-in"/>
    <s v="Front &amp; Rear"/>
    <s v="Internal"/>
    <s v="Driver &amp; Front Passenger"/>
    <s v="No"/>
    <s v="Driver head airbag, Front passenger head airbag, Drive side airbag, Rear passenger head airbags, Driver frontal airbag, Front passenger frontal airbag, Front passenger side airbag"/>
    <n v="8"/>
    <x v="20"/>
    <x v="3"/>
  </r>
  <r>
    <n v="1103"/>
    <x v="2"/>
    <x v="37"/>
    <x v="144"/>
    <x v="141"/>
    <n v="2993"/>
    <n v="6"/>
    <s v="AWD (All Wheel Drive)"/>
    <s v="BS 6"/>
    <s v="Front, Longitudinal"/>
    <n v="78"/>
    <x v="1"/>
    <x v="2"/>
    <n v="4"/>
    <n v="13.5"/>
    <n v="16.46"/>
    <s v="152 mm"/>
    <s v="Ventilated Disc"/>
    <s v="Ventilated Disc"/>
    <s v="Digital"/>
    <s v="Analog, Digital"/>
    <n v="4"/>
    <s v="CD/MP3/DVD Player with USB &amp; Aux-in"/>
    <s v="Front &amp; Rear"/>
    <s v="Internal"/>
    <s v="Driver &amp; Front Passenger"/>
    <s v="No"/>
    <s v="Driver head airbag, Front passenger head airbag, Drive side airbag, Rear passenger head airbags, Driver frontal airbag, Front passenger frontal airbag, Front passenger side airbag"/>
    <n v="8"/>
    <x v="20"/>
    <x v="3"/>
  </r>
  <r>
    <n v="1102"/>
    <x v="15"/>
    <x v="38"/>
    <x v="145"/>
    <x v="142"/>
    <n v="2987"/>
    <n v="6"/>
    <s v="AWD (All Wheel Drive)"/>
    <s v="BS IV"/>
    <s v="Front, Longitudinal"/>
    <n v="100"/>
    <x v="1"/>
    <x v="1"/>
    <n v="4"/>
    <n v="6.5"/>
    <n v="10.5"/>
    <s v="307 mm"/>
    <s v="Ventilated Disc"/>
    <s v="Ventilated Disc"/>
    <s v="Digital"/>
    <s v="Analog"/>
    <n v="5"/>
    <s v="CD Player with Aux-in"/>
    <s v="Front &amp; Rear"/>
    <s v="Internal"/>
    <s v="Driver &amp; Front Passenger"/>
    <s v="No"/>
    <s v="Driver frontal airbag, Front passenger frontal airbag, Rear passenger side airbags, Driver knee airbag, Curtain airbags, Front passenger pelvic airbag, Driver pelvic airbag"/>
    <n v="9"/>
    <x v="3"/>
    <x v="8"/>
  </r>
  <r>
    <n v="1101"/>
    <x v="15"/>
    <x v="38"/>
    <x v="146"/>
    <x v="142"/>
    <n v="2996"/>
    <n v="8"/>
    <s v="AWD (All Wheel Drive)"/>
    <s v="BS IV"/>
    <s v="Front, Longitudinal"/>
    <n v="80"/>
    <x v="0"/>
    <x v="1"/>
    <n v="4"/>
    <n v="9"/>
    <n v="12"/>
    <s v="307 mm"/>
    <s v="Solid Disc"/>
    <s v="Drum"/>
    <s v="Digital"/>
    <s v="Analog"/>
    <n v="7"/>
    <s v="CD/MP3/DVD Player with USB &amp; Aux-in"/>
    <s v="Front &amp; Rear"/>
    <s v="Internal"/>
    <s v="Driver &amp; Front Passenger"/>
    <s v="No"/>
    <s v="Front passenger frontal airbag, Front passenger side airbag, Rear passenger side airbags, Drive side airbag, Front passenger pelvic airbag, Driver pelvic airbag, Rear passenger pelvic airbags, Curtain airbags, Driver frontal airbag"/>
    <n v="9"/>
    <x v="3"/>
    <x v="8"/>
  </r>
  <r>
    <n v="1100"/>
    <x v="15"/>
    <x v="38"/>
    <x v="147"/>
    <x v="143"/>
    <n v="2996"/>
    <n v="8"/>
    <s v="AWD (All Wheel Drive)"/>
    <s v="BS IV"/>
    <s v="Front, Longitudinal"/>
    <n v="80"/>
    <x v="0"/>
    <x v="1"/>
    <n v="4"/>
    <n v="9"/>
    <n v="12"/>
    <s v="307 mm"/>
    <s v="Solid Disc"/>
    <s v="Drum"/>
    <s v="Digital"/>
    <s v="Analog"/>
    <n v="7"/>
    <s v="CD/MP3/DVD Player with USB &amp; Aux-in"/>
    <s v="Front &amp; Rear"/>
    <s v="Internal"/>
    <s v="Driver &amp; Front Passenger"/>
    <s v="No"/>
    <s v="Front passenger side airbag, Rear passenger side airbags, Drive side airbag, Front passenger pelvic airbag, Driver pelvic airbag, Rear passenger pelvic airbags, Curtain airbags, Driver frontal airbag, Front passenger frontal airbag"/>
    <n v="9"/>
    <x v="3"/>
    <x v="8"/>
  </r>
  <r>
    <n v="1099"/>
    <x v="15"/>
    <x v="38"/>
    <x v="148"/>
    <x v="144"/>
    <n v="5461"/>
    <n v="8"/>
    <s v="AWD (All Wheel Drive)"/>
    <s v="BS IV"/>
    <s v="Front, Longitudinal"/>
    <n v="80"/>
    <x v="0"/>
    <x v="1"/>
    <n v="4"/>
    <n v="9"/>
    <n v="12"/>
    <s v="307 mm"/>
    <s v="Solid Disc"/>
    <s v="Drum"/>
    <s v="Digital"/>
    <s v="Analog"/>
    <n v="7"/>
    <s v="CD Player with USB &amp; Aux-in"/>
    <s v="Front &amp; Rear"/>
    <s v="Internal"/>
    <s v="Driver &amp; Front Passenger"/>
    <s v="No"/>
    <s v="Front passenger frontal airbag, Rear passenger side airbags, Driver knee airbag, Front passenger pelvic airbag, Driver pelvic airbag, Curtain airbags, Driver frontal airbag"/>
    <n v="9"/>
    <x v="7"/>
    <x v="8"/>
  </r>
  <r>
    <n v="1098"/>
    <x v="15"/>
    <x v="38"/>
    <x v="149"/>
    <x v="145"/>
    <n v="2987"/>
    <n v="6"/>
    <s v="AWD (All Wheel Drive)"/>
    <s v="BS IV"/>
    <s v="Front, Longitudinal"/>
    <n v="100"/>
    <x v="1"/>
    <x v="1"/>
    <n v="4"/>
    <n v="6.5"/>
    <n v="10.5"/>
    <s v="307 mm"/>
    <s v="Ventilated Disc"/>
    <s v="Ventilated Disc"/>
    <s v="Digital"/>
    <s v="Analog"/>
    <n v="5"/>
    <s v="CD Player with Aux-in"/>
    <s v="Front &amp; Rear"/>
    <s v="Internal"/>
    <s v="Driver &amp; Front Passenger"/>
    <s v="No"/>
    <s v="Driver frontal airbag, Front passenger frontal airbag, Rear passenger side airbags, Driver knee airbag, Front passenger pelvic airbag, Driver pelvic airbag, Curtain airbags"/>
    <n v="9"/>
    <x v="3"/>
    <x v="8"/>
  </r>
  <r>
    <n v="1097"/>
    <x v="22"/>
    <x v="39"/>
    <x v="150"/>
    <x v="146"/>
    <n v="3604"/>
    <n v="6"/>
    <s v="AWD (All Wheel Drive)"/>
    <s v="BS IV"/>
    <s v="Front, Longitudinal"/>
    <n v="93.5"/>
    <x v="0"/>
    <x v="1"/>
    <n v="5"/>
    <n v="13"/>
    <n v="13"/>
    <s v="13 km/litre"/>
    <s v="Ventilated Disc"/>
    <s v="Ventilated Disc"/>
    <s v="Digital"/>
    <s v="Analog"/>
    <n v="5"/>
    <s v="CD/MP3/DVD Player with USB &amp; Aux-in"/>
    <s v="Front &amp; Rear"/>
    <s v="With Remote"/>
    <s v="Driver &amp; Front Passenger"/>
    <s v="No"/>
    <s v="Driver frontal airbag, Front passenger frontal airbag, Front passenger side airbag, Rear passenger side airbags, Drive side airbag"/>
    <n v="6"/>
    <x v="4"/>
    <x v="0"/>
  </r>
  <r>
    <n v="1096"/>
    <x v="22"/>
    <x v="39"/>
    <x v="151"/>
    <x v="147"/>
    <n v="6417"/>
    <n v="8"/>
    <s v="AWD (All Wheel Drive)"/>
    <s v="BS IV"/>
    <s v="Front, Longitudinal"/>
    <n v="93.5"/>
    <x v="0"/>
    <x v="1"/>
    <n v="5"/>
    <n v="12.8"/>
    <n v="13"/>
    <s v="210 mm"/>
    <s v="Ventilated Disc"/>
    <s v="Ventilated Disc"/>
    <s v="Digital"/>
    <s v="Analog"/>
    <n v="5"/>
    <s v="CD/MP3/DVD Player with USB &amp; Aux-in"/>
    <s v="Front &amp; Rear"/>
    <s v="With Remote"/>
    <s v="Driver &amp; Front Passenger"/>
    <s v="No"/>
    <s v="Driver frontal airbag, Front passenger frontal airbag, Front passenger side airbag, Rear passenger side airbags"/>
    <n v="7"/>
    <x v="20"/>
    <x v="0"/>
  </r>
  <r>
    <n v="1095"/>
    <x v="22"/>
    <x v="39"/>
    <x v="152"/>
    <x v="148"/>
    <n v="2987"/>
    <n v="6"/>
    <s v="AWD (All Wheel Drive)"/>
    <s v="BS IV"/>
    <s v="Front, Longitudinal"/>
    <n v="93.5"/>
    <x v="1"/>
    <x v="1"/>
    <n v="5"/>
    <n v="12.8"/>
    <n v="13"/>
    <s v="13 km/litre"/>
    <s v="Ventilated Disc"/>
    <s v="Ventilated Disc"/>
    <s v="Digital"/>
    <s v="Analog"/>
    <n v="5"/>
    <s v="CD/MP3/DVD Player with USB &amp; Aux-in"/>
    <s v="Front &amp; Rear"/>
    <s v="With Remote"/>
    <s v="Driver &amp; Front Passenger"/>
    <s v="No"/>
    <s v="Driver frontal airbag, Front passenger frontal airbag, Front passenger side airbag, Rear passenger side airbags, Drive side airbag"/>
    <n v="6"/>
    <x v="3"/>
    <x v="0"/>
  </r>
  <r>
    <n v="1094"/>
    <x v="22"/>
    <x v="39"/>
    <x v="153"/>
    <x v="149"/>
    <n v="2987"/>
    <n v="6"/>
    <s v="AWD (All Wheel Drive)"/>
    <s v="BS IV"/>
    <s v="Front, Longitudinal"/>
    <n v="93.5"/>
    <x v="1"/>
    <x v="1"/>
    <n v="5"/>
    <n v="12.8"/>
    <n v="13"/>
    <s v="206 mm"/>
    <s v="Ventilated Disc"/>
    <s v="Ventilated Disc"/>
    <s v="Digital"/>
    <s v="Analog"/>
    <n v="5"/>
    <s v="CD/MP3/DVD Player with USB &amp; Aux-in"/>
    <s v="Front &amp; Rear"/>
    <s v="With Remote"/>
    <s v="Driver &amp; Front Passenger"/>
    <s v="No"/>
    <s v="Driver frontal airbag, Front passenger frontal airbag, Front passenger side airbag, Drive side airbag"/>
    <n v="6"/>
    <x v="4"/>
    <x v="0"/>
  </r>
  <r>
    <n v="1093"/>
    <x v="23"/>
    <x v="40"/>
    <x v="154"/>
    <x v="150"/>
    <n v="1998"/>
    <n v="4"/>
    <s v="4WD"/>
    <s v="BS IV"/>
    <s v="Front, Longitudinal"/>
    <s v="13 km/litre"/>
    <x v="0"/>
    <x v="8"/>
    <n v="5"/>
    <n v="15.68"/>
    <n v="13"/>
    <s v="13 km/litre"/>
    <s v="Ventilated Disc"/>
    <s v="Ventilated Disc"/>
    <s v="Digital"/>
    <s v="Analog"/>
    <n v="4"/>
    <s v="CD Player with USB &amp; Aux-in"/>
    <s v="Front &amp; Rear"/>
    <s v="Internal"/>
    <s v="Driver &amp; Front Passenger"/>
    <s v="No"/>
    <s v="Front passenger curtain airbag, Driver curtain airbag, Rear passenger curtain airbags, Driver frontal airbag, Front passenger frontal airbag, Driver knee airbag"/>
    <n v="7"/>
    <x v="15"/>
    <x v="6"/>
  </r>
  <r>
    <n v="1092"/>
    <x v="15"/>
    <x v="41"/>
    <x v="155"/>
    <x v="151"/>
    <n v="1991"/>
    <n v="4"/>
    <s v="RWD (Rear Wheel Drive)"/>
    <s v="BS 6"/>
    <s v="Front, Longitudinal"/>
    <n v="60"/>
    <x v="0"/>
    <x v="8"/>
    <n v="2"/>
    <n v="13"/>
    <n v="13"/>
    <s v="13 km/litre"/>
    <s v="Ventilated Disc"/>
    <s v="Ventilated Disc"/>
    <s v="Analog"/>
    <s v="Analog"/>
    <n v="4"/>
    <s v="CD/MP3/DVD Player with USB &amp; Aux-in"/>
    <s v="Front"/>
    <s v="With Remote"/>
    <s v="Driver &amp; Front Passenger"/>
    <s v="No"/>
    <s v="Driver frontal airbag, Front passenger frontal airbag, Front passenger side airbag, Drive side airbag, Front passenger pelvic airbag, Driver pelvic airbag, Rear passenger pelvic airbags"/>
    <n v="8"/>
    <x v="15"/>
    <x v="0"/>
  </r>
  <r>
    <n v="1091"/>
    <x v="16"/>
    <x v="42"/>
    <x v="88"/>
    <x v="152"/>
    <n v="1969"/>
    <n v="4"/>
    <s v="FWD (Front Wheel Drive)"/>
    <s v="BS IV"/>
    <s v="Front, Longitudinal"/>
    <s v="13 km/litre"/>
    <x v="1"/>
    <x v="2"/>
    <n v="4"/>
    <n v="11.44"/>
    <n v="13"/>
    <s v="152 mm"/>
    <s v="Ventilated Disc"/>
    <s v="Ventilated Disc"/>
    <s v="Analog"/>
    <s v="Analog, Digital"/>
    <n v="5"/>
    <s v="CD/MP3/DVD Player with USB &amp; Aux-in"/>
    <s v="Front &amp; Rear"/>
    <s v="With Remote, Internal"/>
    <s v="Driver &amp; Front Passenger"/>
    <s v="No"/>
    <s v="Curtain airbags, Driver frontal airbag, Front passenger frontal airbag, Front passenger curtain airbag, Driver curtain airbag, Rear passenger curtain airbags"/>
    <n v="6"/>
    <x v="21"/>
    <x v="13"/>
  </r>
  <r>
    <n v="1090"/>
    <x v="17"/>
    <x v="43"/>
    <x v="156"/>
    <x v="153"/>
    <n v="1395"/>
    <n v="4"/>
    <s v="FWD (Front Wheel Drive)"/>
    <s v="BS IV"/>
    <s v="Front, Longitudinal"/>
    <n v="50"/>
    <x v="0"/>
    <x v="8"/>
    <n v="2"/>
    <n v="19.2"/>
    <n v="13"/>
    <s v="160 mm"/>
    <s v="Ventilated Disc"/>
    <s v="Ventilated Disc"/>
    <s v="Digital"/>
    <s v="Analog"/>
    <n v="4"/>
    <s v="CD/MP3/DVD Player with USB &amp; Aux-in"/>
    <s v="Front"/>
    <s v="Internal"/>
    <s v="Driver &amp; Front Passenger"/>
    <s v="No"/>
    <s v="Driver frontal airbag, Driver head airbag, Front passenger frontal airbag, Front passenger head airbag, Front passenger side airbag, Drive side airbag, Driver knee airbag"/>
    <n v="7"/>
    <x v="21"/>
    <x v="11"/>
  </r>
  <r>
    <n v="1089"/>
    <x v="17"/>
    <x v="44"/>
    <x v="157"/>
    <x v="154"/>
    <n v="1395"/>
    <n v="4"/>
    <s v="FWD (Front Wheel Drive)"/>
    <s v="BS IV"/>
    <s v="Front, Longitudinal"/>
    <n v="54"/>
    <x v="0"/>
    <x v="2"/>
    <n v="4"/>
    <n v="13"/>
    <n v="13"/>
    <s v="13 km/litre"/>
    <s v="Ventilated Disc"/>
    <s v="Ventilated Disc"/>
    <s v="Digital"/>
    <s v="Digital"/>
    <n v="5"/>
    <s v="CD/MP3/DVD Player with USB &amp; Aux-in"/>
    <s v="Front &amp; Rear"/>
    <s v="Push to Open"/>
    <s v="Driver &amp; Front Passenger"/>
    <s v="Yes"/>
    <s v="Driver frontal airbag, Front passenger frontal airbag, Front passenger side airbag, Rear passenger side airbags, Drive side airbag, Front passenger curtain airbag, Driver curtain airbag"/>
    <n v="8"/>
    <x v="8"/>
    <x v="0"/>
  </r>
  <r>
    <n v="1088"/>
    <x v="17"/>
    <x v="44"/>
    <x v="158"/>
    <x v="155"/>
    <n v="1395"/>
    <n v="4"/>
    <s v="FWD (Front Wheel Drive)"/>
    <s v="BS IV"/>
    <s v="Front, Longitudinal"/>
    <n v="54"/>
    <x v="0"/>
    <x v="2"/>
    <n v="4"/>
    <n v="13"/>
    <n v="13"/>
    <s v="13 km/litre"/>
    <s v="Ventilated Disc"/>
    <s v="Ventilated Disc"/>
    <s v="Digital"/>
    <s v="Digital"/>
    <n v="5"/>
    <s v="CD/MP3/DVD Player with USB &amp; Aux-in"/>
    <s v="Front &amp; Rear"/>
    <s v="Push to Open"/>
    <s v="Driver &amp; Front Passenger"/>
    <s v="Yes"/>
    <s v="Driver frontal airbag, Front passenger frontal airbag, Front passenger side airbag, Rear passenger side airbags, Drive side airbag, Front passenger curtain airbag, Driver curtain airbag"/>
    <n v="8"/>
    <x v="8"/>
    <x v="0"/>
  </r>
  <r>
    <n v="1087"/>
    <x v="24"/>
    <x v="45"/>
    <x v="159"/>
    <x v="156"/>
    <n v="1496"/>
    <n v="3"/>
    <s v="FWD (Front Wheel Drive)"/>
    <s v="BS IV"/>
    <s v="Front, Transverse"/>
    <n v="44"/>
    <x v="0"/>
    <x v="3"/>
    <n v="5"/>
    <n v="10.3"/>
    <n v="13"/>
    <s v="13 km/litre"/>
    <s v="Ventilated Disc"/>
    <s v="Ventilated Disc"/>
    <s v="Digital"/>
    <s v="Analog"/>
    <n v="5"/>
    <s v="CD Player with USB &amp; Aux-in"/>
    <s v="13 km/litre"/>
    <s v="Manual"/>
    <s v="Driver &amp; Front Passenger"/>
    <s v="No"/>
    <s v="Driver frontal airbag, Front passenger frontal airbag"/>
    <n v="2"/>
    <x v="1"/>
    <x v="12"/>
  </r>
  <r>
    <n v="1086"/>
    <x v="15"/>
    <x v="46"/>
    <x v="160"/>
    <x v="157"/>
    <n v="2143"/>
    <n v="4"/>
    <s v="FWD (Front Wheel Drive)"/>
    <s v="BS IV"/>
    <s v="Front, Transverse"/>
    <n v="56"/>
    <x v="1"/>
    <x v="2"/>
    <n v="4"/>
    <n v="13.9"/>
    <n v="17.899999999999999"/>
    <s v="160 mm"/>
    <s v="Ventilated Disc"/>
    <s v="Ventilated Disc"/>
    <s v="Digital"/>
    <s v="Analog"/>
    <n v="5"/>
    <s v="DVD Player with USB &amp; Aux-in"/>
    <s v="Front &amp; Rear"/>
    <s v="Internal"/>
    <s v="Driver &amp; Front Passenger"/>
    <s v="No"/>
    <s v="Drive side airbag, Driver frontal airbag, Front passenger frontal airbag, Curtain airbags, Front passenger side airbag"/>
    <n v="6"/>
    <x v="1"/>
    <x v="3"/>
  </r>
  <r>
    <n v="1085"/>
    <x v="15"/>
    <x v="46"/>
    <x v="161"/>
    <x v="158"/>
    <n v="2143"/>
    <n v="4"/>
    <s v="FWD (Front Wheel Drive)"/>
    <s v="BS IV"/>
    <s v="Front, Transverse"/>
    <n v="56"/>
    <x v="1"/>
    <x v="2"/>
    <n v="4"/>
    <n v="13.9"/>
    <n v="17.899999999999999"/>
    <s v="160 mm"/>
    <s v="Ventilated Disc"/>
    <s v="Ventilated Disc"/>
    <s v="Digital"/>
    <s v="Analog"/>
    <n v="5"/>
    <s v="DVD Player with USB &amp; Aux-in"/>
    <s v="Front &amp; Rear"/>
    <s v="Internal"/>
    <s v="Driver &amp; Front Passenger"/>
    <s v="No"/>
    <s v="Drive side airbag, Driver frontal airbag, Front passenger frontal airbag, Curtain airbags, Front passenger side airbag"/>
    <n v="6"/>
    <x v="1"/>
    <x v="3"/>
  </r>
  <r>
    <n v="1084"/>
    <x v="15"/>
    <x v="46"/>
    <x v="162"/>
    <x v="159"/>
    <n v="1991"/>
    <n v="4"/>
    <s v="FWD (Front Wheel Drive)"/>
    <s v="BS IV"/>
    <s v="Front, Transverse"/>
    <n v="56"/>
    <x v="0"/>
    <x v="2"/>
    <n v="4"/>
    <n v="11.04"/>
    <n v="15.04"/>
    <s v="160 mm"/>
    <s v="Ventilated Disc"/>
    <s v="Ventilated Disc"/>
    <s v="Digital"/>
    <s v="Analog"/>
    <n v="5"/>
    <s v="DVD Player with USB &amp; Aux-in"/>
    <s v="Front &amp; Rear"/>
    <s v="Internal"/>
    <s v="Driver &amp; Front Passenger"/>
    <s v="No"/>
    <s v="Drive side airbag, Driver frontal airbag, Curtain airbags, Front passenger frontal airbag, Front passenger side airbag"/>
    <n v="6"/>
    <x v="1"/>
    <x v="13"/>
  </r>
  <r>
    <n v="1083"/>
    <x v="5"/>
    <x v="47"/>
    <x v="163"/>
    <x v="160"/>
    <n v="1597"/>
    <s v="13 km/litre"/>
    <s v="AWD (All Wheel Drive)"/>
    <s v="BS IV"/>
    <s v="Front, Longitudinal"/>
    <n v="57"/>
    <x v="1"/>
    <x v="1"/>
    <n v="5"/>
    <n v="13"/>
    <n v="13"/>
    <s v="208 mm"/>
    <s v="Ventilated Disc"/>
    <s v="Solid Disc"/>
    <s v="Digital"/>
    <s v="Digital"/>
    <n v="7"/>
    <s v="CD Player with USB &amp; Aux-in"/>
    <s v="Yes"/>
    <s v="Internal"/>
    <s v="Driver &amp; Front Passenger"/>
    <s v="No"/>
    <s v="Curtain airbags, Driver frontal airbag, Front passenger frontal airbag, Front passenger side airbag, Drive side airbag, Driver curtain airbag, Rear passenger center airbag"/>
    <n v="6"/>
    <x v="1"/>
    <x v="0"/>
  </r>
  <r>
    <n v="1082"/>
    <x v="5"/>
    <x v="47"/>
    <x v="164"/>
    <x v="161"/>
    <n v="1597"/>
    <s v="13 km/litre"/>
    <s v="FWD (Front Wheel Drive)"/>
    <s v="BS IV"/>
    <s v="Front, Transverse"/>
    <n v="57"/>
    <x v="1"/>
    <x v="1"/>
    <n v="5"/>
    <n v="13"/>
    <n v="13"/>
    <s v="198 mm"/>
    <s v="Ventilated Disc"/>
    <s v="Ventilated Disc"/>
    <s v="Digital"/>
    <s v="Digital"/>
    <n v="7"/>
    <s v="CD/MP3/DVD Player with USB &amp; Aux-in"/>
    <s v="Front &amp; Rear"/>
    <s v="With Remote, Internal"/>
    <s v="Driver &amp; Front Passenger"/>
    <s v="No"/>
    <s v="Driver frontal airbag, Front passenger frontal airbag, Front passenger side airbag, Drive side airbag, Driver curtain airbag, Rear passenger curtain airbags, Curtain airbags"/>
    <n v="6"/>
    <x v="1"/>
    <x v="0"/>
  </r>
  <r>
    <n v="1081"/>
    <x v="5"/>
    <x v="47"/>
    <x v="165"/>
    <x v="162"/>
    <n v="1997"/>
    <n v="4"/>
    <s v="FWD (Front Wheel Drive)"/>
    <s v="BS 6"/>
    <s v="Front, Transverse"/>
    <n v="57"/>
    <x v="0"/>
    <x v="1"/>
    <n v="5"/>
    <n v="13"/>
    <n v="13"/>
    <s v="198 mm"/>
    <s v="Ventilated Disc"/>
    <s v="Solid Disc"/>
    <s v="Digital"/>
    <s v="Digital"/>
    <n v="5"/>
    <s v="CD Player with USB &amp; Aux-in"/>
    <s v="Yes"/>
    <s v="Internal"/>
    <s v="Driver &amp; Front Passenger"/>
    <s v="No"/>
    <s v="Driver frontal airbag, Front passenger frontal airbag, Front passenger side airbag, Drive side airbag, Driver curtain airbag, Rear passenger center airbag, Curtain airbags"/>
    <n v="6"/>
    <x v="2"/>
    <x v="0"/>
  </r>
  <r>
    <n v="1080"/>
    <x v="22"/>
    <x v="48"/>
    <x v="166"/>
    <x v="163"/>
    <n v="1956"/>
    <n v="4"/>
    <s v="AWD (All Wheel Drive)"/>
    <s v="BS 6"/>
    <s v="Front, Longitudinal"/>
    <n v="60"/>
    <x v="1"/>
    <x v="1"/>
    <n v="5"/>
    <n v="13"/>
    <n v="13"/>
    <s v="13 km/litre"/>
    <s v="Ventilated Disc"/>
    <s v="Ventilated Disc"/>
    <s v="Digital"/>
    <s v="Analog"/>
    <n v="5"/>
    <s v="CD/MP3/DVD Player with USB &amp; Aux-in"/>
    <s v="Front &amp; Rear"/>
    <s v="With Remote, Internal"/>
    <s v="Driver &amp; Front Passenger"/>
    <s v="No"/>
    <s v="Curtain airbags, Driver frontal airbag, Front passenger frontal airbag, Front passenger side airbag, Drive side airbag"/>
    <n v="6"/>
    <x v="2"/>
    <x v="0"/>
  </r>
  <r>
    <n v="1079"/>
    <x v="22"/>
    <x v="48"/>
    <x v="167"/>
    <x v="164"/>
    <n v="1956"/>
    <n v="4"/>
    <s v="AWD (All Wheel Drive)"/>
    <s v="BS 6"/>
    <s v="Front, Longitudinal"/>
    <n v="60"/>
    <x v="1"/>
    <x v="1"/>
    <n v="5"/>
    <n v="13"/>
    <n v="13"/>
    <s v="13 km/litre"/>
    <s v="Ventilated Disc"/>
    <s v="Ventilated Disc"/>
    <s v="Digital"/>
    <s v="Analog"/>
    <n v="5"/>
    <s v="CD/MP3/DVD Player with USB &amp; Aux-in"/>
    <s v="Front &amp; Rear"/>
    <s v="With Remote, Internal"/>
    <s v="Driver &amp; Front Passenger"/>
    <s v="No"/>
    <s v="Curtain airbags, Driver frontal airbag, Front passenger frontal airbag, Front passenger side airbag, Drive side airbag"/>
    <n v="6"/>
    <x v="2"/>
    <x v="0"/>
  </r>
  <r>
    <n v="1078"/>
    <x v="25"/>
    <x v="49"/>
    <x v="168"/>
    <x v="165"/>
    <n v="1898"/>
    <n v="4"/>
    <s v="AWD (All Wheel Drive)"/>
    <s v="BS IV"/>
    <s v="Front, Transverse"/>
    <s v="13 km/litre"/>
    <x v="1"/>
    <x v="9"/>
    <n v="4"/>
    <n v="7.3"/>
    <n v="10.3"/>
    <s v="225 mm"/>
    <s v="Ventilated Disc"/>
    <s v="Drum"/>
    <s v="Digital"/>
    <s v="Analog"/>
    <n v="5"/>
    <s v="CD Player with USB &amp; Aux-in"/>
    <s v="Front"/>
    <s v="Internal"/>
    <s v="Driver &amp; Front Passenger"/>
    <s v="Yes"/>
    <s v="Driver frontal airbag, Front passenger head airbag, Front passenger frontal airbag, Drive side airbag, Front passenger curtain airbag, Driver curtain airbag"/>
    <n v="6"/>
    <x v="17"/>
    <x v="8"/>
  </r>
  <r>
    <n v="1077"/>
    <x v="25"/>
    <x v="49"/>
    <x v="169"/>
    <x v="166"/>
    <n v="2499"/>
    <n v="4"/>
    <s v="AWD (All Wheel Drive)"/>
    <s v="BS IV"/>
    <s v="Front, Transverse"/>
    <s v="13 km/litre"/>
    <x v="1"/>
    <x v="9"/>
    <n v="4"/>
    <n v="7.3"/>
    <n v="10.3"/>
    <s v="13 km/litre"/>
    <s v="Ventilated Disc"/>
    <s v="Drum"/>
    <s v="Digital"/>
    <s v="Analog"/>
    <n v="5"/>
    <s v="CD Player with USB &amp; Aux-in"/>
    <s v="Front"/>
    <s v="Internal"/>
    <s v="Driver &amp; Front Passenger"/>
    <s v="Yes"/>
    <s v="Driver frontal airbag, Front passenger frontal airbag"/>
    <n v="2"/>
    <x v="17"/>
    <x v="8"/>
  </r>
  <r>
    <n v="1076"/>
    <x v="25"/>
    <x v="49"/>
    <x v="32"/>
    <x v="167"/>
    <n v="2499"/>
    <n v="4"/>
    <s v="AWD (All Wheel Drive)"/>
    <s v="BS IV"/>
    <s v="Front, Transverse"/>
    <s v="13 km/litre"/>
    <x v="1"/>
    <x v="9"/>
    <n v="4"/>
    <n v="7.3"/>
    <n v="10.3"/>
    <s v="13 km/litre"/>
    <s v="Ventilated Disc"/>
    <s v="Drum"/>
    <s v="Digital"/>
    <s v="Analog"/>
    <n v="5"/>
    <s v="CD Player with USB &amp; Aux-in"/>
    <s v="Front"/>
    <s v="Internal"/>
    <s v="Driver &amp; Front Passenger"/>
    <s v="No"/>
    <s v="Driver frontal airbag, Front passenger frontal airbag"/>
    <n v="2"/>
    <x v="18"/>
    <x v="8"/>
  </r>
  <r>
    <n v="1075"/>
    <x v="12"/>
    <x v="50"/>
    <x v="170"/>
    <x v="168"/>
    <n v="1956"/>
    <n v="3"/>
    <s v="FWD (Front Wheel Drive)"/>
    <s v="BS 6"/>
    <s v="Front, Transverse"/>
    <n v="50"/>
    <x v="1"/>
    <x v="3"/>
    <n v="5"/>
    <n v="13"/>
    <n v="13"/>
    <s v="205 mm"/>
    <s v="Ventilated Disc"/>
    <s v="Drum"/>
    <s v="Digital"/>
    <s v="Analog"/>
    <n v="5"/>
    <s v="CD Player with USB &amp; Aux-in"/>
    <s v="Front &amp; Rear"/>
    <s v="Internal, With Remote"/>
    <s v="Driver &amp; Front Passenger"/>
    <s v="No"/>
    <s v="Driver frontal airbag, Front passenger frontal airbag"/>
    <n v="2"/>
    <x v="18"/>
    <x v="0"/>
  </r>
  <r>
    <n v="1074"/>
    <x v="12"/>
    <x v="50"/>
    <x v="171"/>
    <x v="169"/>
    <n v="1956"/>
    <n v="3"/>
    <s v="FWD (Front Wheel Drive)"/>
    <s v="BS 6"/>
    <s v="Front, Transverse"/>
    <n v="50"/>
    <x v="1"/>
    <x v="3"/>
    <n v="5"/>
    <n v="13"/>
    <n v="13"/>
    <s v="205 mm"/>
    <s v="Ventilated Disc"/>
    <s v="Drum"/>
    <s v="Digital"/>
    <s v="Analog"/>
    <n v="5"/>
    <s v="CD Player with USB &amp; Aux-in"/>
    <s v="Front &amp; Rear"/>
    <s v="Internal, With Remote"/>
    <s v="Driver &amp; Front Passenger"/>
    <s v="No"/>
    <s v="Driver frontal airbag, Front passenger frontal airbag"/>
    <n v="2"/>
    <x v="18"/>
    <x v="0"/>
  </r>
  <r>
    <n v="1073"/>
    <x v="12"/>
    <x v="50"/>
    <x v="172"/>
    <x v="170"/>
    <n v="1956"/>
    <n v="3"/>
    <s v="FWD (Front Wheel Drive)"/>
    <s v="BS 6"/>
    <s v="Front, Transverse"/>
    <n v="50"/>
    <x v="1"/>
    <x v="3"/>
    <n v="5"/>
    <n v="13"/>
    <n v="13"/>
    <s v="205 mm"/>
    <s v="Ventilated Disc"/>
    <s v="Drum"/>
    <s v="Digital"/>
    <s v="Analog"/>
    <n v="5"/>
    <s v="CD Player with USB &amp; Aux-in"/>
    <s v="Front &amp; Rear"/>
    <s v="Internal, With Remote"/>
    <s v="Driver &amp; Front Passenger"/>
    <s v="No"/>
    <s v="Driver frontal airbag, Front passenger frontal airbag"/>
    <n v="2"/>
    <x v="18"/>
    <x v="0"/>
  </r>
  <r>
    <n v="1072"/>
    <x v="12"/>
    <x v="50"/>
    <x v="173"/>
    <x v="171"/>
    <n v="1956"/>
    <n v="3"/>
    <s v="FWD (Front Wheel Drive)"/>
    <s v="BS 6"/>
    <s v="Front, Transverse"/>
    <n v="50"/>
    <x v="1"/>
    <x v="3"/>
    <n v="5"/>
    <n v="13"/>
    <n v="13"/>
    <s v="205 mm"/>
    <s v="Ventilated Disc"/>
    <s v="Drum"/>
    <s v="Digital"/>
    <s v="Analog"/>
    <n v="5"/>
    <s v="CD Player with USB &amp; Aux-in"/>
    <s v="Front &amp; Rear"/>
    <s v="Internal, With Remote"/>
    <s v="Driver &amp; Front Passenger"/>
    <s v="No"/>
    <s v="Driver frontal airbag, Front passenger frontal airbag"/>
    <n v="2"/>
    <x v="10"/>
    <x v="0"/>
  </r>
  <r>
    <n v="1071"/>
    <x v="12"/>
    <x v="50"/>
    <x v="174"/>
    <x v="172"/>
    <n v="1956"/>
    <n v="3"/>
    <s v="FWD (Front Wheel Drive)"/>
    <s v="BS 6"/>
    <s v="Front, Transverse"/>
    <n v="50"/>
    <x v="1"/>
    <x v="1"/>
    <n v="5"/>
    <n v="13"/>
    <n v="13"/>
    <s v="205 mm"/>
    <s v="Ventilated Disc"/>
    <s v="Drum"/>
    <s v="Digital"/>
    <s v="Analog"/>
    <n v="5"/>
    <s v="CD Player with USB &amp; Aux-in"/>
    <s v="Front &amp; Rear"/>
    <s v="With Remote, Internal"/>
    <s v="Driver &amp; Front Passenger"/>
    <s v="No"/>
    <s v="Front passenger frontal airbag, Driver frontal airbag"/>
    <n v="2"/>
    <x v="10"/>
    <x v="0"/>
  </r>
  <r>
    <n v="1070"/>
    <x v="12"/>
    <x v="50"/>
    <x v="175"/>
    <x v="173"/>
    <n v="1956"/>
    <n v="3"/>
    <s v="FWD (Front Wheel Drive)"/>
    <s v="BS 6"/>
    <s v="Front, Transverse"/>
    <n v="50"/>
    <x v="1"/>
    <x v="1"/>
    <n v="5"/>
    <n v="13"/>
    <n v="13"/>
    <s v="205 mm"/>
    <s v="Ventilated Disc"/>
    <s v="Drum"/>
    <s v="Digital"/>
    <s v="Analog"/>
    <n v="5"/>
    <s v="Not on offer"/>
    <s v="Front &amp; Rear"/>
    <s v="With Remote, Internal"/>
    <s v="Driver &amp; Front Passenger"/>
    <s v="No"/>
    <s v="Driver frontal airbag, Front passenger frontal airbag"/>
    <n v="2"/>
    <x v="9"/>
    <x v="0"/>
  </r>
  <r>
    <n v="1069"/>
    <x v="18"/>
    <x v="51"/>
    <x v="176"/>
    <x v="174"/>
    <n v="1582"/>
    <n v="4"/>
    <s v="FWD (Front Wheel Drive)"/>
    <s v="BS IV"/>
    <s v="Front, Transverse"/>
    <n v="55"/>
    <x v="1"/>
    <x v="1"/>
    <n v="5"/>
    <n v="13"/>
    <n v="13"/>
    <s v="190 mm"/>
    <s v="Ventilated Disc"/>
    <s v="Drum"/>
    <s v="Digital"/>
    <s v="Analog"/>
    <n v="5"/>
    <s v="CD/MP3/DVD Player with USB &amp; Aux-in"/>
    <s v="Front &amp; Rear"/>
    <s v="Internal, With Remote"/>
    <s v="Driver &amp; Front Passenger"/>
    <s v="No"/>
    <s v="Driver frontal airbag, Front passenger frontal airbag"/>
    <n v="2"/>
    <x v="10"/>
    <x v="0"/>
  </r>
  <r>
    <n v="1068"/>
    <x v="18"/>
    <x v="51"/>
    <x v="177"/>
    <x v="175"/>
    <n v="1591"/>
    <n v="4"/>
    <s v="FWD (Front Wheel Drive)"/>
    <s v="BS IV"/>
    <s v="Front, Transverse"/>
    <n v="55"/>
    <x v="0"/>
    <x v="1"/>
    <n v="5"/>
    <n v="15.29"/>
    <n v="13"/>
    <s v="190 mm"/>
    <s v="Ventilated Disc"/>
    <s v="Drum"/>
    <s v="Digital"/>
    <s v="Analog"/>
    <n v="5"/>
    <s v="CD/MP3/DVD Player with USB &amp; Aux-in"/>
    <s v="Front &amp; Rear"/>
    <s v="Internal, With Remote"/>
    <s v="Driver &amp; Front Passenger"/>
    <s v="No"/>
    <s v="Driver frontal airbag, Front passenger frontal airbag"/>
    <n v="2"/>
    <x v="9"/>
    <x v="3"/>
  </r>
  <r>
    <n v="1067"/>
    <x v="18"/>
    <x v="51"/>
    <x v="178"/>
    <x v="176"/>
    <n v="1591"/>
    <n v="4"/>
    <s v="FWD (Front Wheel Drive)"/>
    <s v="BS IV"/>
    <s v="Front, Transverse"/>
    <n v="55"/>
    <x v="0"/>
    <x v="1"/>
    <n v="5"/>
    <n v="15.29"/>
    <n v="13"/>
    <s v="190 mm"/>
    <s v="Ventilated Disc"/>
    <s v="Drum"/>
    <s v="Digital"/>
    <s v="Analog"/>
    <n v="5"/>
    <s v="CD Player with USB &amp; Aux-in"/>
    <s v="Front &amp; Rear"/>
    <s v="Internal"/>
    <s v="Driver &amp; Front Passenger"/>
    <s v="Yes"/>
    <s v="Driver frontal airbag, Front passenger frontal airbag"/>
    <n v="2"/>
    <x v="11"/>
    <x v="3"/>
  </r>
  <r>
    <n v="1066"/>
    <x v="18"/>
    <x v="51"/>
    <x v="179"/>
    <x v="177"/>
    <n v="1396"/>
    <n v="4"/>
    <s v="FWD (Front Wheel Drive)"/>
    <s v="BS IV"/>
    <s v="Front, Transverse"/>
    <n v="55"/>
    <x v="1"/>
    <x v="1"/>
    <n v="5"/>
    <n v="21.38"/>
    <n v="13"/>
    <s v="190 mm"/>
    <s v="Ventilated Disc"/>
    <s v="Drum"/>
    <s v="Digital"/>
    <s v="Analog"/>
    <n v="5"/>
    <s v="CD Player with USB &amp; Aux-in"/>
    <s v="Front &amp; Rear"/>
    <s v="Internal"/>
    <s v="Driver &amp; Front Passenger"/>
    <s v="Yes"/>
    <s v="Driver frontal airbag, Front passenger frontal airbag"/>
    <n v="2"/>
    <x v="11"/>
    <x v="5"/>
  </r>
  <r>
    <n v="1065"/>
    <x v="18"/>
    <x v="51"/>
    <x v="180"/>
    <x v="178"/>
    <n v="1582"/>
    <n v="4"/>
    <s v="FWD (Front Wheel Drive)"/>
    <s v="BS IV"/>
    <s v="Front, Transverse"/>
    <n v="55"/>
    <x v="1"/>
    <x v="1"/>
    <n v="5"/>
    <n v="17.010000000000002"/>
    <n v="13"/>
    <s v="190 mm"/>
    <s v="Ventilated Disc"/>
    <s v="Drum"/>
    <s v="Digital"/>
    <s v="Analog"/>
    <n v="5"/>
    <s v="CD/MP3/DVD Player with USB &amp; Aux-in"/>
    <s v="Front &amp; Rear"/>
    <s v="Internal, With Remote"/>
    <s v="Driver &amp; Front Passenger"/>
    <s v="No"/>
    <s v="Drive side airbag, Driver frontal airbag, Front passenger frontal airbag, Front passenger side airbag, Curtain airbags"/>
    <n v="6"/>
    <x v="10"/>
    <x v="1"/>
  </r>
  <r>
    <n v="1064"/>
    <x v="18"/>
    <x v="51"/>
    <x v="181"/>
    <x v="179"/>
    <n v="1591"/>
    <n v="4"/>
    <s v="FWD (Front Wheel Drive)"/>
    <s v="BS IV"/>
    <s v="Front, Transverse"/>
    <n v="55"/>
    <x v="0"/>
    <x v="1"/>
    <n v="5"/>
    <n v="15.29"/>
    <n v="13"/>
    <s v="190 mm"/>
    <s v="Ventilated Disc"/>
    <s v="Drum"/>
    <s v="Digital"/>
    <s v="Analog"/>
    <n v="5"/>
    <s v="CD/MP3/DVD Player with USB &amp; Aux-in"/>
    <s v="Front &amp; Rear"/>
    <s v="With Remote, Internal"/>
    <s v="Driver &amp; Front Passenger"/>
    <s v="No"/>
    <s v="Drive side airbag, Driver frontal airbag, Front passenger frontal airbag, Front passenger side airbag, Curtain airbags"/>
    <n v="6"/>
    <x v="10"/>
    <x v="3"/>
  </r>
  <r>
    <n v="1063"/>
    <x v="18"/>
    <x v="51"/>
    <x v="182"/>
    <x v="180"/>
    <n v="1582"/>
    <n v="4"/>
    <s v="FWD (Front Wheel Drive)"/>
    <s v="BS IV"/>
    <s v="Front, Transverse"/>
    <n v="55"/>
    <x v="1"/>
    <x v="1"/>
    <n v="5"/>
    <n v="17.010000000000002"/>
    <n v="13"/>
    <s v="190 mm"/>
    <s v="Ventilated Disc"/>
    <s v="Drum"/>
    <s v="Digital"/>
    <s v="Analog"/>
    <n v="5"/>
    <s v="CD/MP3/DVD Player with USB &amp; Aux-in"/>
    <s v="Front &amp; Rear"/>
    <s v="Internal"/>
    <s v="Driver &amp; Front Passenger"/>
    <s v="No"/>
    <s v="Driver frontal airbag, Front passenger frontal airbag"/>
    <n v="2"/>
    <x v="9"/>
    <x v="1"/>
  </r>
  <r>
    <n v="1062"/>
    <x v="18"/>
    <x v="51"/>
    <x v="183"/>
    <x v="181"/>
    <n v="1582"/>
    <n v="4"/>
    <s v="FWD (Front Wheel Drive)"/>
    <s v="BS IV"/>
    <s v="Front, Transverse"/>
    <n v="55"/>
    <x v="1"/>
    <x v="1"/>
    <n v="5"/>
    <n v="17.010000000000002"/>
    <n v="13"/>
    <s v="190 mm"/>
    <s v="Ventilated Disc"/>
    <s v="Drum"/>
    <s v="Digital"/>
    <s v="Analog"/>
    <n v="5"/>
    <s v="CD/MP3/DVD Player with USB &amp; Aux-in"/>
    <s v="Front &amp; Rear"/>
    <s v="Internal, With Remote"/>
    <s v="Driver &amp; Front Passenger"/>
    <s v="No"/>
    <s v="Driver frontal airbag, Front passenger frontal airbag"/>
    <n v="2"/>
    <x v="10"/>
    <x v="1"/>
  </r>
  <r>
    <n v="1061"/>
    <x v="18"/>
    <x v="51"/>
    <x v="184"/>
    <x v="182"/>
    <n v="1582"/>
    <n v="4"/>
    <s v="FWD (Front Wheel Drive)"/>
    <s v="BS IV"/>
    <s v="Front, Transverse"/>
    <n v="55"/>
    <x v="1"/>
    <x v="1"/>
    <n v="5"/>
    <n v="17.010000000000002"/>
    <n v="13"/>
    <s v="190 mm"/>
    <s v="Ventilated Disc"/>
    <s v="Drum"/>
    <s v="Digital"/>
    <s v="Analog"/>
    <n v="5"/>
    <s v="CD/MP3/DVD Player with USB &amp; Aux-in"/>
    <s v="Front &amp; Rear"/>
    <s v="Internal, With Remote"/>
    <s v="Driver &amp; Front Passenger"/>
    <s v="No"/>
    <s v="Driver frontal airbag, Front passenger frontal airbag"/>
    <n v="2"/>
    <x v="10"/>
    <x v="1"/>
  </r>
  <r>
    <n v="1060"/>
    <x v="18"/>
    <x v="51"/>
    <x v="185"/>
    <x v="183"/>
    <n v="1582"/>
    <n v="4"/>
    <s v="FWD (Front Wheel Drive)"/>
    <s v="BS IV"/>
    <s v="Front, Transverse"/>
    <n v="55"/>
    <x v="1"/>
    <x v="1"/>
    <n v="5"/>
    <n v="17.010000000000002"/>
    <n v="13"/>
    <s v="190 mm"/>
    <s v="Ventilated Disc"/>
    <s v="Drum"/>
    <s v="Digital"/>
    <s v="Analog"/>
    <n v="5"/>
    <s v="CD/MP3/DVD Player with USB &amp; Aux-in"/>
    <s v="Front &amp; Rear"/>
    <s v="Internal, With Remote"/>
    <s v="Driver &amp; Front Passenger"/>
    <s v="No"/>
    <s v="Drive side airbag, Driver frontal airbag, Front passenger frontal airbag, Front passenger side airbag, Curtain airbags"/>
    <n v="6"/>
    <x v="10"/>
    <x v="1"/>
  </r>
  <r>
    <n v="1059"/>
    <x v="18"/>
    <x v="51"/>
    <x v="186"/>
    <x v="184"/>
    <n v="1582"/>
    <n v="4"/>
    <s v="FWD (Front Wheel Drive)"/>
    <s v="BS IV"/>
    <s v="Front, Transverse"/>
    <n v="55"/>
    <x v="1"/>
    <x v="1"/>
    <n v="5"/>
    <n v="17.010000000000002"/>
    <n v="13"/>
    <s v="190 mm"/>
    <s v="Ventilated Disc"/>
    <s v="Drum"/>
    <s v="Digital"/>
    <s v="Analog"/>
    <n v="5"/>
    <s v="CD/MP3/DVD Player with USB &amp; Aux-in"/>
    <s v="Front &amp; Rear"/>
    <s v="Internal, With Remote"/>
    <s v="Driver &amp; Front Passenger"/>
    <s v="No"/>
    <s v="Driver frontal airbag, Front passenger frontal airbag"/>
    <n v="2"/>
    <x v="9"/>
    <x v="1"/>
  </r>
  <r>
    <n v="1058"/>
    <x v="18"/>
    <x v="51"/>
    <x v="187"/>
    <x v="185"/>
    <n v="1396"/>
    <n v="4"/>
    <s v="FWD (Front Wheel Drive)"/>
    <s v="BS IV"/>
    <s v="Front, Transverse"/>
    <n v="55"/>
    <x v="1"/>
    <x v="1"/>
    <n v="5"/>
    <n v="21.38"/>
    <n v="13"/>
    <s v="190 mm"/>
    <s v="Ventilated Disc"/>
    <s v="Drum"/>
    <s v="Digital"/>
    <s v="Analog"/>
    <n v="5"/>
    <s v="CD Player with USB &amp; Aux-in"/>
    <s v="Front &amp; Rear"/>
    <s v="Internal"/>
    <s v="Driver &amp; Front Passenger"/>
    <s v="No"/>
    <s v="Driver frontal airbag, Front passenger frontal airbag"/>
    <n v="2"/>
    <x v="11"/>
    <x v="5"/>
  </r>
  <r>
    <n v="1057"/>
    <x v="18"/>
    <x v="51"/>
    <x v="188"/>
    <x v="186"/>
    <n v="1591"/>
    <n v="4"/>
    <s v="FWD (Front Wheel Drive)"/>
    <s v="BS IV"/>
    <s v="Front, Transverse"/>
    <n v="55"/>
    <x v="0"/>
    <x v="1"/>
    <n v="5"/>
    <n v="15.29"/>
    <n v="13"/>
    <s v="190 mm"/>
    <s v="Ventilated Disc"/>
    <s v="Drum"/>
    <s v="Digital"/>
    <s v="Analog"/>
    <n v="5"/>
    <s v="CD/MP3/DVD Player with USB &amp; Aux-in"/>
    <s v="Front &amp; Rear"/>
    <s v="Internal, With Remote"/>
    <s v="Driver &amp; Front Passenger"/>
    <s v="No"/>
    <s v="Driver frontal airbag, Front passenger frontal airbag"/>
    <n v="2"/>
    <x v="9"/>
    <x v="3"/>
  </r>
  <r>
    <n v="1056"/>
    <x v="18"/>
    <x v="51"/>
    <x v="189"/>
    <x v="187"/>
    <n v="1591"/>
    <n v="4"/>
    <s v="FWD (Front Wheel Drive)"/>
    <s v="BS IV"/>
    <s v="Front, Transverse"/>
    <n v="55"/>
    <x v="0"/>
    <x v="1"/>
    <n v="5"/>
    <n v="15.29"/>
    <n v="13"/>
    <s v="190 mm"/>
    <s v="Ventilated Disc"/>
    <s v="Drum"/>
    <s v="Digital"/>
    <s v="Analog"/>
    <n v="5"/>
    <s v="CD/MP3/DVD Player with USB &amp; Aux-in"/>
    <s v="Front &amp; Rear"/>
    <s v="Internal, With Remote"/>
    <s v="Driver &amp; Front Passenger"/>
    <s v="No"/>
    <s v="Driver frontal airbag, Front passenger frontal airbag"/>
    <n v="2"/>
    <x v="9"/>
    <x v="3"/>
  </r>
  <r>
    <n v="1055"/>
    <x v="18"/>
    <x v="51"/>
    <x v="190"/>
    <x v="188"/>
    <n v="1591"/>
    <n v="4"/>
    <s v="FWD (Front Wheel Drive)"/>
    <s v="BS IV"/>
    <s v="Front, Transverse"/>
    <n v="55"/>
    <x v="0"/>
    <x v="1"/>
    <n v="5"/>
    <n v="15.29"/>
    <n v="13"/>
    <s v="190 mm"/>
    <s v="Ventilated Disc"/>
    <s v="Drum"/>
    <s v="Digital"/>
    <s v="Analog"/>
    <n v="5"/>
    <s v="CD/MP3/DVD Player with USB &amp; Aux-in"/>
    <s v="Front &amp; Rear"/>
    <s v="With Remote, Internal"/>
    <s v="Driver &amp; Front Passenger"/>
    <s v="No"/>
    <s v="Drive side airbag, Driver frontal airbag, Front passenger frontal airbag, Front passenger side airbag, Curtain airbags"/>
    <n v="6"/>
    <x v="9"/>
    <x v="3"/>
  </r>
  <r>
    <n v="1054"/>
    <x v="18"/>
    <x v="51"/>
    <x v="191"/>
    <x v="189"/>
    <n v="1591"/>
    <n v="4"/>
    <s v="FWD (Front Wheel Drive)"/>
    <s v="BS IV"/>
    <s v="Front, Transverse"/>
    <n v="55"/>
    <x v="0"/>
    <x v="1"/>
    <n v="5"/>
    <n v="15.29"/>
    <n v="13"/>
    <s v="190 mm"/>
    <s v="Ventilated Disc"/>
    <s v="Drum"/>
    <s v="Digital"/>
    <s v="Analog"/>
    <n v="5"/>
    <s v="CD/MP3/DVD Player with USB &amp; Aux-in"/>
    <s v="Front &amp; Rear"/>
    <s v="Internal, With Remote"/>
    <s v="Driver &amp; Front Passenger"/>
    <s v="No"/>
    <s v="Driver frontal airbag, Front passenger frontal airbag"/>
    <n v="2"/>
    <x v="9"/>
    <x v="3"/>
  </r>
  <r>
    <n v="1053"/>
    <x v="18"/>
    <x v="51"/>
    <x v="192"/>
    <x v="190"/>
    <n v="1591"/>
    <n v="4"/>
    <s v="FWD (Front Wheel Drive)"/>
    <s v="BS IV"/>
    <s v="Front, Transverse"/>
    <n v="55"/>
    <x v="0"/>
    <x v="1"/>
    <n v="5"/>
    <n v="15.29"/>
    <n v="13"/>
    <s v="190 mm"/>
    <s v="Ventilated Disc"/>
    <s v="Drum"/>
    <s v="Digital"/>
    <s v="Analog"/>
    <n v="5"/>
    <s v="CD Player with USB &amp; Aux-in"/>
    <s v="Front &amp; Rear"/>
    <s v="Internal"/>
    <s v="Driver &amp; Front Passenger"/>
    <s v="No"/>
    <s v="Driver frontal airbag, Front passenger frontal airbag"/>
    <n v="2"/>
    <x v="5"/>
    <x v="3"/>
  </r>
  <r>
    <n v="1052"/>
    <x v="18"/>
    <x v="51"/>
    <x v="193"/>
    <x v="190"/>
    <n v="1396"/>
    <n v="4"/>
    <s v="FWD (Front Wheel Drive)"/>
    <s v="BS IV"/>
    <s v="Front, Transverse"/>
    <n v="55"/>
    <x v="1"/>
    <x v="1"/>
    <n v="5"/>
    <n v="21.38"/>
    <n v="13"/>
    <s v="190 mm"/>
    <s v="Ventilated Disc"/>
    <s v="Drum"/>
    <s v="Digital"/>
    <s v="Analog"/>
    <n v="5"/>
    <s v="CD Player with USB &amp; Aux-in"/>
    <s v="Front &amp; Rear"/>
    <s v="Internal"/>
    <s v="Driver &amp; Front Passenger"/>
    <s v="No"/>
    <s v="Driver frontal airbag, Front passenger frontal airbag"/>
    <n v="2"/>
    <x v="5"/>
    <x v="5"/>
  </r>
  <r>
    <n v="1051"/>
    <x v="6"/>
    <x v="52"/>
    <x v="194"/>
    <x v="191"/>
    <n v="1368"/>
    <n v="4"/>
    <s v="FWD (Front Wheel Drive)"/>
    <s v="BS IV"/>
    <s v="Front, Transverse"/>
    <s v="13 km/litre"/>
    <x v="0"/>
    <x v="3"/>
    <n v="5"/>
    <n v="17"/>
    <n v="13"/>
    <s v="155 mm"/>
    <s v="Ventilated Disc"/>
    <s v="Ventilated Disc"/>
    <s v="Digital"/>
    <s v="Analog"/>
    <n v="5"/>
    <s v="CD Player with USB &amp; Aux-in"/>
    <s v="Front"/>
    <s v="Internal"/>
    <s v="Driver &amp; Front Passenger"/>
    <s v="No"/>
    <s v="Driver frontal airbag, Front passenger frontal airbag"/>
    <n v="2"/>
    <x v="5"/>
    <x v="1"/>
  </r>
  <r>
    <n v="1050"/>
    <x v="10"/>
    <x v="53"/>
    <x v="195"/>
    <x v="192"/>
    <n v="1498"/>
    <n v="4"/>
    <s v="FWD (Front Wheel Drive)"/>
    <s v="BS IV"/>
    <s v="Front, Transverse"/>
    <n v="55"/>
    <x v="1"/>
    <x v="2"/>
    <n v="4"/>
    <n v="18"/>
    <n v="21.72"/>
    <s v="163 mm"/>
    <s v="Ventilated Disc"/>
    <s v="Drum"/>
    <s v="Digital"/>
    <s v="Analog"/>
    <n v="5"/>
    <s v="CD/MP3/DVD Player with USB &amp; Aux-in"/>
    <s v="Front"/>
    <s v="Internal"/>
    <s v="Driver &amp; Front Passenger"/>
    <s v="No"/>
    <s v="Driver frontal airbag, Front passenger frontal airbag"/>
    <n v="2"/>
    <x v="9"/>
    <x v="1"/>
  </r>
  <r>
    <n v="1049"/>
    <x v="10"/>
    <x v="53"/>
    <x v="196"/>
    <x v="193"/>
    <n v="1498"/>
    <n v="4"/>
    <s v="FWD (Front Wheel Drive)"/>
    <s v="BS IV"/>
    <s v="Front, Transverse"/>
    <n v="55"/>
    <x v="1"/>
    <x v="2"/>
    <n v="4"/>
    <n v="18"/>
    <n v="21.13"/>
    <s v="163 mm"/>
    <s v="Ventilated Disc"/>
    <s v="Drum"/>
    <s v="Digital"/>
    <s v="Analog"/>
    <n v="5"/>
    <s v="CD/MP3/DVD Player with USB &amp; Aux-in"/>
    <s v="Front &amp; Rear"/>
    <s v="Internal"/>
    <s v="Driver &amp; Front Passenger"/>
    <s v="No"/>
    <s v="Driver frontal airbag, Front passenger frontal airbag"/>
    <n v="2"/>
    <x v="11"/>
    <x v="1"/>
  </r>
  <r>
    <n v="1048"/>
    <x v="10"/>
    <x v="53"/>
    <x v="197"/>
    <x v="194"/>
    <n v="1598"/>
    <n v="4"/>
    <s v="FWD (Front Wheel Drive)"/>
    <s v="BS IV"/>
    <s v="Front, Transverse"/>
    <n v="55"/>
    <x v="0"/>
    <x v="2"/>
    <n v="4"/>
    <n v="12"/>
    <n v="14.84"/>
    <s v="163 mm"/>
    <s v="Ventilated Disc"/>
    <s v="Drum"/>
    <s v="Digital"/>
    <s v="Analog"/>
    <n v="5"/>
    <s v="Not on offer"/>
    <s v="Front"/>
    <s v="Internal"/>
    <s v="Driver &amp; Front Passenger"/>
    <s v="No"/>
    <s v="Driver frontal airbag, Front passenger frontal airbag"/>
    <n v="2"/>
    <x v="11"/>
    <x v="10"/>
  </r>
  <r>
    <n v="1047"/>
    <x v="10"/>
    <x v="53"/>
    <x v="198"/>
    <x v="195"/>
    <n v="1598"/>
    <n v="4"/>
    <s v="FWD (Front Wheel Drive)"/>
    <s v="BS IV"/>
    <s v="Front, Transverse"/>
    <n v="55"/>
    <x v="0"/>
    <x v="2"/>
    <n v="4"/>
    <n v="12"/>
    <n v="15.41"/>
    <s v="163 mm"/>
    <s v="Ventilated Disc"/>
    <s v="Drum"/>
    <s v="Digital"/>
    <s v="Analog"/>
    <n v="5"/>
    <s v="CD/MP3/DVD Player with USB &amp; Aux-in"/>
    <s v="Front &amp; Rear"/>
    <s v="Internal"/>
    <s v="Driver &amp; Front Passenger"/>
    <s v="No"/>
    <s v="Driver frontal airbag, Front passenger frontal airbag"/>
    <n v="2"/>
    <x v="5"/>
    <x v="10"/>
  </r>
  <r>
    <n v="1046"/>
    <x v="10"/>
    <x v="53"/>
    <x v="199"/>
    <x v="196"/>
    <n v="1598"/>
    <n v="4"/>
    <s v="FWD (Front Wheel Drive)"/>
    <s v="BS IV"/>
    <s v="Front, Transverse"/>
    <n v="55"/>
    <x v="0"/>
    <x v="2"/>
    <n v="4"/>
    <n v="12"/>
    <n v="14.84"/>
    <s v="163 mm"/>
    <s v="Ventilated Disc"/>
    <s v="Drum"/>
    <s v="Digital"/>
    <s v="Analog"/>
    <n v="5"/>
    <s v="CD/MP3/DVD Player with USB &amp; Aux-in"/>
    <s v="Front"/>
    <s v="Internal"/>
    <s v="Driver &amp; Front Passenger"/>
    <s v="No"/>
    <s v="Driver frontal airbag, Front passenger frontal airbag"/>
    <n v="2"/>
    <x v="5"/>
    <x v="10"/>
  </r>
  <r>
    <n v="1045"/>
    <x v="10"/>
    <x v="53"/>
    <x v="200"/>
    <x v="197"/>
    <n v="1598"/>
    <n v="4"/>
    <s v="FWD (Front Wheel Drive)"/>
    <s v="BS IV"/>
    <s v="Front, Transverse"/>
    <n v="55"/>
    <x v="0"/>
    <x v="2"/>
    <n v="4"/>
    <n v="12"/>
    <n v="15.41"/>
    <s v="163 mm"/>
    <s v="Ventilated Disc"/>
    <s v="Drum"/>
    <s v="Digital"/>
    <s v="Analog"/>
    <n v="5"/>
    <s v="CD/MP3/DVD Player with USB &amp; Aux-in"/>
    <s v="Front &amp; Rear"/>
    <s v="Internal"/>
    <s v="Driver &amp; Front Passenger"/>
    <s v="No"/>
    <s v="Driver frontal airbag, Front passenger frontal airbag"/>
    <n v="2"/>
    <x v="11"/>
    <x v="10"/>
  </r>
  <r>
    <n v="1044"/>
    <x v="10"/>
    <x v="53"/>
    <x v="201"/>
    <x v="192"/>
    <n v="1498"/>
    <n v="4"/>
    <s v="FWD (Front Wheel Drive)"/>
    <s v="BS IV"/>
    <s v="Front, Transverse"/>
    <n v="55"/>
    <x v="1"/>
    <x v="2"/>
    <n v="4"/>
    <n v="18"/>
    <n v="21.13"/>
    <s v="163 mm"/>
    <s v="Ventilated Disc"/>
    <s v="Drum"/>
    <s v="Digital"/>
    <s v="Analog"/>
    <n v="5"/>
    <s v="CD/MP3/DVD Player with USB &amp; Aux-in"/>
    <s v="Front &amp; Rear"/>
    <s v="Internal"/>
    <s v="Driver &amp; Front Passenger"/>
    <s v="No"/>
    <s v="Driver frontal airbag, Front passenger frontal airbag"/>
    <n v="2"/>
    <x v="9"/>
    <x v="1"/>
  </r>
  <r>
    <n v="1043"/>
    <x v="10"/>
    <x v="53"/>
    <x v="202"/>
    <x v="198"/>
    <n v="1498"/>
    <n v="4"/>
    <s v="FWD (Front Wheel Drive)"/>
    <s v="BS IV"/>
    <s v="Front, Transverse"/>
    <n v="55"/>
    <x v="1"/>
    <x v="2"/>
    <n v="4"/>
    <n v="18"/>
    <n v="21.72"/>
    <s v="163 mm"/>
    <s v="Ventilated Disc"/>
    <s v="Drum"/>
    <s v="Digital"/>
    <s v="Analog"/>
    <n v="5"/>
    <s v="CD/MP3/DVD Player with USB &amp; Aux-in"/>
    <s v="Front"/>
    <s v="Internal"/>
    <s v="Driver &amp; Front Passenger"/>
    <s v="No"/>
    <s v="Driver frontal airbag, Front passenger frontal airbag"/>
    <n v="2"/>
    <x v="9"/>
    <x v="1"/>
  </r>
  <r>
    <n v="1042"/>
    <x v="10"/>
    <x v="53"/>
    <x v="203"/>
    <x v="199"/>
    <n v="1598"/>
    <n v="4"/>
    <s v="FWD (Front Wheel Drive)"/>
    <s v="BS IV"/>
    <s v="Front, Transverse"/>
    <n v="55"/>
    <x v="0"/>
    <x v="2"/>
    <n v="4"/>
    <n v="12"/>
    <n v="14.84"/>
    <s v="163 mm"/>
    <s v="Ventilated Disc"/>
    <s v="Drum"/>
    <s v="Digital"/>
    <s v="Analog"/>
    <n v="5"/>
    <s v="Not on offer"/>
    <s v="Front"/>
    <s v="Internal"/>
    <s v="Driver &amp; Front Passenger"/>
    <s v="No"/>
    <s v="Driver frontal airbag, Front passenger frontal airbag"/>
    <n v="2"/>
    <x v="9"/>
    <x v="10"/>
  </r>
  <r>
    <n v="1041"/>
    <x v="10"/>
    <x v="53"/>
    <x v="204"/>
    <x v="200"/>
    <n v="1498"/>
    <n v="4"/>
    <s v="FWD (Front Wheel Drive)"/>
    <s v="BS IV"/>
    <s v="Front, Transverse"/>
    <n v="55"/>
    <x v="1"/>
    <x v="2"/>
    <n v="4"/>
    <n v="14.5"/>
    <n v="21.72"/>
    <s v="163 mm"/>
    <s v="Ventilated Disc"/>
    <s v="Drum"/>
    <s v="Digital"/>
    <s v="Analog"/>
    <n v="5"/>
    <s v="CD/MP3/DVD Player with USB &amp; Aux-in"/>
    <s v="Front"/>
    <s v="Internal"/>
    <s v="Driver &amp; Front Passenger"/>
    <s v="No"/>
    <s v="Driver frontal airbag, Front passenger frontal airbag"/>
    <n v="2"/>
    <x v="9"/>
    <x v="3"/>
  </r>
  <r>
    <n v="1040"/>
    <x v="10"/>
    <x v="53"/>
    <x v="205"/>
    <x v="201"/>
    <n v="1498"/>
    <n v="4"/>
    <s v="FWD (Front Wheel Drive)"/>
    <s v="BS IV"/>
    <s v="Front, Transverse"/>
    <n v="55"/>
    <x v="1"/>
    <x v="2"/>
    <n v="4"/>
    <n v="14.5"/>
    <n v="21.13"/>
    <s v="163 mm"/>
    <s v="Ventilated Disc"/>
    <s v="Drum"/>
    <s v="Digital"/>
    <s v="Analog"/>
    <n v="5"/>
    <s v="CD/MP3/DVD Player with USB &amp; Aux-in"/>
    <s v="Front &amp; Rear"/>
    <s v="Internal"/>
    <s v="Driver &amp; Front Passenger"/>
    <s v="No"/>
    <s v="Driver frontal airbag, Front passenger frontal airbag"/>
    <n v="2"/>
    <x v="11"/>
    <x v="3"/>
  </r>
  <r>
    <n v="1039"/>
    <x v="10"/>
    <x v="53"/>
    <x v="206"/>
    <x v="202"/>
    <n v="1598"/>
    <n v="4"/>
    <s v="FWD (Front Wheel Drive)"/>
    <s v="BS IV"/>
    <s v="Front, Transverse"/>
    <n v="55"/>
    <x v="0"/>
    <x v="2"/>
    <n v="4"/>
    <n v="12"/>
    <n v="15.41"/>
    <s v="163 mm"/>
    <s v="Ventilated Disc"/>
    <s v="Drum"/>
    <s v="Digital"/>
    <s v="Analog"/>
    <n v="5"/>
    <s v="Not on offer"/>
    <s v="Front"/>
    <s v="Internal"/>
    <s v="Driver &amp; Front Passenger"/>
    <s v="No"/>
    <s v="Driver frontal airbag, Front passenger frontal airbag"/>
    <n v="2"/>
    <x v="5"/>
    <x v="10"/>
  </r>
  <r>
    <n v="1038"/>
    <x v="10"/>
    <x v="53"/>
    <x v="207"/>
    <x v="203"/>
    <n v="1498"/>
    <n v="4"/>
    <s v="FWD (Front Wheel Drive)"/>
    <s v="BS IV"/>
    <s v="Front, Transverse"/>
    <n v="55"/>
    <x v="1"/>
    <x v="2"/>
    <n v="4"/>
    <n v="14.5"/>
    <n v="21.13"/>
    <s v="163 mm"/>
    <s v="Ventilated Disc"/>
    <s v="Drum"/>
    <s v="Digital"/>
    <s v="Analog"/>
    <n v="5"/>
    <s v="Not on offer"/>
    <s v="Front &amp; Rear"/>
    <s v="Internal"/>
    <s v="Driver &amp; Front Passenger"/>
    <s v="No"/>
    <s v="Driver frontal airbag, Front passenger frontal airbag"/>
    <n v="2"/>
    <x v="11"/>
    <x v="3"/>
  </r>
  <r>
    <n v="1037"/>
    <x v="10"/>
    <x v="53"/>
    <x v="208"/>
    <x v="204"/>
    <n v="1598"/>
    <n v="4"/>
    <s v="FWD (Front Wheel Drive)"/>
    <s v="BS IV"/>
    <s v="Front, Transverse"/>
    <n v="55"/>
    <x v="0"/>
    <x v="2"/>
    <n v="4"/>
    <n v="12"/>
    <n v="15.41"/>
    <s v="163 mm"/>
    <s v="Ventilated Disc"/>
    <s v="Drum"/>
    <s v="Digital"/>
    <s v="Analog"/>
    <n v="5"/>
    <s v="CD/MP3/DVD Player with USB &amp; Aux-in"/>
    <s v="Front"/>
    <s v="Internal"/>
    <s v="Driver &amp; Front Passenger"/>
    <s v="No"/>
    <s v="Driver frontal airbag, Front passenger frontal airbag"/>
    <n v="2"/>
    <x v="5"/>
    <x v="10"/>
  </r>
  <r>
    <n v="1036"/>
    <x v="19"/>
    <x v="54"/>
    <x v="209"/>
    <x v="205"/>
    <n v="1498"/>
    <n v="4"/>
    <s v="FWD (Front Wheel Drive)"/>
    <s v="BS IV"/>
    <s v="Front, Transverse"/>
    <n v="43"/>
    <x v="1"/>
    <x v="2"/>
    <n v="4"/>
    <n v="26.32"/>
    <n v="13"/>
    <s v="170 mm"/>
    <s v="Ventilated Disc"/>
    <s v="Drum"/>
    <s v="Digital"/>
    <s v="Analog"/>
    <n v="5"/>
    <s v="CD Player with USB &amp; Aux-in"/>
    <s v="Front &amp; Rear"/>
    <s v="Internal"/>
    <s v="Driver &amp; Front Passenger"/>
    <s v="Yes"/>
    <s v="Driver frontal airbag, Front passenger frontal airbag"/>
    <n v="2"/>
    <x v="11"/>
    <x v="14"/>
  </r>
  <r>
    <n v="1035"/>
    <x v="19"/>
    <x v="54"/>
    <x v="210"/>
    <x v="206"/>
    <n v="1498"/>
    <n v="4"/>
    <s v="FWD (Front Wheel Drive)"/>
    <s v="BS IV"/>
    <s v="Front, Transverse"/>
    <n v="43"/>
    <x v="1"/>
    <x v="2"/>
    <n v="4"/>
    <n v="18"/>
    <n v="13"/>
    <s v="170 mm"/>
    <s v="Ventilated Disc"/>
    <s v="Drum"/>
    <s v="Digital"/>
    <s v="Analog"/>
    <n v="5"/>
    <s v="CD Player with USB &amp; Aux-in"/>
    <s v="Front &amp; Rear"/>
    <s v="Internal"/>
    <s v="Driver &amp; Front Passenger"/>
    <s v="No"/>
    <s v="Driver frontal airbag, Front passenger frontal airbag"/>
    <n v="2"/>
    <x v="5"/>
    <x v="1"/>
  </r>
  <r>
    <n v="1034"/>
    <x v="19"/>
    <x v="54"/>
    <x v="211"/>
    <x v="207"/>
    <n v="1498"/>
    <n v="4"/>
    <s v="FWD (Front Wheel Drive)"/>
    <s v="BS IV"/>
    <s v="Front, Transverse"/>
    <n v="43"/>
    <x v="1"/>
    <x v="2"/>
    <n v="4"/>
    <n v="26.82"/>
    <n v="13"/>
    <s v="170 mm"/>
    <s v="Ventilated Disc"/>
    <s v="Drum"/>
    <s v="Digital"/>
    <s v="Analog"/>
    <n v="5"/>
    <s v="USB &amp; Aux-in"/>
    <s v="Front &amp; Rear"/>
    <s v="With Remote, Internal"/>
    <s v="Driver &amp; Front Passenger"/>
    <s v="Yes"/>
    <s v="Driver frontal airbag, Front passenger frontal airbag"/>
    <n v="2"/>
    <x v="11"/>
    <x v="14"/>
  </r>
  <r>
    <n v="1033"/>
    <x v="19"/>
    <x v="54"/>
    <x v="212"/>
    <x v="208"/>
    <n v="1462"/>
    <n v="4"/>
    <s v="FWD (Front Wheel Drive)"/>
    <s v="BS 6"/>
    <s v="Front, Transverse"/>
    <n v="43"/>
    <x v="0"/>
    <x v="2"/>
    <n v="4"/>
    <n v="13"/>
    <n v="13"/>
    <s v="170 mm"/>
    <s v="Ventilated Disc"/>
    <s v="Drum"/>
    <s v="Digital"/>
    <s v="Analog"/>
    <n v="5"/>
    <s v="USB &amp; Aux-in"/>
    <s v="Front &amp; Rear"/>
    <s v="Internal, With Remote"/>
    <s v="Driver &amp; Front Passenger"/>
    <s v="No"/>
    <s v="Driver frontal airbag, Front passenger frontal airbag"/>
    <n v="2"/>
    <x v="11"/>
    <x v="0"/>
  </r>
  <r>
    <n v="1032"/>
    <x v="19"/>
    <x v="54"/>
    <x v="213"/>
    <x v="209"/>
    <n v="1462"/>
    <n v="4"/>
    <s v="FWD (Front Wheel Drive)"/>
    <s v="BS 6"/>
    <s v="Front, Transverse"/>
    <n v="43"/>
    <x v="0"/>
    <x v="2"/>
    <n v="4"/>
    <n v="13"/>
    <n v="13"/>
    <s v="170 mm"/>
    <s v="Ventilated Disc"/>
    <s v="Drum"/>
    <s v="Digital"/>
    <s v="Analog"/>
    <n v="5"/>
    <s v="CD Player with USB &amp; Aux-in"/>
    <s v="Front &amp; Rear"/>
    <s v="Internal"/>
    <s v="Driver &amp; Front Passenger"/>
    <s v="No"/>
    <s v="Driver frontal airbag, Front passenger frontal airbag"/>
    <n v="2"/>
    <x v="11"/>
    <x v="0"/>
  </r>
  <r>
    <n v="1031"/>
    <x v="19"/>
    <x v="54"/>
    <x v="214"/>
    <x v="210"/>
    <n v="1462"/>
    <n v="4"/>
    <s v="FWD (Front Wheel Drive)"/>
    <s v="BS 6"/>
    <s v="Front, Transverse"/>
    <n v="43"/>
    <x v="0"/>
    <x v="2"/>
    <n v="4"/>
    <n v="13"/>
    <n v="13"/>
    <s v="170 mm"/>
    <s v="Ventilated Disc"/>
    <s v="Drum"/>
    <s v="Digital"/>
    <s v="Analog"/>
    <n v="5"/>
    <s v="CD Player with USB &amp; Aux-in"/>
    <s v="Front &amp; Rear"/>
    <s v="Internal"/>
    <s v="Driver &amp; Front Passenger"/>
    <s v="No"/>
    <s v="Driver frontal airbag, Front passenger frontal airbag"/>
    <n v="2"/>
    <x v="5"/>
    <x v="0"/>
  </r>
  <r>
    <n v="1030"/>
    <x v="19"/>
    <x v="54"/>
    <x v="215"/>
    <x v="206"/>
    <n v="1462"/>
    <n v="4"/>
    <s v="FWD (Front Wheel Drive)"/>
    <s v="BS 6"/>
    <s v="Front, Transverse"/>
    <n v="43"/>
    <x v="0"/>
    <x v="2"/>
    <n v="4"/>
    <n v="13"/>
    <n v="13"/>
    <s v="170 mm"/>
    <s v="Ventilated Disc"/>
    <s v="Drum"/>
    <s v="Digital"/>
    <s v="Analog"/>
    <n v="5"/>
    <s v="USB &amp; Aux-in"/>
    <s v="Front &amp; Rear"/>
    <s v="With Remote, Internal"/>
    <s v="Driver &amp; Front Passenger"/>
    <s v="No"/>
    <s v="Driver frontal airbag, Front passenger frontal airbag"/>
    <n v="2"/>
    <x v="5"/>
    <x v="0"/>
  </r>
  <r>
    <n v="1029"/>
    <x v="19"/>
    <x v="54"/>
    <x v="216"/>
    <x v="211"/>
    <n v="1462"/>
    <n v="4"/>
    <s v="FWD (Front Wheel Drive)"/>
    <s v="BS 6"/>
    <s v="Front, Transverse"/>
    <n v="43"/>
    <x v="0"/>
    <x v="2"/>
    <n v="4"/>
    <n v="21.56"/>
    <n v="13"/>
    <s v="170 mm"/>
    <s v="Ventilated Disc"/>
    <s v="Drum"/>
    <s v="Digital"/>
    <s v="Analog"/>
    <n v="5"/>
    <s v="CD Player with USB &amp; Aux-in"/>
    <s v="Front &amp; Rear"/>
    <s v="Internal"/>
    <s v="Driver &amp; Front Passenger"/>
    <s v="No"/>
    <s v="Driver frontal airbag, Front passenger frontal airbag"/>
    <n v="2"/>
    <x v="5"/>
    <x v="5"/>
  </r>
  <r>
    <n v="1028"/>
    <x v="19"/>
    <x v="54"/>
    <x v="217"/>
    <x v="212"/>
    <n v="1462"/>
    <n v="4"/>
    <s v="FWD (Front Wheel Drive)"/>
    <s v="BS 6"/>
    <s v="Front, Transverse"/>
    <n v="43"/>
    <x v="0"/>
    <x v="2"/>
    <n v="4"/>
    <n v="13"/>
    <n v="13"/>
    <s v="170 mm"/>
    <s v="Ventilated Disc"/>
    <s v="Drum"/>
    <s v="Digital"/>
    <s v="Analog"/>
    <n v="5"/>
    <s v="CD Player with USB &amp; Aux-in"/>
    <s v="Front &amp; Rear"/>
    <s v="Internal"/>
    <s v="Driver &amp; Front Passenger"/>
    <s v="No"/>
    <s v="Driver frontal airbag, Front passenger frontal airbag"/>
    <n v="2"/>
    <x v="5"/>
    <x v="0"/>
  </r>
  <r>
    <n v="1027"/>
    <x v="19"/>
    <x v="54"/>
    <x v="218"/>
    <x v="213"/>
    <n v="1462"/>
    <n v="4"/>
    <s v="FWD (Front Wheel Drive)"/>
    <s v="BS 6"/>
    <s v="Front, Transverse"/>
    <n v="43"/>
    <x v="0"/>
    <x v="2"/>
    <n v="4"/>
    <n v="13"/>
    <n v="13"/>
    <s v="170 mm"/>
    <s v="Ventilated Disc"/>
    <s v="Drum"/>
    <s v="Digital"/>
    <s v="Analog"/>
    <n v="5"/>
    <s v="CD Player with USB &amp; Aux-in"/>
    <s v="Front &amp; Rear"/>
    <s v="Internal"/>
    <s v="Driver &amp; Front Passenger"/>
    <s v="No"/>
    <s v="Driver frontal airbag, Front passenger frontal airbag"/>
    <n v="2"/>
    <x v="5"/>
    <x v="0"/>
  </r>
  <r>
    <n v="1026"/>
    <x v="19"/>
    <x v="54"/>
    <x v="219"/>
    <x v="214"/>
    <n v="1248"/>
    <n v="4"/>
    <s v="FWD (Front Wheel Drive)"/>
    <s v="BS IV"/>
    <s v="Front, Transverse"/>
    <n v="43"/>
    <x v="1"/>
    <x v="2"/>
    <n v="4"/>
    <n v="28.09"/>
    <n v="13"/>
    <s v="170 mm"/>
    <s v="Ventilated Disc"/>
    <s v="Drum"/>
    <s v="Digital"/>
    <s v="Analog"/>
    <n v="5"/>
    <s v="CD Player with USB &amp; Aux-in"/>
    <s v="Front &amp; Rear"/>
    <s v="Internal"/>
    <s v="Driver &amp; Front Passenger"/>
    <s v="No"/>
    <s v="Driver frontal airbag, Front passenger frontal airbag"/>
    <n v="2"/>
    <x v="11"/>
    <x v="14"/>
  </r>
  <r>
    <n v="1025"/>
    <x v="19"/>
    <x v="54"/>
    <x v="220"/>
    <x v="210"/>
    <n v="1248"/>
    <n v="4"/>
    <s v="FWD (Front Wheel Drive)"/>
    <s v="BS IV"/>
    <s v="Front, Transverse"/>
    <n v="43"/>
    <x v="1"/>
    <x v="2"/>
    <n v="4"/>
    <n v="28.09"/>
    <n v="13"/>
    <s v="170 mm"/>
    <s v="Ventilated Disc"/>
    <s v="Drum"/>
    <s v="Digital"/>
    <s v="Analog"/>
    <n v="5"/>
    <s v="CD Player with USB &amp; Aux-in"/>
    <s v="Front &amp; Rear"/>
    <s v="Internal"/>
    <s v="Driver &amp; Front Passenger"/>
    <s v="No"/>
    <s v="Driver frontal airbag, Front passenger frontal airbag"/>
    <n v="2"/>
    <x v="5"/>
    <x v="14"/>
  </r>
  <r>
    <n v="1024"/>
    <x v="19"/>
    <x v="54"/>
    <x v="221"/>
    <x v="215"/>
    <n v="1248"/>
    <n v="4"/>
    <s v="FWD (Front Wheel Drive)"/>
    <s v="BS IV"/>
    <s v="Front, Transverse"/>
    <n v="43"/>
    <x v="1"/>
    <x v="2"/>
    <n v="4"/>
    <n v="28.09"/>
    <n v="13"/>
    <s v="170 mm"/>
    <s v="Ventilated Disc"/>
    <s v="Drum"/>
    <s v="Digital"/>
    <s v="Analog"/>
    <n v="5"/>
    <s v="CD Player with USB &amp; Aux-in"/>
    <s v="Front &amp; Rear"/>
    <s v="Internal"/>
    <s v="Driver &amp; Front Passenger"/>
    <s v="No"/>
    <s v="Driver frontal airbag, Front passenger frontal airbag"/>
    <n v="2"/>
    <x v="5"/>
    <x v="14"/>
  </r>
  <r>
    <n v="1023"/>
    <x v="19"/>
    <x v="54"/>
    <x v="222"/>
    <x v="216"/>
    <n v="1248"/>
    <n v="4"/>
    <s v="FWD (Front Wheel Drive)"/>
    <s v="BS IV"/>
    <s v="Front, Transverse"/>
    <n v="43"/>
    <x v="1"/>
    <x v="2"/>
    <n v="4"/>
    <n v="28.09"/>
    <n v="13"/>
    <s v="170 mm"/>
    <s v="Ventilated Disc"/>
    <s v="Drum"/>
    <s v="Digital"/>
    <s v="Digital"/>
    <n v="5"/>
    <s v="USB &amp; Aux-in"/>
    <s v="Front &amp; Rear"/>
    <s v="Internal, With Remote"/>
    <s v="Driver &amp; Front Passenger"/>
    <s v="No"/>
    <s v="Driver frontal airbag, Front passenger frontal airbag"/>
    <n v="2"/>
    <x v="11"/>
    <x v="14"/>
  </r>
  <r>
    <n v="1022"/>
    <x v="1"/>
    <x v="55"/>
    <x v="223"/>
    <x v="217"/>
    <n v="2523"/>
    <n v="4"/>
    <s v="FWD (Front Wheel Drive)"/>
    <s v="BS IV"/>
    <s v="Front, Transverse"/>
    <n v="60"/>
    <x v="1"/>
    <x v="1"/>
    <n v="5"/>
    <n v="9.4"/>
    <n v="13.6"/>
    <s v="183 mm"/>
    <s v="Ventilated Disc"/>
    <s v="Drum"/>
    <s v="Digital"/>
    <s v="Digital"/>
    <n v="7"/>
    <s v="Not on offer"/>
    <s v="Front"/>
    <s v="Internal"/>
    <s v="Driver &amp; Front Passenger"/>
    <s v="No"/>
    <s v="Driver frontal airbag, Front passenger frontal airbag"/>
    <n v="2"/>
    <x v="6"/>
    <x v="8"/>
  </r>
  <r>
    <n v="1021"/>
    <x v="1"/>
    <x v="55"/>
    <x v="224"/>
    <x v="218"/>
    <n v="2523"/>
    <n v="4"/>
    <s v="FWD (Front Wheel Drive)"/>
    <s v="BS IV"/>
    <s v="Front, Transverse"/>
    <n v="60"/>
    <x v="1"/>
    <x v="1"/>
    <n v="5"/>
    <n v="9.4"/>
    <n v="13.6"/>
    <s v="183 mm"/>
    <s v="Ventilated Disc"/>
    <s v="Drum"/>
    <s v="Digital"/>
    <s v="Digital"/>
    <n v="7"/>
    <s v="Not on offer"/>
    <s v="Front"/>
    <s v="Internal"/>
    <s v="Driver &amp; Front Passenger"/>
    <s v="No"/>
    <s v="Driver frontal airbag, Front passenger frontal airbag"/>
    <n v="2"/>
    <x v="5"/>
    <x v="8"/>
  </r>
  <r>
    <n v="1020"/>
    <x v="1"/>
    <x v="55"/>
    <x v="225"/>
    <x v="219"/>
    <n v="2523"/>
    <n v="4"/>
    <s v="FWD (Front Wheel Drive)"/>
    <s v="BS IV"/>
    <s v="Front, Transverse"/>
    <n v="60"/>
    <x v="1"/>
    <x v="1"/>
    <n v="5"/>
    <n v="12.3"/>
    <n v="15.5"/>
    <s v="180 mm"/>
    <s v="Ventilated Disc"/>
    <s v="Drum"/>
    <s v="Digital"/>
    <s v="Digital"/>
    <n v="7"/>
    <s v="Not on offer"/>
    <s v="Front"/>
    <s v="Internal"/>
    <s v="Driver &amp; Front Passenger"/>
    <s v="No"/>
    <s v="Driver frontal airbag, Front passenger frontal airbag"/>
    <n v="2"/>
    <x v="5"/>
    <x v="10"/>
  </r>
  <r>
    <n v="1019"/>
    <x v="1"/>
    <x v="55"/>
    <x v="226"/>
    <x v="220"/>
    <n v="2523"/>
    <n v="4"/>
    <s v="FWD (Front Wheel Drive)"/>
    <s v="BS IV"/>
    <s v="Front, Transverse"/>
    <n v="60"/>
    <x v="1"/>
    <x v="1"/>
    <n v="5"/>
    <n v="12.3"/>
    <n v="15.5"/>
    <s v="180 mm"/>
    <s v="Ventilated Disc"/>
    <s v="Drum"/>
    <s v="Digital"/>
    <s v="Digital"/>
    <n v="7"/>
    <s v="CD/MP3 Player"/>
    <s v="Front"/>
    <s v="Internal"/>
    <s v="Driver &amp; Front Passenger"/>
    <s v="No"/>
    <s v="Driver frontal airbag, Front passenger frontal airbag"/>
    <n v="2"/>
    <x v="5"/>
    <x v="10"/>
  </r>
  <r>
    <n v="1018"/>
    <x v="1"/>
    <x v="55"/>
    <x v="227"/>
    <x v="221"/>
    <n v="2523"/>
    <n v="4"/>
    <s v="FWD (Front Wheel Drive)"/>
    <s v="BS IV"/>
    <s v="Front, Transverse"/>
    <n v="60"/>
    <x v="1"/>
    <x v="1"/>
    <n v="5"/>
    <n v="9.4"/>
    <n v="13.6"/>
    <s v="180 mm"/>
    <s v="Ventilated Disc"/>
    <s v="Drum"/>
    <s v="Digital"/>
    <s v="Digital"/>
    <n v="7"/>
    <s v="CD/MP3 Player"/>
    <s v="Front"/>
    <s v="Internal"/>
    <s v="Driver &amp; Front Passenger"/>
    <s v="No"/>
    <s v="Driver frontal airbag, Front passenger frontal airbag"/>
    <n v="2"/>
    <x v="5"/>
    <x v="8"/>
  </r>
  <r>
    <n v="1017"/>
    <x v="14"/>
    <x v="56"/>
    <x v="228"/>
    <x v="222"/>
    <n v="1461"/>
    <n v="4"/>
    <s v="FWD (Front Wheel Drive)"/>
    <s v="BS IV"/>
    <s v="Front, Transverse"/>
    <n v="41"/>
    <x v="1"/>
    <x v="2"/>
    <n v="4"/>
    <n v="18"/>
    <n v="13"/>
    <s v="13 km/litre"/>
    <s v="Ventilated Disc"/>
    <s v="Drum"/>
    <s v="Digital"/>
    <s v="Analog"/>
    <n v="5"/>
    <s v="CD Player with USB &amp; Aux-in"/>
    <s v="Front"/>
    <s v="Internal"/>
    <s v="Driver &amp; Front Passenger"/>
    <s v="No"/>
    <s v="Driver frontal airbag, Front passenger frontal airbag"/>
    <n v="2"/>
    <x v="5"/>
    <x v="1"/>
  </r>
  <r>
    <n v="1016"/>
    <x v="14"/>
    <x v="56"/>
    <x v="111"/>
    <x v="223"/>
    <n v="1498"/>
    <n v="4"/>
    <s v="FWD (Front Wheel Drive)"/>
    <s v="BS IV"/>
    <s v="Front, Transverse"/>
    <n v="41"/>
    <x v="0"/>
    <x v="2"/>
    <n v="4"/>
    <n v="10.6"/>
    <n v="13"/>
    <s v="13 km/litre"/>
    <s v="Ventilated Disc"/>
    <s v="Drum"/>
    <s v="Digital"/>
    <s v="Analog"/>
    <n v="5"/>
    <s v="CD Player with USB &amp; Aux-in"/>
    <s v="Front"/>
    <s v="Internal"/>
    <s v="Driver &amp; Front Passenger"/>
    <s v="No"/>
    <s v="Driver frontal airbag, Front passenger frontal airbag"/>
    <n v="2"/>
    <x v="5"/>
    <x v="12"/>
  </r>
  <r>
    <n v="1015"/>
    <x v="14"/>
    <x v="56"/>
    <x v="95"/>
    <x v="224"/>
    <n v="1461"/>
    <n v="4"/>
    <s v="FWD (Front Wheel Drive)"/>
    <s v="BS IV"/>
    <s v="Front, Transverse"/>
    <n v="41"/>
    <x v="1"/>
    <x v="2"/>
    <n v="4"/>
    <n v="18"/>
    <n v="13"/>
    <s v="13 km/litre"/>
    <s v="Ventilated Disc"/>
    <s v="Drum"/>
    <s v="Digital"/>
    <s v="Analog"/>
    <n v="5"/>
    <s v="Not on offer"/>
    <s v="Front"/>
    <s v="Internal"/>
    <s v="Driver &amp; Front Passenger"/>
    <s v="No"/>
    <s v="Driver frontal airbag"/>
    <n v="1"/>
    <x v="5"/>
    <x v="1"/>
  </r>
  <r>
    <n v="1014"/>
    <x v="14"/>
    <x v="56"/>
    <x v="99"/>
    <x v="223"/>
    <n v="1461"/>
    <n v="4"/>
    <s v="FWD (Front Wheel Drive)"/>
    <s v="BS IV"/>
    <s v="Front, Transverse"/>
    <n v="41"/>
    <x v="1"/>
    <x v="2"/>
    <n v="4"/>
    <n v="18"/>
    <n v="13"/>
    <s v="13 km/litre"/>
    <s v="Ventilated Disc"/>
    <s v="Drum"/>
    <s v="Digital"/>
    <s v="Analog"/>
    <n v="5"/>
    <s v="CD Player with USB &amp; Aux-in"/>
    <s v="Front"/>
    <s v="Internal"/>
    <s v="Driver &amp; Front Passenger"/>
    <s v="No"/>
    <s v="Driver frontal airbag, Front passenger frontal airbag"/>
    <n v="2"/>
    <x v="5"/>
    <x v="1"/>
  </r>
  <r>
    <n v="1013"/>
    <x v="14"/>
    <x v="56"/>
    <x v="100"/>
    <x v="225"/>
    <n v="1461"/>
    <n v="4"/>
    <s v="FWD (Front Wheel Drive)"/>
    <s v="BS IV"/>
    <s v="Front, Transverse"/>
    <n v="41"/>
    <x v="1"/>
    <x v="2"/>
    <n v="4"/>
    <n v="18"/>
    <n v="13"/>
    <s v="13 km/litre"/>
    <s v="Ventilated Disc"/>
    <s v="Drum"/>
    <s v="Digital"/>
    <s v="Analog"/>
    <n v="5"/>
    <s v="CD Player with USB &amp; Aux-in"/>
    <s v="Front"/>
    <s v="Internal"/>
    <s v="Driver &amp; Front Passenger"/>
    <s v="No"/>
    <s v="Driver frontal airbag"/>
    <n v="1"/>
    <x v="5"/>
    <x v="1"/>
  </r>
  <r>
    <n v="1012"/>
    <x v="14"/>
    <x v="56"/>
    <x v="102"/>
    <x v="226"/>
    <n v="1498"/>
    <n v="4"/>
    <s v="FWD (Front Wheel Drive)"/>
    <s v="BS IV"/>
    <s v="Front, Transverse"/>
    <n v="41"/>
    <x v="0"/>
    <x v="2"/>
    <n v="4"/>
    <n v="10.6"/>
    <n v="13"/>
    <s v="13 km/litre"/>
    <s v="Ventilated Disc"/>
    <s v="Drum"/>
    <s v="Digital"/>
    <s v="Analog"/>
    <n v="5"/>
    <s v="CD Player with USB &amp; Aux-in"/>
    <s v="Front"/>
    <s v="Internal"/>
    <s v="Driver &amp; Front Passenger"/>
    <s v="No"/>
    <s v="Driver frontal airbag"/>
    <n v="1"/>
    <x v="5"/>
    <x v="12"/>
  </r>
  <r>
    <n v="1011"/>
    <x v="14"/>
    <x v="56"/>
    <x v="229"/>
    <x v="227"/>
    <n v="1498"/>
    <n v="4"/>
    <s v="FWD (Front Wheel Drive)"/>
    <s v="BS IV"/>
    <s v="Front, Transverse"/>
    <n v="41"/>
    <x v="0"/>
    <x v="2"/>
    <n v="4"/>
    <n v="10.6"/>
    <n v="13"/>
    <s v="13 km/litre"/>
    <s v="Ventilated Disc"/>
    <s v="Drum"/>
    <s v="Digital"/>
    <s v="Analog"/>
    <n v="5"/>
    <s v="Not on offer"/>
    <s v="Front"/>
    <s v="Internal"/>
    <s v="Driver &amp; Front Passenger"/>
    <s v="No"/>
    <s v="Driver frontal airbag"/>
    <n v="1"/>
    <x v="6"/>
    <x v="12"/>
  </r>
  <r>
    <n v="1010"/>
    <x v="6"/>
    <x v="57"/>
    <x v="230"/>
    <x v="228"/>
    <n v="1248"/>
    <n v="4"/>
    <s v="FWD (Front Wheel Drive)"/>
    <s v="BS IV"/>
    <s v="Front, Transverse"/>
    <s v="13 km/litre"/>
    <x v="1"/>
    <x v="2"/>
    <n v="4"/>
    <n v="16.2"/>
    <n v="19.5"/>
    <s v="13 km/litre"/>
    <s v="Ventilated Disc"/>
    <s v="Drum"/>
    <s v="Digital"/>
    <s v="Analog"/>
    <n v="5"/>
    <s v="CD Player with USB &amp; Aux-in"/>
    <s v="Front &amp; Rear"/>
    <s v="Internal"/>
    <s v="Driver &amp; Front Passenger"/>
    <s v="No"/>
    <s v="Driver frontal airbag, Front passenger frontal airbag"/>
    <n v="2"/>
    <x v="5"/>
    <x v="1"/>
  </r>
  <r>
    <n v="1009"/>
    <x v="6"/>
    <x v="57"/>
    <x v="231"/>
    <x v="229"/>
    <n v="1368"/>
    <n v="4"/>
    <s v="FWD (Front Wheel Drive)"/>
    <s v="BS IV"/>
    <s v="Front, Transverse"/>
    <n v="45"/>
    <x v="0"/>
    <x v="2"/>
    <n v="4"/>
    <n v="11.4"/>
    <n v="14.9"/>
    <s v="185 mm"/>
    <s v="Ventilated Disc"/>
    <s v="Drum"/>
    <s v="Digital"/>
    <s v="Analog"/>
    <n v="5"/>
    <s v="Not on offer"/>
    <s v="Front &amp; Rear"/>
    <s v="Internal"/>
    <s v="Driver &amp; Front Passenger"/>
    <s v="No"/>
    <s v="Driver frontal airbag, Front passenger frontal airbag"/>
    <n v="2"/>
    <x v="6"/>
    <x v="13"/>
  </r>
  <r>
    <n v="1008"/>
    <x v="6"/>
    <x v="57"/>
    <x v="232"/>
    <x v="230"/>
    <n v="1248"/>
    <n v="4"/>
    <s v="FWD (Front Wheel Drive)"/>
    <s v="BS IV"/>
    <s v="Front, Transverse"/>
    <n v="45"/>
    <x v="1"/>
    <x v="2"/>
    <n v="4"/>
    <n v="16.2"/>
    <n v="19.5"/>
    <s v="185 mm"/>
    <s v="Ventilated Disc"/>
    <s v="Drum"/>
    <s v="Digital"/>
    <s v="Analog"/>
    <n v="5"/>
    <s v="Not on offer"/>
    <s v="Front &amp; Rear"/>
    <s v="Internal"/>
    <s v="Driver &amp; Front Passenger"/>
    <s v="No"/>
    <s v="Driver frontal airbag, Front passenger frontal airbag"/>
    <n v="2"/>
    <x v="6"/>
    <x v="1"/>
  </r>
  <r>
    <n v="1007"/>
    <x v="18"/>
    <x v="58"/>
    <x v="233"/>
    <x v="231"/>
    <n v="1197"/>
    <n v="4"/>
    <s v="FWD (Front Wheel Drive)"/>
    <s v="BS IV"/>
    <s v="Front, Transverse"/>
    <n v="43"/>
    <x v="2"/>
    <x v="3"/>
    <n v="5"/>
    <n v="13"/>
    <n v="13"/>
    <s v="165 mm"/>
    <s v="Solid Disc"/>
    <s v="Drum"/>
    <s v="Digital"/>
    <s v="Analog"/>
    <n v="5"/>
    <s v="CD/MP3 Player"/>
    <s v="Front &amp; Rear"/>
    <s v="Internal"/>
    <s v="Driver &amp; Front Passenger"/>
    <s v="No"/>
    <s v="Driver frontal airbag, Front passenger frontal airbag"/>
    <n v="2"/>
    <x v="6"/>
    <x v="0"/>
  </r>
  <r>
    <n v="1006"/>
    <x v="18"/>
    <x v="58"/>
    <x v="234"/>
    <x v="232"/>
    <n v="1197"/>
    <n v="4"/>
    <s v="FWD (Front Wheel Drive)"/>
    <s v="BS IV"/>
    <s v="Front, Transverse"/>
    <n v="43"/>
    <x v="0"/>
    <x v="3"/>
    <n v="5"/>
    <n v="18.899999999999999"/>
    <n v="19.77"/>
    <s v="165 mm"/>
    <s v="Solid Disc"/>
    <s v="Drum"/>
    <s v="Digital"/>
    <s v="Analog"/>
    <n v="5"/>
    <s v="USB &amp; Aux-in"/>
    <s v="Front &amp; Rear"/>
    <s v="Internal"/>
    <s v="Driver &amp; Front Passenger"/>
    <s v="No"/>
    <s v="Driver frontal airbag, Front passenger frontal airbag"/>
    <n v="2"/>
    <x v="6"/>
    <x v="7"/>
  </r>
  <r>
    <n v="1005"/>
    <x v="18"/>
    <x v="58"/>
    <x v="235"/>
    <x v="233"/>
    <n v="1197"/>
    <n v="4"/>
    <s v="FWD (Front Wheel Drive)"/>
    <s v="BS IV"/>
    <s v="Front, Transverse"/>
    <n v="43"/>
    <x v="0"/>
    <x v="3"/>
    <n v="5"/>
    <n v="18.899999999999999"/>
    <n v="17.489999999999998"/>
    <s v="165 mm"/>
    <s v="Solid Disc"/>
    <s v="Drum"/>
    <s v="Digital"/>
    <s v="Analog"/>
    <n v="5"/>
    <s v="USB &amp; Aux-in"/>
    <s v="Front &amp; Rear"/>
    <s v="Internal"/>
    <s v="Driver &amp; Front Passenger"/>
    <s v="No"/>
    <s v="Driver frontal airbag, Front passenger frontal airbag"/>
    <n v="2"/>
    <x v="6"/>
    <x v="7"/>
  </r>
  <r>
    <n v="1004"/>
    <x v="18"/>
    <x v="58"/>
    <x v="236"/>
    <x v="234"/>
    <n v="1197"/>
    <n v="4"/>
    <s v="FWD (Front Wheel Drive)"/>
    <s v="BS IV"/>
    <s v="Front, Transverse"/>
    <n v="43"/>
    <x v="0"/>
    <x v="3"/>
    <n v="5"/>
    <n v="18.899999999999999"/>
    <n v="17.489999999999998"/>
    <s v="165 mm"/>
    <s v="Solid Disc"/>
    <s v="Drum"/>
    <s v="Digital"/>
    <s v="Analog"/>
    <n v="5"/>
    <s v="CD/MP3 Player"/>
    <s v="Front &amp; Rear"/>
    <s v="Internal"/>
    <s v="Driver &amp; Front Passenger"/>
    <s v="No"/>
    <s v="Driver frontal airbag, Front passenger frontal airbag"/>
    <n v="2"/>
    <x v="6"/>
    <x v="7"/>
  </r>
  <r>
    <n v="1003"/>
    <x v="18"/>
    <x v="58"/>
    <x v="237"/>
    <x v="235"/>
    <n v="1197"/>
    <n v="4"/>
    <s v="FWD (Front Wheel Drive)"/>
    <s v="BS IV"/>
    <s v="Front, Transverse"/>
    <n v="43"/>
    <x v="0"/>
    <x v="3"/>
    <n v="5"/>
    <n v="18.899999999999999"/>
    <n v="19.77"/>
    <s v="165 mm"/>
    <s v="Solid Disc"/>
    <s v="Drum"/>
    <s v="Digital"/>
    <s v="Analog"/>
    <n v="5"/>
    <s v="USB &amp; Aux-in"/>
    <s v="Front &amp; Rear"/>
    <s v="Internal"/>
    <s v="Driver &amp; Front Passenger"/>
    <s v="No"/>
    <s v="Driver frontal airbag, Front passenger frontal airbag"/>
    <n v="2"/>
    <x v="6"/>
    <x v="7"/>
  </r>
  <r>
    <n v="1002"/>
    <x v="18"/>
    <x v="58"/>
    <x v="238"/>
    <x v="236"/>
    <n v="1197"/>
    <n v="4"/>
    <s v="FWD (Front Wheel Drive)"/>
    <s v="BS IV"/>
    <s v="Front, Transverse"/>
    <n v="43"/>
    <x v="0"/>
    <x v="3"/>
    <n v="5"/>
    <n v="18.899999999999999"/>
    <n v="18.899999999999999"/>
    <s v="165 mm"/>
    <s v="Solid Disc"/>
    <s v="Drum"/>
    <s v="Digital"/>
    <s v="Analog"/>
    <n v="5"/>
    <s v="CD/MP3 Player"/>
    <s v="Front &amp; Rear"/>
    <s v="Internal"/>
    <s v="Driver &amp; Front Passenger"/>
    <s v="No"/>
    <s v="Front passenger frontal airbag, Driver frontal airbag"/>
    <n v="2"/>
    <x v="12"/>
    <x v="7"/>
  </r>
  <r>
    <n v="1001"/>
    <x v="19"/>
    <x v="59"/>
    <x v="239"/>
    <x v="237"/>
    <n v="1197"/>
    <n v="4"/>
    <s v="FWD (Front Wheel Drive)"/>
    <s v="BS 6"/>
    <s v="Front, Transverse"/>
    <n v="37"/>
    <x v="0"/>
    <x v="3"/>
    <n v="5"/>
    <n v="21.4"/>
    <n v="13"/>
    <s v="170 mm"/>
    <s v="Ventilated Disc"/>
    <s v="Drum"/>
    <s v="Digital"/>
    <s v="Analog"/>
    <n v="5"/>
    <s v="CD Player with USB &amp; Aux-in"/>
    <s v="Front &amp; Rear"/>
    <s v="Internal"/>
    <s v="Driver &amp; Front Passenger"/>
    <s v="No"/>
    <s v="Driver frontal airbag, Front passenger frontal airbag"/>
    <n v="2"/>
    <x v="5"/>
    <x v="5"/>
  </r>
  <r>
    <n v="1000"/>
    <x v="19"/>
    <x v="59"/>
    <x v="240"/>
    <x v="238"/>
    <n v="1197"/>
    <n v="4"/>
    <s v="FWD (Front Wheel Drive)"/>
    <s v="BS 6"/>
    <s v="Front, Transverse"/>
    <n v="37"/>
    <x v="0"/>
    <x v="3"/>
    <n v="5"/>
    <n v="21.4"/>
    <n v="13"/>
    <s v="170 mm"/>
    <s v="Ventilated Disc"/>
    <s v="Drum"/>
    <s v="Digital"/>
    <s v="Analog"/>
    <n v="5"/>
    <s v="CD Player with USB &amp; Aux-in"/>
    <s v="Front &amp; Rear"/>
    <s v="Internal"/>
    <s v="Driver &amp; Front Passenger"/>
    <s v="No"/>
    <s v="Driver frontal airbag, Front passenger frontal airbag"/>
    <n v="2"/>
    <x v="6"/>
    <x v="5"/>
  </r>
  <r>
    <n v="999"/>
    <x v="19"/>
    <x v="59"/>
    <x v="241"/>
    <x v="239"/>
    <n v="1197"/>
    <n v="4"/>
    <s v="FWD (Front Wheel Drive)"/>
    <s v="BS 6"/>
    <s v="Front, Transverse"/>
    <n v="37"/>
    <x v="0"/>
    <x v="3"/>
    <n v="5"/>
    <n v="21.4"/>
    <n v="13"/>
    <s v="170 mm"/>
    <s v="Ventilated Disc"/>
    <s v="Drum"/>
    <s v="Digital"/>
    <s v="Analog"/>
    <n v="5"/>
    <s v="CD Player with USB &amp; Aux-in"/>
    <s v="Front &amp; Rear"/>
    <s v="Internal"/>
    <s v="Driver &amp; Front Passenger"/>
    <s v="No"/>
    <s v="Driver frontal airbag, Front passenger frontal airbag"/>
    <n v="2"/>
    <x v="6"/>
    <x v="5"/>
  </r>
  <r>
    <n v="998"/>
    <x v="19"/>
    <x v="59"/>
    <x v="242"/>
    <x v="240"/>
    <n v="1197"/>
    <n v="4"/>
    <s v="FWD (Front Wheel Drive)"/>
    <s v="BS 6"/>
    <s v="Front, Transverse"/>
    <n v="37"/>
    <x v="0"/>
    <x v="3"/>
    <n v="5"/>
    <n v="21.4"/>
    <n v="13"/>
    <s v="170 mm"/>
    <s v="Ventilated Disc"/>
    <s v="Drum"/>
    <s v="Digital"/>
    <s v="Analog"/>
    <n v="5"/>
    <s v="CD Player with USB &amp; Aux-in"/>
    <s v="Front &amp; Rear"/>
    <s v="Internal"/>
    <s v="Driver &amp; Front Passenger"/>
    <s v="No"/>
    <s v="Driver frontal airbag, Front passenger frontal airbag"/>
    <n v="2"/>
    <x v="6"/>
    <x v="5"/>
  </r>
  <r>
    <n v="997"/>
    <x v="19"/>
    <x v="59"/>
    <x v="243"/>
    <x v="241"/>
    <n v="1197"/>
    <n v="4"/>
    <s v="FWD (Front Wheel Drive)"/>
    <s v="BS 6"/>
    <s v="Front, Transverse"/>
    <n v="37"/>
    <x v="0"/>
    <x v="3"/>
    <n v="5"/>
    <n v="21.4"/>
    <n v="13"/>
    <s v="170 mm"/>
    <s v="Ventilated Disc"/>
    <s v="Drum"/>
    <s v="Digital"/>
    <s v="Analog"/>
    <n v="5"/>
    <s v="Not on offer"/>
    <s v="Front"/>
    <s v="Internal"/>
    <s v="Driver &amp; Front Passenger"/>
    <s v="No"/>
    <s v="Driver frontal airbag, Front passenger frontal airbag"/>
    <n v="2"/>
    <x v="12"/>
    <x v="5"/>
  </r>
  <r>
    <n v="996"/>
    <x v="19"/>
    <x v="59"/>
    <x v="244"/>
    <x v="242"/>
    <n v="1197"/>
    <n v="4"/>
    <s v="FWD (Front Wheel Drive)"/>
    <s v="BS 6"/>
    <s v="Front, Transverse"/>
    <n v="37"/>
    <x v="0"/>
    <x v="3"/>
    <n v="5"/>
    <n v="21.4"/>
    <n v="13"/>
    <s v="170 mm"/>
    <s v="Ventilated Disc"/>
    <s v="Drum"/>
    <s v="Digital"/>
    <s v="Analog"/>
    <n v="5"/>
    <s v="CD Player with USB &amp; Aux-in"/>
    <s v="Front &amp; Rear"/>
    <s v="Internal"/>
    <s v="Driver &amp; Front Passenger"/>
    <s v="No"/>
    <s v="Driver frontal airbag, Front passenger frontal airbag"/>
    <n v="2"/>
    <x v="6"/>
    <x v="5"/>
  </r>
  <r>
    <n v="995"/>
    <x v="19"/>
    <x v="59"/>
    <x v="245"/>
    <x v="243"/>
    <n v="1197"/>
    <n v="4"/>
    <s v="FWD (Front Wheel Drive)"/>
    <s v="BS 6"/>
    <s v="Front, Transverse"/>
    <n v="37"/>
    <x v="0"/>
    <x v="3"/>
    <n v="5"/>
    <n v="21.4"/>
    <n v="13"/>
    <s v="170 mm"/>
    <s v="Ventilated Disc"/>
    <s v="Drum"/>
    <s v="Digital"/>
    <s v="Analog"/>
    <n v="5"/>
    <s v="CD Player with USB &amp; Aux-in"/>
    <s v="Front &amp; Rear"/>
    <s v="Internal"/>
    <s v="Driver &amp; Front Passenger"/>
    <s v="No"/>
    <s v="Driver frontal airbag, Front passenger frontal airbag"/>
    <n v="2"/>
    <x v="6"/>
    <x v="5"/>
  </r>
  <r>
    <n v="994"/>
    <x v="19"/>
    <x v="59"/>
    <x v="246"/>
    <x v="244"/>
    <n v="1197"/>
    <n v="4"/>
    <s v="FWD (Front Wheel Drive)"/>
    <s v="BS 6"/>
    <s v="Front, Transverse"/>
    <n v="37"/>
    <x v="0"/>
    <x v="3"/>
    <n v="5"/>
    <n v="21.4"/>
    <n v="13"/>
    <s v="170 mm"/>
    <s v="Ventilated Disc"/>
    <s v="Drum"/>
    <s v="Digital"/>
    <s v="Analog"/>
    <n v="5"/>
    <s v="CD Player with USB &amp; Aux-in"/>
    <s v="Front &amp; Rear"/>
    <s v="Internal"/>
    <s v="Driver &amp; Front Passenger"/>
    <s v="No"/>
    <s v="Driver frontal airbag, Front passenger frontal airbag"/>
    <n v="2"/>
    <x v="5"/>
    <x v="5"/>
  </r>
  <r>
    <n v="993"/>
    <x v="19"/>
    <x v="59"/>
    <x v="247"/>
    <x v="245"/>
    <n v="1197"/>
    <n v="4"/>
    <s v="FWD (Front Wheel Drive)"/>
    <s v="BS 6"/>
    <s v="Front, Transverse"/>
    <n v="37"/>
    <x v="0"/>
    <x v="3"/>
    <n v="5"/>
    <n v="21.4"/>
    <n v="13"/>
    <s v="170 mm"/>
    <s v="Ventilated Disc"/>
    <s v="Drum"/>
    <s v="Digital"/>
    <s v="Analog"/>
    <n v="5"/>
    <s v="CD Player with USB &amp; Aux-in"/>
    <s v="Front &amp; Rear"/>
    <s v="Internal"/>
    <s v="Driver &amp; Front Passenger"/>
    <s v="No"/>
    <s v="Driver frontal airbag, Front passenger frontal airbag"/>
    <n v="2"/>
    <x v="6"/>
    <x v="5"/>
  </r>
  <r>
    <n v="992"/>
    <x v="19"/>
    <x v="59"/>
    <x v="248"/>
    <x v="246"/>
    <n v="1248"/>
    <n v="4"/>
    <s v="FWD (Front Wheel Drive)"/>
    <s v="BS IV"/>
    <s v="Front, Transverse"/>
    <n v="37"/>
    <x v="1"/>
    <x v="3"/>
    <n v="5"/>
    <n v="27.39"/>
    <n v="13"/>
    <s v="170 mm"/>
    <s v="Ventilated Disc"/>
    <s v="Drum"/>
    <s v="Digital"/>
    <s v="Analog"/>
    <n v="5"/>
    <s v="CD Player with USB &amp; Aux-in"/>
    <s v="Front &amp; Rear"/>
    <s v="Internal"/>
    <s v="Driver &amp; Front Passenger"/>
    <s v="No"/>
    <s v="Driver frontal airbag, Front passenger frontal airbag"/>
    <n v="2"/>
    <x v="5"/>
    <x v="14"/>
  </r>
  <r>
    <n v="991"/>
    <x v="19"/>
    <x v="59"/>
    <x v="249"/>
    <x v="247"/>
    <n v="1248"/>
    <n v="4"/>
    <s v="FWD (Front Wheel Drive)"/>
    <s v="BS IV"/>
    <s v="Front, Transverse"/>
    <n v="37"/>
    <x v="1"/>
    <x v="3"/>
    <n v="5"/>
    <n v="27.39"/>
    <n v="13"/>
    <s v="170 mm"/>
    <s v="Ventilated Disc"/>
    <s v="Drum"/>
    <s v="Digital"/>
    <s v="Analog"/>
    <n v="5"/>
    <s v="Not on offer"/>
    <s v="Front"/>
    <s v="Internal"/>
    <s v="Driver &amp; Front Passenger"/>
    <s v="No"/>
    <s v="Driver frontal airbag, Front passenger frontal airbag"/>
    <n v="2"/>
    <x v="6"/>
    <x v="14"/>
  </r>
  <r>
    <n v="990"/>
    <x v="19"/>
    <x v="59"/>
    <x v="250"/>
    <x v="248"/>
    <n v="1248"/>
    <n v="4"/>
    <s v="FWD (Front Wheel Drive)"/>
    <s v="BS IV"/>
    <s v="Front, Transverse"/>
    <n v="37"/>
    <x v="1"/>
    <x v="3"/>
    <n v="5"/>
    <n v="27.39"/>
    <n v="13"/>
    <s v="170 mm"/>
    <s v="Ventilated Disc"/>
    <s v="Drum"/>
    <s v="Digital"/>
    <s v="Analog"/>
    <n v="5"/>
    <s v="CD/MP3/DVD Player with USB &amp; Aux-in"/>
    <s v="Front &amp; Rear"/>
    <s v="Internal"/>
    <s v="Driver &amp; Front Passenger"/>
    <s v="No"/>
    <s v="Driver frontal airbag, Front passenger frontal airbag"/>
    <n v="2"/>
    <x v="5"/>
    <x v="14"/>
  </r>
  <r>
    <n v="989"/>
    <x v="19"/>
    <x v="59"/>
    <x v="251"/>
    <x v="249"/>
    <n v="1248"/>
    <n v="4"/>
    <s v="FWD (Front Wheel Drive)"/>
    <s v="BS IV"/>
    <s v="Front, Transverse"/>
    <n v="37"/>
    <x v="1"/>
    <x v="3"/>
    <n v="5"/>
    <n v="27.39"/>
    <n v="13"/>
    <s v="170 mm"/>
    <s v="Ventilated Disc"/>
    <s v="Drum"/>
    <s v="Digital"/>
    <s v="Analog"/>
    <n v="5"/>
    <s v="CD Player with USB &amp; Aux-in"/>
    <s v="Front &amp; Rear"/>
    <s v="Internal"/>
    <s v="Driver &amp; Front Passenger"/>
    <s v="No"/>
    <s v="Driver frontal airbag, Front passenger frontal airbag"/>
    <n v="2"/>
    <x v="6"/>
    <x v="14"/>
  </r>
  <r>
    <n v="988"/>
    <x v="26"/>
    <x v="60"/>
    <x v="252"/>
    <x v="250"/>
    <n v="1498"/>
    <n v="4"/>
    <s v="FWD (Front Wheel Drive)"/>
    <s v="BS IV"/>
    <s v="Front, Transverse"/>
    <n v="40"/>
    <x v="1"/>
    <x v="3"/>
    <n v="5"/>
    <n v="13"/>
    <n v="13"/>
    <s v="13 km/litre"/>
    <s v="Ventilated Disc"/>
    <s v="Drum"/>
    <s v="Digital"/>
    <s v="Analog"/>
    <n v="5"/>
    <s v="CD Player with USB &amp; Aux-in"/>
    <s v="Front"/>
    <s v="Internal"/>
    <s v="Driver &amp; Front Passenger"/>
    <s v="No"/>
    <s v="Driver frontal airbag, Front passenger frontal airbag, Front passenger side airbag, Curtain airbags, Drive side airbag"/>
    <n v="6"/>
    <x v="6"/>
    <x v="0"/>
  </r>
  <r>
    <n v="987"/>
    <x v="26"/>
    <x v="60"/>
    <x v="253"/>
    <x v="251"/>
    <n v="1194"/>
    <n v="4"/>
    <s v="FWD (Front Wheel Drive)"/>
    <s v="BS IV"/>
    <s v="Front, Transverse"/>
    <n v="42"/>
    <x v="0"/>
    <x v="3"/>
    <n v="5"/>
    <n v="13"/>
    <n v="13"/>
    <s v="13 km/litre"/>
    <s v="Ventilated Disc"/>
    <s v="Drum"/>
    <s v="Digital"/>
    <s v="Analog"/>
    <n v="5"/>
    <s v="CD Player with USB &amp; Aux-in"/>
    <s v="Front"/>
    <s v="Internal"/>
    <s v="Driver &amp; Front Passenger"/>
    <s v="No"/>
    <s v="Curtain airbags, Driver frontal airbag, Drive side airbag, Front passenger frontal airbag, Front passenger side airbag"/>
    <n v="6"/>
    <x v="6"/>
    <x v="0"/>
  </r>
  <r>
    <n v="986"/>
    <x v="26"/>
    <x v="60"/>
    <x v="254"/>
    <x v="252"/>
    <n v="1498"/>
    <n v="4"/>
    <s v="FWD (Front Wheel Drive)"/>
    <s v="BS IV"/>
    <s v="Front, Transverse"/>
    <n v="40"/>
    <x v="1"/>
    <x v="3"/>
    <n v="5"/>
    <n v="13"/>
    <n v="13"/>
    <s v="13 km/litre"/>
    <s v="Ventilated Disc"/>
    <s v="Drum"/>
    <s v="Digital"/>
    <s v="Analog"/>
    <n v="5"/>
    <s v="USB &amp; Aux-in"/>
    <s v="Front"/>
    <s v="Internal"/>
    <s v="Driver &amp; Front Passenger"/>
    <s v="No"/>
    <s v="Front passenger frontal airbag, Driver frontal airbag"/>
    <n v="2"/>
    <x v="6"/>
    <x v="0"/>
  </r>
  <r>
    <n v="985"/>
    <x v="26"/>
    <x v="60"/>
    <x v="255"/>
    <x v="253"/>
    <n v="1196"/>
    <n v="4"/>
    <s v="FWD (Front Wheel Drive)"/>
    <s v="BS IV"/>
    <s v="Front, Transverse"/>
    <n v="42"/>
    <x v="0"/>
    <x v="3"/>
    <n v="5"/>
    <n v="13"/>
    <n v="13"/>
    <s v="13 km/litre"/>
    <s v="Ventilated Disc"/>
    <s v="Drum"/>
    <s v="Digital"/>
    <s v="Analog"/>
    <n v="5"/>
    <s v="CD Player with USB &amp; Aux-in"/>
    <s v="Front"/>
    <s v="Internal"/>
    <s v="Driver &amp; Front Passenger"/>
    <s v="No"/>
    <s v="Driver frontal airbag, Front passenger frontal airbag"/>
    <n v="2"/>
    <x v="12"/>
    <x v="0"/>
  </r>
  <r>
    <n v="984"/>
    <x v="26"/>
    <x v="60"/>
    <x v="256"/>
    <x v="254"/>
    <n v="1498"/>
    <n v="4"/>
    <s v="FWD (Front Wheel Drive)"/>
    <s v="BS IV"/>
    <s v="Front, Transverse"/>
    <n v="40"/>
    <x v="1"/>
    <x v="3"/>
    <n v="5"/>
    <n v="17"/>
    <n v="13"/>
    <s v="13 km/litre"/>
    <s v="Ventilated Disc"/>
    <s v="Drum"/>
    <s v="Digital"/>
    <s v="Analog"/>
    <n v="5"/>
    <s v="CD Player with USB &amp; Aux-in"/>
    <s v="Front"/>
    <s v="Internal"/>
    <s v="Driver &amp; Front Passenger"/>
    <s v="No"/>
    <s v="Driver frontal airbag, Front passenger frontal airbag"/>
    <n v="2"/>
    <x v="6"/>
    <x v="1"/>
  </r>
  <r>
    <n v="983"/>
    <x v="26"/>
    <x v="60"/>
    <x v="257"/>
    <x v="255"/>
    <n v="1194"/>
    <n v="4"/>
    <s v="FWD (Front Wheel Drive)"/>
    <s v="BS IV"/>
    <s v="Front, Transverse"/>
    <n v="42"/>
    <x v="0"/>
    <x v="3"/>
    <n v="5"/>
    <n v="13"/>
    <n v="13"/>
    <s v="13 km/litre"/>
    <s v="Ventilated Disc"/>
    <s v="Drum"/>
    <s v="Digital"/>
    <s v="Analog"/>
    <n v="5"/>
    <s v="CD Player with USB &amp; Aux-in"/>
    <s v="Front"/>
    <s v="Internal"/>
    <s v="Driver &amp; Front Passenger"/>
    <s v="No"/>
    <s v="Driver frontal airbag, Front passenger frontal airbag"/>
    <n v="2"/>
    <x v="12"/>
    <x v="0"/>
  </r>
  <r>
    <n v="982"/>
    <x v="6"/>
    <x v="61"/>
    <x v="258"/>
    <x v="256"/>
    <n v="1248"/>
    <n v="4"/>
    <s v="FWD (Front Wheel Drive)"/>
    <s v="BS IV"/>
    <s v="Front, Transverse"/>
    <n v="45"/>
    <x v="1"/>
    <x v="3"/>
    <n v="5"/>
    <n v="13"/>
    <n v="13"/>
    <s v="185 mm"/>
    <s v="Ventilated Disc"/>
    <s v="Drum"/>
    <s v="Analog"/>
    <s v="Analog"/>
    <n v="5"/>
    <s v="CD Player with USB &amp; Aux-in"/>
    <s v="Front"/>
    <s v="Internal"/>
    <s v="Driver &amp; Front Passenger"/>
    <s v="No"/>
    <s v="Driver frontal airbag"/>
    <n v="1"/>
    <x v="12"/>
    <x v="0"/>
  </r>
  <r>
    <n v="981"/>
    <x v="6"/>
    <x v="61"/>
    <x v="259"/>
    <x v="257"/>
    <n v="1172"/>
    <n v="4"/>
    <s v="FWD (Front Wheel Drive)"/>
    <s v="BS IV"/>
    <s v="Front, Longitudinal"/>
    <n v="45"/>
    <x v="0"/>
    <x v="3"/>
    <n v="5"/>
    <n v="12"/>
    <n v="15"/>
    <s v="195 mm"/>
    <s v="Ventilated Disc"/>
    <s v="Drum"/>
    <s v="Digital"/>
    <s v="Analog"/>
    <n v="5"/>
    <s v="CD Player with USB &amp; Aux-in"/>
    <s v="Front &amp; Rear"/>
    <s v="Internal"/>
    <s v="Driver &amp; Front Passenger"/>
    <s v="No"/>
    <s v="Front passenger frontal airbag, Driver frontal airbag"/>
    <n v="2"/>
    <x v="12"/>
    <x v="10"/>
  </r>
  <r>
    <n v="980"/>
    <x v="14"/>
    <x v="62"/>
    <x v="260"/>
    <x v="258"/>
    <n v="1198"/>
    <n v="3"/>
    <s v="FWD (Front Wheel Drive)"/>
    <s v="BS IV"/>
    <s v="Front, Transverse"/>
    <n v="35"/>
    <x v="0"/>
    <x v="5"/>
    <n v="5"/>
    <n v="16.3"/>
    <n v="20"/>
    <s v="180 mm"/>
    <s v="Ventilated Disc"/>
    <s v="Drum"/>
    <s v="Digital"/>
    <s v="Analog"/>
    <n v="7"/>
    <s v="USB &amp; Aux-in"/>
    <s v="Front"/>
    <s v="Internal"/>
    <s v="Driver &amp; Front Passenger"/>
    <s v="No"/>
    <s v="Front passenger frontal airbag, Driver frontal airbag"/>
    <n v="2"/>
    <x v="6"/>
    <x v="1"/>
  </r>
  <r>
    <n v="979"/>
    <x v="14"/>
    <x v="62"/>
    <x v="261"/>
    <x v="259"/>
    <n v="1198"/>
    <n v="3"/>
    <s v="FWD (Front Wheel Drive)"/>
    <s v="BS IV"/>
    <s v="Front, Transverse"/>
    <n v="35"/>
    <x v="0"/>
    <x v="5"/>
    <n v="5"/>
    <n v="12.8"/>
    <n v="17.899999999999999"/>
    <s v="180 mm"/>
    <s v="Ventilated Disc"/>
    <s v="Drum"/>
    <s v="Digital"/>
    <s v="Analog"/>
    <n v="7"/>
    <s v="USB &amp; Aux-in"/>
    <s v="Front"/>
    <s v="Internal"/>
    <s v="Driver &amp; Front Passenger"/>
    <s v="No"/>
    <s v="Driver frontal airbag, Front passenger frontal airbag"/>
    <n v="2"/>
    <x v="6"/>
    <x v="0"/>
  </r>
  <r>
    <n v="978"/>
    <x v="14"/>
    <x v="62"/>
    <x v="262"/>
    <x v="260"/>
    <n v="1198"/>
    <n v="3"/>
    <s v="FWD (Front Wheel Drive)"/>
    <s v="BS IV"/>
    <s v="Front, Transverse"/>
    <n v="35"/>
    <x v="0"/>
    <x v="5"/>
    <n v="5"/>
    <n v="16.3"/>
    <n v="20"/>
    <s v="180 mm"/>
    <s v="Ventilated Disc"/>
    <s v="Drum"/>
    <s v="Digital"/>
    <s v="Analog"/>
    <n v="7"/>
    <s v="USB &amp; Aux-in"/>
    <s v="Front"/>
    <s v="Internal"/>
    <s v="Driver &amp; Front Passenger"/>
    <s v="No"/>
    <s v="Front passenger frontal airbag, Driver frontal airbag"/>
    <n v="2"/>
    <x v="6"/>
    <x v="1"/>
  </r>
  <r>
    <n v="977"/>
    <x v="14"/>
    <x v="62"/>
    <x v="263"/>
    <x v="261"/>
    <n v="1198"/>
    <n v="3"/>
    <s v="FWD (Front Wheel Drive)"/>
    <s v="BS IV"/>
    <s v="Front, Transverse"/>
    <n v="35"/>
    <x v="0"/>
    <x v="5"/>
    <n v="5"/>
    <n v="12.8"/>
    <n v="17.899999999999999"/>
    <s v="180 mm"/>
    <s v="Ventilated Disc"/>
    <s v="Drum"/>
    <s v="Digital"/>
    <s v="Analog"/>
    <n v="7"/>
    <s v="USB &amp; Aux-in"/>
    <s v="Front"/>
    <s v="Internal"/>
    <s v="Driver &amp; Front Passenger"/>
    <s v="No"/>
    <s v="Driver frontal airbag, Front passenger frontal airbag"/>
    <n v="2"/>
    <x v="12"/>
    <x v="0"/>
  </r>
  <r>
    <n v="976"/>
    <x v="14"/>
    <x v="62"/>
    <x v="264"/>
    <x v="262"/>
    <n v="1198"/>
    <n v="3"/>
    <s v="FWD (Front Wheel Drive)"/>
    <s v="BS IV"/>
    <s v="Front, Transverse"/>
    <n v="35"/>
    <x v="0"/>
    <x v="5"/>
    <n v="5"/>
    <n v="20.62"/>
    <n v="13"/>
    <s v="180 mm"/>
    <s v="Ventilated Disc"/>
    <s v="Drum"/>
    <s v="Digital"/>
    <s v="Analog"/>
    <n v="7"/>
    <s v="Not on offer"/>
    <s v="Front"/>
    <s v="Internal"/>
    <s v="Driver &amp; Front Passenger"/>
    <s v="No"/>
    <s v="Driver frontal airbag, Front passenger frontal airbag"/>
    <n v="2"/>
    <x v="12"/>
    <x v="11"/>
  </r>
  <r>
    <n v="975"/>
    <x v="14"/>
    <x v="62"/>
    <x v="265"/>
    <x v="263"/>
    <n v="1198"/>
    <n v="3"/>
    <s v="FWD (Front Wheel Drive)"/>
    <s v="BS IV"/>
    <s v="Front, Transverse"/>
    <n v="35"/>
    <x v="0"/>
    <x v="5"/>
    <n v="5"/>
    <n v="20.62"/>
    <n v="13"/>
    <s v="180 mm"/>
    <s v="Ventilated Disc"/>
    <s v="Drum"/>
    <s v="Digital"/>
    <s v="Analog"/>
    <n v="7"/>
    <s v="Not on offer"/>
    <s v="Front"/>
    <s v="Internal"/>
    <s v="Driver &amp; Front Passenger"/>
    <s v="No"/>
    <s v="Driver frontal airbag, Front passenger frontal airbag"/>
    <n v="2"/>
    <x v="12"/>
    <x v="11"/>
  </r>
  <r>
    <n v="974"/>
    <x v="14"/>
    <x v="62"/>
    <x v="266"/>
    <x v="264"/>
    <n v="1198"/>
    <n v="3"/>
    <s v="FWD (Front Wheel Drive)"/>
    <s v="BS IV"/>
    <s v="Front, Transverse"/>
    <n v="35"/>
    <x v="0"/>
    <x v="5"/>
    <n v="5"/>
    <n v="16.3"/>
    <n v="20"/>
    <s v="180 mm"/>
    <s v="Ventilated Disc"/>
    <s v="Drum"/>
    <s v="Digital"/>
    <s v="Analog"/>
    <n v="7"/>
    <s v="USB &amp; Aux-in"/>
    <s v="Front"/>
    <s v="Internal"/>
    <s v="Driver &amp; Front Passenger"/>
    <s v="No"/>
    <s v="Front passenger frontal airbag, Driver frontal airbag"/>
    <n v="2"/>
    <x v="12"/>
    <x v="1"/>
  </r>
  <r>
    <n v="973"/>
    <x v="14"/>
    <x v="62"/>
    <x v="267"/>
    <x v="265"/>
    <n v="1198"/>
    <n v="3"/>
    <s v="FWD (Front Wheel Drive)"/>
    <s v="BS IV"/>
    <s v="Front, Transverse"/>
    <n v="35"/>
    <x v="0"/>
    <x v="5"/>
    <n v="5"/>
    <n v="12.8"/>
    <n v="17.899999999999999"/>
    <s v="180 mm"/>
    <s v="Ventilated Disc"/>
    <s v="Drum"/>
    <s v="Digital"/>
    <s v="Analog"/>
    <n v="7"/>
    <s v="USB &amp; Aux-in"/>
    <s v="Front"/>
    <s v="Internal"/>
    <s v="Driver &amp; Front Passenger"/>
    <s v="No"/>
    <s v="Driver frontal airbag, Front passenger frontal airbag"/>
    <n v="2"/>
    <x v="12"/>
    <x v="0"/>
  </r>
  <r>
    <n v="972"/>
    <x v="14"/>
    <x v="62"/>
    <x v="268"/>
    <x v="266"/>
    <n v="1198"/>
    <n v="3"/>
    <s v="FWD (Front Wheel Drive)"/>
    <s v="BS IV"/>
    <s v="Front, Transverse"/>
    <n v="35"/>
    <x v="0"/>
    <x v="5"/>
    <n v="5"/>
    <n v="12.8"/>
    <n v="17.899999999999999"/>
    <s v="180 mm"/>
    <s v="Ventilated Disc"/>
    <s v="Drum"/>
    <s v="Digital"/>
    <s v="Analog"/>
    <n v="7"/>
    <s v="Not on offer"/>
    <s v="Front &amp; Rear"/>
    <s v="Internal"/>
    <s v="Driver &amp; Front Passenger"/>
    <s v="No"/>
    <s v="Front passenger frontal airbag"/>
    <n v="2"/>
    <x v="12"/>
    <x v="0"/>
  </r>
  <r>
    <n v="971"/>
    <x v="19"/>
    <x v="63"/>
    <x v="269"/>
    <x v="267"/>
    <n v="796"/>
    <n v="3"/>
    <s v="RWD (Rear Wheel Drive)"/>
    <s v="BS IV"/>
    <s v="Front, Longitudinal"/>
    <n v="36"/>
    <x v="0"/>
    <x v="5"/>
    <n v="5"/>
    <n v="13"/>
    <n v="14.7"/>
    <s v="165 mm"/>
    <s v="Solid Disc"/>
    <s v="Drum"/>
    <s v="Analog"/>
    <s v="Analog"/>
    <n v="8"/>
    <s v="Not on offer"/>
    <s v="Front &amp; Rear"/>
    <s v="Manual"/>
    <s v="Co-Driver Only"/>
    <s v="No"/>
    <s v="Driver frontal airbag, Front passenger frontal airbag, Curtain airbags, Front passenger side airbag, Drive side airbag"/>
    <n v="6"/>
    <x v="22"/>
    <x v="0"/>
  </r>
  <r>
    <n v="970"/>
    <x v="19"/>
    <x v="63"/>
    <x v="270"/>
    <x v="268"/>
    <n v="796"/>
    <n v="3"/>
    <s v="RWD (Rear Wheel Drive)"/>
    <s v="BS IV"/>
    <s v="Front, Longitudinal"/>
    <n v="35"/>
    <x v="0"/>
    <x v="5"/>
    <n v="5"/>
    <n v="13"/>
    <n v="14.7"/>
    <s v="165 mm"/>
    <s v="Solid Disc"/>
    <s v="Drum"/>
    <s v="Analog"/>
    <s v="Analog"/>
    <n v="5"/>
    <s v="Not on offer"/>
    <s v="Front &amp; Rear"/>
    <s v="Manual"/>
    <s v="Co-Driver Only"/>
    <s v="No"/>
    <s v="Driver frontal airbag, Front passenger frontal airbag, Curtain airbags, Front passenger side airbag, Drive side airbag"/>
    <n v="6"/>
    <x v="22"/>
    <x v="0"/>
  </r>
  <r>
    <n v="969"/>
    <x v="20"/>
    <x v="64"/>
    <x v="271"/>
    <x v="269"/>
    <n v="6749"/>
    <n v="12"/>
    <s v="RWD (Rear Wheel Drive)"/>
    <s v="BS IV"/>
    <s v="Front, Transverse"/>
    <n v="100"/>
    <x v="0"/>
    <x v="8"/>
    <n v="2"/>
    <n v="4.38"/>
    <n v="4.38"/>
    <s v="164 mm"/>
    <s v="Ventilated Disc"/>
    <s v="Ventilated Disc"/>
    <s v="Digital"/>
    <s v="Analog"/>
    <n v="4"/>
    <s v="DVD Player with USB &amp; Aux-in"/>
    <s v="Front &amp; Rear"/>
    <s v="Internal, With Remote"/>
    <s v="Driver &amp; Front Passenger"/>
    <s v="No"/>
    <s v="Driver frontal airbag, Front passenger frontal airbag, Curtain airbags, Front passenger side airbag, Drive side airbag"/>
    <n v="6"/>
    <x v="23"/>
    <x v="2"/>
  </r>
  <r>
    <n v="968"/>
    <x v="20"/>
    <x v="65"/>
    <x v="272"/>
    <x v="270"/>
    <n v="6598"/>
    <n v="12"/>
    <s v="RWD (Rear Wheel Drive)"/>
    <s v="BS IV"/>
    <s v="Front, Longitudinal"/>
    <n v="80"/>
    <x v="0"/>
    <x v="8"/>
    <n v="2"/>
    <n v="7.9"/>
    <n v="7.9"/>
    <s v="208 mm"/>
    <s v="Ventilated Disc"/>
    <s v="Ventilated Disc"/>
    <s v="Digital"/>
    <s v="Digital"/>
    <n v="4"/>
    <s v="CD/MP3/DVD Player with USB &amp; Aux-in"/>
    <s v="Front &amp; Rear"/>
    <s v="Internal"/>
    <s v="Driver &amp; Front Passenger"/>
    <s v="No"/>
    <s v="Drive side airbag, Driver pelvic airbag, Driver frontal airbag, Front passenger frontal airbag, Curtain airbags, Front passenger side airbag, Driver head airbag"/>
    <n v="8"/>
    <x v="0"/>
    <x v="8"/>
  </r>
  <r>
    <n v="967"/>
    <x v="27"/>
    <x v="66"/>
    <x v="273"/>
    <x v="271"/>
    <n v="6498"/>
    <n v="12"/>
    <s v="4WD"/>
    <s v="BS IV"/>
    <s v="Front, Longitudinal"/>
    <n v="90"/>
    <x v="0"/>
    <x v="0"/>
    <n v="2"/>
    <n v="3.6"/>
    <n v="5"/>
    <s v="100 mm"/>
    <s v="Ventilated Disc"/>
    <s v="Ventilated Disc"/>
    <s v="Analog"/>
    <s v="Digital"/>
    <n v="2"/>
    <s v="DVD Player with USB &amp; Aux-in"/>
    <s v="Front"/>
    <s v="Internal"/>
    <s v="Driver Only"/>
    <s v="No"/>
    <s v="Drive side airbag, Front passenger frontal airbag, Front passenger side airbag, Driver frontal airbag"/>
    <n v="6"/>
    <x v="24"/>
    <x v="2"/>
  </r>
  <r>
    <n v="966"/>
    <x v="27"/>
    <x v="66"/>
    <x v="274"/>
    <x v="272"/>
    <n v="6498"/>
    <n v="12"/>
    <s v="4WD"/>
    <s v="BS IV"/>
    <s v="Front, Longitudinal"/>
    <n v="90"/>
    <x v="0"/>
    <x v="8"/>
    <n v="2"/>
    <n v="3.6"/>
    <n v="8.8000000000000007"/>
    <s v="13 km/litre"/>
    <s v="Solid Disc"/>
    <s v="Solid Disc"/>
    <s v="Digital"/>
    <s v="Digital"/>
    <n v="2"/>
    <s v="DVD Player with USB &amp; Aux-in"/>
    <s v="Front"/>
    <s v="Internal"/>
    <s v="Driver Only"/>
    <s v="No"/>
    <s v="Driver frontal airbag, Front passenger frontal airbag, Driver knee airbag"/>
    <n v="6"/>
    <x v="0"/>
    <x v="2"/>
  </r>
  <r>
    <n v="965"/>
    <x v="27"/>
    <x v="66"/>
    <x v="275"/>
    <x v="273"/>
    <n v="6498"/>
    <n v="12"/>
    <s v="4WD"/>
    <s v="BS IV"/>
    <s v="Front, Longitudinal"/>
    <n v="90"/>
    <x v="0"/>
    <x v="8"/>
    <n v="2"/>
    <n v="3"/>
    <n v="5"/>
    <s v="100 mm"/>
    <s v="Ventilated Disc"/>
    <s v="Ventilated Disc"/>
    <s v="Digital"/>
    <s v="Digital"/>
    <n v="2"/>
    <s v="DVD Player with USB &amp; Aux-in"/>
    <s v="Front"/>
    <s v="Internal"/>
    <s v="Driver Only"/>
    <s v="No"/>
    <s v="Driver frontal airbag, Front passenger frontal airbag"/>
    <n v="6"/>
    <x v="24"/>
    <x v="2"/>
  </r>
  <r>
    <n v="964"/>
    <x v="0"/>
    <x v="67"/>
    <x v="276"/>
    <x v="0"/>
    <n v="6262"/>
    <n v="8"/>
    <s v="AWD (All Wheel Drive)"/>
    <s v="BS IV"/>
    <s v="Front, Longitudinal"/>
    <n v="91"/>
    <x v="0"/>
    <x v="0"/>
    <n v="2"/>
    <n v="13"/>
    <n v="13"/>
    <s v="13 km/litre"/>
    <s v="Ventilated Disc"/>
    <s v="Ventilated Disc"/>
    <s v="Digital"/>
    <s v="Digital"/>
    <n v="4"/>
    <s v="CD/MP3/DVD Player with USB &amp; Aux-in"/>
    <s v="Front"/>
    <s v="Internal"/>
    <s v="Driver &amp; Front Passenger"/>
    <s v="No"/>
    <s v="Drive side airbag, Driver frontal airbag, Front passenger frontal airbag, Front passenger side airbag"/>
    <n v="4"/>
    <x v="0"/>
    <x v="0"/>
  </r>
  <r>
    <n v="963"/>
    <x v="0"/>
    <x v="67"/>
    <x v="277"/>
    <x v="274"/>
    <n v="3900"/>
    <n v="8"/>
    <s v="RWD (Rear Wheel Drive)"/>
    <s v="BS IV"/>
    <s v="Front, Longitudinal"/>
    <n v="91"/>
    <x v="0"/>
    <x v="0"/>
    <n v="2"/>
    <n v="13"/>
    <n v="13"/>
    <s v="13 km/litre"/>
    <s v="Ventilated Disc"/>
    <s v="Ventilated Disc"/>
    <s v="Digital"/>
    <s v="Digital"/>
    <n v="4"/>
    <s v="CD/MP3/DVD Player with USB &amp; Aux-in"/>
    <s v="Front"/>
    <s v="Internal"/>
    <s v="Driver &amp; Front Passenger"/>
    <s v="No"/>
    <s v="Driver frontal airbag, Front passenger frontal airbag, Front passenger side airbag, Drive side airbag"/>
    <n v="4"/>
    <x v="24"/>
    <x v="0"/>
  </r>
  <r>
    <n v="962"/>
    <x v="0"/>
    <x v="68"/>
    <x v="278"/>
    <x v="275"/>
    <n v="3902"/>
    <n v="8"/>
    <s v="AWD (All Wheel Drive)"/>
    <s v="BS IV"/>
    <s v="Front, Longitudinal"/>
    <n v="78"/>
    <x v="0"/>
    <x v="0"/>
    <n v="2"/>
    <n v="3.2"/>
    <n v="5.5"/>
    <s v="13 km/litre"/>
    <s v="Ventilated Disc"/>
    <s v="Ventilated Disc"/>
    <s v="Digital"/>
    <s v="Digital"/>
    <n v="2"/>
    <s v="CD/MP3/DVD Player with USB &amp; Aux-in"/>
    <s v="Front"/>
    <s v="Internal"/>
    <s v="Driver &amp; Front Passenger"/>
    <s v="No"/>
    <s v="Drive side airbag, Driver frontal airbag, Front passenger frontal airbag, Front passenger side airbag"/>
    <n v="4"/>
    <x v="19"/>
    <x v="2"/>
  </r>
  <r>
    <n v="961"/>
    <x v="0"/>
    <x v="68"/>
    <x v="279"/>
    <x v="276"/>
    <n v="3902"/>
    <n v="8"/>
    <s v="AWD (All Wheel Drive)"/>
    <s v="BS IV"/>
    <s v="Front, Longitudinal"/>
    <n v="78"/>
    <x v="0"/>
    <x v="0"/>
    <n v="2"/>
    <n v="3.2"/>
    <n v="5.5"/>
    <s v="13 km/litre"/>
    <s v="Ventilated Disc"/>
    <s v="Ventilated Disc"/>
    <s v="Digital"/>
    <s v="Digital"/>
    <n v="2"/>
    <s v="CD/MP3/DVD Player with USB &amp; Aux-in"/>
    <s v="Front"/>
    <s v="Internal"/>
    <s v="Driver &amp; Front Passenger"/>
    <s v="No"/>
    <s v="Drive side airbag, Driver frontal airbag, Front passenger frontal airbag, Front passenger side airbag"/>
    <n v="4"/>
    <x v="19"/>
    <x v="2"/>
  </r>
  <r>
    <n v="960"/>
    <x v="27"/>
    <x v="69"/>
    <x v="280"/>
    <x v="277"/>
    <n v="5204"/>
    <n v="10"/>
    <s v="RWD (Rear Wheel Drive)"/>
    <s v="BS 6"/>
    <s v="Rear, Transverse"/>
    <n v="90"/>
    <x v="0"/>
    <x v="0"/>
    <n v="2"/>
    <n v="5.6"/>
    <n v="13"/>
    <s v="13 km/litre"/>
    <s v="Ventilated Disc"/>
    <s v="Ventilated Disc"/>
    <s v="Digital"/>
    <s v="Digital"/>
    <n v="2"/>
    <s v="DVD Player with USB &amp; Aux-in"/>
    <s v="Front"/>
    <s v="Internal"/>
    <s v="Driver &amp; Front Passenger"/>
    <s v="No"/>
    <s v="Drive side airbag, Driver frontal airbag, Front passenger frontal airbag, Front passenger side airbag"/>
    <n v="4"/>
    <x v="19"/>
    <x v="9"/>
  </r>
  <r>
    <n v="959"/>
    <x v="27"/>
    <x v="69"/>
    <x v="281"/>
    <x v="278"/>
    <n v="5204"/>
    <n v="10"/>
    <s v="AWD (All Wheel Drive)"/>
    <s v="BS IV"/>
    <s v="Rear, Transverse"/>
    <s v="13 km/litre"/>
    <x v="0"/>
    <x v="8"/>
    <n v="2"/>
    <n v="5.6"/>
    <n v="13"/>
    <s v="13 km/litre"/>
    <s v="Ventilated Disc"/>
    <s v="Ventilated Disc"/>
    <s v="Digital"/>
    <s v="Digital"/>
    <n v="2"/>
    <s v="DVD Player with USB &amp; Aux-in"/>
    <s v="Front"/>
    <s v="Internal"/>
    <s v="Driver &amp; Front Passenger"/>
    <s v="No"/>
    <s v="Driver frontal airbag, Front passenger frontal airbag, Front passenger side airbag, Drive side airbag"/>
    <n v="4"/>
    <x v="24"/>
    <x v="9"/>
  </r>
  <r>
    <n v="958"/>
    <x v="27"/>
    <x v="69"/>
    <x v="282"/>
    <x v="279"/>
    <n v="5204"/>
    <n v="10"/>
    <s v="AWD (All Wheel Drive)"/>
    <s v="BS IV"/>
    <s v="Rear, Transverse"/>
    <n v="90"/>
    <x v="0"/>
    <x v="0"/>
    <n v="2"/>
    <n v="5.6"/>
    <n v="13"/>
    <s v="135 mm"/>
    <s v="Ventilated Disc"/>
    <s v="Ventilated Disc"/>
    <s v="Digital"/>
    <s v="Digital"/>
    <n v="2"/>
    <s v="DVD Player with USB &amp; Aux-in"/>
    <s v="Front"/>
    <s v="Internal"/>
    <s v="Driver &amp; Front Passenger"/>
    <s v="No"/>
    <s v="Drive side airbag, Driver frontal airbag, Front passenger frontal airbag, Front passenger side airbag"/>
    <n v="4"/>
    <x v="19"/>
    <x v="9"/>
  </r>
  <r>
    <n v="957"/>
    <x v="27"/>
    <x v="69"/>
    <x v="283"/>
    <x v="280"/>
    <n v="5204"/>
    <n v="10"/>
    <s v="AWD (All Wheel Drive)"/>
    <s v="BS IV"/>
    <s v="Rear, Transverse"/>
    <n v="90"/>
    <x v="0"/>
    <x v="0"/>
    <n v="2"/>
    <n v="5.6"/>
    <n v="13"/>
    <s v="135 mm"/>
    <s v="Ventilated Disc"/>
    <s v="Ventilated Disc"/>
    <s v="Digital"/>
    <s v="Digital"/>
    <n v="2"/>
    <s v="DVD Player with USB &amp; Aux-in"/>
    <s v="Front"/>
    <s v="Internal"/>
    <s v="Driver &amp; Front Passenger"/>
    <s v="No"/>
    <s v="Drive side airbag, Driver frontal airbag, Front passenger frontal airbag, Front passenger side airbag"/>
    <n v="4"/>
    <x v="24"/>
    <x v="9"/>
  </r>
  <r>
    <n v="956"/>
    <x v="27"/>
    <x v="69"/>
    <x v="284"/>
    <x v="281"/>
    <n v="5204"/>
    <n v="10"/>
    <s v="RWD (Rear Wheel Drive)"/>
    <s v="BS IV"/>
    <s v="Rear, Transverse"/>
    <n v="90"/>
    <x v="0"/>
    <x v="0"/>
    <n v="2"/>
    <n v="5.8"/>
    <n v="13"/>
    <s v="135 mm"/>
    <s v="Ventilated Disc"/>
    <s v="Ventilated Disc"/>
    <s v="Digital"/>
    <s v="Digital"/>
    <n v="2"/>
    <s v="DVD Player with USB &amp; Aux-in"/>
    <s v="Front"/>
    <s v="Internal"/>
    <s v="Driver &amp; Front Passenger"/>
    <s v="No"/>
    <s v="Drive side airbag, Driver frontal airbag, Front passenger frontal airbag, Front passenger side airbag"/>
    <n v="4"/>
    <x v="19"/>
    <x v="9"/>
  </r>
  <r>
    <n v="955"/>
    <x v="27"/>
    <x v="69"/>
    <x v="285"/>
    <x v="282"/>
    <n v="5204"/>
    <n v="10"/>
    <s v="AWD (All Wheel Drive)"/>
    <s v="BS IV"/>
    <s v="Rear, Transverse"/>
    <n v="90"/>
    <x v="0"/>
    <x v="0"/>
    <n v="2"/>
    <n v="5.6"/>
    <n v="13"/>
    <s v="135 mm"/>
    <s v="Ventilated Disc"/>
    <s v="Ventilated Disc"/>
    <s v="Digital"/>
    <s v="Digital"/>
    <n v="2"/>
    <s v="DVD Player with USB &amp; Aux-in"/>
    <s v="Front"/>
    <s v="Internal"/>
    <s v="Driver &amp; Front Passenger"/>
    <s v="No"/>
    <s v="Drive side airbag, Driver frontal airbag, Front passenger frontal airbag, Front passenger side airbag"/>
    <n v="4"/>
    <x v="19"/>
    <x v="9"/>
  </r>
  <r>
    <n v="954"/>
    <x v="27"/>
    <x v="69"/>
    <x v="286"/>
    <x v="283"/>
    <n v="5204"/>
    <n v="10"/>
    <s v="AWD (All Wheel Drive)"/>
    <s v="BS IV"/>
    <s v="Rear, Transverse"/>
    <n v="90"/>
    <x v="0"/>
    <x v="0"/>
    <n v="2"/>
    <n v="10.6"/>
    <n v="13"/>
    <s v="135 mm"/>
    <s v="Ventilated Disc"/>
    <s v="Ventilated Disc"/>
    <s v="Digital"/>
    <s v="Digital"/>
    <n v="2"/>
    <s v="DVD Player with USB &amp; Aux-in"/>
    <s v="Front"/>
    <s v="Internal"/>
    <s v="Driver &amp; Front Passenger"/>
    <s v="No"/>
    <s v="Drive side airbag, Driver frontal airbag, Front passenger frontal airbag, Front passenger side airbag"/>
    <n v="4"/>
    <x v="19"/>
    <x v="12"/>
  </r>
  <r>
    <n v="953"/>
    <x v="27"/>
    <x v="69"/>
    <x v="287"/>
    <x v="284"/>
    <n v="5204"/>
    <n v="10"/>
    <s v="RWD (Rear Wheel Drive)"/>
    <s v="BS IV"/>
    <s v="Rear, Transverse"/>
    <n v="90"/>
    <x v="0"/>
    <x v="0"/>
    <n v="2"/>
    <n v="5.8"/>
    <n v="13"/>
    <s v="135 mm"/>
    <s v="Ventilated Disc"/>
    <s v="Ventilated Disc"/>
    <s v="Digital"/>
    <s v="Digital"/>
    <n v="2"/>
    <s v="DVD Player with USB &amp; Aux-in"/>
    <s v="Front"/>
    <s v="Internal"/>
    <s v="Driver &amp; Front Passenger"/>
    <s v="No"/>
    <s v="Drive side airbag, Driver frontal airbag, Front passenger frontal airbag, Front passenger side airbag"/>
    <n v="4"/>
    <x v="19"/>
    <x v="9"/>
  </r>
  <r>
    <n v="952"/>
    <x v="27"/>
    <x v="69"/>
    <x v="288"/>
    <x v="285"/>
    <n v="5204"/>
    <n v="10"/>
    <s v="AWD (All Wheel Drive)"/>
    <s v="BS IV"/>
    <s v="Rear, Transverse"/>
    <n v="90"/>
    <x v="0"/>
    <x v="0"/>
    <n v="2"/>
    <n v="5.6"/>
    <n v="13"/>
    <s v="135 mm"/>
    <s v="Ventilated Disc"/>
    <s v="Ventilated Disc"/>
    <s v="Digital"/>
    <s v="Digital"/>
    <n v="2"/>
    <s v="DVD Player with USB &amp; Aux-in"/>
    <s v="Front"/>
    <s v="Internal"/>
    <s v="Driver &amp; Front Passenger"/>
    <s v="No"/>
    <s v="Drive side airbag, Driver frontal airbag, Front passenger frontal airbag, Front passenger side airbag"/>
    <n v="4"/>
    <x v="19"/>
    <x v="9"/>
  </r>
  <r>
    <n v="951"/>
    <x v="15"/>
    <x v="70"/>
    <x v="289"/>
    <x v="286"/>
    <n v="3982"/>
    <n v="8"/>
    <s v="AWD (All Wheel Drive)"/>
    <s v="BS IV"/>
    <s v="Front, Longitudinal"/>
    <n v="75"/>
    <x v="0"/>
    <x v="0"/>
    <n v="2"/>
    <n v="5"/>
    <n v="13"/>
    <s v="13 km/litre"/>
    <s v="Ventilated Disc"/>
    <s v="Ventilated Disc"/>
    <s v="Digital"/>
    <s v="Analog"/>
    <n v="2"/>
    <s v="CD/MP3/DVD Player with USB &amp; Aux-in"/>
    <s v="Front"/>
    <s v="Internal"/>
    <s v="Driver &amp; Front Passenger"/>
    <s v="No"/>
    <s v="Drive side airbag, Front passenger knee airbag, Driver frontal airbag, Front passenger frontal airbag, Curtain airbags, Front passenger side airbag, Driver knee airbag"/>
    <n v="8"/>
    <x v="13"/>
    <x v="2"/>
  </r>
  <r>
    <n v="950"/>
    <x v="15"/>
    <x v="70"/>
    <x v="290"/>
    <x v="287"/>
    <n v="3982"/>
    <n v="8"/>
    <s v="AWD (All Wheel Drive)"/>
    <s v="BS IV"/>
    <s v="Front, Longitudinal"/>
    <n v="75"/>
    <x v="0"/>
    <x v="0"/>
    <n v="2"/>
    <n v="5"/>
    <n v="13"/>
    <s v="13 km/litre"/>
    <s v="Ventilated Disc"/>
    <s v="Ventilated Disc"/>
    <s v="Digital"/>
    <s v="Analog"/>
    <n v="2"/>
    <s v="CD/MP3/DVD Player with USB &amp; Aux-in"/>
    <s v="Front"/>
    <s v="Internal"/>
    <s v="Driver &amp; Front Passenger"/>
    <s v="No"/>
    <s v="Drive side airbag, Front passenger knee airbag, Driver frontal airbag, Front passenger frontal airbag, Curtain airbags, Front passenger side airbag, Driver knee airbag"/>
    <n v="8"/>
    <x v="13"/>
    <x v="2"/>
  </r>
  <r>
    <n v="949"/>
    <x v="15"/>
    <x v="70"/>
    <x v="273"/>
    <x v="288"/>
    <n v="3982"/>
    <n v="8"/>
    <s v="AWD (All Wheel Drive)"/>
    <s v="BS IV"/>
    <s v="Front, Longitudinal"/>
    <n v="75"/>
    <x v="0"/>
    <x v="0"/>
    <n v="2"/>
    <n v="5"/>
    <n v="13"/>
    <s v="13 km/litre"/>
    <s v="Ventilated Disc"/>
    <s v="Ventilated Disc"/>
    <s v="Digital"/>
    <s v="Analog"/>
    <n v="2"/>
    <s v="CD/MP3/DVD Player with USB &amp; Aux-in"/>
    <s v="Front"/>
    <s v="Internal"/>
    <s v="Driver &amp; Front Passenger"/>
    <s v="No"/>
    <s v="Drive side airbag, Front passenger knee airbag, Driver frontal airbag, Curtain airbags, Front passenger frontal airbag, Front passenger side airbag, Driver knee airbag"/>
    <n v="8"/>
    <x v="13"/>
    <x v="2"/>
  </r>
  <r>
    <n v="948"/>
    <x v="3"/>
    <x v="71"/>
    <x v="32"/>
    <x v="289"/>
    <n v="4691"/>
    <n v="8"/>
    <s v="RWD (Rear Wheel Drive)"/>
    <s v="BS IV"/>
    <s v="Front, Longitudinal"/>
    <n v="75"/>
    <x v="0"/>
    <x v="8"/>
    <n v="2"/>
    <n v="4"/>
    <n v="6"/>
    <s v="128 mm"/>
    <s v="Ventilated Disc"/>
    <s v="Ventilated Disc"/>
    <s v="Digital"/>
    <s v="Analog"/>
    <n v="4"/>
    <s v="CD/MP3/DVD Player with USB &amp; Aux-in"/>
    <s v="Front &amp; Rear"/>
    <s v="Internal"/>
    <s v="Driver &amp; Front Passenger"/>
    <s v="No"/>
    <s v="Driver frontal airbag, Front passenger frontal airbag, Rear passenger side airbags, Drive side airbag"/>
    <n v="4"/>
    <x v="7"/>
    <x v="2"/>
  </r>
  <r>
    <n v="947"/>
    <x v="3"/>
    <x v="72"/>
    <x v="291"/>
    <x v="290"/>
    <n v="2987"/>
    <n v="6"/>
    <s v="RWD (Rear Wheel Drive)"/>
    <s v="BS 6"/>
    <s v="Front, Longitudinal"/>
    <n v="70"/>
    <x v="1"/>
    <x v="10"/>
    <n v="4"/>
    <n v="5.2"/>
    <n v="6.2"/>
    <s v="100 mm"/>
    <s v="Ventilated Disc"/>
    <s v="Ventilated Disc"/>
    <s v="Digital"/>
    <s v="Analog"/>
    <n v="4"/>
    <s v="DVD Player with USB &amp; Aux-in"/>
    <s v="Front &amp; Rear"/>
    <s v="Internal"/>
    <s v="Driver &amp; Front Passenger"/>
    <s v="No"/>
    <s v="Curtain airbags, Driver frontal airbag, Front passenger frontal airbag, Front passenger side airbag, Rear passenger side airbags"/>
    <n v="6"/>
    <x v="7"/>
    <x v="9"/>
  </r>
  <r>
    <n v="946"/>
    <x v="17"/>
    <x v="73"/>
    <x v="292"/>
    <x v="291"/>
    <n v="2995"/>
    <n v="8"/>
    <s v="AWD (All Wheel Drive)"/>
    <s v="BS 6"/>
    <s v="Front, Longitudinal"/>
    <n v="82"/>
    <x v="0"/>
    <x v="2"/>
    <n v="4"/>
    <n v="13"/>
    <n v="13"/>
    <s v="13 km/litre"/>
    <s v="Ventilated Disc"/>
    <s v="Ventilated Disc"/>
    <s v="Digital"/>
    <s v="Analog, Digital"/>
    <n v="4"/>
    <s v="DVD Player with USB &amp; Aux-in"/>
    <s v="Front &amp; Rear"/>
    <s v="Internal, With Remote"/>
    <s v="Driver &amp; Front Passenger"/>
    <s v="Yes"/>
    <s v="Driver head airbag, Drive side airbag, Curtain airbags, Driver frontal airbag, Front passenger frontal airbag, Front passenger side airbag"/>
    <n v="6"/>
    <x v="7"/>
    <x v="0"/>
  </r>
  <r>
    <n v="945"/>
    <x v="3"/>
    <x v="74"/>
    <x v="293"/>
    <x v="292"/>
    <n v="2979"/>
    <n v="6"/>
    <s v="AWD (All Wheel Drive)"/>
    <s v="BS IV"/>
    <s v="Front, Longitudinal"/>
    <n v="80"/>
    <x v="1"/>
    <x v="1"/>
    <n v="5"/>
    <n v="5.2"/>
    <n v="6.2"/>
    <s v="13 km/litre"/>
    <s v="Ventilated Disc"/>
    <s v="Ventilated Disc"/>
    <s v="Digital"/>
    <s v="Analog"/>
    <n v="4"/>
    <s v="DVD Player with USB &amp; Aux-in"/>
    <s v="Front &amp; Rear"/>
    <s v="Internal"/>
    <s v="Driver &amp; Front Passenger"/>
    <s v="No"/>
    <s v="Curtain airbags, Driver frontal airbag, Front passenger frontal airbag, Front passenger side airbag, Rear passenger side airbags"/>
    <n v="6"/>
    <x v="7"/>
    <x v="9"/>
  </r>
  <r>
    <n v="944"/>
    <x v="3"/>
    <x v="74"/>
    <x v="294"/>
    <x v="293"/>
    <n v="2979"/>
    <n v="6"/>
    <s v="AWD (All Wheel Drive)"/>
    <s v="BS IV"/>
    <s v="Front, Longitudinal"/>
    <n v="80"/>
    <x v="1"/>
    <x v="1"/>
    <n v="5"/>
    <n v="5.2"/>
    <n v="6.2"/>
    <s v="13 km/litre"/>
    <s v="Ventilated Disc"/>
    <s v="Ventilated Disc"/>
    <s v="Digital"/>
    <s v="Analog"/>
    <n v="4"/>
    <s v="DVD Player with USB &amp; Aux-in"/>
    <s v="Front &amp; Rear"/>
    <s v="Internal"/>
    <s v="Driver &amp; Front Passenger"/>
    <s v="No"/>
    <s v="Curtain airbags, Driver frontal airbag, Front passenger frontal airbag, Front passenger side airbag, Rear passenger side airbags"/>
    <n v="6"/>
    <x v="20"/>
    <x v="9"/>
  </r>
  <r>
    <n v="943"/>
    <x v="3"/>
    <x v="74"/>
    <x v="295"/>
    <x v="294"/>
    <n v="2987"/>
    <n v="6"/>
    <s v="AWD (All Wheel Drive)"/>
    <s v="BS IV"/>
    <s v="Front, Longitudinal"/>
    <n v="80"/>
    <x v="1"/>
    <x v="1"/>
    <n v="4"/>
    <n v="5.2"/>
    <n v="6.2"/>
    <s v="13 km/litre"/>
    <s v="Ventilated Disc"/>
    <s v="Ventilated Disc"/>
    <s v="Digital"/>
    <s v="Analog"/>
    <n v="4"/>
    <s v="DVD Player with USB &amp; Aux-in"/>
    <s v="Front &amp; Rear"/>
    <s v="Internal"/>
    <s v="Driver &amp; Front Passenger"/>
    <s v="No"/>
    <s v="Curtain airbags, Driver frontal airbag, Front passenger frontal airbag, Front passenger side airbag, Rear passenger side airbags"/>
    <n v="6"/>
    <x v="20"/>
    <x v="9"/>
  </r>
  <r>
    <n v="942"/>
    <x v="17"/>
    <x v="75"/>
    <x v="296"/>
    <x v="295"/>
    <n v="2995"/>
    <n v="4"/>
    <s v="AWD (All Wheel Drive)"/>
    <s v="BS 6"/>
    <s v="Front, Longitudinal"/>
    <n v="85"/>
    <x v="0"/>
    <x v="1"/>
    <n v="5"/>
    <n v="13"/>
    <n v="13"/>
    <s v="200 mm"/>
    <s v="Ventilated Disc"/>
    <s v="Ventilated Disc"/>
    <s v="Digital"/>
    <s v="Analog, Digital"/>
    <n v="7"/>
    <s v="DVD Player with USB &amp; Aux-in"/>
    <s v="Front"/>
    <s v="With Remote"/>
    <s v="Driver &amp; Front Passenger"/>
    <s v="Yes"/>
    <s v="Driver head airbag, Front passenger head airbag, Drive side airbag, Curtain airbags, Driver frontal airbag, Front passenger frontal airbag, Front passenger side airbag"/>
    <n v="8"/>
    <x v="20"/>
    <x v="0"/>
  </r>
  <r>
    <n v="941"/>
    <x v="17"/>
    <x v="76"/>
    <x v="27"/>
    <x v="296"/>
    <n v="2894"/>
    <n v="8"/>
    <s v="AWD (All Wheel Drive)"/>
    <s v="BS IV"/>
    <s v="Front, Transverse"/>
    <n v="58"/>
    <x v="0"/>
    <x v="0"/>
    <n v="2"/>
    <n v="13"/>
    <n v="13"/>
    <s v="160 mm"/>
    <s v="Ventilated Disc"/>
    <s v="Ventilated Disc"/>
    <s v="Digital"/>
    <s v="Analog"/>
    <n v="4"/>
    <s v="DVD Player with USB &amp; Aux-in"/>
    <s v="Front"/>
    <s v="With Remote, Internal"/>
    <s v="Driver &amp; Front Passenger"/>
    <s v="No"/>
    <s v="Front passenger head airbag, Drive side airbag, Rear passenger head airbags, Driver frontal airbag, Front passenger frontal airbag, Front passenger side airbag"/>
    <n v="6"/>
    <x v="20"/>
    <x v="0"/>
  </r>
  <r>
    <n v="940"/>
    <x v="11"/>
    <x v="77"/>
    <x v="297"/>
    <x v="297"/>
    <n v="2982"/>
    <n v="4"/>
    <s v="4WD"/>
    <s v="BS IV"/>
    <s v="Front, Longitudinal"/>
    <n v="87"/>
    <x v="1"/>
    <x v="1"/>
    <n v="5"/>
    <n v="7"/>
    <n v="11"/>
    <s v="13 km/litre"/>
    <s v="Ventilated Disc"/>
    <s v="Ventilated Disc"/>
    <s v="Digital"/>
    <s v="Analog"/>
    <n v="7"/>
    <s v="DVD Player with USB &amp; Aux-in"/>
    <s v="Front &amp; Rear"/>
    <s v="Internal"/>
    <s v="Driver &amp; Front Passenger"/>
    <s v="No"/>
    <s v="Curtain airbags, Drive side airbag, Driver frontal airbag, Front passenger frontal airbag, Front passenger side airbag, Driver knee airbag"/>
    <n v="7"/>
    <x v="14"/>
    <x v="8"/>
  </r>
  <r>
    <n v="939"/>
    <x v="28"/>
    <x v="78"/>
    <x v="298"/>
    <x v="298"/>
    <n v="1988"/>
    <n v="4"/>
    <s v="RWD (Rear Wheel Drive)"/>
    <s v="BS IV"/>
    <s v="Front, Longitudinal"/>
    <n v="54"/>
    <x v="0"/>
    <x v="0"/>
    <n v="2"/>
    <n v="9"/>
    <n v="7.4"/>
    <s v="13 km/litre"/>
    <s v="Ventilated Disc"/>
    <s v="Ventilated Disc"/>
    <s v="Digital"/>
    <s v="Analog"/>
    <n v="2"/>
    <s v="CD/MP3/DVD Player with USB &amp; Aux-in"/>
    <s v="Front &amp; Rear"/>
    <s v="Internal"/>
    <s v="Driver &amp; Front Passenger"/>
    <s v="No"/>
    <s v="Curtain airbags, Driver frontal airbag, Front passenger frontal airbag"/>
    <n v="4"/>
    <x v="3"/>
    <x v="8"/>
  </r>
  <r>
    <n v="938"/>
    <x v="28"/>
    <x v="78"/>
    <x v="299"/>
    <x v="299"/>
    <n v="1988"/>
    <n v="4"/>
    <s v="RWD (Rear Wheel Drive)"/>
    <s v="BS IV"/>
    <s v="Front, Longitudinal"/>
    <n v="54"/>
    <x v="0"/>
    <x v="8"/>
    <n v="2"/>
    <n v="9"/>
    <n v="7.4"/>
    <s v="13 km/litre"/>
    <s v="Ventilated Disc"/>
    <s v="Ventilated Disc"/>
    <s v="Analog"/>
    <s v="Analog"/>
    <n v="2"/>
    <s v="CD/MP3/DVD Player with USB &amp; Aux-in"/>
    <s v="Front &amp; Rear"/>
    <s v="Internal"/>
    <s v="Driver &amp; Front Passenger"/>
    <s v="No"/>
    <s v="Driver frontal airbag, Front passenger frontal airbag, Curtain airbags"/>
    <n v="4"/>
    <x v="3"/>
    <x v="8"/>
  </r>
  <r>
    <n v="937"/>
    <x v="15"/>
    <x v="79"/>
    <x v="300"/>
    <x v="300"/>
    <n v="2996"/>
    <n v="6"/>
    <s v="13 km/litre"/>
    <s v="BS IV"/>
    <s v="Front, Longitudinal"/>
    <n v="80"/>
    <x v="0"/>
    <x v="8"/>
    <n v="2"/>
    <n v="4.5"/>
    <n v="8.5"/>
    <s v="13 km/litre"/>
    <s v="Ventilated Disc"/>
    <s v="Ventilated Disc"/>
    <s v="Analog"/>
    <s v="Analog"/>
    <n v="4"/>
    <s v="CD/MP3/DVD Player with USB &amp; Aux-in"/>
    <s v="Front &amp; Rear"/>
    <s v="Internal"/>
    <s v="Driver &amp; Front Passenger"/>
    <s v="No"/>
    <s v="Curtain airbags, Drive side airbag, Driver frontal airbag, Front passenger frontal airbag, Front passenger side airbag"/>
    <n v="6"/>
    <x v="4"/>
    <x v="2"/>
  </r>
  <r>
    <n v="936"/>
    <x v="26"/>
    <x v="80"/>
    <x v="301"/>
    <x v="301"/>
    <n v="4951"/>
    <n v="8"/>
    <s v="RWD (Rear Wheel Drive)"/>
    <s v="BS IV"/>
    <s v="Front, Longitudinal"/>
    <n v="60.9"/>
    <x v="0"/>
    <x v="11"/>
    <n v="3"/>
    <n v="10"/>
    <n v="13"/>
    <s v="137 mm"/>
    <s v="Ventilated Disc"/>
    <s v="Ventilated Disc"/>
    <s v="Digital"/>
    <s v="Analog"/>
    <n v="4"/>
    <s v="CD/MP3/DVD Player with USB &amp; Aux-in"/>
    <s v="Front &amp; Rear"/>
    <s v="Internal, With Remote"/>
    <s v="Driver &amp; Front Passenger"/>
    <s v="No"/>
    <s v="Driver frontal airbag, Front passenger frontal airbag, Front passenger side airbag, Curtain airbags, Driver knee airbag, Drive side airbag, Driver curtain airbag"/>
    <n v="8"/>
    <x v="4"/>
    <x v="8"/>
  </r>
  <r>
    <n v="935"/>
    <x v="17"/>
    <x v="81"/>
    <x v="302"/>
    <x v="302"/>
    <n v="2995"/>
    <n v="6"/>
    <s v="AWD (All Wheel Drive)"/>
    <s v="BS IV"/>
    <s v="Front, Longitudinal"/>
    <n v="58"/>
    <x v="0"/>
    <x v="2"/>
    <n v="4"/>
    <n v="13"/>
    <n v="13"/>
    <s v="13 km/litre"/>
    <s v="Ventilated Disc"/>
    <s v="Ventilated Disc"/>
    <s v="Digital"/>
    <s v="Analog"/>
    <n v="5"/>
    <s v="CD/MP3/DVD Player with USB &amp; Aux-in"/>
    <s v="Front &amp; Rear"/>
    <s v="Internal"/>
    <s v="Driver &amp; Front Passenger"/>
    <s v="No"/>
    <s v="Rear passenger side airbags, Driver head airbag, Front passenger head airbag, Drive side airbag, Rear passenger head airbags, Driver frontal airbag, Front passenger frontal airbag, Front passenger side airbag"/>
    <n v="10"/>
    <x v="4"/>
    <x v="0"/>
  </r>
  <r>
    <n v="934"/>
    <x v="17"/>
    <x v="82"/>
    <x v="303"/>
    <x v="303"/>
    <n v="1984"/>
    <n v="6"/>
    <s v="AWD (All Wheel Drive)"/>
    <s v="BS IV"/>
    <s v="Front, Longitudinal"/>
    <n v="75"/>
    <x v="0"/>
    <x v="1"/>
    <n v="5"/>
    <n v="13"/>
    <n v="13"/>
    <s v="200 mm"/>
    <s v="Ventilated Disc"/>
    <s v="Ventilated Disc"/>
    <s v="Digital"/>
    <s v="Digital"/>
    <n v="7"/>
    <s v="CD/MP3/DVD Player with USB &amp; Aux-in"/>
    <s v="Front &amp; Rear"/>
    <s v="Internal"/>
    <s v="Driver &amp; Front Passenger"/>
    <s v="No"/>
    <s v="Driver head airbag, Drive side airbag, Rear passenger head airbags, Driver frontal airbag, Front passenger frontal airbag, Front passenger side airbag, Rear passenger side airbags"/>
    <n v="8"/>
    <x v="4"/>
    <x v="0"/>
  </r>
  <r>
    <n v="933"/>
    <x v="17"/>
    <x v="82"/>
    <x v="304"/>
    <x v="304"/>
    <n v="2967"/>
    <n v="6"/>
    <s v="AWD (All Wheel Drive)"/>
    <s v="BS IV"/>
    <s v="Front, Transverse"/>
    <n v="75"/>
    <x v="1"/>
    <x v="1"/>
    <n v="5"/>
    <n v="9.3000000000000007"/>
    <n v="12.6"/>
    <s v="200 mm"/>
    <s v="Ventilated Disc"/>
    <s v="Ventilated Disc"/>
    <s v="Digital"/>
    <s v="Digital"/>
    <n v="7"/>
    <s v="CD/MP3/DVD Player with USB &amp; Aux-in"/>
    <s v="Front &amp; Rear"/>
    <s v="Internal"/>
    <s v="Driver &amp; Front Passenger"/>
    <s v="No"/>
    <s v="Driver head airbag, Drive side airbag, Rear passenger head airbags, Driver frontal airbag, Front passenger frontal airbag, Front passenger side airbag, Rear passenger side airbags"/>
    <n v="8"/>
    <x v="3"/>
    <x v="8"/>
  </r>
  <r>
    <n v="932"/>
    <x v="17"/>
    <x v="82"/>
    <x v="305"/>
    <x v="305"/>
    <n v="1984"/>
    <n v="6"/>
    <s v="AWD (All Wheel Drive)"/>
    <s v="BS IV"/>
    <s v="Front, Longitudinal"/>
    <n v="75"/>
    <x v="0"/>
    <x v="1"/>
    <n v="5"/>
    <n v="13"/>
    <n v="13"/>
    <s v="200 mm"/>
    <s v="Ventilated Disc"/>
    <s v="Ventilated Disc"/>
    <s v="Digital"/>
    <s v="Digital"/>
    <n v="7"/>
    <s v="CD/MP3/DVD Player with USB &amp; Aux-in"/>
    <s v="Front &amp; Rear"/>
    <s v="Internal"/>
    <s v="Driver &amp; Front Passenger"/>
    <s v="No"/>
    <s v="Driver head airbag, Drive side airbag, Rear passenger head airbags, Driver frontal airbag, Front passenger frontal airbag, Front passenger side airbag, Rear passenger side airbags"/>
    <n v="8"/>
    <x v="4"/>
    <x v="0"/>
  </r>
  <r>
    <n v="931"/>
    <x v="17"/>
    <x v="82"/>
    <x v="306"/>
    <x v="306"/>
    <n v="1984"/>
    <n v="6"/>
    <s v="AWD (All Wheel Drive)"/>
    <s v="BS IV"/>
    <s v="Front, Longitudinal"/>
    <n v="75"/>
    <x v="0"/>
    <x v="1"/>
    <n v="5"/>
    <n v="13"/>
    <n v="13"/>
    <s v="200 mm"/>
    <s v="Ventilated Disc"/>
    <s v="Ventilated Disc"/>
    <s v="Digital"/>
    <s v="Digital"/>
    <n v="7"/>
    <s v="CD/MP3/DVD Player with USB &amp; Aux-in"/>
    <s v="Front &amp; Rear"/>
    <s v="Internal"/>
    <s v="Driver &amp; Front Passenger"/>
    <s v="No"/>
    <s v="Driver head airbag, Drive side airbag, Rear passenger head airbags, Driver frontal airbag, Front passenger frontal airbag, Front passenger side airbag, Rear passenger side airbags"/>
    <n v="8"/>
    <x v="15"/>
    <x v="0"/>
  </r>
  <r>
    <n v="930"/>
    <x v="17"/>
    <x v="82"/>
    <x v="307"/>
    <x v="307"/>
    <n v="2967"/>
    <n v="6"/>
    <s v="AWD (All Wheel Drive)"/>
    <s v="BS IV"/>
    <s v="Front, Transverse"/>
    <n v="75"/>
    <x v="1"/>
    <x v="1"/>
    <n v="5"/>
    <n v="9.3000000000000007"/>
    <n v="12.6"/>
    <s v="200 mm"/>
    <s v="Ventilated Disc"/>
    <s v="Ventilated Disc"/>
    <s v="Digital"/>
    <s v="Digital"/>
    <n v="7"/>
    <s v="CD/MP3/DVD Player with USB &amp; Aux-in"/>
    <s v="Front &amp; Rear"/>
    <s v="Internal"/>
    <s v="Driver &amp; Front Passenger"/>
    <s v="No"/>
    <s v="Driver head airbag, Drive side airbag, Rear passenger head airbags, Driver frontal airbag, Front passenger frontal airbag, Front passenger side airbag, Rear passenger side airbags"/>
    <n v="8"/>
    <x v="3"/>
    <x v="8"/>
  </r>
  <r>
    <n v="929"/>
    <x v="17"/>
    <x v="82"/>
    <x v="308"/>
    <x v="308"/>
    <n v="2967"/>
    <n v="6"/>
    <s v="AWD (All Wheel Drive)"/>
    <s v="BS IV"/>
    <s v="Front, Transverse"/>
    <n v="75"/>
    <x v="1"/>
    <x v="1"/>
    <n v="5"/>
    <n v="9.3000000000000007"/>
    <n v="12.6"/>
    <s v="200 mm"/>
    <s v="Ventilated Disc"/>
    <s v="Ventilated Disc"/>
    <s v="Digital"/>
    <s v="Digital"/>
    <n v="7"/>
    <s v="CD/MP3/DVD Player with USB &amp; Aux-in"/>
    <s v="Front &amp; Rear"/>
    <s v="Internal"/>
    <s v="Driver &amp; Front Passenger"/>
    <s v="No"/>
    <s v="Driver head airbag, Drive side airbag, Rear passenger head airbags, Driver frontal airbag, Front passenger frontal airbag, Front passenger side airbag, Rear passenger side airbags"/>
    <n v="8"/>
    <x v="4"/>
    <x v="8"/>
  </r>
  <r>
    <n v="928"/>
    <x v="2"/>
    <x v="83"/>
    <x v="309"/>
    <x v="309"/>
    <n v="2998"/>
    <n v="6"/>
    <s v="RWD (Rear Wheel Drive)"/>
    <s v="BS 6"/>
    <s v="Front, Longitudinal"/>
    <n v="52"/>
    <x v="0"/>
    <x v="12"/>
    <n v="2"/>
    <n v="13"/>
    <n v="13"/>
    <s v="13 km/litre"/>
    <s v="Solid Disc"/>
    <s v="Ventilated Disc"/>
    <s v="Digital"/>
    <s v="Digital"/>
    <n v="2"/>
    <s v="CD Player with USB &amp; Aux-in"/>
    <s v="Front"/>
    <s v="With Remote, Internal"/>
    <s v="Driver &amp; Front Passenger"/>
    <s v="No"/>
    <s v="Driver frontal airbag, Front passenger frontal airbag, Curtain airbags"/>
    <n v="4"/>
    <x v="4"/>
    <x v="0"/>
  </r>
  <r>
    <n v="927"/>
    <x v="2"/>
    <x v="83"/>
    <x v="310"/>
    <x v="310"/>
    <n v="1998"/>
    <n v="4"/>
    <s v="RWD (Rear Wheel Drive)"/>
    <s v="BS 6"/>
    <s v="Front, Transverse"/>
    <n v="52"/>
    <x v="0"/>
    <x v="12"/>
    <n v="2"/>
    <n v="13"/>
    <n v="13"/>
    <s v="13 km/litre"/>
    <s v="Ventilated Disc"/>
    <s v="Ventilated Disc"/>
    <s v="Digital"/>
    <s v="Digital"/>
    <n v="2"/>
    <s v="CD Player with USB &amp; Aux-in"/>
    <s v="Front"/>
    <s v="Internal, With Remote"/>
    <s v="Driver &amp; Front Passenger"/>
    <s v="No"/>
    <s v="Curtain airbags, Driver frontal airbag, Front passenger frontal airbag"/>
    <n v="4"/>
    <x v="15"/>
    <x v="0"/>
  </r>
  <r>
    <n v="926"/>
    <x v="22"/>
    <x v="84"/>
    <x v="311"/>
    <x v="311"/>
    <n v="1999"/>
    <n v="4"/>
    <s v="AWD (All Wheel Drive)"/>
    <s v="BS 6"/>
    <s v="Front, Longitudinal"/>
    <n v="85"/>
    <x v="0"/>
    <x v="1"/>
    <n v="5"/>
    <n v="17.5"/>
    <n v="8.4"/>
    <s v="215 mm"/>
    <s v="Ventilated Disc"/>
    <s v="Ventilated Disc"/>
    <s v="Digital"/>
    <s v="Analog"/>
    <n v="5"/>
    <s v="CD Player with USB &amp; Aux-in"/>
    <s v="Front &amp; Rear"/>
    <s v="Internal"/>
    <s v="Driver &amp; Front Passenger"/>
    <s v="No"/>
    <s v="Driver frontal airbag, Front passenger frontal airbag, Drive side airbag, Front passenger side airbag, Front passenger curtain airbag, Driver curtain airbag"/>
    <n v="6"/>
    <x v="15"/>
    <x v="1"/>
  </r>
  <r>
    <n v="925"/>
    <x v="16"/>
    <x v="85"/>
    <x v="312"/>
    <x v="312"/>
    <n v="1969"/>
    <n v="5"/>
    <s v="AWD (All Wheel Drive)"/>
    <s v="BS IV"/>
    <s v="Front, Longitudinal"/>
    <n v="70"/>
    <x v="1"/>
    <x v="1"/>
    <n v="5"/>
    <n v="11.7"/>
    <n v="18.8"/>
    <s v="209 mm"/>
    <s v="Ventilated Disc"/>
    <s v="Ventilated Disc"/>
    <s v="Digital"/>
    <s v="Digital"/>
    <n v="5"/>
    <s v="DVD Player with USB &amp; Aux-in"/>
    <s v="Front"/>
    <s v="Internal"/>
    <s v="Driver &amp; Front Passenger"/>
    <s v="No"/>
    <s v="Rear passenger side airbags, Drive side airbag, Curtain airbags, Driver frontal airbag, Front passenger frontal airbag, Front passenger side airbag"/>
    <n v="8"/>
    <x v="21"/>
    <x v="10"/>
  </r>
  <r>
    <n v="924"/>
    <x v="29"/>
    <x v="86"/>
    <x v="313"/>
    <x v="313"/>
    <n v="1999"/>
    <n v="4"/>
    <s v="4WD"/>
    <s v="BS 6"/>
    <s v="Front, Transverse"/>
    <n v="70"/>
    <x v="1"/>
    <x v="1"/>
    <n v="5"/>
    <n v="13"/>
    <n v="13"/>
    <s v="167 mm"/>
    <s v="Ventilated Disc"/>
    <s v="Ventilated Disc"/>
    <s v="Digital"/>
    <s v="Analog"/>
    <n v="7"/>
    <s v="CD Player with USB &amp; Aux-in"/>
    <s v="Front"/>
    <s v="Internal"/>
    <s v="Driver &amp; Front Passenger"/>
    <s v="Yes"/>
    <s v="Curtain airbags, Driver frontal airbag, Front passenger frontal airbag, Front passenger side airbag, Driver knee airbag, Drive side airbag"/>
    <n v="7"/>
    <x v="15"/>
    <x v="0"/>
  </r>
  <r>
    <n v="923"/>
    <x v="29"/>
    <x v="86"/>
    <x v="273"/>
    <x v="314"/>
    <n v="1999"/>
    <n v="4"/>
    <s v="4WD"/>
    <s v="BS 6"/>
    <s v="Front, Transverse"/>
    <n v="70"/>
    <x v="1"/>
    <x v="1"/>
    <n v="5"/>
    <n v="13"/>
    <n v="13"/>
    <s v="167 mm"/>
    <s v="Ventilated Disc"/>
    <s v="Ventilated Disc"/>
    <s v="Digital"/>
    <s v="Analog"/>
    <n v="7"/>
    <s v="CD Player with USB &amp; Aux-in"/>
    <s v="Front"/>
    <s v="Internal"/>
    <s v="Driver &amp; Front Passenger"/>
    <s v="Yes"/>
    <s v="Curtain airbags, Driver frontal airbag, Front passenger frontal airbag, Front passenger side airbag, Driver knee airbag, Drive side airbag"/>
    <n v="7"/>
    <x v="21"/>
    <x v="0"/>
  </r>
  <r>
    <n v="922"/>
    <x v="17"/>
    <x v="87"/>
    <x v="314"/>
    <x v="315"/>
    <n v="1984"/>
    <n v="4"/>
    <s v="FWD (Front Wheel Drive)"/>
    <s v="BS 6"/>
    <s v="Front, Longitudinal"/>
    <n v="73"/>
    <x v="0"/>
    <x v="2"/>
    <n v="4"/>
    <n v="13"/>
    <n v="13"/>
    <s v="13 km/litre"/>
    <s v="Ventilated Disc"/>
    <s v="Ventilated Disc"/>
    <s v="Digital"/>
    <s v="Analog"/>
    <n v="5"/>
    <s v="CD/MP3/DVD Player with USB &amp; Aux-in"/>
    <s v="Front &amp; Rear"/>
    <s v="Internal, With Remote"/>
    <s v="Driver &amp; Front Passenger"/>
    <s v="Yes"/>
    <s v="Rear passenger curtain airbags, Driver frontal airbag, Front passenger frontal airbag, Front passenger side airbag, Drive side airbag, Front passenger curtain airbag, Driver curtain airbag"/>
    <n v="8"/>
    <x v="21"/>
    <x v="0"/>
  </r>
  <r>
    <n v="921"/>
    <x v="17"/>
    <x v="87"/>
    <x v="315"/>
    <x v="316"/>
    <n v="1984"/>
    <n v="4"/>
    <s v="FWD (Front Wheel Drive)"/>
    <s v="BS 6"/>
    <s v="Front, Longitudinal"/>
    <n v="73"/>
    <x v="0"/>
    <x v="2"/>
    <n v="4"/>
    <n v="13"/>
    <n v="13"/>
    <s v="13 km/litre"/>
    <s v="Ventilated Disc"/>
    <s v="Ventilated Disc"/>
    <s v="Digital"/>
    <s v="Analog"/>
    <n v="5"/>
    <s v="CD/MP3/DVD Player with USB &amp; Aux-in"/>
    <s v="Front &amp; Rear"/>
    <s v="Internal, With Remote"/>
    <s v="Driver &amp; Front Passenger"/>
    <s v="Yes"/>
    <s v="Rear passenger curtain airbags, Driver frontal airbag, Front passenger frontal airbag, Front passenger side airbag, Drive side airbag, Front passenger curtain airbag, Driver curtain airbag"/>
    <n v="8"/>
    <x v="21"/>
    <x v="0"/>
  </r>
  <r>
    <n v="920"/>
    <x v="4"/>
    <x v="88"/>
    <x v="316"/>
    <x v="317"/>
    <n v="1999"/>
    <n v="4"/>
    <s v="RWD (Rear Wheel Drive)"/>
    <s v="BS IV"/>
    <s v="Front, Longitudinal"/>
    <n v="66"/>
    <x v="1"/>
    <x v="2"/>
    <n v="4"/>
    <n v="5.7"/>
    <n v="19.329999999999998"/>
    <s v="13 km/litre"/>
    <s v="Ventilated Disc"/>
    <s v="Ventilated Disc"/>
    <s v="Analog"/>
    <s v="Analog"/>
    <n v="5"/>
    <s v="CD/MP3/DVD Player with USB &amp; Aux-in"/>
    <s v="Front &amp; Rear"/>
    <s v="Internal"/>
    <s v="Driver &amp; Front Passenger"/>
    <s v="No"/>
    <s v="Driver frontal airbag, Front passenger frontal airbag, Front passenger side airbag, Rear passenger side airbags, Curtain airbags"/>
    <n v="6"/>
    <x v="8"/>
    <x v="9"/>
  </r>
  <r>
    <n v="919"/>
    <x v="4"/>
    <x v="88"/>
    <x v="317"/>
    <x v="318"/>
    <n v="1999"/>
    <n v="4"/>
    <s v="RWD (Rear Wheel Drive)"/>
    <s v="BS IV"/>
    <s v="Front, Longitudinal"/>
    <n v="66"/>
    <x v="1"/>
    <x v="2"/>
    <n v="4"/>
    <n v="5.7"/>
    <n v="19.329999999999998"/>
    <s v="13 km/litre"/>
    <s v="Ventilated Disc"/>
    <s v="Ventilated Disc"/>
    <s v="Analog"/>
    <s v="Analog"/>
    <n v="5"/>
    <s v="CD/MP3/DVD Player with USB &amp; Aux-in"/>
    <s v="Front &amp; Rear"/>
    <s v="Internal"/>
    <s v="Driver &amp; Front Passenger"/>
    <s v="No"/>
    <s v="Driver frontal airbag, Front passenger frontal airbag, Front passenger side airbag, Rear passenger side airbags, Curtain airbags"/>
    <n v="6"/>
    <x v="21"/>
    <x v="9"/>
  </r>
  <r>
    <n v="918"/>
    <x v="4"/>
    <x v="88"/>
    <x v="318"/>
    <x v="319"/>
    <n v="1999"/>
    <n v="4"/>
    <s v="RWD (Rear Wheel Drive)"/>
    <s v="BS IV"/>
    <s v="Front, Longitudinal"/>
    <n v="83"/>
    <x v="1"/>
    <x v="2"/>
    <n v="4"/>
    <n v="5.7"/>
    <n v="19.329999999999998"/>
    <s v="100 mm"/>
    <s v="Ventilated Disc"/>
    <s v="Ventilated Disc"/>
    <s v="Analog"/>
    <s v="Analog"/>
    <n v="5"/>
    <s v="CD/MP3/DVD Player with USB &amp; Aux-in"/>
    <s v="Front &amp; Rear"/>
    <s v="Internal"/>
    <s v="Driver &amp; Front Passenger"/>
    <s v="No"/>
    <s v="Curtain airbags, Driver frontal airbag, Front passenger frontal airbag, Front passenger side airbag, Rear passenger side airbags"/>
    <n v="6"/>
    <x v="15"/>
    <x v="9"/>
  </r>
  <r>
    <n v="917"/>
    <x v="4"/>
    <x v="88"/>
    <x v="319"/>
    <x v="320"/>
    <n v="1999"/>
    <n v="4"/>
    <s v="RWD (Rear Wheel Drive)"/>
    <s v="BS IV"/>
    <s v="Front, Longitudinal"/>
    <n v="82"/>
    <x v="0"/>
    <x v="2"/>
    <n v="4"/>
    <n v="5.7"/>
    <n v="13.12"/>
    <s v="100 mm"/>
    <s v="Ventilated Disc"/>
    <s v="Ventilated Disc"/>
    <s v="Analog"/>
    <s v="Analog"/>
    <n v="5"/>
    <s v="CD/MP3/DVD Player with USB &amp; Aux-in"/>
    <s v="Front &amp; Rear"/>
    <s v="Internal"/>
    <s v="Driver &amp; Front Passenger"/>
    <s v="No"/>
    <s v="Driver frontal airbag, Front passenger frontal airbag, Front passenger side airbag, Rear passenger side airbags, Curtain airbags"/>
    <n v="6"/>
    <x v="15"/>
    <x v="9"/>
  </r>
  <r>
    <n v="916"/>
    <x v="4"/>
    <x v="88"/>
    <x v="320"/>
    <x v="321"/>
    <n v="1999"/>
    <n v="4"/>
    <s v="RWD (Rear Wheel Drive)"/>
    <s v="BS IV"/>
    <s v="Front, Longitudinal"/>
    <n v="74"/>
    <x v="0"/>
    <x v="2"/>
    <n v="4"/>
    <n v="5.7"/>
    <n v="13.12"/>
    <s v="13 km/litre"/>
    <s v="Ventilated Disc"/>
    <s v="Ventilated Disc"/>
    <s v="Analog"/>
    <s v="Analog"/>
    <n v="5"/>
    <s v="CD/MP3/DVD Player with USB &amp; Aux-in"/>
    <s v="Front &amp; Rear"/>
    <s v="Internal"/>
    <s v="Driver &amp; Front Passenger"/>
    <s v="No"/>
    <s v="Driver frontal airbag, Front passenger frontal airbag, Front passenger side airbag, Rear passenger side airbags, Curtain airbags"/>
    <n v="6"/>
    <x v="21"/>
    <x v="9"/>
  </r>
  <r>
    <n v="915"/>
    <x v="24"/>
    <x v="89"/>
    <x v="321"/>
    <x v="322"/>
    <n v="1998"/>
    <n v="4"/>
    <s v="FWD (Front Wheel Drive)"/>
    <s v="BS 6"/>
    <s v="Front, Transverse"/>
    <n v="44"/>
    <x v="0"/>
    <x v="13"/>
    <n v="3"/>
    <n v="13"/>
    <n v="13"/>
    <s v="13 km/litre"/>
    <s v="Ventilated Disc"/>
    <s v="Ventilated Disc"/>
    <s v="Digital"/>
    <s v="Digital"/>
    <n v="2"/>
    <s v="CD Player with USB &amp; Aux-in"/>
    <s v="Front &amp; Rear"/>
    <s v="With Remote, Internal"/>
    <s v="Driver &amp; Front Passenger"/>
    <s v="Yes"/>
    <s v="Driver frontal airbag, Front passenger frontal airbag"/>
    <n v="2"/>
    <x v="8"/>
    <x v="0"/>
  </r>
  <r>
    <n v="914"/>
    <x v="24"/>
    <x v="90"/>
    <x v="322"/>
    <x v="323"/>
    <n v="1998"/>
    <n v="4"/>
    <s v="13 km/litre"/>
    <s v="BS IV"/>
    <s v="Front, Longitudinal"/>
    <s v="13 km/litre"/>
    <x v="0"/>
    <x v="3"/>
    <n v="4"/>
    <n v="12.3"/>
    <n v="13.8"/>
    <s v="146 mm"/>
    <s v="Ventilated Disc"/>
    <s v="Ventilated Disc"/>
    <s v="Digital"/>
    <s v="Analog"/>
    <n v="5"/>
    <s v="CD/MP3/DVD Player with USB &amp; Aux-in"/>
    <s v="Front &amp; Rear"/>
    <s v="Internal, With Remote"/>
    <s v="Driver &amp; Front Passenger"/>
    <s v="No"/>
    <s v="Driver frontal airbag, Front passenger frontal airbag"/>
    <n v="2"/>
    <x v="8"/>
    <x v="10"/>
  </r>
  <r>
    <n v="913"/>
    <x v="24"/>
    <x v="91"/>
    <x v="322"/>
    <x v="324"/>
    <n v="1998"/>
    <n v="4"/>
    <s v="FWD (Front Wheel Drive)"/>
    <s v="BS IV"/>
    <s v="Front, Transverse"/>
    <n v="44"/>
    <x v="0"/>
    <x v="8"/>
    <n v="2"/>
    <n v="13"/>
    <n v="13"/>
    <s v="13 km/litre"/>
    <s v="Ventilated Disc"/>
    <s v="Ventilated Disc"/>
    <s v="Digital"/>
    <s v="Analog"/>
    <n v="4"/>
    <s v="CD Player with USB &amp; Aux-in"/>
    <s v="Front"/>
    <s v="Internal"/>
    <s v="Driver &amp; Front Passenger"/>
    <s v="No"/>
    <s v="Driver frontal airbag, Front passenger frontal airbag"/>
    <n v="2"/>
    <x v="1"/>
    <x v="0"/>
  </r>
  <r>
    <n v="912"/>
    <x v="17"/>
    <x v="92"/>
    <x v="323"/>
    <x v="325"/>
    <n v="1395"/>
    <n v="4"/>
    <s v="FWD (Front Wheel Drive)"/>
    <s v="BS IV"/>
    <s v="Front, Transverse"/>
    <n v="64"/>
    <x v="0"/>
    <x v="1"/>
    <n v="5"/>
    <n v="12"/>
    <n v="13"/>
    <s v="170 mm"/>
    <s v="Ventilated Disc"/>
    <s v="Ventilated Disc"/>
    <s v="Digital"/>
    <s v="Analog"/>
    <n v="5"/>
    <s v="DVD Player with USB &amp; Aux-in"/>
    <s v="Front &amp; Rear"/>
    <s v="Internal"/>
    <s v="Driver &amp; Front Passenger"/>
    <s v="No"/>
    <s v="Driver frontal airbag, Front passenger frontal airbag, Front passenger side airbag, Curtain airbags, Drive side airbag"/>
    <n v="6"/>
    <x v="1"/>
    <x v="10"/>
  </r>
  <r>
    <n v="911"/>
    <x v="17"/>
    <x v="92"/>
    <x v="324"/>
    <x v="326"/>
    <n v="1968"/>
    <n v="4"/>
    <s v="AWD (All Wheel Drive)"/>
    <s v="BS IV"/>
    <s v="Front, Transverse"/>
    <n v="64"/>
    <x v="1"/>
    <x v="1"/>
    <n v="5"/>
    <n v="12"/>
    <n v="13"/>
    <s v="170 mm"/>
    <s v="Ventilated Disc"/>
    <s v="Ventilated Disc"/>
    <s v="Digital"/>
    <s v="Analog"/>
    <n v="5"/>
    <s v="DVD Player with USB &amp; Aux-in"/>
    <s v="Front &amp; Rear"/>
    <s v="Internal"/>
    <s v="Driver &amp; Front Passenger"/>
    <s v="No"/>
    <s v="Driver frontal airbag, Front passenger frontal airbag, Curtain airbags, Front passenger side airbag, Drive side airbag"/>
    <n v="6"/>
    <x v="8"/>
    <x v="10"/>
  </r>
  <r>
    <n v="910"/>
    <x v="17"/>
    <x v="92"/>
    <x v="325"/>
    <x v="327"/>
    <n v="1968"/>
    <n v="4"/>
    <s v="AWD (All Wheel Drive)"/>
    <s v="BS IV"/>
    <s v="Front, Transverse"/>
    <n v="64"/>
    <x v="1"/>
    <x v="1"/>
    <n v="5"/>
    <n v="12"/>
    <n v="13"/>
    <s v="170 mm"/>
    <s v="Ventilated Disc"/>
    <s v="Ventilated Disc"/>
    <s v="Digital"/>
    <s v="Analog"/>
    <n v="5"/>
    <s v="DVD Player with USB &amp; Aux-in"/>
    <s v="Front &amp; Rear"/>
    <s v="Internal"/>
    <s v="Driver &amp; Front Passenger"/>
    <s v="No"/>
    <s v="Curtain airbags, Driver frontal airbag, Front passenger frontal airbag, Front passenger side airbag, Drive side airbag"/>
    <n v="6"/>
    <x v="1"/>
    <x v="10"/>
  </r>
  <r>
    <n v="909"/>
    <x v="17"/>
    <x v="92"/>
    <x v="326"/>
    <x v="328"/>
    <n v="1968"/>
    <n v="4"/>
    <s v="FWD (Front Wheel Drive)"/>
    <s v="BS IV"/>
    <s v="Front, Transverse"/>
    <n v="64"/>
    <x v="1"/>
    <x v="1"/>
    <n v="5"/>
    <n v="12"/>
    <n v="13"/>
    <s v="170 mm"/>
    <s v="Ventilated Disc"/>
    <s v="Ventilated Disc"/>
    <s v="Digital"/>
    <s v="Analog"/>
    <n v="5"/>
    <s v="DVD Player with USB &amp; Aux-in"/>
    <s v="Front &amp; Rear"/>
    <s v="Internal"/>
    <s v="Driver &amp; Front Passenger"/>
    <s v="No"/>
    <s v="Curtain airbags, Driver frontal airbag, Front passenger frontal airbag, Front passenger side airbag, Drive side airbag"/>
    <n v="6"/>
    <x v="1"/>
    <x v="10"/>
  </r>
  <r>
    <n v="908"/>
    <x v="10"/>
    <x v="93"/>
    <x v="327"/>
    <x v="329"/>
    <n v="1968"/>
    <n v="4"/>
    <s v="FWD (Front Wheel Drive)"/>
    <s v="BS IV"/>
    <s v="Front, Transverse"/>
    <n v="66"/>
    <x v="1"/>
    <x v="1"/>
    <n v="4"/>
    <n v="15.1"/>
    <n v="18.190000000000001"/>
    <s v="149 mm"/>
    <s v="Ventilated Disc"/>
    <s v="Ventilated Disc"/>
    <s v="Digital"/>
    <s v="Analog"/>
    <n v="5"/>
    <s v="CD/MP3/DVD Player with USB &amp; Aux-in"/>
    <s v="Front &amp; Rear"/>
    <s v="Internal"/>
    <s v="Driver &amp; Front Passenger"/>
    <s v="No"/>
    <s v="Driver head airbag, Drive side airbag, Driver frontal airbag, Front passenger frontal airbag, Front passenger side airbag, Rear passenger side airbags, Curtain airbags"/>
    <n v="9"/>
    <x v="1"/>
    <x v="3"/>
  </r>
  <r>
    <n v="907"/>
    <x v="10"/>
    <x v="93"/>
    <x v="328"/>
    <x v="330"/>
    <n v="1968"/>
    <n v="4"/>
    <s v="FWD (Front Wheel Drive)"/>
    <s v="BS IV"/>
    <s v="Front, Transverse"/>
    <n v="66"/>
    <x v="1"/>
    <x v="1"/>
    <n v="4"/>
    <n v="15.1"/>
    <n v="18.190000000000001"/>
    <s v="149 mm"/>
    <s v="Ventilated Disc"/>
    <s v="Ventilated Disc"/>
    <s v="Digital"/>
    <s v="Analog"/>
    <n v="5"/>
    <s v="CD/MP3/DVD Player with USB &amp; Aux-in"/>
    <s v="Front &amp; Rear"/>
    <s v="Internal"/>
    <s v="Driver &amp; Front Passenger"/>
    <s v="No"/>
    <s v="Drive side airbag, Driver frontal airbag, Front passenger frontal airbag, Front passenger side airbag, Curtain airbags, Rear passenger side airbags"/>
    <n v="9"/>
    <x v="1"/>
    <x v="3"/>
  </r>
  <r>
    <n v="906"/>
    <x v="10"/>
    <x v="93"/>
    <x v="329"/>
    <x v="329"/>
    <n v="1968"/>
    <n v="4"/>
    <s v="FWD (Front Wheel Drive)"/>
    <s v="BS IV"/>
    <s v="Front, Transverse"/>
    <n v="66"/>
    <x v="1"/>
    <x v="1"/>
    <n v="4"/>
    <n v="15.1"/>
    <n v="18.190000000000001"/>
    <s v="149 mm"/>
    <s v="Ventilated Disc"/>
    <s v="Ventilated Disc"/>
    <s v="Digital"/>
    <s v="Analog"/>
    <n v="5"/>
    <s v="CD/MP3/DVD Player with USB &amp; Aux-in"/>
    <s v="Front &amp; Rear"/>
    <s v="Internal"/>
    <s v="Driver &amp; Front Passenger"/>
    <s v="No"/>
    <s v="Drive side airbag, Driver frontal airbag, Front passenger frontal airbag, Front passenger side airbag, Curtain airbags, Rear passenger side airbags"/>
    <n v="8"/>
    <x v="1"/>
    <x v="3"/>
  </r>
  <r>
    <n v="905"/>
    <x v="15"/>
    <x v="94"/>
    <x v="330"/>
    <x v="331"/>
    <n v="2143"/>
    <n v="4"/>
    <s v="FWD (Front Wheel Drive)"/>
    <s v="BS IV"/>
    <s v="Front, Transverse"/>
    <n v="50"/>
    <x v="1"/>
    <x v="5"/>
    <n v="5"/>
    <n v="11.5"/>
    <n v="15"/>
    <s v="190 mm"/>
    <s v="Ventilated Disc"/>
    <s v="Ventilated Disc"/>
    <s v="Digital"/>
    <s v="Analog"/>
    <n v="5"/>
    <s v="CD/MP3/DVD Player with USB &amp; Aux-in"/>
    <s v="Front &amp; Rear"/>
    <s v="Internal"/>
    <s v="Driver &amp; Front Passenger"/>
    <s v="No"/>
    <s v="Driver pelvic airbag, Front passenger frontal airbag, Front passenger side airbag, Driver knee airbag, Drive side airbag, Front passenger pelvic airbag, Driver frontal airbag"/>
    <n v="6"/>
    <x v="1"/>
    <x v="10"/>
  </r>
  <r>
    <n v="904"/>
    <x v="15"/>
    <x v="94"/>
    <x v="331"/>
    <x v="332"/>
    <n v="1595"/>
    <n v="4"/>
    <s v="FWD (Front Wheel Drive)"/>
    <s v="BS IV"/>
    <s v="Front, Transverse"/>
    <n v="50"/>
    <x v="0"/>
    <x v="5"/>
    <n v="5"/>
    <n v="9.5"/>
    <n v="14.2"/>
    <s v="190 mm"/>
    <s v="Ventilated Disc"/>
    <s v="Ventilated Disc"/>
    <s v="Digital"/>
    <s v="Analog"/>
    <n v="5"/>
    <s v="CD/MP3/DVD Player with USB &amp; Aux-in"/>
    <s v="Front &amp; Rear"/>
    <s v="With Remote, Manual"/>
    <s v="Driver &amp; Front Passenger"/>
    <s v="No"/>
    <s v="Driver pelvic airbag, Driver frontal airbag, Front passenger frontal airbag, Front passenger side airbag, Driver knee airbag, Drive side airbag, Front passenger pelvic airbag"/>
    <n v="6"/>
    <x v="1"/>
    <x v="8"/>
  </r>
  <r>
    <n v="903"/>
    <x v="15"/>
    <x v="94"/>
    <x v="332"/>
    <x v="333"/>
    <n v="2143"/>
    <n v="4"/>
    <s v="FWD (Front Wheel Drive)"/>
    <s v="BS IV"/>
    <s v="Front, Transverse"/>
    <n v="50"/>
    <x v="1"/>
    <x v="5"/>
    <n v="5"/>
    <n v="11.5"/>
    <n v="15"/>
    <s v="190 mm"/>
    <s v="Ventilated Disc"/>
    <s v="Ventilated Disc"/>
    <s v="Digital"/>
    <s v="Analog"/>
    <n v="5"/>
    <s v="CD/MP3/DVD Player with USB &amp; Aux-in"/>
    <s v="Front &amp; Rear"/>
    <s v="Internal"/>
    <s v="Driver &amp; Front Passenger"/>
    <s v="No"/>
    <s v="Driver pelvic airbag, Front passenger frontal airbag, Front passenger side airbag, Driver knee airbag, Drive side airbag, Front passenger pelvic airbag, Driver frontal airbag"/>
    <n v="7"/>
    <x v="1"/>
    <x v="10"/>
  </r>
  <r>
    <n v="902"/>
    <x v="15"/>
    <x v="94"/>
    <x v="333"/>
    <x v="334"/>
    <n v="1595"/>
    <n v="4"/>
    <s v="FWD (Front Wheel Drive)"/>
    <s v="BS IV"/>
    <s v="Front, Transverse"/>
    <n v="50"/>
    <x v="0"/>
    <x v="5"/>
    <n v="5"/>
    <n v="9.5"/>
    <n v="14.2"/>
    <s v="190 mm"/>
    <s v="Ventilated Disc"/>
    <s v="Ventilated Disc"/>
    <s v="Digital"/>
    <s v="Analog"/>
    <n v="5"/>
    <s v="CD/MP3/DVD Player with USB &amp; Aux-in"/>
    <s v="Front &amp; Rear"/>
    <s v="With Remote, Manual"/>
    <s v="Driver &amp; Front Passenger"/>
    <s v="No"/>
    <s v="Driver pelvic airbag, Driver frontal airbag, Front passenger frontal airbag, Front passenger side airbag, Driver knee airbag, Curtain airbags, Drive side airbag, Front passenger pelvic airbag"/>
    <n v="7"/>
    <x v="2"/>
    <x v="8"/>
  </r>
  <r>
    <n v="901"/>
    <x v="10"/>
    <x v="95"/>
    <x v="334"/>
    <x v="335"/>
    <n v="1968"/>
    <n v="4"/>
    <s v="FWD (Front Wheel Drive)"/>
    <s v="BS IV"/>
    <s v="Front, Transverse"/>
    <n v="66"/>
    <x v="1"/>
    <x v="2"/>
    <n v="4"/>
    <n v="15.1"/>
    <n v="18.190000000000001"/>
    <s v="149 mm"/>
    <s v="Ventilated Disc"/>
    <s v="Ventilated Disc"/>
    <s v="Digital"/>
    <s v="Analog"/>
    <n v="5"/>
    <s v="CD/MP3/DVD Player with USB &amp; Aux-in"/>
    <s v="Front &amp; Rear"/>
    <s v="Internal"/>
    <s v="Driver &amp; Front Passenger"/>
    <s v="No"/>
    <s v="Curtain airbags, Driver frontal airbag, Front passenger frontal airbag, Front passenger side airbag, Rear passenger side airbags, Drive side airbag"/>
    <n v="8"/>
    <x v="1"/>
    <x v="3"/>
  </r>
  <r>
    <n v="900"/>
    <x v="10"/>
    <x v="95"/>
    <x v="335"/>
    <x v="336"/>
    <n v="1798"/>
    <n v="4"/>
    <s v="FWD (Front Wheel Drive)"/>
    <s v="BS IV"/>
    <s v="Front, Transverse"/>
    <n v="66"/>
    <x v="0"/>
    <x v="2"/>
    <n v="4"/>
    <n v="11.3"/>
    <n v="13.7"/>
    <s v="164 mm"/>
    <s v="Ventilated Disc"/>
    <s v="Ventilated Disc"/>
    <s v="Digital"/>
    <s v="Analog"/>
    <n v="5"/>
    <s v="CD/MP3/DVD Player with USB &amp; Aux-in"/>
    <s v="Front &amp; Rear"/>
    <s v="Internal"/>
    <s v="Driver &amp; Front Passenger"/>
    <s v="No"/>
    <s v="Drive side airbag, Driver frontal airbag, Curtain airbags, Front passenger frontal airbag, Front passenger side airbag, Rear passenger side airbags"/>
    <n v="8"/>
    <x v="2"/>
    <x v="13"/>
  </r>
  <r>
    <n v="899"/>
    <x v="30"/>
    <x v="96"/>
    <x v="336"/>
    <x v="337"/>
    <n v="1968"/>
    <n v="4"/>
    <s v="AWD (All Wheel Drive)"/>
    <s v="BS IV"/>
    <s v="13 km/litre"/>
    <n v="71"/>
    <x v="1"/>
    <x v="1"/>
    <s v="13 km/litre"/>
    <n v="13"/>
    <n v="13"/>
    <s v="149 mm"/>
    <s v="Ventilated Disc"/>
    <s v="Solid Disc"/>
    <s v="Analog"/>
    <s v="Analog"/>
    <n v="5"/>
    <s v="CD/MP3/DVD Player with USB &amp; Aux-in"/>
    <s v="Front &amp; Rear"/>
    <s v="Internal"/>
    <s v="Driver &amp; Front Passenger"/>
    <s v="No"/>
    <s v="Front passenger head airbag, Drive side airbag, Front passenger curtain airbag, Driver curtain airbag, Curtain airbags, Driver frontal airbag"/>
    <n v="6"/>
    <x v="1"/>
    <x v="0"/>
  </r>
  <r>
    <n v="898"/>
    <x v="30"/>
    <x v="96"/>
    <x v="337"/>
    <x v="338"/>
    <n v="1968"/>
    <n v="4"/>
    <s v="AWD (All Wheel Drive)"/>
    <s v="BS IV"/>
    <s v="13 km/litre"/>
    <n v="71"/>
    <x v="1"/>
    <x v="1"/>
    <n v="5"/>
    <n v="13"/>
    <n v="13"/>
    <s v="149 mm"/>
    <s v="Ventilated Disc"/>
    <s v="Solid Disc"/>
    <s v="Analog"/>
    <s v="Analog"/>
    <n v="5"/>
    <s v="CD/MP3/DVD Player with USB &amp; Aux-in"/>
    <s v="Front &amp; Rear"/>
    <s v="Internal"/>
    <s v="Driver &amp; Front Passenger"/>
    <s v="No"/>
    <s v="Drive side airbag, Driver frontal airbag, Front passenger curtain airbag, Driver curtain airbag, Curtain airbags, Front passenger head airbag"/>
    <n v="6"/>
    <x v="2"/>
    <x v="0"/>
  </r>
  <r>
    <n v="897"/>
    <x v="25"/>
    <x v="97"/>
    <x v="338"/>
    <x v="339"/>
    <n v="2999"/>
    <n v="4"/>
    <s v="AWD (All Wheel Drive)"/>
    <s v="BS IV"/>
    <s v="Front, Longitudinal"/>
    <n v="76"/>
    <x v="1"/>
    <x v="1"/>
    <n v="5"/>
    <n v="13.8"/>
    <n v="13.8"/>
    <s v="220 mm"/>
    <s v="Ventilated Disc"/>
    <s v="Drum"/>
    <s v="Analog"/>
    <s v="Analog"/>
    <n v="7"/>
    <s v="CD/MP3/DVD Player with USB &amp; Aux-in"/>
    <s v="Front &amp; Rear"/>
    <s v="Internal"/>
    <s v="Driver &amp; Front Passenger"/>
    <s v="No"/>
    <s v="Drive side airbag, Driver curtain airbag, Curtain airbags, Driver frontal airbag, Front passenger frontal airbag, Front passenger side airbag"/>
    <n v="2"/>
    <x v="2"/>
    <x v="3"/>
  </r>
  <r>
    <n v="896"/>
    <x v="25"/>
    <x v="97"/>
    <x v="339"/>
    <x v="340"/>
    <n v="2999"/>
    <n v="4"/>
    <s v="RWD (Rear Wheel Drive)"/>
    <s v="BS IV"/>
    <s v="Front, Longitudinal"/>
    <n v="76"/>
    <x v="1"/>
    <x v="1"/>
    <n v="5"/>
    <n v="13.8"/>
    <n v="13.8"/>
    <s v="220 mm"/>
    <s v="Ventilated Disc"/>
    <s v="Drum"/>
    <s v="Analog"/>
    <s v="Analog"/>
    <n v="7"/>
    <s v="DVD Player with USB &amp; Aux-in"/>
    <s v="Front &amp; Rear"/>
    <s v="Internal"/>
    <s v="Driver &amp; Front Passenger"/>
    <s v="No"/>
    <s v="Driver curtain airbag, Curtain airbags, Driver frontal airbag, Front passenger frontal airbag"/>
    <n v="2"/>
    <x v="2"/>
    <x v="3"/>
  </r>
  <r>
    <n v="895"/>
    <x v="30"/>
    <x v="98"/>
    <x v="340"/>
    <x v="341"/>
    <n v="1968"/>
    <n v="4"/>
    <s v="FWD (Front Wheel Drive)"/>
    <s v="BS IV"/>
    <s v="Front, Transverse"/>
    <n v="66"/>
    <x v="1"/>
    <x v="2"/>
    <n v="4"/>
    <n v="13"/>
    <n v="13"/>
    <s v="13 km/litre"/>
    <s v="Ventilated Disc"/>
    <s v="Ventilated Disc"/>
    <s v="Digital"/>
    <s v="Analog"/>
    <n v="5"/>
    <s v="CD/MP3/DVD Player with USB &amp; Aux-in"/>
    <s v="Front &amp; Rear"/>
    <s v="Internal"/>
    <s v="Driver &amp; Front Passenger"/>
    <s v="No"/>
    <s v="Curtain airbags, Driver frontal airbag, Front passenger frontal airbag, Front passenger side airbag, Drive side airbag, Front passenger curtain airbag, Rear passenger curtain airbags"/>
    <n v="9"/>
    <x v="2"/>
    <x v="0"/>
  </r>
  <r>
    <n v="894"/>
    <x v="30"/>
    <x v="98"/>
    <x v="341"/>
    <x v="342"/>
    <n v="1968"/>
    <n v="4"/>
    <s v="FWD (Front Wheel Drive)"/>
    <s v="BS IV"/>
    <s v="Front, Transverse"/>
    <n v="55"/>
    <x v="1"/>
    <x v="2"/>
    <n v="4"/>
    <n v="13"/>
    <n v="13"/>
    <s v="13 km/litre"/>
    <s v="Ventilated Disc"/>
    <s v="Ventilated Disc"/>
    <s v="Digital"/>
    <s v="Analog"/>
    <n v="5"/>
    <s v="CD Player with USB &amp; Aux-in"/>
    <s v="Front &amp; Rear"/>
    <s v="Internal"/>
    <s v="Driver &amp; Front Passenger"/>
    <s v="No"/>
    <s v="Curtain airbags, Driver frontal airbag, Front passenger frontal airbag, Front passenger side airbag, Rear passenger side airbags, Front passenger curtain airbag"/>
    <n v="9"/>
    <x v="2"/>
    <x v="0"/>
  </r>
  <r>
    <n v="893"/>
    <x v="30"/>
    <x v="98"/>
    <x v="342"/>
    <x v="343"/>
    <n v="1968"/>
    <n v="4"/>
    <s v="FWD (Front Wheel Drive)"/>
    <s v="BS IV"/>
    <s v="Front, Transverse"/>
    <n v="66"/>
    <x v="1"/>
    <x v="2"/>
    <n v="4"/>
    <n v="13"/>
    <n v="13"/>
    <s v="13 km/litre"/>
    <s v="Ventilated Disc"/>
    <s v="Ventilated Disc"/>
    <s v="Digital"/>
    <s v="Analog"/>
    <n v="5"/>
    <s v="CD/MP3/DVD Player with USB &amp; Aux-in"/>
    <s v="Front &amp; Rear"/>
    <s v="Internal"/>
    <s v="Driver &amp; Front Passenger"/>
    <s v="No"/>
    <s v="Curtain airbags, Driver frontal airbag, Front passenger frontal airbag, Front passenger side airbag, Drive side airbag, Front passenger curtain airbag, Rear passenger curtain airbags"/>
    <n v="9"/>
    <x v="1"/>
    <x v="0"/>
  </r>
  <r>
    <n v="892"/>
    <x v="30"/>
    <x v="98"/>
    <x v="343"/>
    <x v="344"/>
    <n v="1968"/>
    <n v="4"/>
    <s v="FWD (Front Wheel Drive)"/>
    <s v="BS IV"/>
    <s v="Front, Transverse"/>
    <n v="55"/>
    <x v="1"/>
    <x v="2"/>
    <n v="4"/>
    <n v="13"/>
    <n v="13"/>
    <s v="13 km/litre"/>
    <s v="Ventilated Disc"/>
    <s v="Ventilated Disc"/>
    <s v="Digital"/>
    <s v="Analog"/>
    <n v="5"/>
    <s v="CD Player with USB &amp; Aux-in"/>
    <s v="Front &amp; Rear"/>
    <s v="Internal"/>
    <s v="Driver &amp; Front Passenger"/>
    <s v="No"/>
    <s v="Curtain airbags, Driver frontal airbag, Front passenger frontal airbag, Front passenger side airbag, Rear passenger side airbags, Front passenger curtain airbag"/>
    <n v="9"/>
    <x v="1"/>
    <x v="0"/>
  </r>
  <r>
    <n v="891"/>
    <x v="18"/>
    <x v="99"/>
    <x v="344"/>
    <x v="345"/>
    <n v="1995"/>
    <n v="4"/>
    <s v="FWD (Front Wheel Drive)"/>
    <s v="BS IV"/>
    <s v="Front, Longitudinal"/>
    <n v="62"/>
    <x v="1"/>
    <x v="1"/>
    <n v="5"/>
    <n v="16.38"/>
    <n v="16.38"/>
    <s v="13 km/litre"/>
    <s v="Ventilated Disc"/>
    <s v="Solid Disc"/>
    <s v="Digital"/>
    <s v="Analog"/>
    <n v="5"/>
    <s v="CD/MP3/DVD Player with USB &amp; Aux-in"/>
    <s v="Front &amp; Rear"/>
    <s v="Internal"/>
    <s v="Driver &amp; Front Passenger"/>
    <s v="No"/>
    <s v="Front passenger side airbag, Curtain airbags, Drive side airbag, Driver frontal airbag, Front passenger frontal airbag"/>
    <n v="6"/>
    <x v="16"/>
    <x v="1"/>
  </r>
  <r>
    <n v="890"/>
    <x v="18"/>
    <x v="99"/>
    <x v="345"/>
    <x v="346"/>
    <n v="1999"/>
    <n v="4"/>
    <s v="FWD (Front Wheel Drive)"/>
    <s v="BS IV"/>
    <s v="Front, Longitudinal"/>
    <n v="62"/>
    <x v="0"/>
    <x v="1"/>
    <n v="5"/>
    <n v="13.3"/>
    <n v="12.95"/>
    <s v="13 km/litre"/>
    <s v="Ventilated Disc"/>
    <s v="Solid Disc"/>
    <s v="Digital"/>
    <s v="Analog"/>
    <n v="5"/>
    <s v="CD/MP3/DVD Player with USB &amp; Aux-in"/>
    <s v="Front &amp; Rear"/>
    <s v="Internal"/>
    <s v="Driver &amp; Front Passenger"/>
    <s v="No"/>
    <s v="Drive side airbag, Front passenger frontal airbag, Front passenger side airbag, Curtain airbags, Driver frontal airbag"/>
    <n v="6"/>
    <x v="16"/>
    <x v="0"/>
  </r>
  <r>
    <n v="889"/>
    <x v="18"/>
    <x v="99"/>
    <x v="346"/>
    <x v="347"/>
    <n v="1999"/>
    <n v="4"/>
    <s v="FWD (Front Wheel Drive)"/>
    <s v="BS IV"/>
    <s v="Front, Longitudinal"/>
    <n v="62"/>
    <x v="0"/>
    <x v="1"/>
    <n v="5"/>
    <n v="13.3"/>
    <n v="12.95"/>
    <s v="13 km/litre"/>
    <s v="Ventilated Disc"/>
    <s v="Solid Disc"/>
    <s v="Digital"/>
    <s v="Analog"/>
    <n v="5"/>
    <s v="CD/MP3/DVD Player with USB &amp; Aux-in"/>
    <s v="Front &amp; Rear"/>
    <s v="Internal"/>
    <s v="Driver &amp; Front Passenger"/>
    <s v="No"/>
    <s v="Front passenger side airbag, Curtain airbags, Driver frontal airbag, Drive side airbag, Front passenger frontal airbag"/>
    <n v="6"/>
    <x v="16"/>
    <x v="0"/>
  </r>
  <r>
    <n v="888"/>
    <x v="18"/>
    <x v="99"/>
    <x v="347"/>
    <x v="348"/>
    <n v="1995"/>
    <n v="4"/>
    <s v="4WD"/>
    <s v="BS IV"/>
    <s v="Front, Longitudinal"/>
    <n v="62"/>
    <x v="1"/>
    <x v="1"/>
    <n v="5"/>
    <n v="16.38"/>
    <n v="16.38"/>
    <s v="13 km/litre"/>
    <s v="Ventilated Disc"/>
    <s v="Ventilated Disc"/>
    <s v="Digital"/>
    <s v="Analog"/>
    <n v="5"/>
    <s v="CD/MP3/DVD Player with USB &amp; Aux-in"/>
    <s v="Front &amp; Rear"/>
    <s v="Internal"/>
    <s v="Driver &amp; Front Passenger"/>
    <s v="No"/>
    <s v="Drive side airbag, Curtain airbags, Driver frontal airbag, Front passenger frontal airbag, Front passenger side airbag"/>
    <n v="6"/>
    <x v="2"/>
    <x v="1"/>
  </r>
  <r>
    <n v="887"/>
    <x v="18"/>
    <x v="99"/>
    <x v="348"/>
    <x v="349"/>
    <n v="1999"/>
    <n v="4"/>
    <s v="FWD (Front Wheel Drive)"/>
    <s v="BS IV"/>
    <s v="Front, Longitudinal"/>
    <n v="62"/>
    <x v="0"/>
    <x v="1"/>
    <n v="5"/>
    <n v="13.3"/>
    <n v="12.95"/>
    <s v="13 km/litre"/>
    <s v="Ventilated Disc"/>
    <s v="Solid Disc"/>
    <s v="Digital"/>
    <s v="Analog"/>
    <n v="5"/>
    <s v="CD/MP3/DVD Player with USB &amp; Aux-in"/>
    <s v="Front &amp; Rear"/>
    <s v="Internal"/>
    <s v="Driver &amp; Front Passenger"/>
    <s v="No"/>
    <s v="Curtain airbags, Driver frontal airbag, Drive side airbag, Front passenger frontal airbag, Front passenger side airbag"/>
    <n v="6"/>
    <x v="16"/>
    <x v="0"/>
  </r>
  <r>
    <n v="886"/>
    <x v="18"/>
    <x v="99"/>
    <x v="349"/>
    <x v="350"/>
    <n v="1995"/>
    <n v="4"/>
    <s v="FWD (Front Wheel Drive)"/>
    <s v="BS IV"/>
    <s v="Front, Longitudinal"/>
    <n v="62"/>
    <x v="1"/>
    <x v="1"/>
    <n v="5"/>
    <n v="16.38"/>
    <n v="16.38"/>
    <s v="13 km/litre"/>
    <s v="Ventilated Disc"/>
    <s v="Ventilated Disc"/>
    <s v="Digital"/>
    <s v="Analog"/>
    <n v="5"/>
    <s v="CD/MP3/DVD Player with USB &amp; Aux-in"/>
    <s v="Front &amp; Rear"/>
    <s v="Internal"/>
    <s v="Driver &amp; Front Passenger"/>
    <s v="No"/>
    <s v="Curtain airbags, Drive side airbag, Driver frontal airbag, Front passenger frontal airbag, Front passenger side airbag"/>
    <n v="6"/>
    <x v="16"/>
    <x v="1"/>
  </r>
  <r>
    <n v="885"/>
    <x v="18"/>
    <x v="99"/>
    <x v="350"/>
    <x v="351"/>
    <n v="1999"/>
    <n v="4"/>
    <s v="FWD (Front Wheel Drive)"/>
    <s v="BS IV"/>
    <s v="Front, Longitudinal"/>
    <n v="62"/>
    <x v="0"/>
    <x v="1"/>
    <n v="5"/>
    <n v="13.3"/>
    <n v="13.03"/>
    <s v="13 km/litre"/>
    <s v="Ventilated Disc"/>
    <s v="Ventilated Disc"/>
    <s v="Digital"/>
    <s v="Analog"/>
    <n v="5"/>
    <s v="CD/MP3/DVD Player with USB &amp; Aux-in"/>
    <s v="Front &amp; Rear"/>
    <s v="Internal"/>
    <s v="Driver &amp; Front Passenger"/>
    <s v="No"/>
    <s v="Driver frontal airbag, Front passenger frontal airbag"/>
    <n v="2"/>
    <x v="17"/>
    <x v="0"/>
  </r>
  <r>
    <n v="884"/>
    <x v="18"/>
    <x v="99"/>
    <x v="351"/>
    <x v="352"/>
    <n v="1995"/>
    <n v="4"/>
    <s v="4WD"/>
    <s v="BS IV"/>
    <s v="Front, Longitudinal"/>
    <n v="62"/>
    <x v="1"/>
    <x v="1"/>
    <n v="5"/>
    <n v="16.38"/>
    <n v="18.420000000000002"/>
    <s v="13 km/litre"/>
    <s v="Ventilated Disc"/>
    <s v="Ventilated Disc"/>
    <s v="Digital"/>
    <s v="Analog"/>
    <n v="5"/>
    <s v="CD/MP3/DVD Player with USB &amp; Aux-in"/>
    <s v="Front &amp; Rear"/>
    <s v="Internal"/>
    <s v="Driver &amp; Front Passenger"/>
    <s v="No"/>
    <s v="Driver frontal airbag, Front passenger frontal airbag"/>
    <n v="2"/>
    <x v="16"/>
    <x v="1"/>
  </r>
  <r>
    <n v="883"/>
    <x v="18"/>
    <x v="100"/>
    <x v="352"/>
    <x v="353"/>
    <n v="1999"/>
    <n v="4"/>
    <s v="FWD (Front Wheel Drive)"/>
    <s v="BS 6"/>
    <s v="Front, Transverse"/>
    <n v="50"/>
    <x v="0"/>
    <x v="2"/>
    <n v="4"/>
    <n v="13.1"/>
    <n v="14.6"/>
    <s v="13 km/litre"/>
    <s v="Ventilated Disc"/>
    <s v="Ventilated Disc"/>
    <s v="Digital"/>
    <s v="Analog, Digital"/>
    <n v="5"/>
    <s v="CD Player with USB &amp; Aux-in"/>
    <s v="Front &amp; Rear"/>
    <s v="Internal"/>
    <s v="Driver &amp; Front Passenger"/>
    <s v="Yes"/>
    <s v="Driver frontal airbag, Front passenger frontal airbag, Front passenger side airbag, Drive side airbag, Front passenger curtain airbag, Driver curtain airbag"/>
    <n v="6"/>
    <x v="16"/>
    <x v="0"/>
  </r>
  <r>
    <n v="882"/>
    <x v="18"/>
    <x v="100"/>
    <x v="353"/>
    <x v="354"/>
    <n v="1999"/>
    <n v="4"/>
    <s v="FWD (Front Wheel Drive)"/>
    <s v="BS 6"/>
    <s v="Front, Transverse"/>
    <n v="50"/>
    <x v="0"/>
    <x v="2"/>
    <n v="4"/>
    <n v="13.1"/>
    <n v="14.6"/>
    <s v="13 km/litre"/>
    <s v="Ventilated Disc"/>
    <s v="Ventilated Disc"/>
    <s v="Digital"/>
    <s v="Analog"/>
    <n v="5"/>
    <s v="CD Player with USB &amp; Aux-in"/>
    <s v="Front &amp; Rear"/>
    <s v="Internal"/>
    <s v="Driver &amp; Front Passenger"/>
    <s v="Yes"/>
    <s v="Driver frontal airbag, Front passenger frontal airbag, Front passenger side airbag, Drive side airbag, Front passenger curtain airbag, Driver curtain airbag"/>
    <n v="6"/>
    <x v="17"/>
    <x v="0"/>
  </r>
  <r>
    <n v="881"/>
    <x v="18"/>
    <x v="100"/>
    <x v="354"/>
    <x v="355"/>
    <n v="1999"/>
    <n v="4"/>
    <s v="FWD (Front Wheel Drive)"/>
    <s v="BS 6"/>
    <s v="Front, Transverse"/>
    <n v="50"/>
    <x v="0"/>
    <x v="2"/>
    <n v="4"/>
    <n v="13.1"/>
    <n v="14.6"/>
    <s v="13 km/litre"/>
    <s v="Ventilated Disc"/>
    <s v="Ventilated Disc"/>
    <s v="Digital"/>
    <s v="Analog"/>
    <n v="5"/>
    <s v="CD Player with USB &amp; Aux-in"/>
    <s v="Front &amp; Rear"/>
    <s v="Internal"/>
    <s v="Driver &amp; Front Passenger"/>
    <s v="Yes"/>
    <s v="Driver curtain airbag, Driver frontal airbag, Front passenger frontal airbag, Front passenger side airbag, Drive side airbag, Front passenger curtain airbag"/>
    <n v="6"/>
    <x v="17"/>
    <x v="0"/>
  </r>
  <r>
    <n v="880"/>
    <x v="18"/>
    <x v="100"/>
    <x v="273"/>
    <x v="356"/>
    <n v="1999"/>
    <n v="4"/>
    <s v="FWD (Front Wheel Drive)"/>
    <s v="BS 6"/>
    <s v="Front, Transverse"/>
    <n v="50"/>
    <x v="0"/>
    <x v="2"/>
    <n v="4"/>
    <n v="13.1"/>
    <n v="14.6"/>
    <s v="13 km/litre"/>
    <s v="Ventilated Disc"/>
    <s v="Ventilated Disc"/>
    <s v="Digital"/>
    <s v="Analog"/>
    <n v="5"/>
    <s v="CD Player with USB &amp; Aux-in"/>
    <s v="Front &amp; Rear"/>
    <s v="Internal"/>
    <s v="Driver &amp; Front Passenger"/>
    <s v="No"/>
    <s v="Driver frontal airbag, Front passenger frontal airbag, Drive side airbag, Front passenger side airbag, Front passenger curtain airbag, Driver curtain airbag"/>
    <n v="6"/>
    <x v="10"/>
    <x v="0"/>
  </r>
  <r>
    <n v="879"/>
    <x v="31"/>
    <x v="101"/>
    <x v="355"/>
    <x v="357"/>
    <n v="1500"/>
    <n v="4"/>
    <s v="FWD (Front Wheel Drive)"/>
    <s v="BS IV"/>
    <s v="Front, Transverse"/>
    <s v="13 km/litre"/>
    <x v="0"/>
    <x v="1"/>
    <n v="5"/>
    <n v="13"/>
    <n v="13"/>
    <s v="192 mm"/>
    <s v="Ventilated Disc"/>
    <s v="Ventilated Disc"/>
    <s v="Digital"/>
    <s v="Analog"/>
    <n v="5"/>
    <s v="CD Player with USB &amp; Aux-in"/>
    <s v="Front &amp; Rear"/>
    <s v="Manual"/>
    <s v="Driver &amp; Front Passenger"/>
    <s v="No"/>
    <s v="Yes"/>
    <n v="6"/>
    <x v="18"/>
    <x v="0"/>
  </r>
  <r>
    <n v="878"/>
    <x v="31"/>
    <x v="101"/>
    <x v="356"/>
    <x v="358"/>
    <n v="1500"/>
    <n v="4"/>
    <s v="FWD (Front Wheel Drive)"/>
    <s v="BS IV"/>
    <s v="Front, Transverse"/>
    <s v="13 km/litre"/>
    <x v="0"/>
    <x v="1"/>
    <n v="5"/>
    <n v="13"/>
    <n v="13"/>
    <s v="192 mm"/>
    <s v="Ventilated Disc"/>
    <s v="Ventilated Disc"/>
    <s v="Digital"/>
    <s v="Analog"/>
    <n v="5"/>
    <s v="CD Player with USB &amp; Aux-in"/>
    <s v="Front &amp; Rear"/>
    <s v="Manual"/>
    <s v="Driver &amp; Front Passenger"/>
    <s v="No"/>
    <s v="Driver frontal airbag, Curtain airbags, Front passenger frontal airbag"/>
    <n v="6"/>
    <x v="10"/>
    <x v="0"/>
  </r>
  <r>
    <n v="877"/>
    <x v="31"/>
    <x v="101"/>
    <x v="357"/>
    <x v="359"/>
    <n v="1500"/>
    <n v="4"/>
    <s v="FWD (Front Wheel Drive)"/>
    <s v="BS IV"/>
    <s v="Front, Transverse"/>
    <s v="13 km/litre"/>
    <x v="3"/>
    <x v="1"/>
    <n v="5"/>
    <n v="13"/>
    <n v="13"/>
    <s v="192 mm"/>
    <s v="Ventilated Disc"/>
    <s v="Ventilated Disc"/>
    <s v="Digital"/>
    <s v="Analog"/>
    <n v="5"/>
    <s v="CD Player with USB &amp; Aux-in"/>
    <s v="Front &amp; Rear"/>
    <s v="Manual"/>
    <s v="Driver &amp; Front Passenger"/>
    <s v="No"/>
    <s v="Curtain airbags, Driver frontal airbag, Front passenger frontal airbag"/>
    <n v="6"/>
    <x v="10"/>
    <x v="0"/>
  </r>
  <r>
    <n v="876"/>
    <x v="31"/>
    <x v="101"/>
    <x v="358"/>
    <x v="360"/>
    <n v="1500"/>
    <n v="4"/>
    <s v="FWD (Front Wheel Drive)"/>
    <s v="BS IV"/>
    <s v="Front, Transverse"/>
    <s v="13 km/litre"/>
    <x v="3"/>
    <x v="1"/>
    <n v="5"/>
    <n v="13"/>
    <n v="13"/>
    <s v="192 mm"/>
    <s v="Ventilated Disc"/>
    <s v="Ventilated Disc"/>
    <s v="Digital"/>
    <s v="Analog"/>
    <n v="5"/>
    <s v="CD Player with USB &amp; Aux-in"/>
    <s v="Front &amp; Rear"/>
    <s v="Manual"/>
    <s v="Driver &amp; Front Passenger"/>
    <s v="No"/>
    <s v="Yes"/>
    <n v="6"/>
    <x v="18"/>
    <x v="0"/>
  </r>
  <r>
    <n v="875"/>
    <x v="31"/>
    <x v="101"/>
    <x v="359"/>
    <x v="361"/>
    <n v="1500"/>
    <n v="4"/>
    <s v="FWD (Front Wheel Drive)"/>
    <s v="BS IV"/>
    <s v="Front, Transverse"/>
    <s v="13 km/litre"/>
    <x v="3"/>
    <x v="1"/>
    <n v="5"/>
    <n v="13"/>
    <n v="13"/>
    <s v="192 mm"/>
    <s v="Ventilated Disc"/>
    <s v="Ventilated Disc"/>
    <s v="Digital"/>
    <s v="Analog"/>
    <n v="5"/>
    <s v="CD Player with USB &amp; Aux-in"/>
    <s v="Front &amp; Rear"/>
    <s v="Manual"/>
    <s v="Driver &amp; Front Passenger"/>
    <s v="No"/>
    <s v="Driver frontal airbag, Front passenger frontal airbag"/>
    <n v="2"/>
    <x v="9"/>
    <x v="0"/>
  </r>
  <r>
    <n v="874"/>
    <x v="31"/>
    <x v="101"/>
    <x v="360"/>
    <x v="362"/>
    <n v="1500"/>
    <n v="4"/>
    <s v="FWD (Front Wheel Drive)"/>
    <s v="BS IV"/>
    <s v="Front, Transverse"/>
    <s v="13 km/litre"/>
    <x v="0"/>
    <x v="1"/>
    <n v="5"/>
    <n v="13"/>
    <n v="13"/>
    <s v="192 mm"/>
    <s v="Ventilated Disc"/>
    <s v="Ventilated Disc"/>
    <s v="Digital"/>
    <s v="Analog"/>
    <n v="5"/>
    <s v="CD Player with USB &amp; Aux-in"/>
    <s v="Front &amp; Rear"/>
    <s v="Manual"/>
    <s v="Driver &amp; Front Passenger"/>
    <s v="No"/>
    <s v="Driver frontal airbag, Front passenger frontal airbag"/>
    <n v="2"/>
    <x v="9"/>
    <x v="0"/>
  </r>
  <r>
    <n v="873"/>
    <x v="31"/>
    <x v="101"/>
    <x v="361"/>
    <x v="363"/>
    <n v="2000"/>
    <n v="4"/>
    <s v="FWD (Front Wheel Drive)"/>
    <s v="BS IV"/>
    <s v="Front, Transverse"/>
    <s v="13 km/litre"/>
    <x v="1"/>
    <x v="1"/>
    <n v="5"/>
    <n v="13"/>
    <n v="13"/>
    <s v="192 mm"/>
    <s v="Ventilated Disc"/>
    <s v="Ventilated Disc"/>
    <s v="Digital"/>
    <s v="Analog"/>
    <n v="5"/>
    <s v="CD Player with USB &amp; Aux-in"/>
    <s v="Front &amp; Rear"/>
    <s v="Manual"/>
    <s v="Driver &amp; Front Passenger"/>
    <s v="No"/>
    <s v="Yes"/>
    <n v="6"/>
    <x v="18"/>
    <x v="0"/>
  </r>
  <r>
    <n v="872"/>
    <x v="31"/>
    <x v="101"/>
    <x v="362"/>
    <x v="364"/>
    <n v="2000"/>
    <n v="4"/>
    <s v="FWD (Front Wheel Drive)"/>
    <s v="BS IV"/>
    <s v="Front, Transverse"/>
    <s v="13 km/litre"/>
    <x v="1"/>
    <x v="1"/>
    <n v="5"/>
    <n v="13"/>
    <n v="13"/>
    <s v="192 mm"/>
    <s v="Ventilated Disc"/>
    <s v="Ventilated Disc"/>
    <s v="Digital"/>
    <s v="Analog"/>
    <n v="5"/>
    <s v="CD Player with USB &amp; Aux-in"/>
    <s v="Front &amp; Rear"/>
    <s v="Manual"/>
    <s v="Driver &amp; Front Passenger"/>
    <s v="No"/>
    <s v="Curtain airbags, Driver frontal airbag, Front passenger frontal airbag"/>
    <n v="6"/>
    <x v="10"/>
    <x v="0"/>
  </r>
  <r>
    <n v="871"/>
    <x v="31"/>
    <x v="101"/>
    <x v="363"/>
    <x v="365"/>
    <n v="2000"/>
    <n v="4"/>
    <s v="FWD (Front Wheel Drive)"/>
    <s v="BS IV"/>
    <s v="Front, Transverse"/>
    <s v="13 km/litre"/>
    <x v="1"/>
    <x v="1"/>
    <n v="5"/>
    <n v="13"/>
    <n v="13"/>
    <s v="192 mm"/>
    <s v="Ventilated Disc"/>
    <s v="Ventilated Disc"/>
    <s v="Digital"/>
    <s v="Analog"/>
    <n v="5"/>
    <s v="CD Player with USB &amp; Aux-in"/>
    <s v="Front &amp; Rear"/>
    <s v="Manual"/>
    <s v="Driver &amp; Front Passenger"/>
    <s v="No"/>
    <s v="Driver frontal airbag, Front passenger frontal airbag"/>
    <n v="2"/>
    <x v="10"/>
    <x v="0"/>
  </r>
  <r>
    <n v="870"/>
    <x v="31"/>
    <x v="101"/>
    <x v="364"/>
    <x v="366"/>
    <n v="2000"/>
    <n v="4"/>
    <s v="FWD (Front Wheel Drive)"/>
    <s v="BS IV"/>
    <s v="Front, Transverse"/>
    <s v="13 km/litre"/>
    <x v="1"/>
    <x v="1"/>
    <n v="5"/>
    <n v="13"/>
    <n v="13"/>
    <s v="192 mm"/>
    <s v="Ventilated Disc"/>
    <s v="Ventilated Disc"/>
    <s v="Digital"/>
    <s v="Analog"/>
    <n v="5"/>
    <s v="CD Player with USB &amp; Aux-in"/>
    <s v="Front &amp; Rear"/>
    <s v="Manual"/>
    <s v="Driver &amp; Front Passenger"/>
    <s v="No"/>
    <s v="Driver frontal airbag, Front passenger frontal airbag"/>
    <n v="2"/>
    <x v="9"/>
    <x v="0"/>
  </r>
  <r>
    <n v="869"/>
    <x v="31"/>
    <x v="101"/>
    <x v="365"/>
    <x v="367"/>
    <n v="1500"/>
    <n v="4"/>
    <s v="FWD (Front Wheel Drive)"/>
    <s v="BS IV"/>
    <s v="Front, Transverse"/>
    <s v="13 km/litre"/>
    <x v="0"/>
    <x v="1"/>
    <n v="5"/>
    <n v="13"/>
    <n v="13"/>
    <s v="192 mm"/>
    <s v="Ventilated Disc"/>
    <s v="Ventilated Disc"/>
    <s v="Digital"/>
    <s v="Analog"/>
    <n v="5"/>
    <s v="CD Player with USB &amp; Aux-in"/>
    <s v="Front &amp; Rear"/>
    <s v="Internal"/>
    <s v="Driver &amp; Front Passenger"/>
    <s v="No"/>
    <s v="Driver frontal airbag, Front passenger frontal airbag"/>
    <n v="2"/>
    <x v="9"/>
    <x v="0"/>
  </r>
  <r>
    <n v="868"/>
    <x v="12"/>
    <x v="102"/>
    <x v="366"/>
    <x v="368"/>
    <n v="2179"/>
    <n v="4"/>
    <s v="AWD (All Wheel Drive)"/>
    <s v="BS IV"/>
    <s v="Front, Longitudinal"/>
    <n v="63"/>
    <x v="1"/>
    <x v="1"/>
    <n v="5"/>
    <n v="13.93"/>
    <n v="13"/>
    <s v="200 mm"/>
    <s v="Ventilated Disc"/>
    <s v="Ventilated Disc"/>
    <s v="Digital"/>
    <s v="Analog"/>
    <n v="7"/>
    <s v="CD Player with USB &amp; Aux-in"/>
    <s v="Front &amp; Rear"/>
    <s v="Internal"/>
    <s v="Driver &amp; Front Passenger"/>
    <s v="No"/>
    <s v="Driver frontal airbag, Front passenger frontal airbag"/>
    <n v="2"/>
    <x v="18"/>
    <x v="3"/>
  </r>
  <r>
    <n v="867"/>
    <x v="12"/>
    <x v="102"/>
    <x v="367"/>
    <x v="369"/>
    <n v="2179"/>
    <n v="4"/>
    <s v="RWD (Rear Wheel Drive)"/>
    <s v="BS IV"/>
    <s v="Front, Longitudinal"/>
    <n v="63"/>
    <x v="1"/>
    <x v="1"/>
    <n v="5"/>
    <n v="10.8"/>
    <n v="13"/>
    <s v="200 mm"/>
    <s v="Ventilated Disc"/>
    <s v="Ventilated Disc"/>
    <s v="Digital"/>
    <s v="Analog"/>
    <n v="7"/>
    <s v="CD Player with USB &amp; Aux-in"/>
    <s v="Front &amp; Rear"/>
    <s v="Internal"/>
    <s v="Driver &amp; Front Passenger"/>
    <s v="No"/>
    <s v="Driver frontal airbag, Front passenger frontal airbag"/>
    <n v="2"/>
    <x v="10"/>
    <x v="12"/>
  </r>
  <r>
    <n v="866"/>
    <x v="12"/>
    <x v="102"/>
    <x v="368"/>
    <x v="370"/>
    <n v="2179"/>
    <n v="4"/>
    <s v="FWD (Front Wheel Drive)"/>
    <s v="BS IV"/>
    <s v="Front, Longitudinal"/>
    <n v="63"/>
    <x v="1"/>
    <x v="1"/>
    <n v="5"/>
    <n v="10.8"/>
    <n v="14"/>
    <s v="200 mm"/>
    <s v="Ventilated Disc"/>
    <s v="Ventilated Disc"/>
    <s v="Digital"/>
    <s v="Analog"/>
    <n v="7"/>
    <s v="CD Player with USB &amp; Aux-in"/>
    <s v="Front &amp; Rear"/>
    <s v="Internal, With Remote"/>
    <s v="Driver &amp; Front Passenger"/>
    <s v="No"/>
    <s v="Driver frontal airbag, Front passenger frontal airbag"/>
    <n v="2"/>
    <x v="9"/>
    <x v="12"/>
  </r>
  <r>
    <n v="865"/>
    <x v="12"/>
    <x v="102"/>
    <x v="369"/>
    <x v="371"/>
    <n v="2179"/>
    <n v="4"/>
    <s v="FWD (Front Wheel Drive)"/>
    <s v="BS IV"/>
    <s v="Front, Longitudinal"/>
    <n v="63"/>
    <x v="1"/>
    <x v="1"/>
    <n v="5"/>
    <n v="10.8"/>
    <n v="14"/>
    <s v="200 mm"/>
    <s v="Ventilated Disc"/>
    <s v="Drum"/>
    <s v="Digital"/>
    <s v="Analog"/>
    <n v="7"/>
    <s v="Not on offer"/>
    <s v="Front &amp; Rear"/>
    <s v="Internal, With Remote"/>
    <s v="Driver &amp; Front Passenger"/>
    <s v="No"/>
    <s v="Driver frontal airbag, Front passenger frontal airbag"/>
    <n v="2"/>
    <x v="11"/>
    <x v="12"/>
  </r>
  <r>
    <n v="864"/>
    <x v="14"/>
    <x v="103"/>
    <x v="370"/>
    <x v="372"/>
    <n v="1461"/>
    <n v="4"/>
    <s v="FWD (Front Wheel Drive)"/>
    <s v="BS IV"/>
    <s v="Front, Transverse"/>
    <n v="50"/>
    <x v="1"/>
    <x v="1"/>
    <n v="5"/>
    <n v="17.100000000000001"/>
    <n v="20.45"/>
    <s v="205 mm"/>
    <s v="Ventilated Disc"/>
    <s v="Drum"/>
    <s v="Digital"/>
    <s v="Analog"/>
    <n v="5"/>
    <s v="Not on offer"/>
    <s v="Front"/>
    <s v="Internal"/>
    <s v="Driver &amp; Front Passenger"/>
    <s v="No"/>
    <s v="Driver frontal airbag, Front passenger frontal airbag"/>
    <n v="2"/>
    <x v="9"/>
    <x v="1"/>
  </r>
  <r>
    <n v="863"/>
    <x v="14"/>
    <x v="103"/>
    <x v="371"/>
    <x v="373"/>
    <n v="1461"/>
    <n v="4"/>
    <s v="FWD (Front Wheel Drive)"/>
    <s v="BS IV"/>
    <s v="Front, Transverse"/>
    <n v="50"/>
    <x v="1"/>
    <x v="1"/>
    <n v="5"/>
    <n v="16"/>
    <n v="19.010000000000002"/>
    <s v="205 mm"/>
    <s v="Ventilated Disc"/>
    <s v="Drum"/>
    <s v="Digital"/>
    <s v="Analog"/>
    <n v="5"/>
    <s v="CD Player with USB &amp; Aux-in"/>
    <s v="Front"/>
    <s v="Internal"/>
    <s v="Driver &amp; Front Passenger"/>
    <s v="No"/>
    <s v="Driver frontal airbag, Front passenger frontal airbag"/>
    <n v="2"/>
    <x v="10"/>
    <x v="1"/>
  </r>
  <r>
    <n v="862"/>
    <x v="14"/>
    <x v="103"/>
    <x v="372"/>
    <x v="372"/>
    <n v="1461"/>
    <n v="4"/>
    <s v="FWD (Front Wheel Drive)"/>
    <s v="BS IV"/>
    <s v="Front, Transverse"/>
    <n v="50"/>
    <x v="1"/>
    <x v="1"/>
    <n v="5"/>
    <n v="17.100000000000001"/>
    <n v="20.45"/>
    <s v="205 mm"/>
    <s v="Ventilated Disc"/>
    <s v="Drum"/>
    <s v="Digital"/>
    <s v="Analog"/>
    <n v="5"/>
    <s v="CD Player with USB &amp; Aux-in"/>
    <s v="Front"/>
    <s v="Internal"/>
    <s v="Driver &amp; Front Passenger"/>
    <s v="No"/>
    <s v="Driver frontal airbag, Front passenger frontal airbag"/>
    <n v="2"/>
    <x v="9"/>
    <x v="1"/>
  </r>
  <r>
    <n v="861"/>
    <x v="14"/>
    <x v="103"/>
    <x v="373"/>
    <x v="374"/>
    <n v="1598"/>
    <n v="4"/>
    <s v="FWD (Front Wheel Drive)"/>
    <s v="BS IV"/>
    <s v="Front, Transverse"/>
    <n v="50"/>
    <x v="0"/>
    <x v="1"/>
    <n v="5"/>
    <n v="10.1"/>
    <n v="13.24"/>
    <s v="205 mm"/>
    <s v="Ventilated Disc"/>
    <s v="Drum"/>
    <s v="Digital"/>
    <s v="Analog"/>
    <n v="5"/>
    <s v="CD Player with USB &amp; Aux-in"/>
    <s v="Front"/>
    <s v="Internal"/>
    <s v="Driver &amp; Front Passenger"/>
    <s v="No"/>
    <s v="Driver frontal airbag, Front passenger frontal airbag"/>
    <n v="2"/>
    <x v="5"/>
    <x v="12"/>
  </r>
  <r>
    <n v="860"/>
    <x v="14"/>
    <x v="103"/>
    <x v="374"/>
    <x v="375"/>
    <n v="1461"/>
    <n v="4"/>
    <s v="FWD (Front Wheel Drive)"/>
    <s v="BS IV"/>
    <s v="Front, Transverse"/>
    <n v="50"/>
    <x v="1"/>
    <x v="1"/>
    <n v="5"/>
    <n v="16"/>
    <n v="19.010000000000002"/>
    <s v="205 mm"/>
    <s v="Ventilated Disc"/>
    <s v="Drum"/>
    <s v="Digital"/>
    <s v="Analog"/>
    <n v="5"/>
    <s v="CD Player with USB &amp; Aux-in"/>
    <s v="Front"/>
    <s v="Internal"/>
    <s v="Driver &amp; Front Passenger"/>
    <s v="No"/>
    <s v="Driver frontal airbag, Front passenger frontal airbag"/>
    <n v="2"/>
    <x v="10"/>
    <x v="1"/>
  </r>
  <r>
    <n v="859"/>
    <x v="14"/>
    <x v="103"/>
    <x v="375"/>
    <x v="374"/>
    <n v="1461"/>
    <n v="4"/>
    <s v="FWD (Front Wheel Drive)"/>
    <s v="BS IV"/>
    <s v="Front, Transverse"/>
    <n v="50"/>
    <x v="1"/>
    <x v="1"/>
    <n v="5"/>
    <n v="17.100000000000001"/>
    <n v="20.45"/>
    <s v="205 mm"/>
    <s v="Ventilated Disc"/>
    <s v="Drum"/>
    <s v="Digital"/>
    <s v="Analog"/>
    <n v="5"/>
    <s v="Not on offer"/>
    <s v="Front"/>
    <s v="Internal"/>
    <s v="Driver &amp; Front Passenger"/>
    <s v="No"/>
    <s v="Driver frontal airbag, Front passenger frontal airbag"/>
    <n v="2"/>
    <x v="5"/>
    <x v="1"/>
  </r>
  <r>
    <n v="858"/>
    <x v="32"/>
    <x v="104"/>
    <x v="376"/>
    <x v="376"/>
    <n v="1493"/>
    <s v="13 km/litre"/>
    <s v="FWD (Front Wheel Drive)"/>
    <s v="BS 6"/>
    <s v="Front, Longitudinal"/>
    <n v="60"/>
    <x v="1"/>
    <x v="1"/>
    <n v="5"/>
    <n v="13"/>
    <n v="13"/>
    <s v="190 mm"/>
    <s v="Ventilated Disc"/>
    <s v="Ventilated Disc"/>
    <s v="Digital"/>
    <s v="Analog"/>
    <n v="5"/>
    <s v="CD/MP3/DVD Player with USB &amp; Aux-in"/>
    <s v="Front &amp; Rear"/>
    <s v="Internal, With Remote"/>
    <s v="Co-Driver Only"/>
    <s v="Yes"/>
    <s v="Driver frontal airbag, Drive side airbag, Front passenger frontal airbag, Front passenger side airbag"/>
    <n v="4"/>
    <x v="10"/>
    <x v="0"/>
  </r>
  <r>
    <n v="857"/>
    <x v="32"/>
    <x v="104"/>
    <x v="377"/>
    <x v="377"/>
    <n v="1353"/>
    <n v="4"/>
    <s v="FWD (Front Wheel Drive)"/>
    <s v="BS 6"/>
    <s v="Front, Longitudinal"/>
    <n v="50"/>
    <x v="0"/>
    <x v="1"/>
    <n v="5"/>
    <n v="13"/>
    <n v="13"/>
    <s v="190 mm"/>
    <s v="Ventilated Disc"/>
    <s v="Ventilated Disc"/>
    <s v="Digital"/>
    <s v="Analog"/>
    <n v="5"/>
    <s v="CD/MP3/DVD Player with USB &amp; Aux-in"/>
    <s v="Front &amp; Rear"/>
    <s v="Internal, With Remote"/>
    <s v="Driver &amp; Front Passenger"/>
    <s v="Yes"/>
    <s v="Drive side airbag, Driver frontal airbag, Front passenger frontal airbag, Front passenger side airbag"/>
    <n v="4"/>
    <x v="18"/>
    <x v="0"/>
  </r>
  <r>
    <n v="856"/>
    <x v="32"/>
    <x v="104"/>
    <x v="378"/>
    <x v="377"/>
    <n v="1353"/>
    <n v="4"/>
    <s v="FWD (Front Wheel Drive)"/>
    <s v="BS 6"/>
    <s v="Front, Longitudinal"/>
    <n v="50"/>
    <x v="0"/>
    <x v="1"/>
    <n v="5"/>
    <n v="13"/>
    <n v="13"/>
    <s v="190 mm"/>
    <s v="Ventilated Disc"/>
    <s v="Ventilated Disc"/>
    <s v="Digital"/>
    <s v="Analog"/>
    <n v="5"/>
    <s v="CD/MP3/DVD Player with USB &amp; Aux-in"/>
    <s v="Front &amp; Rear"/>
    <s v="Internal, With Remote"/>
    <s v="Driver &amp; Front Passenger"/>
    <s v="Yes"/>
    <s v="Driver frontal airbag, Front passenger frontal airbag, Front passenger side airbag, Drive side airbag"/>
    <n v="4"/>
    <x v="18"/>
    <x v="0"/>
  </r>
  <r>
    <n v="855"/>
    <x v="32"/>
    <x v="104"/>
    <x v="379"/>
    <x v="378"/>
    <n v="1353"/>
    <n v="4"/>
    <s v="FWD (Front Wheel Drive)"/>
    <s v="BS 6"/>
    <s v="Front, Longitudinal"/>
    <n v="50"/>
    <x v="0"/>
    <x v="1"/>
    <n v="5"/>
    <n v="13"/>
    <n v="13"/>
    <s v="190 mm"/>
    <s v="Ventilated Disc"/>
    <s v="Ventilated Disc"/>
    <s v="Digital"/>
    <s v="Analog, Digital"/>
    <n v="5"/>
    <s v="CD/MP3/DVD Player with USB &amp; Aux-in"/>
    <s v="13 km/litre"/>
    <s v="Internal, With Remote"/>
    <s v="Driver &amp; Front Passenger"/>
    <s v="Yes"/>
    <s v="Driver frontal airbag, Front passenger frontal airbag, Front passenger side airbag, Drive side airbag"/>
    <n v="4"/>
    <x v="10"/>
    <x v="0"/>
  </r>
  <r>
    <n v="854"/>
    <x v="32"/>
    <x v="104"/>
    <x v="380"/>
    <x v="379"/>
    <n v="1353"/>
    <n v="4"/>
    <s v="FWD (Front Wheel Drive)"/>
    <s v="BS 6"/>
    <s v="Front, Longitudinal"/>
    <n v="50"/>
    <x v="0"/>
    <x v="1"/>
    <n v="5"/>
    <n v="13"/>
    <n v="13"/>
    <s v="190 mm"/>
    <s v="Ventilated Disc"/>
    <s v="Ventilated Disc"/>
    <s v="Analog"/>
    <s v="Analog"/>
    <n v="5"/>
    <s v="CD/MP3/DVD Player with USB &amp; Aux-in"/>
    <s v="Front &amp; Rear"/>
    <s v="Internal, With Remote"/>
    <s v="Driver &amp; Front Passenger"/>
    <s v="Yes"/>
    <s v="Driver frontal airbag, Front passenger frontal airbag"/>
    <n v="2"/>
    <x v="9"/>
    <x v="0"/>
  </r>
  <r>
    <n v="853"/>
    <x v="32"/>
    <x v="104"/>
    <x v="381"/>
    <x v="380"/>
    <n v="1493"/>
    <s v="13 km/litre"/>
    <s v="FWD (Front Wheel Drive)"/>
    <s v="BS 6"/>
    <s v="Front, Longitudinal"/>
    <n v="60"/>
    <x v="1"/>
    <x v="1"/>
    <n v="5"/>
    <n v="13"/>
    <n v="13"/>
    <s v="190 mm"/>
    <s v="Ventilated Disc"/>
    <s v="Ventilated Disc"/>
    <s v="Digital"/>
    <s v="Analog"/>
    <n v="5"/>
    <s v="CD/MP3/DVD Player with USB &amp; Aux-in"/>
    <s v="Front &amp; Rear"/>
    <s v="With Remote, Internal"/>
    <s v="Driver &amp; Front Passenger"/>
    <s v="Yes"/>
    <s v="Drive side airbag, Driver frontal airbag, Front passenger frontal airbag, Front passenger side airbag"/>
    <n v="4"/>
    <x v="18"/>
    <x v="0"/>
  </r>
  <r>
    <n v="852"/>
    <x v="32"/>
    <x v="104"/>
    <x v="382"/>
    <x v="381"/>
    <n v="1493"/>
    <s v="13 km/litre"/>
    <s v="FWD (Front Wheel Drive)"/>
    <s v="BS 6"/>
    <s v="Front, Longitudinal"/>
    <n v="60"/>
    <x v="1"/>
    <x v="1"/>
    <n v="5"/>
    <n v="13"/>
    <n v="13"/>
    <s v="190 mm"/>
    <s v="Ventilated Disc"/>
    <s v="Ventilated Disc"/>
    <s v="Digital"/>
    <s v="Analog"/>
    <n v="5"/>
    <s v="CD/MP3/DVD Player with USB &amp; Aux-in"/>
    <s v="Front &amp; Rear"/>
    <s v="Internal, With Remote"/>
    <s v="Driver &amp; Front Passenger"/>
    <s v="Yes"/>
    <s v="Driver frontal airbag, Front passenger frontal airbag, Front passenger side airbag, Drive side airbag"/>
    <n v="4"/>
    <x v="10"/>
    <x v="0"/>
  </r>
  <r>
    <n v="851"/>
    <x v="32"/>
    <x v="104"/>
    <x v="383"/>
    <x v="382"/>
    <n v="1493"/>
    <s v="13 km/litre"/>
    <s v="FWD (Front Wheel Drive)"/>
    <s v="BS 6"/>
    <s v="Front, Longitudinal"/>
    <n v="60"/>
    <x v="1"/>
    <x v="1"/>
    <n v="5"/>
    <n v="13"/>
    <n v="13"/>
    <s v="190 mm"/>
    <s v="Ventilated Disc"/>
    <s v="Ventilated Disc"/>
    <s v="Digital"/>
    <s v="Analog"/>
    <n v="5"/>
    <s v="CD/MP3/DVD Player with USB &amp; Aux-in"/>
    <s v="Front"/>
    <s v="Internal, With Remote"/>
    <s v="Driver &amp; Front Passenger"/>
    <s v="Yes"/>
    <s v="Drive side airbag, Driver frontal airbag, Front passenger frontal airbag, Front passenger side airbag"/>
    <n v="4"/>
    <x v="9"/>
    <x v="0"/>
  </r>
  <r>
    <n v="850"/>
    <x v="32"/>
    <x v="104"/>
    <x v="384"/>
    <x v="383"/>
    <n v="1493"/>
    <s v="13 km/litre"/>
    <s v="FWD (Front Wheel Drive)"/>
    <s v="BS 6"/>
    <s v="Front, Longitudinal"/>
    <n v="60"/>
    <x v="1"/>
    <x v="1"/>
    <n v="5"/>
    <n v="13"/>
    <n v="13"/>
    <s v="190 mm"/>
    <s v="Ventilated Disc"/>
    <s v="Ventilated Disc"/>
    <s v="Digital"/>
    <s v="Analog"/>
    <n v="5"/>
    <s v="CD/MP3/DVD Player with USB &amp; Aux-in"/>
    <s v="Front"/>
    <s v="Internal, With Remote"/>
    <s v="Driver &amp; Front Passenger"/>
    <s v="Yes"/>
    <s v="Drive side airbag, Driver frontal airbag, Front passenger frontal airbag, Front passenger side airbag"/>
    <n v="4"/>
    <x v="9"/>
    <x v="0"/>
  </r>
  <r>
    <n v="849"/>
    <x v="32"/>
    <x v="104"/>
    <x v="385"/>
    <x v="384"/>
    <n v="1493"/>
    <s v="13 km/litre"/>
    <s v="FWD (Front Wheel Drive)"/>
    <s v="BS 6"/>
    <s v="Front, Longitudinal"/>
    <n v="60"/>
    <x v="1"/>
    <x v="1"/>
    <n v="5"/>
    <n v="13"/>
    <n v="13"/>
    <s v="190 mm"/>
    <s v="Ventilated Disc"/>
    <s v="Ventilated Disc"/>
    <s v="Digital"/>
    <s v="Analog"/>
    <n v="5"/>
    <s v="CD/MP3/DVD Player with USB &amp; Aux-in"/>
    <s v="Front"/>
    <s v="Internal"/>
    <s v="Driver &amp; Front Passenger"/>
    <s v="Yes"/>
    <s v="Driver frontal airbag, Front passenger frontal airbag"/>
    <n v="2"/>
    <x v="11"/>
    <x v="0"/>
  </r>
  <r>
    <n v="848"/>
    <x v="32"/>
    <x v="104"/>
    <x v="386"/>
    <x v="385"/>
    <n v="1493"/>
    <s v="13 km/litre"/>
    <s v="FWD (Front Wheel Drive)"/>
    <s v="BS 6"/>
    <s v="Front, Longitudinal"/>
    <n v="60"/>
    <x v="1"/>
    <x v="1"/>
    <n v="5"/>
    <n v="13"/>
    <n v="13"/>
    <s v="190 mm"/>
    <s v="Ventilated Disc"/>
    <s v="Ventilated Disc"/>
    <s v="Digital"/>
    <s v="Analog"/>
    <n v="5"/>
    <s v="CD/MP3/DVD Player with USB &amp; Aux-in"/>
    <s v="Front"/>
    <s v="Internal"/>
    <s v="Driver &amp; Front Passenger"/>
    <s v="Yes"/>
    <s v="Driver frontal airbag, Front passenger frontal airbag"/>
    <n v="2"/>
    <x v="11"/>
    <x v="0"/>
  </r>
  <r>
    <n v="847"/>
    <x v="32"/>
    <x v="104"/>
    <x v="387"/>
    <x v="386"/>
    <n v="1497"/>
    <s v="13 km/litre"/>
    <s v="FWD (Front Wheel Drive)"/>
    <s v="BS 6"/>
    <s v="Front, Longitudinal"/>
    <n v="60"/>
    <x v="0"/>
    <x v="1"/>
    <n v="5"/>
    <n v="13"/>
    <n v="13"/>
    <s v="190 mm"/>
    <s v="Ventilated Disc"/>
    <s v="Ventilated Disc"/>
    <s v="Digital"/>
    <s v="Analog"/>
    <n v="5"/>
    <s v="CD/MP3/DVD Player with USB &amp; Aux-in"/>
    <s v="Front &amp; Rear"/>
    <s v="Internal, With Remote"/>
    <s v="Driver &amp; Front Passenger"/>
    <s v="Yes"/>
    <s v="Drive side airbag, Driver frontal airbag, Front passenger frontal airbag, Front passenger side airbag"/>
    <n v="4"/>
    <x v="10"/>
    <x v="0"/>
  </r>
  <r>
    <n v="846"/>
    <x v="32"/>
    <x v="104"/>
    <x v="388"/>
    <x v="387"/>
    <n v="1497"/>
    <s v="13 km/litre"/>
    <s v="FWD (Front Wheel Drive)"/>
    <s v="BS 6"/>
    <s v="Front, Longitudinal"/>
    <n v="60"/>
    <x v="0"/>
    <x v="1"/>
    <n v="5"/>
    <n v="13"/>
    <n v="13"/>
    <s v="190 mm"/>
    <s v="Ventilated Disc"/>
    <s v="Ventilated Disc"/>
    <s v="Digital"/>
    <s v="Analog"/>
    <n v="5"/>
    <s v="CD/MP3/DVD Player with USB &amp; Aux-in"/>
    <s v="Front &amp; Rear"/>
    <s v="With Remote, Internal"/>
    <s v="Driver &amp; Front Passenger"/>
    <s v="Yes"/>
    <s v="Driver frontal airbag, Front passenger frontal airbag, Front passenger side airbag, Drive side airbag"/>
    <n v="2"/>
    <x v="9"/>
    <x v="0"/>
  </r>
  <r>
    <n v="845"/>
    <x v="32"/>
    <x v="104"/>
    <x v="389"/>
    <x v="388"/>
    <n v="1497"/>
    <s v="13 km/litre"/>
    <s v="FWD (Front Wheel Drive)"/>
    <s v="BS 6"/>
    <s v="Front, Longitudinal"/>
    <n v="60"/>
    <x v="0"/>
    <x v="1"/>
    <n v="5"/>
    <n v="13"/>
    <n v="13"/>
    <s v="190 mm"/>
    <s v="Ventilated Disc"/>
    <s v="Ventilated Disc"/>
    <s v="Digital"/>
    <s v="Analog"/>
    <n v="5"/>
    <s v="CD/MP3/DVD Player with USB &amp; Aux-in"/>
    <s v="Front"/>
    <s v="Internal, With Remote"/>
    <s v="Driver &amp; Front Passenger"/>
    <s v="No"/>
    <s v="Drive side airbag, Driver frontal airbag, Front passenger frontal airbag, Front passenger side airbag"/>
    <n v="4"/>
    <x v="11"/>
    <x v="0"/>
  </r>
  <r>
    <n v="844"/>
    <x v="32"/>
    <x v="104"/>
    <x v="390"/>
    <x v="389"/>
    <n v="1497"/>
    <s v="13 km/litre"/>
    <s v="FWD (Front Wheel Drive)"/>
    <s v="BS 6"/>
    <s v="Front, Longitudinal"/>
    <n v="60"/>
    <x v="0"/>
    <x v="1"/>
    <n v="5"/>
    <n v="13"/>
    <n v="13"/>
    <s v="190 mm"/>
    <s v="Ventilated Disc"/>
    <s v="Ventilated Disc"/>
    <s v="Digital"/>
    <s v="Analog"/>
    <n v="5"/>
    <s v="CD/MP3/DVD Player with USB &amp; Aux-in"/>
    <s v="Front"/>
    <s v="Internal"/>
    <s v="Driver &amp; Front Passenger"/>
    <s v="No"/>
    <s v="Driver frontal airbag, Front passenger frontal airbag"/>
    <n v="2"/>
    <x v="11"/>
    <x v="0"/>
  </r>
  <r>
    <n v="843"/>
    <x v="32"/>
    <x v="104"/>
    <x v="391"/>
    <x v="92"/>
    <n v="1497"/>
    <n v="4"/>
    <s v="FWD (Front Wheel Drive)"/>
    <s v="BS 6"/>
    <s v="Front, Longitudinal"/>
    <n v="60"/>
    <x v="0"/>
    <x v="1"/>
    <n v="5"/>
    <n v="13"/>
    <n v="13"/>
    <s v="190 mm"/>
    <s v="Ventilated Disc"/>
    <s v="Ventilated Disc"/>
    <s v="Digital"/>
    <s v="Analog"/>
    <n v="5"/>
    <s v="CD/MP3/DVD Player with USB &amp; Aux-in"/>
    <s v="Front"/>
    <s v="Internal"/>
    <s v="Driver &amp; Front Passenger"/>
    <s v="No"/>
    <s v="Driver frontal airbag, Front passenger frontal airbag"/>
    <n v="2"/>
    <x v="5"/>
    <x v="0"/>
  </r>
  <r>
    <n v="842"/>
    <x v="1"/>
    <x v="105"/>
    <x v="392"/>
    <x v="390"/>
    <n v="2179"/>
    <n v="4"/>
    <s v="FWD (Front Wheel Drive)"/>
    <s v="BS IV"/>
    <s v="Front, Transverse"/>
    <n v="55"/>
    <x v="1"/>
    <x v="1"/>
    <n v="5"/>
    <n v="11.4"/>
    <n v="14.6"/>
    <s v="180 mm"/>
    <s v="Ventilated Disc"/>
    <s v="Drum"/>
    <s v="Digital"/>
    <s v="Analog"/>
    <n v="8"/>
    <s v="Not on offer"/>
    <s v="Front"/>
    <s v="Manual"/>
    <s v="Driver &amp; Front Passenger"/>
    <s v="No"/>
    <s v="Driver frontal airbag, Front passenger frontal airbag"/>
    <n v="2"/>
    <x v="9"/>
    <x v="13"/>
  </r>
  <r>
    <n v="841"/>
    <x v="1"/>
    <x v="105"/>
    <x v="393"/>
    <x v="391"/>
    <n v="2179"/>
    <n v="4"/>
    <s v="FWD (Front Wheel Drive)"/>
    <s v="BS IV"/>
    <s v="Front, Transverse"/>
    <n v="55"/>
    <x v="1"/>
    <x v="1"/>
    <n v="5"/>
    <n v="11.4"/>
    <n v="14.6"/>
    <s v="180 mm"/>
    <s v="Ventilated Disc"/>
    <s v="Drum"/>
    <s v="Analog"/>
    <s v="Analog"/>
    <n v="7"/>
    <s v="Not on offer"/>
    <s v="Front"/>
    <s v="Internal"/>
    <s v="Driver &amp; Front Passenger"/>
    <s v="No"/>
    <s v="Driver frontal airbag, Front passenger frontal airbag"/>
    <n v="2"/>
    <x v="11"/>
    <x v="13"/>
  </r>
  <r>
    <n v="840"/>
    <x v="1"/>
    <x v="105"/>
    <x v="394"/>
    <x v="392"/>
    <n v="2179"/>
    <n v="4"/>
    <s v="FWD (Front Wheel Drive)"/>
    <s v="BS IV"/>
    <s v="Front, Transverse"/>
    <n v="55"/>
    <x v="1"/>
    <x v="1"/>
    <n v="5"/>
    <n v="11.4"/>
    <n v="14.6"/>
    <s v="180 mm"/>
    <s v="Ventilated Disc"/>
    <s v="Drum"/>
    <s v="Digital"/>
    <s v="Analog"/>
    <n v="7"/>
    <s v="Not on offer"/>
    <s v="Front"/>
    <s v="Manual"/>
    <s v="Driver &amp; Front Passenger"/>
    <s v="No"/>
    <s v="Driver frontal airbag, Front passenger frontal airbag"/>
    <n v="2"/>
    <x v="11"/>
    <x v="13"/>
  </r>
  <r>
    <n v="839"/>
    <x v="1"/>
    <x v="105"/>
    <x v="395"/>
    <x v="393"/>
    <n v="2489"/>
    <n v="4"/>
    <s v="FWD (Front Wheel Drive)"/>
    <s v="BS IV"/>
    <s v="Front, Longitudinal"/>
    <n v="55"/>
    <x v="1"/>
    <x v="1"/>
    <n v="5"/>
    <n v="10.3"/>
    <n v="13.6"/>
    <s v="186 mm"/>
    <s v="Ventilated Disc"/>
    <s v="Drum"/>
    <s v="Digital"/>
    <s v="Analog"/>
    <n v="7"/>
    <s v="Not on offer"/>
    <s v="Front &amp; Rear"/>
    <s v="Internal"/>
    <s v="Driver &amp; Front Passenger"/>
    <s v="No"/>
    <s v="Driver frontal airbag, Front passenger frontal airbag"/>
    <n v="2"/>
    <x v="11"/>
    <x v="12"/>
  </r>
  <r>
    <n v="838"/>
    <x v="1"/>
    <x v="105"/>
    <x v="396"/>
    <x v="394"/>
    <n v="2489"/>
    <n v="4"/>
    <s v="FWD (Front Wheel Drive)"/>
    <s v="BS IV"/>
    <s v="Front, Longitudinal"/>
    <n v="55"/>
    <x v="1"/>
    <x v="1"/>
    <n v="5"/>
    <n v="10.7"/>
    <n v="13.6"/>
    <s v="186 mm"/>
    <s v="Ventilated Disc"/>
    <s v="Drum"/>
    <s v="Digital"/>
    <s v="Analog"/>
    <n v="7"/>
    <s v="Not on offer"/>
    <s v="Front &amp; Rear"/>
    <s v="Internal"/>
    <s v="Driver &amp; Front Passenger"/>
    <s v="No"/>
    <s v="Driver frontal airbag, Front passenger frontal airbag"/>
    <n v="2"/>
    <x v="5"/>
    <x v="12"/>
  </r>
  <r>
    <n v="837"/>
    <x v="33"/>
    <x v="106"/>
    <x v="397"/>
    <x v="395"/>
    <n v="1498"/>
    <n v="4"/>
    <s v="FWD (Front Wheel Drive)"/>
    <s v="BS IV"/>
    <s v="Front, Transverse"/>
    <n v="50"/>
    <x v="0"/>
    <x v="1"/>
    <n v="5"/>
    <n v="13"/>
    <n v="13"/>
    <s v="201 mm"/>
    <s v="Solid Disc"/>
    <s v="Drum"/>
    <s v="Digital"/>
    <s v="Digital"/>
    <n v="5"/>
    <s v="CD/MP3/DVD Player with USB &amp; Aux-in"/>
    <s v="Front &amp; Rear"/>
    <s v="Internal"/>
    <s v="Driver &amp; Front Passenger"/>
    <s v="No"/>
    <s v="Driver frontal airbag, Front passenger frontal airbag"/>
    <n v="2"/>
    <x v="11"/>
    <x v="0"/>
  </r>
  <r>
    <n v="836"/>
    <x v="33"/>
    <x v="106"/>
    <x v="398"/>
    <x v="396"/>
    <n v="1461"/>
    <n v="4"/>
    <s v="FWD (Front Wheel Drive)"/>
    <s v="BS IV"/>
    <s v="Front, Longitudinal"/>
    <n v="50"/>
    <x v="1"/>
    <x v="1"/>
    <n v="5"/>
    <n v="13"/>
    <n v="13"/>
    <s v="201 mm"/>
    <s v="Solid Disc"/>
    <s v="Drum"/>
    <s v="Digital"/>
    <s v="Digital"/>
    <n v="5"/>
    <s v="CD/MP3/DVD Player with USB &amp; Aux-in"/>
    <s v="Front &amp; Rear"/>
    <s v="Internal"/>
    <s v="Driver &amp; Front Passenger"/>
    <s v="No"/>
    <s v="Drive side airbag, Driver frontal airbag, Front passenger frontal airbag, Front passenger side airbag"/>
    <n v="4"/>
    <x v="9"/>
    <x v="0"/>
  </r>
  <r>
    <n v="835"/>
    <x v="33"/>
    <x v="106"/>
    <x v="399"/>
    <x v="397"/>
    <n v="1461"/>
    <n v="4"/>
    <s v="FWD (Front Wheel Drive)"/>
    <s v="BS IV"/>
    <s v="Front, Longitudinal"/>
    <n v="50"/>
    <x v="1"/>
    <x v="1"/>
    <n v="5"/>
    <n v="13"/>
    <n v="13"/>
    <s v="201 mm"/>
    <s v="Solid Disc"/>
    <s v="Drum"/>
    <s v="Digital"/>
    <s v="Digital"/>
    <n v="5"/>
    <s v="CD/MP3/DVD Player with USB &amp; Aux-in"/>
    <s v="Front &amp; Rear"/>
    <s v="Internal"/>
    <s v="Driver &amp; Front Passenger"/>
    <s v="No"/>
    <s v="Driver frontal airbag, Front passenger frontal airbag"/>
    <n v="2"/>
    <x v="11"/>
    <x v="0"/>
  </r>
  <r>
    <n v="834"/>
    <x v="33"/>
    <x v="106"/>
    <x v="400"/>
    <x v="398"/>
    <n v="1498"/>
    <n v="4"/>
    <s v="FWD (Front Wheel Drive)"/>
    <s v="BS IV"/>
    <s v="Front, Transverse"/>
    <n v="50"/>
    <x v="0"/>
    <x v="1"/>
    <n v="5"/>
    <n v="13"/>
    <n v="13"/>
    <s v="201 mm"/>
    <s v="Solid Disc"/>
    <s v="Drum"/>
    <s v="Digital"/>
    <s v="Digital"/>
    <n v="5"/>
    <s v="CD/MP3/DVD Player with USB &amp; Aux-in"/>
    <s v="Front &amp; Rear"/>
    <s v="Internal"/>
    <s v="Driver &amp; Front Passenger"/>
    <s v="No"/>
    <s v="Driver frontal airbag, Front passenger frontal airbag"/>
    <n v="2"/>
    <x v="5"/>
    <x v="0"/>
  </r>
  <r>
    <n v="833"/>
    <x v="19"/>
    <x v="107"/>
    <x v="401"/>
    <x v="399"/>
    <n v="1248"/>
    <n v="4"/>
    <s v="FWD (Front Wheel Drive)"/>
    <s v="BS IV"/>
    <s v="Front, Transverse"/>
    <n v="48"/>
    <x v="1"/>
    <x v="4"/>
    <n v="5"/>
    <n v="23.65"/>
    <n v="13"/>
    <s v="180 mm"/>
    <s v="Ventilated Disc"/>
    <s v="Solid Disc"/>
    <s v="Digital"/>
    <s v="Analog"/>
    <n v="5"/>
    <s v="CD Player with USB &amp; Aux-in"/>
    <s v="Front &amp; Rear"/>
    <s v="Internal"/>
    <s v="Driver &amp; Front Passenger"/>
    <s v="No"/>
    <s v="Driver frontal airbag, Front passenger frontal airbag"/>
    <n v="2"/>
    <x v="11"/>
    <x v="4"/>
  </r>
  <r>
    <n v="832"/>
    <x v="19"/>
    <x v="107"/>
    <x v="402"/>
    <x v="400"/>
    <n v="1248"/>
    <n v="4"/>
    <s v="FWD (Front Wheel Drive)"/>
    <s v="BS IV"/>
    <s v="Front, Transverse"/>
    <n v="48"/>
    <x v="1"/>
    <x v="4"/>
    <n v="5"/>
    <n v="23.65"/>
    <n v="13"/>
    <s v="180 mm"/>
    <s v="Ventilated Disc"/>
    <s v="Solid Disc"/>
    <s v="Digital"/>
    <s v="Analog"/>
    <n v="5"/>
    <s v="CD Player with USB &amp; Aux-in"/>
    <s v="Front &amp; Rear"/>
    <s v="Internal"/>
    <s v="Driver &amp; Front Passenger"/>
    <s v="No"/>
    <s v="Driver frontal airbag, Front passenger frontal airbag"/>
    <n v="2"/>
    <x v="11"/>
    <x v="4"/>
  </r>
  <r>
    <n v="831"/>
    <x v="19"/>
    <x v="107"/>
    <x v="403"/>
    <x v="401"/>
    <n v="1248"/>
    <n v="4"/>
    <s v="FWD (Front Wheel Drive)"/>
    <s v="BS IV"/>
    <s v="Front, Transverse"/>
    <n v="48"/>
    <x v="1"/>
    <x v="4"/>
    <n v="5"/>
    <n v="23.65"/>
    <n v="13"/>
    <s v="180 mm"/>
    <s v="Ventilated Disc"/>
    <s v="Drum"/>
    <s v="Digital"/>
    <s v="Analog"/>
    <n v="5"/>
    <s v="CD Player with USB &amp; Aux-in"/>
    <s v="Front &amp; Rear"/>
    <s v="Internal"/>
    <s v="Driver &amp; Front Passenger"/>
    <s v="No"/>
    <s v="Driver frontal airbag, Front passenger frontal airbag"/>
    <n v="2"/>
    <x v="5"/>
    <x v="4"/>
  </r>
  <r>
    <n v="830"/>
    <x v="19"/>
    <x v="107"/>
    <x v="404"/>
    <x v="402"/>
    <n v="1248"/>
    <n v="4"/>
    <s v="FWD (Front Wheel Drive)"/>
    <s v="BS IV"/>
    <s v="Front, Transverse"/>
    <n v="48"/>
    <x v="1"/>
    <x v="4"/>
    <n v="5"/>
    <n v="23.65"/>
    <n v="13"/>
    <s v="180 mm"/>
    <s v="Ventilated Disc"/>
    <s v="Drum"/>
    <s v="Digital"/>
    <s v="Analog"/>
    <n v="5"/>
    <s v="CD/MP3/DVD Player with USB &amp; Aux-in"/>
    <s v="Front"/>
    <s v="Internal"/>
    <s v="Driver &amp; Front Passenger"/>
    <s v="No"/>
    <s v="Driver frontal airbag, Front passenger frontal airbag"/>
    <n v="2"/>
    <x v="5"/>
    <x v="4"/>
  </r>
  <r>
    <n v="829"/>
    <x v="1"/>
    <x v="108"/>
    <x v="405"/>
    <x v="403"/>
    <n v="1493"/>
    <n v="3"/>
    <s v="RWD (Rear Wheel Drive)"/>
    <s v="BS IV"/>
    <s v="Front, Longitudinal"/>
    <n v="60"/>
    <x v="1"/>
    <x v="1"/>
    <n v="5"/>
    <n v="18.489999999999998"/>
    <n v="13"/>
    <s v="184 mm"/>
    <s v="Ventilated Disc"/>
    <s v="Drum"/>
    <s v="Digital"/>
    <s v="Analog"/>
    <n v="7"/>
    <s v="CD/MP3/DVD Player with USB &amp; Aux-in"/>
    <s v="Front &amp; Rear"/>
    <s v="Manual"/>
    <s v="Driver &amp; Front Passenger"/>
    <s v="No"/>
    <s v="Driver frontal airbag, Front passenger frontal airbag"/>
    <n v="2"/>
    <x v="11"/>
    <x v="7"/>
  </r>
  <r>
    <n v="828"/>
    <x v="1"/>
    <x v="108"/>
    <x v="406"/>
    <x v="404"/>
    <n v="1493"/>
    <n v="3"/>
    <s v="RWD (Rear Wheel Drive)"/>
    <s v="BS IV"/>
    <s v="Front, Longitudinal"/>
    <n v="60"/>
    <x v="1"/>
    <x v="1"/>
    <n v="5"/>
    <n v="18.489999999999998"/>
    <n v="13"/>
    <s v="184 mm"/>
    <s v="Ventilated Disc"/>
    <s v="Drum"/>
    <s v="Digital"/>
    <s v="Analog"/>
    <n v="7"/>
    <s v="CD/MP3/DVD Player with USB &amp; Aux-in"/>
    <s v="Front &amp; Rear"/>
    <s v="Manual"/>
    <s v="Driver &amp; Front Passenger"/>
    <s v="No"/>
    <s v="Driver frontal airbag, Front passenger frontal airbag"/>
    <n v="2"/>
    <x v="11"/>
    <x v="7"/>
  </r>
  <r>
    <n v="827"/>
    <x v="1"/>
    <x v="108"/>
    <x v="407"/>
    <x v="405"/>
    <n v="1493"/>
    <n v="3"/>
    <s v="RWD (Rear Wheel Drive)"/>
    <s v="BS IV"/>
    <s v="Front, Longitudinal"/>
    <n v="60"/>
    <x v="1"/>
    <x v="1"/>
    <n v="5"/>
    <n v="18.489999999999998"/>
    <n v="13"/>
    <s v="184 mm"/>
    <s v="Ventilated Disc"/>
    <s v="Drum"/>
    <s v="Digital"/>
    <s v="Analog"/>
    <n v="7"/>
    <s v="CD/MP3/DVD Player with USB &amp; Aux-in"/>
    <s v="Front &amp; Rear"/>
    <s v="Internal, Manual"/>
    <s v="Driver &amp; Front Passenger"/>
    <s v="No"/>
    <s v="Driver frontal airbag, Front passenger frontal airbag"/>
    <n v="2"/>
    <x v="11"/>
    <x v="7"/>
  </r>
  <r>
    <n v="826"/>
    <x v="1"/>
    <x v="108"/>
    <x v="408"/>
    <x v="406"/>
    <n v="1493"/>
    <n v="3"/>
    <s v="RWD (Rear Wheel Drive)"/>
    <s v="BS IV"/>
    <s v="Front, Longitudinal"/>
    <n v="60"/>
    <x v="1"/>
    <x v="1"/>
    <n v="5"/>
    <n v="18.489999999999998"/>
    <n v="13"/>
    <s v="184 mm"/>
    <s v="Ventilated Disc"/>
    <s v="Drum"/>
    <s v="Digital"/>
    <s v="Analog"/>
    <n v="7"/>
    <s v="CD/MP3/DVD Player with USB &amp; Aux-in"/>
    <s v="Front &amp; Rear"/>
    <s v="Internal, Manual"/>
    <s v="Driver &amp; Front Passenger"/>
    <s v="No"/>
    <s v="Driver frontal airbag, Front passenger frontal airbag"/>
    <n v="2"/>
    <x v="5"/>
    <x v="7"/>
  </r>
  <r>
    <n v="825"/>
    <x v="1"/>
    <x v="108"/>
    <x v="409"/>
    <x v="407"/>
    <n v="1493"/>
    <n v="3"/>
    <s v="RWD (Rear Wheel Drive)"/>
    <s v="BS IV"/>
    <s v="Front, Longitudinal"/>
    <n v="60"/>
    <x v="1"/>
    <x v="1"/>
    <n v="5"/>
    <n v="18.489999999999998"/>
    <n v="13"/>
    <s v="184 mm"/>
    <s v="Ventilated Disc"/>
    <s v="Drum"/>
    <s v="Digital"/>
    <s v="Analog"/>
    <n v="7"/>
    <s v="CD Player with USB &amp; Aux-in"/>
    <s v="Front &amp; Rear"/>
    <s v="Manual"/>
    <s v="Driver &amp; Front Passenger"/>
    <s v="No"/>
    <s v="Driver frontal airbag, Front passenger frontal airbag"/>
    <n v="2"/>
    <x v="5"/>
    <x v="7"/>
  </r>
  <r>
    <n v="824"/>
    <x v="1"/>
    <x v="108"/>
    <x v="410"/>
    <x v="408"/>
    <n v="1493"/>
    <n v="3"/>
    <s v="RWD (Rear Wheel Drive)"/>
    <s v="BS IV"/>
    <s v="Front, Longitudinal"/>
    <n v="60"/>
    <x v="1"/>
    <x v="1"/>
    <n v="5"/>
    <n v="18.489999999999998"/>
    <n v="13"/>
    <s v="184 mm"/>
    <s v="Ventilated Disc"/>
    <s v="Drum"/>
    <s v="Digital"/>
    <s v="Analog"/>
    <n v="7"/>
    <s v="CD Player with USB &amp; Aux-in"/>
    <s v="Front &amp; Rear"/>
    <s v="Manual"/>
    <s v="Driver &amp; Front Passenger"/>
    <s v="No"/>
    <s v="Driver frontal airbag, Front passenger frontal airbag"/>
    <n v="2"/>
    <x v="5"/>
    <x v="7"/>
  </r>
  <r>
    <n v="823"/>
    <x v="1"/>
    <x v="108"/>
    <x v="411"/>
    <x v="409"/>
    <n v="1493"/>
    <n v="3"/>
    <s v="RWD (Rear Wheel Drive)"/>
    <s v="BS IV"/>
    <s v="Front, Longitudinal"/>
    <n v="60"/>
    <x v="1"/>
    <x v="1"/>
    <n v="5"/>
    <n v="18.489999999999998"/>
    <n v="13"/>
    <s v="184 mm"/>
    <s v="Ventilated Disc"/>
    <s v="Drum"/>
    <s v="Digital"/>
    <s v="Analog"/>
    <n v="7"/>
    <s v="Not on offer"/>
    <s v="Front &amp; Rear"/>
    <s v="Manual"/>
    <s v="Driver &amp; Front Passenger"/>
    <s v="No"/>
    <s v="Driver frontal airbag, Front passenger frontal airbag"/>
    <n v="2"/>
    <x v="5"/>
    <x v="7"/>
  </r>
  <r>
    <n v="822"/>
    <x v="5"/>
    <x v="109"/>
    <x v="412"/>
    <x v="410"/>
    <n v="1498"/>
    <s v="13 km/litre"/>
    <s v="FWD (Front Wheel Drive)"/>
    <s v="BS IV"/>
    <s v="Front, Transverse"/>
    <n v="40"/>
    <x v="1"/>
    <x v="1"/>
    <n v="5"/>
    <n v="25.5"/>
    <n v="13"/>
    <s v="188 mm"/>
    <s v="Ventilated Disc"/>
    <s v="Drum"/>
    <s v="Analog"/>
    <s v="Analog"/>
    <n v="5"/>
    <s v="CD/MP3/DVD Player with USB &amp; Aux-in"/>
    <s v="Front &amp; Rear"/>
    <s v="Internal, With Remote"/>
    <s v="Driver &amp; Front Passenger"/>
    <s v="No"/>
    <s v="Driver frontal airbag, Front passenger frontal airbag"/>
    <n v="2"/>
    <x v="5"/>
    <x v="15"/>
  </r>
  <r>
    <n v="821"/>
    <x v="5"/>
    <x v="109"/>
    <x v="413"/>
    <x v="411"/>
    <n v="1199"/>
    <n v="4"/>
    <s v="FWD (Front Wheel Drive)"/>
    <s v="BS IV"/>
    <s v="Front, Transverse"/>
    <n v="40"/>
    <x v="0"/>
    <x v="1"/>
    <n v="5"/>
    <n v="17.5"/>
    <n v="13"/>
    <s v="188 mm"/>
    <s v="Ventilated Disc"/>
    <s v="Drum"/>
    <s v="Analog"/>
    <s v="Analog"/>
    <n v="5"/>
    <s v="CD/MP3/DVD Player with USB &amp; Aux-in"/>
    <s v="Front &amp; Rear"/>
    <s v="Internal, With Remote"/>
    <s v="Driver &amp; Front Passenger"/>
    <s v="No"/>
    <s v="Driver frontal airbag, Front passenger frontal airbag"/>
    <n v="2"/>
    <x v="5"/>
    <x v="1"/>
  </r>
  <r>
    <n v="820"/>
    <x v="5"/>
    <x v="109"/>
    <x v="414"/>
    <x v="412"/>
    <n v="1498"/>
    <s v="13 km/litre"/>
    <s v="FWD (Front Wheel Drive)"/>
    <s v="BS IV"/>
    <s v="Front, Transverse"/>
    <n v="40"/>
    <x v="1"/>
    <x v="1"/>
    <n v="5"/>
    <n v="25.5"/>
    <n v="13"/>
    <s v="188 mm"/>
    <s v="Ventilated Disc"/>
    <s v="Drum"/>
    <s v="Analog"/>
    <s v="Analog"/>
    <n v="5"/>
    <s v="CD/MP3/DVD Player with USB &amp; Aux-in"/>
    <s v="Front &amp; Rear"/>
    <s v="Internal, With Remote"/>
    <s v="Driver &amp; Front Passenger"/>
    <s v="No"/>
    <s v="Driver frontal airbag, Front passenger frontal airbag"/>
    <n v="2"/>
    <x v="11"/>
    <x v="15"/>
  </r>
  <r>
    <n v="819"/>
    <x v="5"/>
    <x v="109"/>
    <x v="415"/>
    <x v="413"/>
    <n v="1199"/>
    <n v="4"/>
    <s v="FWD (Front Wheel Drive)"/>
    <s v="BS IV"/>
    <s v="Front, Transverse"/>
    <n v="40"/>
    <x v="0"/>
    <x v="1"/>
    <n v="5"/>
    <n v="17.5"/>
    <n v="13"/>
    <s v="188 mm"/>
    <s v="Ventilated Disc"/>
    <s v="Drum"/>
    <s v="Analog"/>
    <s v="Analog"/>
    <n v="5"/>
    <s v="CD/MP3/DVD Player with USB &amp; Aux-in"/>
    <s v="Front &amp; Rear"/>
    <s v="With Remote, Internal"/>
    <s v="Driver &amp; Front Passenger"/>
    <s v="No"/>
    <s v="Front passenger frontal airbag, Driver frontal airbag"/>
    <n v="2"/>
    <x v="5"/>
    <x v="1"/>
  </r>
  <r>
    <n v="818"/>
    <x v="5"/>
    <x v="109"/>
    <x v="416"/>
    <x v="414"/>
    <n v="1498"/>
    <n v="4"/>
    <s v="FWD (Front Wheel Drive)"/>
    <s v="BS IV"/>
    <s v="Front, Transverse"/>
    <n v="40"/>
    <x v="1"/>
    <x v="1"/>
    <n v="5"/>
    <n v="25.5"/>
    <n v="13"/>
    <s v="188 mm"/>
    <s v="Ventilated Disc"/>
    <s v="Drum"/>
    <s v="Analog"/>
    <s v="Analog"/>
    <n v="5"/>
    <s v="CD/MP3/DVD Player with USB &amp; Aux-in"/>
    <s v="Front &amp; Rear"/>
    <s v="With Remote, Internal"/>
    <s v="Driver &amp; Front Passenger"/>
    <s v="No"/>
    <s v="Driver frontal airbag, Front passenger frontal airbag"/>
    <n v="2"/>
    <x v="5"/>
    <x v="15"/>
  </r>
  <r>
    <n v="817"/>
    <x v="5"/>
    <x v="109"/>
    <x v="12"/>
    <x v="415"/>
    <n v="1199"/>
    <n v="4"/>
    <s v="FWD (Front Wheel Drive)"/>
    <s v="BS IV"/>
    <s v="Front, Transverse"/>
    <n v="40"/>
    <x v="0"/>
    <x v="1"/>
    <n v="5"/>
    <n v="17.5"/>
    <n v="13"/>
    <s v="188 mm"/>
    <s v="Ventilated Disc"/>
    <s v="Drum"/>
    <s v="Analog"/>
    <s v="Analog"/>
    <n v="5"/>
    <s v="CD/MP3/DVD Player with USB &amp; Aux-in"/>
    <s v="Front &amp; Rear"/>
    <s v="With Remote, Internal"/>
    <s v="Driver &amp; Front Passenger"/>
    <s v="No"/>
    <s v="Front passenger frontal airbag, Driver frontal airbag"/>
    <n v="2"/>
    <x v="5"/>
    <x v="1"/>
  </r>
  <r>
    <n v="816"/>
    <x v="5"/>
    <x v="109"/>
    <x v="11"/>
    <x v="416"/>
    <n v="1498"/>
    <n v="4"/>
    <s v="FWD (Front Wheel Drive)"/>
    <s v="BS IV"/>
    <s v="Front, Transverse"/>
    <n v="40"/>
    <x v="1"/>
    <x v="1"/>
    <n v="5"/>
    <n v="25.5"/>
    <n v="13"/>
    <s v="188 mm"/>
    <s v="Ventilated Disc"/>
    <s v="Drum"/>
    <s v="Analog"/>
    <s v="Analog"/>
    <n v="5"/>
    <s v="CD/MP3/DVD Player with USB &amp; Aux-in"/>
    <s v="Front &amp; Rear"/>
    <s v="With Remote, Internal"/>
    <s v="Driver &amp; Front Passenger"/>
    <s v="No"/>
    <s v="Driver frontal airbag, Front passenger frontal airbag"/>
    <n v="2"/>
    <x v="5"/>
    <x v="15"/>
  </r>
  <r>
    <n v="815"/>
    <x v="5"/>
    <x v="109"/>
    <x v="417"/>
    <x v="416"/>
    <n v="1199"/>
    <n v="4"/>
    <s v="FWD (Front Wheel Drive)"/>
    <s v="BS IV"/>
    <s v="Front, Transverse"/>
    <n v="40"/>
    <x v="0"/>
    <x v="1"/>
    <n v="5"/>
    <n v="17.5"/>
    <n v="13"/>
    <s v="188 mm"/>
    <s v="Ventilated Disc"/>
    <s v="Drum"/>
    <s v="Analog"/>
    <s v="Analog"/>
    <n v="5"/>
    <s v="CD/MP3/DVD Player with USB &amp; Aux-in"/>
    <s v="Front &amp; Rear"/>
    <s v="Internal, With Remote"/>
    <s v="Driver &amp; Front Passenger"/>
    <s v="No"/>
    <s v="Driver frontal airbag, Front passenger frontal airbag"/>
    <n v="2"/>
    <x v="5"/>
    <x v="1"/>
  </r>
  <r>
    <n v="814"/>
    <x v="5"/>
    <x v="109"/>
    <x v="418"/>
    <x v="417"/>
    <n v="1498"/>
    <s v="13 km/litre"/>
    <s v="FWD (Front Wheel Drive)"/>
    <s v="BS IV"/>
    <s v="Front, Transverse"/>
    <n v="40"/>
    <x v="1"/>
    <x v="1"/>
    <n v="5"/>
    <n v="25.5"/>
    <n v="13"/>
    <s v="188 mm"/>
    <s v="Ventilated Disc"/>
    <s v="Drum"/>
    <s v="Analog"/>
    <s v="Analog"/>
    <n v="5"/>
    <s v="CD/MP3/DVD Player with USB &amp; Aux-in"/>
    <s v="Front &amp; Rear"/>
    <s v="With Remote, Internal"/>
    <s v="Driver &amp; Front Passenger"/>
    <s v="No"/>
    <s v="Driver frontal airbag, Front passenger frontal airbag"/>
    <n v="2"/>
    <x v="11"/>
    <x v="15"/>
  </r>
  <r>
    <n v="813"/>
    <x v="19"/>
    <x v="110"/>
    <x v="419"/>
    <x v="418"/>
    <n v="998"/>
    <n v="3"/>
    <s v="FWD (Front Wheel Drive)"/>
    <s v="BS IV"/>
    <s v="Front, Transverse"/>
    <n v="37"/>
    <x v="0"/>
    <x v="3"/>
    <n v="5"/>
    <n v="21.4"/>
    <n v="13"/>
    <s v="170 mm"/>
    <s v="Ventilated Disc"/>
    <s v="Ventilated Disc"/>
    <s v="Digital"/>
    <s v="Analog"/>
    <n v="5"/>
    <s v="CD Player with USB &amp; Aux-in"/>
    <s v="Front &amp; Rear"/>
    <s v="Internal"/>
    <s v="Driver &amp; Front Passenger"/>
    <s v="No"/>
    <s v="Driver frontal airbag, Front passenger frontal airbag"/>
    <n v="2"/>
    <x v="6"/>
    <x v="5"/>
  </r>
  <r>
    <n v="812"/>
    <x v="19"/>
    <x v="111"/>
    <x v="420"/>
    <x v="419"/>
    <n v="1462"/>
    <n v="4"/>
    <s v="FWD (Front Wheel Drive)"/>
    <s v="BS 6"/>
    <s v="Front, Transverse"/>
    <n v="45"/>
    <x v="4"/>
    <x v="6"/>
    <n v="5"/>
    <n v="13"/>
    <n v="13"/>
    <s v="13 km/litre"/>
    <s v="Ventilated Disc"/>
    <s v="Drum"/>
    <s v="Digital"/>
    <s v="Analog"/>
    <n v="7"/>
    <s v="CD/MP3 Player"/>
    <s v="Front &amp; Rear"/>
    <s v="Internal"/>
    <s v="Driver &amp; Front Passenger"/>
    <s v="No"/>
    <s v="Driver frontal airbag, Front passenger frontal airbag"/>
    <n v="2"/>
    <x v="5"/>
    <x v="0"/>
  </r>
  <r>
    <n v="811"/>
    <x v="19"/>
    <x v="111"/>
    <x v="421"/>
    <x v="420"/>
    <n v="1498"/>
    <n v="4"/>
    <s v="FWD (Front Wheel Drive)"/>
    <s v="BS IV"/>
    <s v="Front, Transverse"/>
    <n v="45"/>
    <x v="1"/>
    <x v="5"/>
    <n v="5"/>
    <n v="13"/>
    <n v="13"/>
    <s v="13 km/litre"/>
    <s v="Ventilated Disc"/>
    <s v="Drum"/>
    <s v="Digital"/>
    <s v="Analog"/>
    <n v="7"/>
    <s v="CD/MP3/DVD Player with USB &amp; Aux-in"/>
    <s v="Front &amp; Rear"/>
    <s v="Internal"/>
    <s v="Driver Only"/>
    <s v="No"/>
    <s v="Driver frontal airbag, Front passenger frontal airbag"/>
    <n v="2"/>
    <x v="11"/>
    <x v="0"/>
  </r>
  <r>
    <n v="810"/>
    <x v="19"/>
    <x v="111"/>
    <x v="422"/>
    <x v="421"/>
    <n v="1498"/>
    <n v="4"/>
    <s v="FWD (Front Wheel Drive)"/>
    <s v="BS IV"/>
    <s v="Front, Transverse"/>
    <n v="45"/>
    <x v="1"/>
    <x v="5"/>
    <n v="5"/>
    <n v="13"/>
    <n v="13"/>
    <s v="13 km/litre"/>
    <s v="Ventilated Disc"/>
    <s v="Drum"/>
    <s v="Digital"/>
    <s v="Analog"/>
    <n v="7"/>
    <s v="CD Player with USB &amp; Aux-in"/>
    <s v="Front &amp; Rear"/>
    <s v="Internal"/>
    <s v="Driver Only"/>
    <s v="No"/>
    <s v="Driver frontal airbag, Front passenger frontal airbag"/>
    <n v="2"/>
    <x v="11"/>
    <x v="0"/>
  </r>
  <r>
    <n v="809"/>
    <x v="19"/>
    <x v="111"/>
    <x v="423"/>
    <x v="422"/>
    <n v="1498"/>
    <n v="4"/>
    <s v="FWD (Front Wheel Drive)"/>
    <s v="BS IV"/>
    <s v="Front, Transverse"/>
    <n v="45"/>
    <x v="1"/>
    <x v="5"/>
    <n v="5"/>
    <n v="13"/>
    <n v="13"/>
    <s v="13 km/litre"/>
    <s v="Ventilated Disc"/>
    <s v="Drum"/>
    <s v="Digital"/>
    <s v="Analog"/>
    <n v="7"/>
    <s v="CD/MP3/DVD Player with USB &amp; Aux-in"/>
    <s v="Front &amp; Rear"/>
    <s v="Internal"/>
    <s v="Driver &amp; Front Passenger"/>
    <s v="No"/>
    <s v="Driver frontal airbag, Front passenger frontal airbag"/>
    <n v="2"/>
    <x v="5"/>
    <x v="0"/>
  </r>
  <r>
    <n v="808"/>
    <x v="19"/>
    <x v="111"/>
    <x v="424"/>
    <x v="423"/>
    <n v="1462"/>
    <n v="4"/>
    <s v="FWD (Front Wheel Drive)"/>
    <s v="BS 6"/>
    <s v="Front, Transverse"/>
    <n v="45"/>
    <x v="0"/>
    <x v="5"/>
    <n v="5"/>
    <n v="13"/>
    <n v="13"/>
    <s v="13 km/litre"/>
    <s v="Ventilated Disc"/>
    <s v="Drum"/>
    <s v="Digital"/>
    <s v="Analog"/>
    <n v="7"/>
    <s v="CD Player with USB &amp; Aux-in"/>
    <s v="Front &amp; Rear"/>
    <s v="Internal"/>
    <s v="Driver Only"/>
    <s v="No"/>
    <s v="Driver frontal airbag, Front passenger frontal airbag"/>
    <n v="2"/>
    <x v="11"/>
    <x v="0"/>
  </r>
  <r>
    <n v="807"/>
    <x v="19"/>
    <x v="111"/>
    <x v="75"/>
    <x v="424"/>
    <n v="1462"/>
    <n v="4"/>
    <s v="FWD (Front Wheel Drive)"/>
    <s v="BS 6"/>
    <s v="Front, Transverse"/>
    <n v="45"/>
    <x v="0"/>
    <x v="6"/>
    <n v="5"/>
    <n v="13"/>
    <n v="13"/>
    <s v="13 km/litre"/>
    <s v="Ventilated Disc"/>
    <s v="Drum"/>
    <s v="Digital"/>
    <s v="Analog"/>
    <n v="7"/>
    <s v="CD/MP3 Player"/>
    <s v="Front &amp; Rear"/>
    <s v="Internal"/>
    <s v="Driver &amp; Front Passenger"/>
    <s v="No"/>
    <s v="Front passenger frontal airbag, Driver frontal airbag"/>
    <n v="2"/>
    <x v="5"/>
    <x v="0"/>
  </r>
  <r>
    <n v="806"/>
    <x v="19"/>
    <x v="111"/>
    <x v="425"/>
    <x v="425"/>
    <n v="1462"/>
    <n v="4"/>
    <s v="FWD (Front Wheel Drive)"/>
    <s v="BS 6"/>
    <s v="Front, Transverse"/>
    <n v="45"/>
    <x v="0"/>
    <x v="6"/>
    <n v="5"/>
    <n v="13"/>
    <n v="13"/>
    <s v="13 km/litre"/>
    <s v="Ventilated Disc"/>
    <s v="Drum"/>
    <s v="Digital"/>
    <s v="Analog"/>
    <n v="7"/>
    <s v="CD Player with USB &amp; Aux-in"/>
    <s v="Front &amp; Rear"/>
    <s v="Internal"/>
    <s v="Driver &amp; Front Passenger"/>
    <s v="No"/>
    <s v="Driver frontal airbag, Front passenger frontal airbag"/>
    <n v="2"/>
    <x v="5"/>
    <x v="0"/>
  </r>
  <r>
    <n v="805"/>
    <x v="19"/>
    <x v="111"/>
    <x v="426"/>
    <x v="426"/>
    <n v="1462"/>
    <n v="4"/>
    <s v="FWD (Front Wheel Drive)"/>
    <s v="BS 6"/>
    <s v="Front, Transverse"/>
    <n v="45"/>
    <x v="0"/>
    <x v="6"/>
    <n v="5"/>
    <n v="13"/>
    <n v="13"/>
    <s v="13 km/litre"/>
    <s v="Ventilated Disc"/>
    <s v="Drum"/>
    <s v="Digital"/>
    <s v="Analog"/>
    <n v="7"/>
    <s v="USB &amp; Aux-in"/>
    <s v="Front &amp; Rear"/>
    <s v="Internal"/>
    <s v="Driver &amp; Front Passenger"/>
    <s v="No"/>
    <s v="Front passenger frontal airbag, Driver frontal airbag"/>
    <n v="2"/>
    <x v="5"/>
    <x v="0"/>
  </r>
  <r>
    <n v="804"/>
    <x v="19"/>
    <x v="111"/>
    <x v="427"/>
    <x v="427"/>
    <n v="1462"/>
    <n v="4"/>
    <s v="FWD (Front Wheel Drive)"/>
    <s v="BS 6"/>
    <s v="Front, Transverse"/>
    <n v="45"/>
    <x v="0"/>
    <x v="5"/>
    <n v="5"/>
    <n v="13"/>
    <n v="13"/>
    <s v="13 km/litre"/>
    <s v="Ventilated Disc"/>
    <s v="Drum"/>
    <s v="Digital"/>
    <s v="Analog"/>
    <n v="7"/>
    <s v="CD Player with USB &amp; Aux-in"/>
    <s v="Front &amp; Rear"/>
    <s v="Internal, With Remote"/>
    <s v="Driver Only"/>
    <s v="No"/>
    <s v="Driver frontal airbag, Front passenger frontal airbag"/>
    <n v="2"/>
    <x v="5"/>
    <x v="0"/>
  </r>
  <r>
    <n v="803"/>
    <x v="19"/>
    <x v="111"/>
    <x v="72"/>
    <x v="428"/>
    <n v="1462"/>
    <n v="4"/>
    <s v="FWD (Front Wheel Drive)"/>
    <s v="BS 6"/>
    <s v="Front, Transverse"/>
    <n v="45"/>
    <x v="0"/>
    <x v="5"/>
    <n v="5"/>
    <n v="13"/>
    <n v="13"/>
    <s v="185 mm"/>
    <s v="Ventilated Disc"/>
    <s v="Drum"/>
    <s v="Digital"/>
    <s v="Analog"/>
    <n v="7"/>
    <s v="Not on offer"/>
    <s v="Front &amp; Rear"/>
    <s v="Internal"/>
    <s v="Driver Only"/>
    <s v="No"/>
    <s v="Driver frontal airbag, Front passenger frontal airbag"/>
    <n v="2"/>
    <x v="6"/>
    <x v="0"/>
  </r>
  <r>
    <n v="802"/>
    <x v="6"/>
    <x v="112"/>
    <x v="428"/>
    <x v="429"/>
    <n v="1368"/>
    <n v="4"/>
    <s v="FWD (Front Wheel Drive)"/>
    <s v="BS IV"/>
    <s v="Front, Transverse"/>
    <n v="45"/>
    <x v="0"/>
    <x v="2"/>
    <n v="4"/>
    <n v="11.3"/>
    <n v="15.7"/>
    <s v="185 mm"/>
    <s v="Ventilated Disc"/>
    <s v="Solid Disc"/>
    <s v="Digital"/>
    <s v="Analog"/>
    <n v="5"/>
    <s v="CD Player with USB &amp; Aux-in"/>
    <s v="Front"/>
    <s v="Internal"/>
    <s v="Driver &amp; Front Passenger"/>
    <s v="No"/>
    <s v="Driver frontal airbag, Front passenger frontal airbag"/>
    <n v="2"/>
    <x v="5"/>
    <x v="13"/>
  </r>
  <r>
    <n v="801"/>
    <x v="6"/>
    <x v="112"/>
    <x v="429"/>
    <x v="430"/>
    <n v="1248"/>
    <n v="4"/>
    <s v="FWD (Front Wheel Drive)"/>
    <s v="BS IV"/>
    <s v="Front, Transverse"/>
    <n v="45"/>
    <x v="1"/>
    <x v="2"/>
    <n v="4"/>
    <n v="17.2"/>
    <n v="20.399999999999999"/>
    <s v="185 mm"/>
    <s v="Ventilated Disc"/>
    <s v="Drum"/>
    <s v="Digital"/>
    <s v="Analog"/>
    <n v="5"/>
    <s v="CD Player with USB &amp; Aux-in"/>
    <s v="Front"/>
    <s v="Internal"/>
    <s v="Driver &amp; Front Passenger"/>
    <s v="No"/>
    <s v="Driver frontal airbag, Front passenger frontal airbag"/>
    <n v="2"/>
    <x v="5"/>
    <x v="1"/>
  </r>
  <r>
    <n v="800"/>
    <x v="6"/>
    <x v="112"/>
    <x v="430"/>
    <x v="431"/>
    <n v="1248"/>
    <n v="4"/>
    <s v="FWD (Front Wheel Drive)"/>
    <s v="BS IV"/>
    <s v="Front, Transverse"/>
    <n v="45"/>
    <x v="1"/>
    <x v="2"/>
    <n v="5"/>
    <n v="17.2"/>
    <n v="20.399999999999999"/>
    <s v="185 mm"/>
    <s v="Ventilated Disc"/>
    <s v="Drum"/>
    <s v="Digital"/>
    <s v="Analog"/>
    <n v="5"/>
    <s v="CD Player with USB &amp; Aux-in"/>
    <s v="Front"/>
    <s v="Internal"/>
    <s v="Driver &amp; Front Passenger"/>
    <s v="No"/>
    <s v="Driver frontal airbag, Front passenger frontal airbag"/>
    <n v="2"/>
    <x v="5"/>
    <x v="1"/>
  </r>
  <r>
    <n v="799"/>
    <x v="6"/>
    <x v="112"/>
    <x v="431"/>
    <x v="432"/>
    <n v="1248"/>
    <n v="4"/>
    <s v="FWD (Front Wheel Drive)"/>
    <s v="BS IV"/>
    <s v="Front, Transverse"/>
    <n v="45"/>
    <x v="1"/>
    <x v="2"/>
    <n v="4"/>
    <n v="17.2"/>
    <n v="20.399999999999999"/>
    <s v="185 mm"/>
    <s v="Ventilated Disc"/>
    <s v="Drum"/>
    <s v="Digital"/>
    <s v="Analog"/>
    <n v="5"/>
    <s v="CD Player with USB &amp; Aux-in"/>
    <s v="Front"/>
    <s v="Internal"/>
    <s v="Driver &amp; Front Passenger"/>
    <s v="No"/>
    <s v="Driver frontal airbag, Front passenger frontal airbag"/>
    <n v="2"/>
    <x v="5"/>
    <x v="1"/>
  </r>
  <r>
    <n v="798"/>
    <x v="6"/>
    <x v="112"/>
    <x v="432"/>
    <x v="433"/>
    <n v="1368"/>
    <n v="4"/>
    <s v="FWD (Front Wheel Drive)"/>
    <s v="BS IV"/>
    <s v="Front, Transverse"/>
    <n v="45"/>
    <x v="0"/>
    <x v="2"/>
    <n v="4"/>
    <n v="11.3"/>
    <n v="15.7"/>
    <s v="185 mm"/>
    <s v="Ventilated Disc"/>
    <s v="Solid Disc"/>
    <s v="Digital"/>
    <s v="Analog"/>
    <n v="5"/>
    <s v="CD Player with USB &amp; Aux-in"/>
    <s v="Front"/>
    <s v="Internal"/>
    <s v="Driver &amp; Front Passenger"/>
    <s v="No"/>
    <s v="Driver frontal airbag, Front passenger frontal airbag"/>
    <n v="2"/>
    <x v="6"/>
    <x v="13"/>
  </r>
  <r>
    <n v="797"/>
    <x v="12"/>
    <x v="113"/>
    <x v="433"/>
    <x v="434"/>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9"/>
    <x v="0"/>
  </r>
  <r>
    <n v="796"/>
    <x v="12"/>
    <x v="113"/>
    <x v="434"/>
    <x v="435"/>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9"/>
    <x v="0"/>
  </r>
  <r>
    <n v="795"/>
    <x v="12"/>
    <x v="113"/>
    <x v="435"/>
    <x v="436"/>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11"/>
    <x v="0"/>
  </r>
  <r>
    <n v="794"/>
    <x v="12"/>
    <x v="113"/>
    <x v="436"/>
    <x v="437"/>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11"/>
    <x v="0"/>
  </r>
  <r>
    <n v="793"/>
    <x v="12"/>
    <x v="113"/>
    <x v="437"/>
    <x v="438"/>
    <n v="1497"/>
    <n v="4"/>
    <s v="FWD (Front Wheel Drive)"/>
    <s v="BS 6"/>
    <s v="Front, Transverse"/>
    <n v="44"/>
    <x v="1"/>
    <x v="1"/>
    <n v="5"/>
    <n v="13"/>
    <n v="13"/>
    <s v="209 mm"/>
    <s v="Ventilated Disc"/>
    <s v="Drum"/>
    <s v="Analog"/>
    <s v="Analog"/>
    <n v="5"/>
    <s v="CD/MP3/DVD Player with USB &amp; Aux-in"/>
    <s v="Front &amp; Rear"/>
    <s v="Internal"/>
    <s v="Driver &amp; Front Passenger"/>
    <s v="No"/>
    <s v="Front passenger frontal airbag, Driver frontal airbag"/>
    <n v="2"/>
    <x v="5"/>
    <x v="0"/>
  </r>
  <r>
    <n v="792"/>
    <x v="12"/>
    <x v="113"/>
    <x v="438"/>
    <x v="439"/>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9"/>
    <x v="0"/>
  </r>
  <r>
    <n v="791"/>
    <x v="12"/>
    <x v="113"/>
    <x v="439"/>
    <x v="440"/>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11"/>
    <x v="0"/>
  </r>
  <r>
    <n v="790"/>
    <x v="12"/>
    <x v="113"/>
    <x v="440"/>
    <x v="441"/>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11"/>
    <x v="0"/>
  </r>
  <r>
    <n v="789"/>
    <x v="12"/>
    <x v="113"/>
    <x v="441"/>
    <x v="442"/>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11"/>
    <x v="0"/>
  </r>
  <r>
    <n v="788"/>
    <x v="12"/>
    <x v="113"/>
    <x v="442"/>
    <x v="443"/>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11"/>
    <x v="0"/>
  </r>
  <r>
    <n v="787"/>
    <x v="12"/>
    <x v="113"/>
    <x v="443"/>
    <x v="444"/>
    <n v="1497"/>
    <n v="4"/>
    <s v="FWD (Front Wheel Drive)"/>
    <s v="BS 6"/>
    <s v="Front, Transverse"/>
    <n v="44"/>
    <x v="1"/>
    <x v="1"/>
    <n v="5"/>
    <n v="13"/>
    <n v="13"/>
    <s v="209 mm"/>
    <s v="Ventilated Disc"/>
    <s v="Drum"/>
    <s v="Analog"/>
    <s v="Analog"/>
    <n v="5"/>
    <s v="CD/MP3/DVD Player with USB &amp; Aux-in"/>
    <s v="Front &amp; Rear"/>
    <s v="Internal"/>
    <s v="Driver &amp; Front Passenger"/>
    <s v="No"/>
    <s v="Driver frontal airbag, Front passenger frontal airbag"/>
    <n v="2"/>
    <x v="5"/>
    <x v="0"/>
  </r>
  <r>
    <n v="786"/>
    <x v="12"/>
    <x v="113"/>
    <x v="95"/>
    <x v="445"/>
    <n v="1497"/>
    <n v="4"/>
    <s v="FWD (Front Wheel Drive)"/>
    <s v="BS 6"/>
    <s v="Front, Transverse"/>
    <n v="44"/>
    <x v="1"/>
    <x v="1"/>
    <n v="5"/>
    <n v="13"/>
    <n v="13"/>
    <s v="209 mm"/>
    <s v="Ventilated Disc"/>
    <s v="Drum"/>
    <s v="Analog"/>
    <s v="Analog"/>
    <n v="5"/>
    <s v="Not on offer"/>
    <s v="Front &amp; Rear"/>
    <s v="Internal"/>
    <s v="Driver &amp; Front Passenger"/>
    <s v="No"/>
    <s v="Front passenger frontal airbag, Driver frontal airbag"/>
    <n v="2"/>
    <x v="5"/>
    <x v="0"/>
  </r>
  <r>
    <n v="785"/>
    <x v="12"/>
    <x v="113"/>
    <x v="444"/>
    <x v="441"/>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11"/>
    <x v="0"/>
  </r>
  <r>
    <n v="784"/>
    <x v="12"/>
    <x v="113"/>
    <x v="445"/>
    <x v="442"/>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11"/>
    <x v="0"/>
  </r>
  <r>
    <n v="783"/>
    <x v="12"/>
    <x v="113"/>
    <x v="446"/>
    <x v="446"/>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11"/>
    <x v="0"/>
  </r>
  <r>
    <n v="782"/>
    <x v="12"/>
    <x v="113"/>
    <x v="447"/>
    <x v="50"/>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11"/>
    <x v="0"/>
  </r>
  <r>
    <n v="781"/>
    <x v="12"/>
    <x v="113"/>
    <x v="448"/>
    <x v="447"/>
    <n v="1198"/>
    <n v="3"/>
    <s v="FWD (Front Wheel Drive)"/>
    <s v="BS 6"/>
    <s v="Front, Transverse"/>
    <n v="44"/>
    <x v="0"/>
    <x v="1"/>
    <n v="5"/>
    <n v="13"/>
    <n v="13"/>
    <s v="209 mm"/>
    <s v="Ventilated Disc"/>
    <s v="Drum"/>
    <s v="Analog"/>
    <s v="Analog"/>
    <n v="5"/>
    <s v="CD/MP3/DVD Player with USB &amp; Aux-in"/>
    <s v="Front &amp; Rear"/>
    <s v="Internal"/>
    <s v="Driver &amp; Front Passenger"/>
    <s v="No"/>
    <s v="Front passenger frontal airbag, Driver frontal airbag"/>
    <n v="2"/>
    <x v="5"/>
    <x v="0"/>
  </r>
  <r>
    <n v="780"/>
    <x v="12"/>
    <x v="113"/>
    <x v="449"/>
    <x v="448"/>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11"/>
    <x v="0"/>
  </r>
  <r>
    <n v="779"/>
    <x v="12"/>
    <x v="113"/>
    <x v="450"/>
    <x v="449"/>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11"/>
    <x v="0"/>
  </r>
  <r>
    <n v="778"/>
    <x v="12"/>
    <x v="113"/>
    <x v="451"/>
    <x v="450"/>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5"/>
    <x v="0"/>
  </r>
  <r>
    <n v="777"/>
    <x v="12"/>
    <x v="113"/>
    <x v="452"/>
    <x v="451"/>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5"/>
    <x v="0"/>
  </r>
  <r>
    <n v="776"/>
    <x v="12"/>
    <x v="113"/>
    <x v="453"/>
    <x v="452"/>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5"/>
    <x v="0"/>
  </r>
  <r>
    <n v="775"/>
    <x v="12"/>
    <x v="113"/>
    <x v="454"/>
    <x v="453"/>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6"/>
    <x v="0"/>
  </r>
  <r>
    <n v="774"/>
    <x v="12"/>
    <x v="113"/>
    <x v="455"/>
    <x v="454"/>
    <n v="1198"/>
    <n v="3"/>
    <s v="FWD (Front Wheel Drive)"/>
    <s v="BS 6"/>
    <s v="Front, Transverse"/>
    <n v="44"/>
    <x v="0"/>
    <x v="1"/>
    <n v="5"/>
    <n v="13"/>
    <n v="13"/>
    <s v="209 mm"/>
    <s v="Ventilated Disc"/>
    <s v="Drum"/>
    <s v="Analog"/>
    <s v="Analog"/>
    <n v="5"/>
    <s v="CD/MP3/DVD Player with USB &amp; Aux-in"/>
    <s v="Front &amp; Rear"/>
    <s v="Internal"/>
    <s v="Driver &amp; Front Passenger"/>
    <s v="No"/>
    <s v="Driver frontal airbag, Front passenger frontal airbag"/>
    <n v="2"/>
    <x v="6"/>
    <x v="0"/>
  </r>
  <r>
    <n v="773"/>
    <x v="18"/>
    <x v="114"/>
    <x v="456"/>
    <x v="455"/>
    <n v="1397"/>
    <n v="4"/>
    <s v="FWD (Front Wheel Drive)"/>
    <s v="BS IV"/>
    <s v="Front, Transverse"/>
    <n v="45"/>
    <x v="1"/>
    <x v="1"/>
    <n v="5"/>
    <n v="13"/>
    <n v="13"/>
    <s v="200 mm"/>
    <s v="Ventilated Disc"/>
    <s v="Drum"/>
    <s v="Digital"/>
    <s v="Analog"/>
    <n v="5"/>
    <s v="CD Player with USB &amp; Aux-in"/>
    <s v="Front &amp; Rear"/>
    <s v="Internal"/>
    <s v="Co-Driver Only"/>
    <s v="No"/>
    <s v="Curtain airbags, Driver frontal airbag, Front passenger frontal airbag"/>
    <n v="6"/>
    <x v="11"/>
    <x v="0"/>
  </r>
  <r>
    <n v="772"/>
    <x v="18"/>
    <x v="114"/>
    <x v="457"/>
    <x v="456"/>
    <n v="1397"/>
    <n v="4"/>
    <s v="FWD (Front Wheel Drive)"/>
    <s v="BS IV"/>
    <s v="Front, Transverse"/>
    <s v="13 km/litre"/>
    <x v="1"/>
    <x v="1"/>
    <n v="5"/>
    <n v="13"/>
    <n v="13"/>
    <s v="200 mm"/>
    <s v="Ventilated Disc"/>
    <s v="Drum"/>
    <s v="Digital"/>
    <s v="Analog"/>
    <n v="5"/>
    <s v="CD Player with USB &amp; Aux-in"/>
    <s v="Front &amp; Rear"/>
    <s v="Internal"/>
    <s v="Co-Driver Only"/>
    <s v="No"/>
    <s v="Driver frontal airbag, Front passenger frontal airbag"/>
    <n v="2"/>
    <x v="5"/>
    <x v="0"/>
  </r>
  <r>
    <n v="771"/>
    <x v="18"/>
    <x v="114"/>
    <x v="458"/>
    <x v="457"/>
    <n v="1397"/>
    <n v="4"/>
    <s v="FWD (Front Wheel Drive)"/>
    <s v="BS IV"/>
    <s v="Front, Transverse"/>
    <s v="13 km/litre"/>
    <x v="1"/>
    <x v="1"/>
    <n v="5"/>
    <n v="13"/>
    <n v="13"/>
    <s v="200 mm"/>
    <s v="Ventilated Disc"/>
    <s v="Drum"/>
    <s v="Digital"/>
    <s v="Analog"/>
    <n v="5"/>
    <s v="CD Player with USB &amp; Aux-in"/>
    <s v="Front"/>
    <s v="Internal"/>
    <s v="Co-Driver Only"/>
    <s v="No"/>
    <s v="Driver frontal airbag, Front passenger frontal airbag"/>
    <n v="2"/>
    <x v="5"/>
    <x v="0"/>
  </r>
  <r>
    <n v="770"/>
    <x v="18"/>
    <x v="114"/>
    <x v="459"/>
    <x v="458"/>
    <n v="1397"/>
    <n v="4"/>
    <s v="FWD (Front Wheel Drive)"/>
    <s v="BS IV"/>
    <s v="Front, Transverse"/>
    <s v="13 km/litre"/>
    <x v="1"/>
    <x v="1"/>
    <n v="5"/>
    <n v="13"/>
    <n v="13"/>
    <s v="200 mm"/>
    <s v="Ventilated Disc"/>
    <s v="13 km/litre"/>
    <s v="Digital"/>
    <s v="Analog"/>
    <n v="5"/>
    <s v="CD Player with USB &amp; Aux-in"/>
    <s v="Front &amp; Rear"/>
    <s v="Internal"/>
    <s v="Co-Driver Only"/>
    <s v="No"/>
    <s v="Front passenger frontal airbag, Driver frontal airbag"/>
    <n v="2"/>
    <x v="5"/>
    <x v="0"/>
  </r>
  <r>
    <n v="769"/>
    <x v="18"/>
    <x v="114"/>
    <x v="460"/>
    <x v="459"/>
    <n v="1197"/>
    <n v="4"/>
    <s v="FWD (Front Wheel Drive)"/>
    <s v="BS IV"/>
    <s v="Front, Transverse"/>
    <n v="45"/>
    <x v="0"/>
    <x v="1"/>
    <n v="5"/>
    <n v="13"/>
    <n v="13"/>
    <s v="200 mm"/>
    <s v="Ventilated Disc"/>
    <s v="Drum"/>
    <s v="Digital"/>
    <s v="Analog"/>
    <n v="5"/>
    <s v="CD Player with USB &amp; Aux-in"/>
    <s v="Front &amp; Rear"/>
    <s v="Internal, Manual"/>
    <s v="Driver &amp; Front Passenger"/>
    <s v="Yes"/>
    <s v="Driver frontal airbag, Front passenger frontal airbag"/>
    <n v="2"/>
    <x v="6"/>
    <x v="0"/>
  </r>
  <r>
    <n v="768"/>
    <x v="18"/>
    <x v="114"/>
    <x v="461"/>
    <x v="460"/>
    <n v="998"/>
    <n v="4"/>
    <s v="FWD (Front Wheel Drive)"/>
    <s v="BS IV"/>
    <s v="Front, Transverse"/>
    <n v="45"/>
    <x v="0"/>
    <x v="1"/>
    <n v="5"/>
    <n v="13"/>
    <n v="13"/>
    <s v="200 mm"/>
    <s v="Ventilated Disc"/>
    <s v="Drum"/>
    <s v="Digital"/>
    <s v="Analog"/>
    <n v="5"/>
    <s v="CD/MP3/DVD Player with USB &amp; Aux-in"/>
    <s v="Front &amp; Rear"/>
    <s v="Internal, Manual"/>
    <s v="Driver &amp; Front Passenger"/>
    <s v="Yes"/>
    <s v="Driver frontal airbag, Front passenger frontal airbag"/>
    <n v="2"/>
    <x v="11"/>
    <x v="0"/>
  </r>
  <r>
    <n v="767"/>
    <x v="18"/>
    <x v="114"/>
    <x v="462"/>
    <x v="55"/>
    <n v="998"/>
    <n v="4"/>
    <s v="FWD (Front Wheel Drive)"/>
    <s v="BS IV"/>
    <s v="Front, Transverse"/>
    <n v="45"/>
    <x v="0"/>
    <x v="1"/>
    <n v="5"/>
    <n v="13"/>
    <n v="13"/>
    <s v="200 mm"/>
    <s v="Ventilated Disc"/>
    <s v="Drum"/>
    <s v="Digital"/>
    <s v="Analog"/>
    <n v="5"/>
    <s v="CD Player with USB &amp; Aux-in"/>
    <s v="Front &amp; Rear"/>
    <s v="Internal, Manual"/>
    <s v="Driver &amp; Front Passenger"/>
    <s v="Yes"/>
    <s v="Driver frontal airbag, Front passenger frontal airbag"/>
    <n v="2"/>
    <x v="5"/>
    <x v="0"/>
  </r>
  <r>
    <n v="766"/>
    <x v="18"/>
    <x v="114"/>
    <x v="463"/>
    <x v="461"/>
    <n v="998"/>
    <n v="4"/>
    <s v="FWD (Front Wheel Drive)"/>
    <s v="BS IV"/>
    <s v="Front, Transverse"/>
    <n v="45"/>
    <x v="0"/>
    <x v="1"/>
    <n v="5"/>
    <n v="13"/>
    <n v="13"/>
    <s v="200 mm"/>
    <s v="Ventilated Disc"/>
    <s v="Drum"/>
    <s v="Digital"/>
    <s v="Analog"/>
    <n v="5"/>
    <s v="CD Player with USB &amp; Aux-in"/>
    <s v="Front &amp; Rear"/>
    <s v="Manual, Internal"/>
    <s v="Driver &amp; Front Passenger"/>
    <s v="Yes"/>
    <s v="Driver frontal airbag, Front passenger frontal airbag, Curtain airbags"/>
    <n v="6"/>
    <x v="11"/>
    <x v="0"/>
  </r>
  <r>
    <n v="765"/>
    <x v="18"/>
    <x v="114"/>
    <x v="464"/>
    <x v="45"/>
    <n v="998"/>
    <n v="4"/>
    <s v="FWD (Front Wheel Drive)"/>
    <s v="BS IV"/>
    <s v="Front, Transverse"/>
    <n v="45"/>
    <x v="0"/>
    <x v="1"/>
    <n v="5"/>
    <n v="13"/>
    <n v="13"/>
    <s v="200 mm"/>
    <s v="Ventilated Disc"/>
    <s v="Drum"/>
    <s v="Digital"/>
    <s v="Analog"/>
    <n v="5"/>
    <s v="CD Player with USB &amp; Aux-in"/>
    <s v="Front &amp; Rear"/>
    <s v="Manual, Internal"/>
    <s v="Driver &amp; Front Passenger"/>
    <s v="Yes"/>
    <s v="Driver frontal airbag, Front passenger frontal airbag"/>
    <n v="2"/>
    <x v="5"/>
    <x v="0"/>
  </r>
  <r>
    <n v="764"/>
    <x v="18"/>
    <x v="114"/>
    <x v="465"/>
    <x v="462"/>
    <n v="998"/>
    <n v="4"/>
    <s v="FWD (Front Wheel Drive)"/>
    <s v="BS IV"/>
    <s v="Front, Transverse"/>
    <n v="45"/>
    <x v="0"/>
    <x v="1"/>
    <n v="5"/>
    <n v="13"/>
    <n v="13"/>
    <s v="200 mm"/>
    <s v="Ventilated Disc"/>
    <s v="Drum"/>
    <s v="Digital"/>
    <s v="Analog"/>
    <n v="5"/>
    <s v="CD Player with USB &amp; Aux-in"/>
    <s v="Front &amp; Rear"/>
    <s v="Manual, Internal"/>
    <s v="Driver &amp; Front Passenger"/>
    <s v="Yes"/>
    <s v="Driver frontal airbag, Front passenger frontal airbag"/>
    <n v="2"/>
    <x v="5"/>
    <x v="0"/>
  </r>
  <r>
    <n v="763"/>
    <x v="18"/>
    <x v="114"/>
    <x v="466"/>
    <x v="463"/>
    <n v="1397"/>
    <n v="4"/>
    <s v="FWD (Front Wheel Drive)"/>
    <s v="BS IV"/>
    <s v="Front, Transverse"/>
    <s v="13 km/litre"/>
    <x v="1"/>
    <x v="1"/>
    <n v="5"/>
    <n v="13"/>
    <n v="13"/>
    <s v="200 mm"/>
    <s v="Ventilated Disc"/>
    <s v="Drum"/>
    <s v="Digital"/>
    <s v="Analog"/>
    <n v="5"/>
    <s v="CD Player with USB &amp; Aux-in"/>
    <s v="Front &amp; Rear"/>
    <s v="Internal, Manual"/>
    <s v="Driver &amp; Front Passenger"/>
    <s v="No"/>
    <s v="Driver frontal airbag, Front passenger frontal airbag"/>
    <n v="2"/>
    <x v="6"/>
    <x v="0"/>
  </r>
  <r>
    <n v="762"/>
    <x v="18"/>
    <x v="114"/>
    <x v="467"/>
    <x v="464"/>
    <n v="998"/>
    <n v="4"/>
    <s v="FWD (Front Wheel Drive)"/>
    <s v="BS IV"/>
    <s v="Front, Transverse"/>
    <n v="45"/>
    <x v="0"/>
    <x v="1"/>
    <n v="5"/>
    <n v="13"/>
    <n v="13"/>
    <s v="200 mm"/>
    <s v="Ventilated Disc"/>
    <s v="Drum"/>
    <s v="Digital"/>
    <s v="Analog"/>
    <n v="5"/>
    <s v="CD Player with USB &amp; Aux-in"/>
    <s v="Front &amp; Rear"/>
    <s v="Internal, Manual"/>
    <s v="Driver &amp; Front Passenger"/>
    <s v="Yes"/>
    <s v="Driver frontal airbag, Front passenger frontal airbag"/>
    <n v="2"/>
    <x v="5"/>
    <x v="0"/>
  </r>
  <r>
    <n v="761"/>
    <x v="18"/>
    <x v="114"/>
    <x v="468"/>
    <x v="465"/>
    <n v="1197"/>
    <n v="4"/>
    <s v="FWD (Front Wheel Drive)"/>
    <s v="BS IV"/>
    <s v="Front, Transverse"/>
    <n v="45"/>
    <x v="0"/>
    <x v="1"/>
    <n v="5"/>
    <n v="13"/>
    <n v="13"/>
    <s v="200 mm"/>
    <s v="Ventilated Disc"/>
    <s v="Drum"/>
    <s v="Digital"/>
    <s v="Analog"/>
    <n v="5"/>
    <s v="CD Player with USB &amp; Aux-in"/>
    <s v="Front &amp; Rear"/>
    <s v="Internal, Manual"/>
    <s v="Driver &amp; Front Passenger"/>
    <s v="No"/>
    <s v="Driver frontal airbag, Front passenger frontal airbag"/>
    <n v="2"/>
    <x v="6"/>
    <x v="0"/>
  </r>
  <r>
    <n v="760"/>
    <x v="19"/>
    <x v="115"/>
    <x v="469"/>
    <x v="466"/>
    <n v="1298"/>
    <n v="4"/>
    <s v="4WD"/>
    <s v="BS III"/>
    <s v="Front, Transverse"/>
    <n v="40"/>
    <x v="0"/>
    <x v="1"/>
    <n v="3"/>
    <n v="10.199999999999999"/>
    <n v="14.8"/>
    <s v="210 mm"/>
    <s v="Solid Disc"/>
    <s v="Drum"/>
    <s v="Digital"/>
    <s v="Analog"/>
    <n v="8"/>
    <s v="Not on offer"/>
    <s v="Front &amp; Rear"/>
    <s v="Manual"/>
    <s v="Driver &amp; Front Passenger"/>
    <s v="No"/>
    <s v="Driver frontal airbag, Front passenger frontal airbag"/>
    <n v="2"/>
    <x v="6"/>
    <x v="12"/>
  </r>
  <r>
    <n v="759"/>
    <x v="19"/>
    <x v="115"/>
    <x v="470"/>
    <x v="467"/>
    <n v="1298"/>
    <n v="4"/>
    <s v="4WD"/>
    <s v="BS III"/>
    <s v="Front, Transverse"/>
    <n v="40"/>
    <x v="0"/>
    <x v="1"/>
    <n v="3"/>
    <n v="10.199999999999999"/>
    <n v="14.8"/>
    <s v="210 mm"/>
    <s v="Solid Disc"/>
    <s v="Drum"/>
    <s v="Digital"/>
    <s v="Analog"/>
    <n v="8"/>
    <s v="Not on offer"/>
    <s v="Front &amp; Rear"/>
    <s v="Manual"/>
    <s v="Co-Driver Only"/>
    <s v="No"/>
    <s v="Driver frontal airbag, Front passenger frontal airbag"/>
    <n v="2"/>
    <x v="6"/>
    <x v="12"/>
  </r>
  <r>
    <n v="758"/>
    <x v="5"/>
    <x v="116"/>
    <x v="413"/>
    <x v="468"/>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57"/>
    <x v="5"/>
    <x v="116"/>
    <x v="413"/>
    <x v="468"/>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56"/>
    <x v="5"/>
    <x v="116"/>
    <x v="413"/>
    <x v="468"/>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55"/>
    <x v="5"/>
    <x v="116"/>
    <x v="413"/>
    <x v="468"/>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54"/>
    <x v="5"/>
    <x v="116"/>
    <x v="413"/>
    <x v="468"/>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53"/>
    <x v="5"/>
    <x v="116"/>
    <x v="413"/>
    <x v="468"/>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52"/>
    <x v="5"/>
    <x v="116"/>
    <x v="413"/>
    <x v="468"/>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51"/>
    <x v="5"/>
    <x v="116"/>
    <x v="414"/>
    <x v="469"/>
    <n v="1498"/>
    <n v="4"/>
    <s v="FWD (Front Wheel Drive)"/>
    <s v="BS 6"/>
    <s v="Front, Transverse"/>
    <n v="35"/>
    <x v="1"/>
    <x v="2"/>
    <n v="4"/>
    <n v="13"/>
    <n v="13"/>
    <s v="170 mm"/>
    <s v="Ventilated Disc"/>
    <s v="Drum"/>
    <s v="Digital"/>
    <s v="Analog"/>
    <n v="5"/>
    <s v="CD Player with USB &amp; Aux-in"/>
    <s v="Front &amp; Rear"/>
    <s v="Internal"/>
    <s v="Driver &amp; Front Passenger"/>
    <s v="No"/>
    <s v="Driver frontal airbag, Front passenger frontal airbag"/>
    <n v="2"/>
    <x v="5"/>
    <x v="0"/>
  </r>
  <r>
    <n v="750"/>
    <x v="5"/>
    <x v="116"/>
    <x v="471"/>
    <x v="470"/>
    <n v="1198"/>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49"/>
    <x v="5"/>
    <x v="116"/>
    <x v="21"/>
    <x v="471"/>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48"/>
    <x v="5"/>
    <x v="116"/>
    <x v="20"/>
    <x v="472"/>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6"/>
    <x v="0"/>
  </r>
  <r>
    <n v="747"/>
    <x v="5"/>
    <x v="116"/>
    <x v="17"/>
    <x v="445"/>
    <n v="1498"/>
    <n v="4"/>
    <s v="FWD (Front Wheel Drive)"/>
    <s v="BS 6"/>
    <s v="Front, Transverse"/>
    <n v="35"/>
    <x v="1"/>
    <x v="2"/>
    <n v="4"/>
    <n v="13"/>
    <n v="13"/>
    <s v="170 mm"/>
    <s v="Ventilated Disc"/>
    <s v="Drum"/>
    <s v="Digital"/>
    <s v="Analog"/>
    <n v="5"/>
    <s v="CD/MP3/DVD Player with USB &amp; Aux-in"/>
    <s v="Front &amp; Rear"/>
    <s v="Internal"/>
    <s v="Driver &amp; Front Passenger"/>
    <s v="No"/>
    <s v="Driver frontal airbag, Front passenger frontal airbag"/>
    <n v="2"/>
    <x v="5"/>
    <x v="0"/>
  </r>
  <r>
    <n v="746"/>
    <x v="5"/>
    <x v="116"/>
    <x v="16"/>
    <x v="473"/>
    <n v="1498"/>
    <n v="4"/>
    <s v="FWD (Front Wheel Drive)"/>
    <s v="BS 6"/>
    <s v="Front, Transverse"/>
    <n v="35"/>
    <x v="1"/>
    <x v="2"/>
    <n v="4"/>
    <n v="13"/>
    <n v="13"/>
    <s v="170 mm"/>
    <s v="Ventilated Disc"/>
    <s v="Drum"/>
    <s v="Digital"/>
    <s v="Analog"/>
    <n v="5"/>
    <s v="CD Player with USB &amp; Aux-in"/>
    <s v="Front &amp; Rear"/>
    <s v="Internal"/>
    <s v="Driver &amp; Front Passenger"/>
    <s v="No"/>
    <s v="Driver frontal airbag, Front passenger frontal airbag"/>
    <n v="2"/>
    <x v="5"/>
    <x v="0"/>
  </r>
  <r>
    <n v="745"/>
    <x v="5"/>
    <x v="116"/>
    <x v="472"/>
    <x v="474"/>
    <n v="1498"/>
    <n v="4"/>
    <s v="FWD (Front Wheel Drive)"/>
    <s v="BS 6"/>
    <s v="Front, Transverse"/>
    <n v="35"/>
    <x v="1"/>
    <x v="2"/>
    <n v="4"/>
    <n v="13"/>
    <n v="13"/>
    <s v="170 mm"/>
    <s v="Ventilated Disc"/>
    <s v="Drum"/>
    <s v="Digital"/>
    <s v="Analog"/>
    <n v="5"/>
    <s v="CD/MP3/DVD Player with USB &amp; Aux-in"/>
    <s v="Front &amp; Rear"/>
    <s v="Internal"/>
    <s v="Driver &amp; Front Passenger"/>
    <s v="No"/>
    <s v="Driver frontal airbag, Front passenger frontal airbag"/>
    <n v="2"/>
    <x v="6"/>
    <x v="0"/>
  </r>
  <r>
    <n v="744"/>
    <x v="5"/>
    <x v="116"/>
    <x v="473"/>
    <x v="416"/>
    <n v="1498"/>
    <n v="4"/>
    <s v="FWD (Front Wheel Drive)"/>
    <s v="BS 6"/>
    <s v="Front, Transverse"/>
    <n v="35"/>
    <x v="1"/>
    <x v="2"/>
    <n v="4"/>
    <n v="13"/>
    <n v="13"/>
    <s v="170 mm"/>
    <s v="Ventilated Disc"/>
    <s v="Drum"/>
    <s v="Digital"/>
    <s v="Analog"/>
    <n v="5"/>
    <s v="CD/MP3/DVD Player with USB &amp; Aux-in"/>
    <s v="Front &amp; Rear"/>
    <s v="Internal"/>
    <s v="Driver &amp; Front Passenger"/>
    <s v="No"/>
    <s v="Driver frontal airbag, Front passenger frontal airbag"/>
    <n v="2"/>
    <x v="5"/>
    <x v="0"/>
  </r>
  <r>
    <n v="743"/>
    <x v="5"/>
    <x v="116"/>
    <x v="13"/>
    <x v="475"/>
    <n v="1199"/>
    <n v="4"/>
    <s v="FWD (Front Wheel Drive)"/>
    <s v="BS 6"/>
    <s v="Front, Transverse"/>
    <n v="35"/>
    <x v="0"/>
    <x v="2"/>
    <n v="4"/>
    <n v="13"/>
    <n v="13"/>
    <s v="170 mm"/>
    <s v="Ventilated Disc"/>
    <s v="Drum"/>
    <s v="Digital"/>
    <s v="Analog"/>
    <n v="5"/>
    <s v="CD/MP3/DVD Player with USB &amp; Aux-in"/>
    <s v="Front &amp; Rear"/>
    <s v="Internal"/>
    <s v="Driver &amp; Front Passenger"/>
    <s v="No"/>
    <s v="Driver frontal airbag, Front passenger frontal airbag"/>
    <n v="2"/>
    <x v="5"/>
    <x v="0"/>
  </r>
  <r>
    <n v="742"/>
    <x v="5"/>
    <x v="116"/>
    <x v="474"/>
    <x v="476"/>
    <n v="1498"/>
    <n v="4"/>
    <s v="FWD (Front Wheel Drive)"/>
    <s v="BS 6"/>
    <s v="Front, Transverse"/>
    <n v="35"/>
    <x v="1"/>
    <x v="2"/>
    <n v="4"/>
    <n v="13"/>
    <n v="13"/>
    <s v="170 mm"/>
    <s v="Ventilated Disc"/>
    <s v="Drum"/>
    <s v="Digital"/>
    <s v="Analog"/>
    <n v="5"/>
    <s v="CD/MP3/DVD Player with USB &amp; Aux-in"/>
    <s v="Front &amp; Rear"/>
    <s v="Internal"/>
    <s v="Driver &amp; Front Passenger"/>
    <s v="No"/>
    <s v="Driver frontal airbag, Front passenger frontal airbag"/>
    <n v="2"/>
    <x v="5"/>
    <x v="0"/>
  </r>
  <r>
    <n v="741"/>
    <x v="5"/>
    <x v="116"/>
    <x v="475"/>
    <x v="477"/>
    <n v="1199"/>
    <n v="4"/>
    <s v="FWD (Front Wheel Drive)"/>
    <s v="BS 6"/>
    <s v="Front, Transverse"/>
    <n v="35"/>
    <x v="0"/>
    <x v="2"/>
    <n v="4"/>
    <n v="13"/>
    <n v="13"/>
    <s v="170 mm"/>
    <s v="Ventilated Disc"/>
    <s v="Drum"/>
    <s v="Digital"/>
    <s v="Analog"/>
    <n v="5"/>
    <s v="Not on offer"/>
    <s v="Front &amp; Rear"/>
    <s v="Internal"/>
    <s v="Driver &amp; Front Passenger"/>
    <s v="No"/>
    <s v="Front passenger frontal airbag, Driver frontal airbag"/>
    <n v="2"/>
    <x v="12"/>
    <x v="0"/>
  </r>
  <r>
    <n v="740"/>
    <x v="5"/>
    <x v="116"/>
    <x v="476"/>
    <x v="478"/>
    <n v="1498"/>
    <n v="4"/>
    <s v="FWD (Front Wheel Drive)"/>
    <s v="BS 6"/>
    <s v="Front, Transverse"/>
    <n v="35"/>
    <x v="1"/>
    <x v="2"/>
    <n v="4"/>
    <n v="13"/>
    <n v="13"/>
    <s v="170 mm"/>
    <s v="Ventilated Disc"/>
    <s v="Drum"/>
    <s v="Digital"/>
    <s v="Analog"/>
    <n v="5"/>
    <s v="CD Player with USB &amp; Aux-in"/>
    <s v="Front &amp; Rear"/>
    <s v="Internal"/>
    <s v="Driver &amp; Front Passenger"/>
    <s v="No"/>
    <s v="Driver frontal airbag, Front passenger frontal airbag"/>
    <n v="2"/>
    <x v="6"/>
    <x v="0"/>
  </r>
  <r>
    <n v="739"/>
    <x v="5"/>
    <x v="116"/>
    <x v="477"/>
    <x v="479"/>
    <n v="1199"/>
    <n v="4"/>
    <s v="FWD (Front Wheel Drive)"/>
    <s v="BS 6"/>
    <s v="Front, Transverse"/>
    <n v="35"/>
    <x v="0"/>
    <x v="2"/>
    <n v="4"/>
    <n v="13"/>
    <n v="13"/>
    <s v="170 mm"/>
    <s v="Ventilated Disc"/>
    <s v="Drum"/>
    <s v="Digital"/>
    <s v="Analog"/>
    <n v="5"/>
    <s v="CD/MP3/DVD Player with USB &amp; Aux-in"/>
    <s v="Front &amp; Rear"/>
    <s v="Internal"/>
    <s v="Driver &amp; Front Passenger"/>
    <s v="No"/>
    <s v="Front passenger frontal airbag, Driver frontal airbag"/>
    <n v="2"/>
    <x v="6"/>
    <x v="0"/>
  </r>
  <r>
    <n v="738"/>
    <x v="12"/>
    <x v="117"/>
    <x v="478"/>
    <x v="480"/>
    <n v="1248"/>
    <n v="4"/>
    <s v="FWD (Front Wheel Drive)"/>
    <s v="BS IV"/>
    <s v="Front, Transverse"/>
    <n v="44"/>
    <x v="1"/>
    <x v="2"/>
    <n v="5"/>
    <n v="19.2"/>
    <n v="20"/>
    <s v="165 mm"/>
    <s v="Ventilated Disc"/>
    <s v="Drum"/>
    <s v="Digital"/>
    <s v="Analog"/>
    <n v="5"/>
    <s v="DVD Player with USB &amp; Aux-in"/>
    <s v="Front &amp; Rear"/>
    <s v="Internal"/>
    <s v="Driver &amp; Front Passenger"/>
    <s v="No"/>
    <s v="Driver frontal airbag, Front passenger frontal airbag"/>
    <n v="2"/>
    <x v="6"/>
    <x v="11"/>
  </r>
  <r>
    <n v="737"/>
    <x v="12"/>
    <x v="117"/>
    <x v="479"/>
    <x v="92"/>
    <n v="1248"/>
    <n v="4"/>
    <s v="FWD (Front Wheel Drive)"/>
    <s v="BS IV"/>
    <s v="Front, Transverse"/>
    <n v="44"/>
    <x v="1"/>
    <x v="2"/>
    <n v="4"/>
    <n v="19.2"/>
    <n v="23"/>
    <s v="165 mm"/>
    <s v="Ventilated Disc"/>
    <s v="Drum"/>
    <s v="Digital"/>
    <s v="Analog"/>
    <n v="5"/>
    <s v="DVD Player with USB &amp; Aux-in"/>
    <s v="Front &amp; Rear"/>
    <s v="Internal"/>
    <s v="Driver &amp; Front Passenger"/>
    <s v="No"/>
    <s v="Driver frontal airbag, Front passenger frontal airbag"/>
    <n v="2"/>
    <x v="5"/>
    <x v="11"/>
  </r>
  <r>
    <n v="736"/>
    <x v="12"/>
    <x v="117"/>
    <x v="437"/>
    <x v="481"/>
    <n v="1248"/>
    <n v="4"/>
    <s v="FWD (Front Wheel Drive)"/>
    <s v="BS IV"/>
    <s v="Front, Transverse"/>
    <n v="44"/>
    <x v="1"/>
    <x v="2"/>
    <n v="4"/>
    <n v="19.2"/>
    <n v="13"/>
    <s v="165 mm"/>
    <s v="Ventilated Disc"/>
    <s v="Drum"/>
    <s v="Digital"/>
    <s v="Analog"/>
    <n v="5"/>
    <s v="DVD Player with USB &amp; Aux-in"/>
    <s v="Front &amp; Rear"/>
    <s v="Internal"/>
    <s v="Driver &amp; Front Passenger"/>
    <s v="No"/>
    <s v="Driver frontal airbag, Front passenger frontal airbag"/>
    <n v="2"/>
    <x v="5"/>
    <x v="11"/>
  </r>
  <r>
    <n v="735"/>
    <x v="12"/>
    <x v="117"/>
    <x v="480"/>
    <x v="482"/>
    <n v="1248"/>
    <n v="4"/>
    <s v="FWD (Front Wheel Drive)"/>
    <s v="BS IV"/>
    <s v="Front, Transverse"/>
    <n v="44"/>
    <x v="1"/>
    <x v="2"/>
    <n v="4"/>
    <n v="19.2"/>
    <n v="23"/>
    <s v="165 mm"/>
    <s v="Ventilated Disc"/>
    <s v="Drum"/>
    <s v="Digital"/>
    <s v="Analog"/>
    <n v="5"/>
    <s v="DVD Player with USB &amp; Aux-in"/>
    <s v="Front &amp; Rear"/>
    <s v="Internal"/>
    <s v="Driver &amp; Front Passenger"/>
    <s v="No"/>
    <s v="Driver frontal airbag, Front passenger frontal airbag"/>
    <n v="2"/>
    <x v="5"/>
    <x v="11"/>
  </r>
  <r>
    <n v="734"/>
    <x v="12"/>
    <x v="117"/>
    <x v="481"/>
    <x v="483"/>
    <n v="1248"/>
    <n v="4"/>
    <s v="FWD (Front Wheel Drive)"/>
    <s v="BS IV"/>
    <s v="Front, Transverse"/>
    <n v="44"/>
    <x v="1"/>
    <x v="2"/>
    <n v="5"/>
    <n v="19.2"/>
    <n v="20"/>
    <s v="165 mm"/>
    <s v="Ventilated Disc"/>
    <s v="Drum"/>
    <s v="Digital"/>
    <s v="Analog"/>
    <n v="5"/>
    <s v="DVD Player with USB &amp; Aux-in"/>
    <s v="Front &amp; Rear"/>
    <s v="Internal"/>
    <s v="Driver &amp; Front Passenger"/>
    <s v="No"/>
    <s v="Driver frontal airbag, Front passenger frontal airbag"/>
    <n v="2"/>
    <x v="6"/>
    <x v="11"/>
  </r>
  <r>
    <n v="733"/>
    <x v="12"/>
    <x v="117"/>
    <x v="443"/>
    <x v="484"/>
    <n v="1248"/>
    <n v="4"/>
    <s v="FWD (Front Wheel Drive)"/>
    <s v="BS IV"/>
    <s v="Front, Transverse"/>
    <n v="44"/>
    <x v="1"/>
    <x v="2"/>
    <n v="4"/>
    <n v="19.2"/>
    <n v="23"/>
    <s v="165 mm"/>
    <s v="Ventilated Disc"/>
    <s v="Drum"/>
    <s v="Digital"/>
    <s v="Analog"/>
    <n v="5"/>
    <s v="DVD Player with USB &amp; Aux-in"/>
    <s v="Front &amp; Rear"/>
    <s v="Internal"/>
    <s v="Driver &amp; Front Passenger"/>
    <s v="No"/>
    <s v="Driver frontal airbag, Front passenger frontal airbag"/>
    <n v="2"/>
    <x v="6"/>
    <x v="11"/>
  </r>
  <r>
    <n v="732"/>
    <x v="12"/>
    <x v="117"/>
    <x v="482"/>
    <x v="485"/>
    <n v="1193"/>
    <n v="4"/>
    <s v="FWD (Front Wheel Drive)"/>
    <s v="BS IV"/>
    <s v="Front, Transverse"/>
    <n v="44"/>
    <x v="0"/>
    <x v="2"/>
    <n v="4"/>
    <n v="13.2"/>
    <n v="17.600000000000001"/>
    <s v="175 mm"/>
    <s v="Ventilated Disc"/>
    <s v="Drum"/>
    <s v="Digital"/>
    <s v="Analog"/>
    <n v="5"/>
    <s v="DVD Player with USB &amp; Aux-in"/>
    <s v="Front &amp; Rear"/>
    <s v="Internal"/>
    <s v="Driver &amp; Front Passenger"/>
    <s v="No"/>
    <s v="Driver frontal airbag, Front passenger frontal airbag"/>
    <n v="2"/>
    <x v="6"/>
    <x v="0"/>
  </r>
  <r>
    <n v="731"/>
    <x v="12"/>
    <x v="117"/>
    <x v="483"/>
    <x v="486"/>
    <n v="1193"/>
    <n v="4"/>
    <s v="FWD (Front Wheel Drive)"/>
    <s v="BS IV"/>
    <s v="Front, Transverse"/>
    <n v="44"/>
    <x v="0"/>
    <x v="2"/>
    <n v="4"/>
    <n v="13.2"/>
    <n v="17.600000000000001"/>
    <s v="175 mm"/>
    <s v="Ventilated Disc"/>
    <s v="Drum"/>
    <s v="Digital"/>
    <s v="Analog"/>
    <n v="5"/>
    <s v="DVD Player with USB &amp; Aux-in"/>
    <s v="Front &amp; Rear"/>
    <s v="Internal"/>
    <s v="Driver &amp; Front Passenger"/>
    <s v="No"/>
    <s v="Driver frontal airbag, Front passenger frontal airbag"/>
    <n v="2"/>
    <x v="6"/>
    <x v="0"/>
  </r>
  <r>
    <n v="730"/>
    <x v="12"/>
    <x v="117"/>
    <x v="484"/>
    <x v="487"/>
    <n v="1193"/>
    <n v="4"/>
    <s v="FWD (Front Wheel Drive)"/>
    <s v="BS IV"/>
    <s v="Front, Transverse"/>
    <n v="44"/>
    <x v="0"/>
    <x v="2"/>
    <n v="4"/>
    <n v="13.2"/>
    <n v="17.600000000000001"/>
    <s v="175 mm"/>
    <s v="Ventilated Disc"/>
    <s v="Drum"/>
    <s v="Digital"/>
    <s v="Analog"/>
    <n v="5"/>
    <s v="CD Player with USB Only"/>
    <s v="Front &amp; Rear"/>
    <s v="Internal"/>
    <s v="Driver &amp; Front Passenger"/>
    <s v="No"/>
    <s v="Front passenger frontal airbag, Driver frontal airbag"/>
    <n v="2"/>
    <x v="6"/>
    <x v="0"/>
  </r>
  <r>
    <n v="729"/>
    <x v="12"/>
    <x v="117"/>
    <x v="95"/>
    <x v="488"/>
    <n v="1248"/>
    <n v="4"/>
    <s v="FWD (Front Wheel Drive)"/>
    <s v="BS IV"/>
    <s v="Front, Transverse"/>
    <n v="44"/>
    <x v="1"/>
    <x v="2"/>
    <n v="4"/>
    <n v="19.2"/>
    <n v="23"/>
    <s v="165 mm"/>
    <s v="Ventilated Disc"/>
    <s v="Drum"/>
    <s v="Digital"/>
    <s v="Analog"/>
    <n v="5"/>
    <s v="Not on offer"/>
    <s v="Front &amp; Rear"/>
    <s v="Internal"/>
    <s v="Driver &amp; Front Passenger"/>
    <s v="No"/>
    <s v="Front passenger frontal airbag, Driver frontal airbag"/>
    <n v="2"/>
    <x v="6"/>
    <x v="11"/>
  </r>
  <r>
    <n v="728"/>
    <x v="12"/>
    <x v="117"/>
    <x v="229"/>
    <x v="489"/>
    <n v="1193"/>
    <n v="4"/>
    <s v="FWD (Front Wheel Drive)"/>
    <s v="BS IV"/>
    <s v="Front, Transverse"/>
    <n v="44"/>
    <x v="0"/>
    <x v="2"/>
    <n v="4"/>
    <n v="13.2"/>
    <n v="17.600000000000001"/>
    <s v="175 mm"/>
    <s v="Ventilated Disc"/>
    <s v="Drum"/>
    <s v="Digital"/>
    <s v="Analog"/>
    <n v="5"/>
    <s v="Not on offer"/>
    <s v="Front &amp; Rear"/>
    <s v="Internal"/>
    <s v="Driver &amp; Front Passenger"/>
    <s v="No"/>
    <s v="Front passenger frontal airbag, Driver frontal airbag"/>
    <n v="2"/>
    <x v="12"/>
    <x v="0"/>
  </r>
  <r>
    <n v="727"/>
    <x v="12"/>
    <x v="118"/>
    <x v="485"/>
    <x v="490"/>
    <n v="1199"/>
    <n v="3"/>
    <s v="FWD (Front Wheel Drive)"/>
    <s v="BS 6"/>
    <s v="Front, Transverse"/>
    <n v="35"/>
    <x v="0"/>
    <x v="2"/>
    <n v="4"/>
    <n v="24.12"/>
    <n v="23"/>
    <s v="170 mm"/>
    <s v="Ventilated Disc"/>
    <s v="Drum"/>
    <s v="Digital"/>
    <s v="Analog"/>
    <n v="5"/>
    <s v="CD Player with USB &amp; Aux-in"/>
    <s v="Front"/>
    <s v="With Remote, Internal"/>
    <s v="Driver &amp; Front Passenger"/>
    <s v="No"/>
    <s v="Front passenger frontal airbag, Driver frontal airbag"/>
    <n v="2"/>
    <x v="6"/>
    <x v="4"/>
  </r>
  <r>
    <n v="726"/>
    <x v="12"/>
    <x v="118"/>
    <x v="486"/>
    <x v="491"/>
    <n v="1199"/>
    <n v="3"/>
    <s v="FWD (Front Wheel Drive)"/>
    <s v="BS 6"/>
    <s v="Front, Transverse"/>
    <n v="35"/>
    <x v="0"/>
    <x v="2"/>
    <n v="4"/>
    <n v="24.12"/>
    <n v="23"/>
    <s v="165 mm"/>
    <s v="Ventilated Disc"/>
    <s v="Drum"/>
    <s v="Digital"/>
    <s v="Analog"/>
    <n v="5"/>
    <s v="CD/MP3/DVD Player with USB &amp; Aux-in"/>
    <s v="Front"/>
    <s v="Internal"/>
    <s v="Driver &amp; Front Passenger"/>
    <s v="No"/>
    <s v="Driver frontal airbag, Front passenger frontal airbag"/>
    <n v="2"/>
    <x v="6"/>
    <x v="4"/>
  </r>
  <r>
    <n v="725"/>
    <x v="12"/>
    <x v="118"/>
    <x v="487"/>
    <x v="492"/>
    <n v="1199"/>
    <n v="3"/>
    <s v="FWD (Front Wheel Drive)"/>
    <s v="BS 6"/>
    <s v="Front, Transverse"/>
    <n v="35"/>
    <x v="0"/>
    <x v="2"/>
    <n v="4"/>
    <n v="24.12"/>
    <n v="23"/>
    <s v="170 mm"/>
    <s v="Ventilated Disc"/>
    <s v="Drum"/>
    <s v="Digital"/>
    <s v="Analog"/>
    <n v="5"/>
    <s v="CD Player with USB &amp; Aux-in"/>
    <s v="Front"/>
    <s v="With Remote, Internal"/>
    <s v="Driver &amp; Front Passenger"/>
    <s v="No"/>
    <s v="Driver frontal airbag, Front passenger frontal airbag"/>
    <n v="2"/>
    <x v="6"/>
    <x v="4"/>
  </r>
  <r>
    <n v="724"/>
    <x v="12"/>
    <x v="118"/>
    <x v="488"/>
    <x v="493"/>
    <n v="1199"/>
    <n v="3"/>
    <s v="FWD (Front Wheel Drive)"/>
    <s v="BS 6"/>
    <s v="Front, Transverse"/>
    <n v="35"/>
    <x v="0"/>
    <x v="2"/>
    <n v="4"/>
    <n v="24.12"/>
    <n v="23"/>
    <s v="170 mm"/>
    <s v="Ventilated Disc"/>
    <s v="Drum"/>
    <s v="Digital"/>
    <s v="Analog"/>
    <n v="5"/>
    <s v="CD/MP3/DVD Player with USB &amp; Aux-in"/>
    <s v="Front"/>
    <s v="With Remote, Internal"/>
    <s v="Driver &amp; Front Passenger"/>
    <s v="No"/>
    <s v="Driver frontal airbag, Front passenger frontal airbag"/>
    <n v="2"/>
    <x v="6"/>
    <x v="4"/>
  </r>
  <r>
    <n v="723"/>
    <x v="12"/>
    <x v="118"/>
    <x v="489"/>
    <x v="494"/>
    <n v="1199"/>
    <n v="3"/>
    <s v="FWD (Front Wheel Drive)"/>
    <s v="BS 6"/>
    <s v="Front, Transverse"/>
    <n v="35"/>
    <x v="0"/>
    <x v="2"/>
    <n v="4"/>
    <n v="24.12"/>
    <n v="23"/>
    <s v="165 mm"/>
    <s v="Ventilated Disc"/>
    <s v="Drum"/>
    <s v="Digital"/>
    <s v="Analog"/>
    <n v="5"/>
    <s v="CD/MP3/DVD Player with USB &amp; Aux-in"/>
    <s v="Front"/>
    <s v="Internal"/>
    <s v="Driver &amp; Front Passenger"/>
    <s v="No"/>
    <s v="Driver frontal airbag, Front passenger frontal airbag"/>
    <n v="2"/>
    <x v="6"/>
    <x v="4"/>
  </r>
  <r>
    <n v="722"/>
    <x v="12"/>
    <x v="118"/>
    <x v="490"/>
    <x v="495"/>
    <n v="1199"/>
    <n v="3"/>
    <s v="FWD (Front Wheel Drive)"/>
    <s v="BS 6"/>
    <s v="Front, Transverse"/>
    <n v="35"/>
    <x v="0"/>
    <x v="2"/>
    <n v="4"/>
    <n v="24.12"/>
    <n v="23"/>
    <s v="165 mm"/>
    <s v="Ventilated Disc"/>
    <s v="Drum"/>
    <s v="Digital"/>
    <s v="Analog"/>
    <n v="5"/>
    <s v="Not on offer"/>
    <s v="Front"/>
    <s v="Internal"/>
    <s v="Driver &amp; Front Passenger"/>
    <s v="No"/>
    <s v="Driver frontal airbag, Front passenger frontal airbag"/>
    <n v="2"/>
    <x v="12"/>
    <x v="4"/>
  </r>
  <r>
    <n v="721"/>
    <x v="34"/>
    <x v="119"/>
    <x v="491"/>
    <x v="496"/>
    <n v="1994"/>
    <n v="4"/>
    <s v="RWD (Rear Wheel Drive)"/>
    <s v="BS III"/>
    <s v="Front, Longitudinal"/>
    <n v="50"/>
    <x v="1"/>
    <x v="1"/>
    <n v="5"/>
    <n v="8.6"/>
    <n v="11.12"/>
    <s v="170 mm"/>
    <s v="Ventilated Disc"/>
    <s v="Drum"/>
    <s v="Digital"/>
    <s v="Analog, Digital"/>
    <n v="9"/>
    <s v="CD/MP3 Player"/>
    <s v="Front &amp; Rear"/>
    <s v="Internal"/>
    <s v="Driver &amp; Front Passenger"/>
    <s v="No"/>
    <s v="Driver frontal airbag, Front passenger frontal airbag"/>
    <n v="2"/>
    <x v="5"/>
    <x v="8"/>
  </r>
  <r>
    <n v="720"/>
    <x v="34"/>
    <x v="119"/>
    <x v="492"/>
    <x v="497"/>
    <n v="1994"/>
    <n v="4"/>
    <s v="RWD (Rear Wheel Drive)"/>
    <s v="BS IV"/>
    <s v="Front, Longitudinal"/>
    <n v="50"/>
    <x v="1"/>
    <x v="1"/>
    <n v="5"/>
    <n v="8.6"/>
    <n v="11.12"/>
    <s v="170 mm"/>
    <s v="Ventilated Disc"/>
    <s v="Drum"/>
    <s v="Digital"/>
    <s v="Analog, Digital"/>
    <n v="7"/>
    <s v="Not on offer"/>
    <s v="Front &amp; Rear"/>
    <s v="Internal"/>
    <s v="Driver &amp; Front Passenger"/>
    <s v="No"/>
    <s v="Driver frontal airbag, Front passenger frontal airbag"/>
    <n v="2"/>
    <x v="5"/>
    <x v="8"/>
  </r>
  <r>
    <n v="719"/>
    <x v="34"/>
    <x v="119"/>
    <x v="493"/>
    <x v="498"/>
    <n v="1994"/>
    <n v="4"/>
    <s v="RWD (Rear Wheel Drive)"/>
    <s v="BS IV"/>
    <s v="Front, Longitudinal"/>
    <n v="50"/>
    <x v="1"/>
    <x v="1"/>
    <n v="5"/>
    <n v="8.6"/>
    <n v="11.12"/>
    <s v="170 mm"/>
    <s v="Ventilated Disc"/>
    <s v="Drum"/>
    <s v="Digital"/>
    <s v="Analog, Digital"/>
    <n v="9"/>
    <s v="CD/MP3 Player"/>
    <s v="Front &amp; Rear"/>
    <s v="Internal"/>
    <s v="Driver &amp; Front Passenger"/>
    <s v="No"/>
    <s v="Driver frontal airbag, Front passenger frontal airbag"/>
    <n v="2"/>
    <x v="12"/>
    <x v="8"/>
  </r>
  <r>
    <n v="718"/>
    <x v="34"/>
    <x v="119"/>
    <x v="494"/>
    <x v="499"/>
    <n v="1994"/>
    <n v="4"/>
    <s v="RWD (Rear Wheel Drive)"/>
    <s v="BS III"/>
    <s v="Front, Longitudinal"/>
    <n v="50"/>
    <x v="1"/>
    <x v="1"/>
    <n v="5"/>
    <n v="8.6"/>
    <n v="11.12"/>
    <s v="170 mm"/>
    <s v="Ventilated Disc"/>
    <s v="Drum"/>
    <s v="Digital"/>
    <s v="Analog, Digital"/>
    <n v="7"/>
    <s v="CD/MP3 Player"/>
    <s v="Front &amp; Rear"/>
    <s v="Internal"/>
    <s v="Driver &amp; Front Passenger"/>
    <s v="No"/>
    <s v="Driver frontal airbag, Front passenger frontal airbag"/>
    <n v="2"/>
    <x v="10"/>
    <x v="8"/>
  </r>
  <r>
    <n v="717"/>
    <x v="34"/>
    <x v="119"/>
    <x v="495"/>
    <x v="500"/>
    <n v="1994"/>
    <n v="4"/>
    <s v="RWD (Rear Wheel Drive)"/>
    <s v="BS III"/>
    <s v="Front, Longitudinal"/>
    <n v="50"/>
    <x v="1"/>
    <x v="1"/>
    <n v="5"/>
    <n v="8.6"/>
    <n v="11.12"/>
    <s v="170 mm"/>
    <s v="Ventilated Disc"/>
    <s v="Drum"/>
    <s v="Digital"/>
    <s v="Analog, Digital"/>
    <n v="7"/>
    <s v="Not on offer"/>
    <s v="Front &amp; Rear"/>
    <s v="Internal"/>
    <s v="Driver &amp; Front Passenger"/>
    <s v="No"/>
    <s v="Driver frontal airbag, Front passenger frontal airbag"/>
    <n v="2"/>
    <x v="5"/>
    <x v="8"/>
  </r>
  <r>
    <n v="716"/>
    <x v="34"/>
    <x v="119"/>
    <x v="496"/>
    <x v="501"/>
    <n v="1994"/>
    <n v="4"/>
    <s v="RWD (Rear Wheel Drive)"/>
    <s v="BS IV"/>
    <s v="Front, Longitudinal"/>
    <n v="50"/>
    <x v="1"/>
    <x v="1"/>
    <n v="5"/>
    <n v="8.6"/>
    <n v="11.12"/>
    <s v="170 mm"/>
    <s v="Ventilated Disc"/>
    <s v="Drum"/>
    <s v="Digital"/>
    <s v="Analog, Digital"/>
    <n v="9"/>
    <s v="Not on offer"/>
    <s v="Front &amp; Rear"/>
    <s v="Internal"/>
    <s v="Driver &amp; Front Passenger"/>
    <s v="No"/>
    <s v="Driver frontal airbag, Front passenger frontal airbag"/>
    <n v="2"/>
    <x v="6"/>
    <x v="8"/>
  </r>
  <r>
    <n v="715"/>
    <x v="34"/>
    <x v="119"/>
    <x v="497"/>
    <x v="502"/>
    <n v="1994"/>
    <n v="4"/>
    <s v="RWD (Rear Wheel Drive)"/>
    <s v="BS III"/>
    <s v="Front, Longitudinal"/>
    <n v="50"/>
    <x v="1"/>
    <x v="1"/>
    <n v="5"/>
    <n v="8.6"/>
    <n v="11.12"/>
    <s v="170 mm"/>
    <s v="Ventilated Disc"/>
    <s v="Drum"/>
    <s v="Digital"/>
    <s v="Analog, Digital"/>
    <n v="9"/>
    <s v="CD/MP3 Player"/>
    <s v="Front &amp; Rear"/>
    <s v="Internal"/>
    <s v="Driver &amp; Front Passenger"/>
    <s v="No"/>
    <s v="Driver frontal airbag, Front passenger frontal airbag"/>
    <n v="2"/>
    <x v="2"/>
    <x v="8"/>
  </r>
  <r>
    <n v="714"/>
    <x v="34"/>
    <x v="119"/>
    <x v="498"/>
    <x v="503"/>
    <n v="1994"/>
    <n v="4"/>
    <s v="RWD (Rear Wheel Drive)"/>
    <s v="BS IV"/>
    <s v="Front, Longitudinal"/>
    <n v="50"/>
    <x v="1"/>
    <x v="1"/>
    <n v="5"/>
    <n v="8.6"/>
    <n v="11.12"/>
    <s v="170 mm"/>
    <s v="Ventilated Disc"/>
    <s v="Drum"/>
    <s v="Digital"/>
    <s v="Analog, Digital"/>
    <n v="9"/>
    <s v="Not on offer"/>
    <s v="Front &amp; Rear"/>
    <s v="Internal"/>
    <s v="Driver &amp; Front Passenger"/>
    <s v="No"/>
    <s v="Driver frontal airbag, Front passenger frontal airbag"/>
    <n v="2"/>
    <x v="6"/>
    <x v="8"/>
  </r>
  <r>
    <n v="713"/>
    <x v="34"/>
    <x v="119"/>
    <x v="499"/>
    <x v="504"/>
    <n v="1994"/>
    <n v="4"/>
    <s v="RWD (Rear Wheel Drive)"/>
    <s v="BS III"/>
    <s v="Front, Longitudinal"/>
    <n v="50"/>
    <x v="1"/>
    <x v="1"/>
    <n v="5"/>
    <n v="8.6"/>
    <n v="11.12"/>
    <s v="170 mm"/>
    <s v="Ventilated Disc"/>
    <s v="Drum"/>
    <s v="Digital"/>
    <s v="Analog, Digital"/>
    <n v="9"/>
    <s v="Not on offer"/>
    <s v="Front &amp; Rear"/>
    <s v="Internal"/>
    <s v="Driver &amp; Front Passenger"/>
    <s v="No"/>
    <s v="Driver frontal airbag, Front passenger frontal airbag"/>
    <n v="2"/>
    <x v="6"/>
    <x v="8"/>
  </r>
  <r>
    <n v="712"/>
    <x v="34"/>
    <x v="119"/>
    <x v="500"/>
    <x v="505"/>
    <n v="1994"/>
    <n v="4"/>
    <s v="RWD (Rear Wheel Drive)"/>
    <s v="BS IV"/>
    <s v="Front, Longitudinal"/>
    <n v="50"/>
    <x v="1"/>
    <x v="1"/>
    <n v="5"/>
    <n v="8.6"/>
    <n v="11.12"/>
    <s v="170 mm"/>
    <s v="Ventilated Disc"/>
    <s v="Drum"/>
    <s v="Digital"/>
    <s v="Analog, Digital"/>
    <n v="9"/>
    <s v="Not on offer"/>
    <s v="Front &amp; Rear"/>
    <s v="Internal"/>
    <s v="Driver &amp; Front Passenger"/>
    <s v="No"/>
    <s v="Driver frontal airbag, Front passenger frontal airbag"/>
    <n v="2"/>
    <x v="12"/>
    <x v="8"/>
  </r>
  <r>
    <n v="711"/>
    <x v="34"/>
    <x v="119"/>
    <x v="501"/>
    <x v="506"/>
    <n v="1994"/>
    <n v="4"/>
    <s v="RWD (Rear Wheel Drive)"/>
    <s v="BS III"/>
    <s v="Front, Longitudinal"/>
    <n v="50"/>
    <x v="1"/>
    <x v="1"/>
    <n v="5"/>
    <n v="8.6"/>
    <n v="11.12"/>
    <s v="170 mm"/>
    <s v="Ventilated Disc"/>
    <s v="Drum"/>
    <s v="Digital"/>
    <s v="Analog, Digital"/>
    <n v="9"/>
    <s v="Not on offer"/>
    <s v="Front &amp; Rear"/>
    <s v="Internal"/>
    <s v="Driver &amp; Front Passenger"/>
    <s v="No"/>
    <s v="Driver frontal airbag, Front passenger frontal airbag"/>
    <n v="2"/>
    <x v="6"/>
    <x v="8"/>
  </r>
  <r>
    <n v="710"/>
    <x v="12"/>
    <x v="120"/>
    <x v="502"/>
    <x v="507"/>
    <n v="1497"/>
    <n v="4"/>
    <s v="FWD (Front Wheel Drive)"/>
    <s v="BS 6"/>
    <s v="Front, Longitudinal"/>
    <n v="37"/>
    <x v="1"/>
    <x v="3"/>
    <n v="5"/>
    <n v="13"/>
    <n v="25"/>
    <s v="165 mm"/>
    <s v="Ventilated Disc"/>
    <s v="Drum"/>
    <s v="Digital"/>
    <s v="Analog, Digital"/>
    <n v="5"/>
    <s v="CD/MP3/DVD Player with USB &amp; Aux-in"/>
    <s v="Front &amp; Rear"/>
    <s v="Internal"/>
    <s v="Driver &amp; Front Passenger"/>
    <s v="Yes"/>
    <s v="Driver frontal airbag, Front passenger frontal airbag"/>
    <n v="2"/>
    <x v="5"/>
    <x v="0"/>
  </r>
  <r>
    <n v="709"/>
    <x v="12"/>
    <x v="120"/>
    <x v="442"/>
    <x v="508"/>
    <n v="1497"/>
    <n v="4"/>
    <s v="FWD (Front Wheel Drive)"/>
    <s v="BS 6"/>
    <s v="Front, Longitudinal"/>
    <n v="37"/>
    <x v="1"/>
    <x v="3"/>
    <n v="5"/>
    <n v="13"/>
    <n v="25"/>
    <s v="165 mm"/>
    <s v="Ventilated Disc"/>
    <s v="Drum"/>
    <s v="Digital"/>
    <s v="Analog, Digital"/>
    <n v="5"/>
    <s v="DVD Player with USB &amp; Aux-in"/>
    <s v="Front &amp; Rear"/>
    <s v="Internal"/>
    <s v="Driver &amp; Front Passenger"/>
    <s v="Yes"/>
    <s v="Driver frontal airbag, Front passenger frontal airbag"/>
    <n v="2"/>
    <x v="5"/>
    <x v="0"/>
  </r>
  <r>
    <n v="708"/>
    <x v="12"/>
    <x v="120"/>
    <x v="480"/>
    <x v="509"/>
    <n v="1497"/>
    <n v="4"/>
    <s v="FWD (Front Wheel Drive)"/>
    <s v="BS 6"/>
    <s v="Front, Longitudinal"/>
    <n v="37"/>
    <x v="1"/>
    <x v="3"/>
    <n v="5"/>
    <n v="13"/>
    <n v="25"/>
    <s v="165 mm"/>
    <s v="Ventilated Disc"/>
    <s v="Drum"/>
    <s v="Digital"/>
    <s v="Analog, Digital"/>
    <n v="5"/>
    <s v="DVD Player with USB &amp; Aux-in"/>
    <s v="Front &amp; Rear"/>
    <s v="Internal"/>
    <s v="Driver &amp; Front Passenger"/>
    <s v="Yes"/>
    <s v="Driver frontal airbag, Front passenger frontal airbag"/>
    <n v="2"/>
    <x v="5"/>
    <x v="0"/>
  </r>
  <r>
    <n v="707"/>
    <x v="12"/>
    <x v="120"/>
    <x v="443"/>
    <x v="510"/>
    <n v="1497"/>
    <n v="4"/>
    <s v="FWD (Front Wheel Drive)"/>
    <s v="BS 6"/>
    <s v="Front, Longitudinal"/>
    <n v="37"/>
    <x v="1"/>
    <x v="3"/>
    <n v="5"/>
    <n v="13"/>
    <n v="25"/>
    <s v="165 mm"/>
    <s v="Ventilated Disc"/>
    <s v="Drum"/>
    <s v="Digital"/>
    <s v="Analog, Digital"/>
    <n v="5"/>
    <s v="Not on offer"/>
    <s v="Front &amp; Rear"/>
    <s v="Internal"/>
    <s v="Driver &amp; Front Passenger"/>
    <s v="Yes"/>
    <s v="Driver frontal airbag, Front passenger frontal airbag"/>
    <n v="2"/>
    <x v="6"/>
    <x v="0"/>
  </r>
  <r>
    <n v="706"/>
    <x v="12"/>
    <x v="120"/>
    <x v="95"/>
    <x v="492"/>
    <n v="1497"/>
    <n v="4"/>
    <s v="FWD (Front Wheel Drive)"/>
    <s v="BS 6"/>
    <s v="Front, Longitudinal"/>
    <n v="37"/>
    <x v="1"/>
    <x v="3"/>
    <n v="5"/>
    <n v="13"/>
    <n v="13"/>
    <s v="165 mm"/>
    <s v="Ventilated Disc"/>
    <s v="Drum"/>
    <s v="Digital"/>
    <s v="Analog, Digital"/>
    <n v="5"/>
    <s v="Not on offer"/>
    <s v="Front &amp; Rear"/>
    <s v="Internal"/>
    <s v="Driver &amp; Front Passenger"/>
    <s v="Yes"/>
    <s v="Driver frontal airbag, Front passenger frontal airbag"/>
    <n v="2"/>
    <x v="6"/>
    <x v="0"/>
  </r>
  <r>
    <n v="705"/>
    <x v="12"/>
    <x v="120"/>
    <x v="503"/>
    <x v="511"/>
    <n v="1199"/>
    <n v="3"/>
    <s v="FWD (Front Wheel Drive)"/>
    <s v="BS 6"/>
    <s v="Front, Longitudinal"/>
    <n v="37"/>
    <x v="0"/>
    <x v="3"/>
    <n v="5"/>
    <n v="13"/>
    <n v="18"/>
    <s v="165 mm"/>
    <s v="Ventilated Disc"/>
    <s v="Drum"/>
    <s v="Digital"/>
    <s v="Analog, Digital"/>
    <n v="5"/>
    <s v="CD/MP3/DVD Player with USB &amp; Aux-in"/>
    <s v="Front &amp; Rear"/>
    <s v="Internal"/>
    <s v="Driver &amp; Front Passenger"/>
    <s v="Yes"/>
    <s v="Driver frontal airbag, Front passenger frontal airbag"/>
    <n v="2"/>
    <x v="6"/>
    <x v="0"/>
  </r>
  <r>
    <n v="704"/>
    <x v="12"/>
    <x v="120"/>
    <x v="504"/>
    <x v="512"/>
    <n v="1199"/>
    <n v="3"/>
    <s v="FWD (Front Wheel Drive)"/>
    <s v="BS 6"/>
    <s v="Front, Longitudinal"/>
    <n v="37"/>
    <x v="0"/>
    <x v="3"/>
    <n v="5"/>
    <n v="13"/>
    <n v="18"/>
    <s v="165 mm"/>
    <s v="Ventilated Disc"/>
    <s v="Drum"/>
    <s v="Digital"/>
    <s v="Analog, Digital"/>
    <n v="5"/>
    <s v="DVD Player with USB &amp; Aux-in"/>
    <s v="Front &amp; Rear"/>
    <s v="Internal"/>
    <s v="Driver &amp; Front Passenger"/>
    <s v="Yes"/>
    <s v="Driver frontal airbag, Front passenger frontal airbag"/>
    <n v="2"/>
    <x v="6"/>
    <x v="0"/>
  </r>
  <r>
    <n v="703"/>
    <x v="12"/>
    <x v="120"/>
    <x v="482"/>
    <x v="513"/>
    <n v="1199"/>
    <n v="3"/>
    <s v="FWD (Front Wheel Drive)"/>
    <s v="BS 6"/>
    <s v="Front, Longitudinal"/>
    <n v="37"/>
    <x v="0"/>
    <x v="3"/>
    <n v="5"/>
    <n v="13"/>
    <n v="18"/>
    <s v="165 mm"/>
    <s v="Ventilated Disc"/>
    <s v="Drum"/>
    <s v="Digital"/>
    <s v="Analog, Digital"/>
    <n v="5"/>
    <s v="DVD Player with USB &amp; Aux-in"/>
    <s v="Front &amp; Rear"/>
    <s v="Internal"/>
    <s v="Driver &amp; Front Passenger"/>
    <s v="No"/>
    <s v="Driver frontal airbag, Front passenger frontal airbag"/>
    <n v="2"/>
    <x v="6"/>
    <x v="0"/>
  </r>
  <r>
    <n v="702"/>
    <x v="12"/>
    <x v="120"/>
    <x v="484"/>
    <x v="514"/>
    <n v="1199"/>
    <n v="3"/>
    <s v="FWD (Front Wheel Drive)"/>
    <s v="BS 6"/>
    <s v="Front, Longitudinal"/>
    <n v="37"/>
    <x v="0"/>
    <x v="3"/>
    <n v="5"/>
    <n v="13"/>
    <n v="18"/>
    <s v="165 mm"/>
    <s v="Ventilated Disc"/>
    <s v="Drum"/>
    <s v="Digital"/>
    <s v="Analog, Digital"/>
    <n v="5"/>
    <s v="Not on offer"/>
    <s v="Front &amp; Rear"/>
    <s v="Internal"/>
    <s v="Driver &amp; Front Passenger"/>
    <s v="No"/>
    <s v="Driver frontal airbag, Front passenger frontal airbag"/>
    <n v="2"/>
    <x v="6"/>
    <x v="0"/>
  </r>
  <r>
    <n v="701"/>
    <x v="12"/>
    <x v="120"/>
    <x v="229"/>
    <x v="515"/>
    <n v="1199"/>
    <n v="3"/>
    <s v="FWD (Front Wheel Drive)"/>
    <s v="BS 6"/>
    <s v="Front, Longitudinal"/>
    <n v="37"/>
    <x v="0"/>
    <x v="3"/>
    <n v="5"/>
    <n v="13"/>
    <n v="13"/>
    <s v="165 mm"/>
    <s v="Ventilated Disc"/>
    <s v="Drum"/>
    <s v="Digital"/>
    <s v="Analog, Digital"/>
    <n v="5"/>
    <s v="Not on offer"/>
    <s v="Front &amp; Rear"/>
    <s v="Internal"/>
    <s v="Driver &amp; Front Passenger"/>
    <s v="No"/>
    <s v="Driver frontal airbag, Front passenger frontal airbag"/>
    <n v="2"/>
    <x v="12"/>
    <x v="0"/>
  </r>
  <r>
    <n v="700"/>
    <x v="19"/>
    <x v="121"/>
    <x v="505"/>
    <x v="516"/>
    <n v="1248"/>
    <n v="4"/>
    <s v="FWD (Front Wheel Drive)"/>
    <s v="BS IV"/>
    <s v="Front, Transverse"/>
    <n v="37"/>
    <x v="1"/>
    <x v="3"/>
    <n v="5"/>
    <n v="13"/>
    <n v="13"/>
    <s v="163 mm"/>
    <s v="Ventilated Disc"/>
    <s v="Drum"/>
    <s v="Digital"/>
    <s v="Analog"/>
    <n v="5"/>
    <s v="USB &amp; Aux-in"/>
    <s v="Front &amp; Rear"/>
    <s v="With Remote"/>
    <s v="Driver &amp; Front Passenger"/>
    <s v="No"/>
    <s v="Driver frontal airbag, Front passenger frontal airbag"/>
    <n v="2"/>
    <x v="5"/>
    <x v="0"/>
  </r>
  <r>
    <n v="699"/>
    <x v="19"/>
    <x v="121"/>
    <x v="506"/>
    <x v="517"/>
    <n v="1197"/>
    <n v="4"/>
    <s v="FWD (Front Wheel Drive)"/>
    <s v="BS 6"/>
    <s v="Front, Transverse"/>
    <n v="37"/>
    <x v="0"/>
    <x v="3"/>
    <n v="5"/>
    <n v="13"/>
    <n v="13"/>
    <s v="163 mm"/>
    <s v="Ventilated Disc"/>
    <s v="Drum"/>
    <s v="Digital"/>
    <s v="Analog"/>
    <n v="5"/>
    <s v="USB &amp; Aux-in"/>
    <s v="Front &amp; Rear"/>
    <s v="With Remote"/>
    <s v="Driver &amp; Front Passenger"/>
    <s v="No"/>
    <s v="Driver frontal airbag, Front passenger frontal airbag"/>
    <n v="2"/>
    <x v="5"/>
    <x v="0"/>
  </r>
  <r>
    <n v="698"/>
    <x v="19"/>
    <x v="121"/>
    <x v="507"/>
    <x v="518"/>
    <n v="1248"/>
    <n v="4"/>
    <s v="FWD (Front Wheel Drive)"/>
    <s v="BS IV"/>
    <s v="Front, Transverse"/>
    <n v="37"/>
    <x v="1"/>
    <x v="3"/>
    <n v="5"/>
    <n v="13"/>
    <n v="13"/>
    <s v="163 mm"/>
    <s v="Ventilated Disc"/>
    <s v="Drum"/>
    <s v="Digital"/>
    <s v="Analog"/>
    <n v="5"/>
    <s v="USB &amp; Aux-in"/>
    <s v="Front &amp; Rear"/>
    <s v="With Remote"/>
    <s v="Driver &amp; Front Passenger"/>
    <s v="No"/>
    <s v="Driver frontal airbag, Front passenger frontal airbag"/>
    <n v="2"/>
    <x v="5"/>
    <x v="0"/>
  </r>
  <r>
    <n v="697"/>
    <x v="19"/>
    <x v="121"/>
    <x v="508"/>
    <x v="519"/>
    <n v="1248"/>
    <n v="4"/>
    <s v="FWD (Front Wheel Drive)"/>
    <s v="BS IV"/>
    <s v="Front, Transverse"/>
    <n v="37"/>
    <x v="1"/>
    <x v="3"/>
    <n v="5"/>
    <n v="13"/>
    <n v="13"/>
    <s v="163 mm"/>
    <s v="Ventilated Disc"/>
    <s v="Drum"/>
    <s v="Digital"/>
    <s v="Analog"/>
    <n v="5"/>
    <s v="CD Player with USB &amp; Aux-in"/>
    <s v="Front &amp; Rear"/>
    <s v="With Remote"/>
    <s v="Driver &amp; Front Passenger"/>
    <s v="No"/>
    <s v="Driver frontal airbag, Front passenger frontal airbag"/>
    <n v="2"/>
    <x v="5"/>
    <x v="0"/>
  </r>
  <r>
    <n v="696"/>
    <x v="19"/>
    <x v="121"/>
    <x v="509"/>
    <x v="520"/>
    <n v="1248"/>
    <n v="4"/>
    <s v="FWD (Front Wheel Drive)"/>
    <s v="BS IV"/>
    <s v="Front, Transverse"/>
    <n v="37"/>
    <x v="1"/>
    <x v="3"/>
    <n v="5"/>
    <n v="13"/>
    <n v="13"/>
    <s v="163 mm"/>
    <s v="Ventilated Disc"/>
    <s v="Drum"/>
    <s v="Digital"/>
    <s v="Analog"/>
    <n v="5"/>
    <s v="CD Player with USB &amp; Aux-in"/>
    <s v="Front &amp; Rear"/>
    <s v="Internal"/>
    <s v="Driver &amp; Front Passenger"/>
    <s v="No"/>
    <s v="Driver frontal airbag, Front passenger frontal airbag"/>
    <n v="2"/>
    <x v="6"/>
    <x v="0"/>
  </r>
  <r>
    <n v="695"/>
    <x v="19"/>
    <x v="121"/>
    <x v="510"/>
    <x v="521"/>
    <n v="1248"/>
    <n v="4"/>
    <s v="FWD (Front Wheel Drive)"/>
    <s v="BS IV"/>
    <s v="Front, Transverse"/>
    <n v="37"/>
    <x v="1"/>
    <x v="3"/>
    <n v="5"/>
    <n v="13"/>
    <n v="13"/>
    <s v="165 mm"/>
    <s v="Ventilated Disc"/>
    <s v="Drum"/>
    <s v="Digital"/>
    <s v="Analog"/>
    <n v="5"/>
    <s v="CD Player with USB &amp; Aux-in"/>
    <s v="Front &amp; Rear"/>
    <s v="With Remote"/>
    <s v="Driver &amp; Front Passenger"/>
    <s v="No"/>
    <s v="Driver frontal airbag, Front passenger frontal airbag"/>
    <n v="2"/>
    <x v="6"/>
    <x v="0"/>
  </r>
  <r>
    <n v="694"/>
    <x v="19"/>
    <x v="121"/>
    <x v="511"/>
    <x v="522"/>
    <n v="1248"/>
    <n v="4"/>
    <s v="FWD (Front Wheel Drive)"/>
    <s v="BS IV"/>
    <s v="Front, Transverse"/>
    <n v="37"/>
    <x v="1"/>
    <x v="3"/>
    <n v="5"/>
    <n v="13"/>
    <n v="13"/>
    <s v="165 mm"/>
    <s v="Ventilated Disc"/>
    <s v="Drum"/>
    <s v="Digital"/>
    <s v="Analog"/>
    <n v="5"/>
    <s v="CD Player with USB &amp; Aux-in"/>
    <s v="Front &amp; Rear"/>
    <s v="With Remote"/>
    <s v="Driver &amp; Front Passenger"/>
    <s v="No"/>
    <s v="Driver frontal airbag, Front passenger frontal airbag"/>
    <n v="2"/>
    <x v="6"/>
    <x v="0"/>
  </r>
  <r>
    <n v="693"/>
    <x v="19"/>
    <x v="121"/>
    <x v="512"/>
    <x v="523"/>
    <n v="1248"/>
    <n v="4"/>
    <s v="FWD (Front Wheel Drive)"/>
    <s v="BS IV"/>
    <s v="Front, Transverse"/>
    <n v="37"/>
    <x v="1"/>
    <x v="3"/>
    <n v="5"/>
    <n v="13"/>
    <n v="13"/>
    <s v="163 mm"/>
    <s v="Ventilated Disc"/>
    <s v="Drum"/>
    <s v="Digital"/>
    <s v="Analog"/>
    <n v="5"/>
    <s v="Not on offer"/>
    <s v="Front &amp; Rear"/>
    <s v="Internal"/>
    <s v="Driver &amp; Front Passenger"/>
    <s v="No"/>
    <s v="Driver frontal airbag, Front passenger frontal airbag"/>
    <n v="2"/>
    <x v="12"/>
    <x v="0"/>
  </r>
  <r>
    <n v="692"/>
    <x v="19"/>
    <x v="121"/>
    <x v="425"/>
    <x v="524"/>
    <n v="1197"/>
    <n v="4"/>
    <s v="FWD (Front Wheel Drive)"/>
    <s v="BS 6"/>
    <s v="Front, Transverse"/>
    <n v="37"/>
    <x v="0"/>
    <x v="3"/>
    <n v="5"/>
    <n v="13"/>
    <n v="13"/>
    <s v="163 mm"/>
    <s v="Ventilated Disc"/>
    <s v="Drum"/>
    <s v="Digital"/>
    <s v="Analog"/>
    <n v="5"/>
    <s v="USB &amp; Aux-in"/>
    <s v="Front &amp; Rear"/>
    <s v="With Remote"/>
    <s v="Driver &amp; Front Passenger"/>
    <s v="No"/>
    <s v="Driver frontal airbag, Front passenger frontal airbag"/>
    <n v="2"/>
    <x v="6"/>
    <x v="0"/>
  </r>
  <r>
    <n v="691"/>
    <x v="19"/>
    <x v="121"/>
    <x v="513"/>
    <x v="459"/>
    <n v="1197"/>
    <n v="4"/>
    <s v="FWD (Front Wheel Drive)"/>
    <s v="BS 6"/>
    <s v="Front, Transverse"/>
    <n v="37"/>
    <x v="0"/>
    <x v="3"/>
    <n v="5"/>
    <n v="13"/>
    <n v="13"/>
    <s v="163 mm"/>
    <s v="Ventilated Disc"/>
    <s v="Drum"/>
    <s v="Digital"/>
    <s v="Analog"/>
    <n v="5"/>
    <s v="CD Player with USB &amp; Aux-in"/>
    <s v="Front &amp; Rear"/>
    <s v="With Remote"/>
    <s v="Driver &amp; Front Passenger"/>
    <s v="No"/>
    <s v="Driver frontal airbag, Front passenger frontal airbag"/>
    <n v="2"/>
    <x v="6"/>
    <x v="0"/>
  </r>
  <r>
    <n v="690"/>
    <x v="19"/>
    <x v="121"/>
    <x v="427"/>
    <x v="525"/>
    <n v="1197"/>
    <n v="4"/>
    <s v="FWD (Front Wheel Drive)"/>
    <s v="BS 6"/>
    <s v="Front, Transverse"/>
    <n v="37"/>
    <x v="0"/>
    <x v="3"/>
    <n v="5"/>
    <n v="13"/>
    <n v="13"/>
    <s v="163 mm"/>
    <s v="Ventilated Disc"/>
    <s v="Drum"/>
    <s v="Digital"/>
    <s v="Analog"/>
    <n v="5"/>
    <s v="CD Player with USB &amp; Aux-in"/>
    <s v="Front &amp; Rear"/>
    <s v="With Remote"/>
    <s v="Driver &amp; Front Passenger"/>
    <s v="No"/>
    <s v="Driver frontal airbag, Front passenger frontal airbag"/>
    <n v="2"/>
    <x v="6"/>
    <x v="0"/>
  </r>
  <r>
    <n v="689"/>
    <x v="19"/>
    <x v="121"/>
    <x v="514"/>
    <x v="526"/>
    <n v="1197"/>
    <n v="4"/>
    <s v="FWD (Front Wheel Drive)"/>
    <s v="BS 6"/>
    <s v="Front, Transverse"/>
    <n v="37"/>
    <x v="0"/>
    <x v="3"/>
    <n v="5"/>
    <n v="13"/>
    <n v="13"/>
    <s v="163 mm"/>
    <s v="Ventilated Disc"/>
    <s v="Drum"/>
    <s v="Digital"/>
    <s v="Analog"/>
    <n v="5"/>
    <s v="CD Player with USB &amp; Aux-in"/>
    <s v="Front &amp; Rear"/>
    <s v="With Remote"/>
    <s v="Driver &amp; Front Passenger"/>
    <s v="No"/>
    <s v="Driver frontal airbag, Front passenger frontal airbag"/>
    <n v="2"/>
    <x v="6"/>
    <x v="0"/>
  </r>
  <r>
    <n v="688"/>
    <x v="19"/>
    <x v="121"/>
    <x v="75"/>
    <x v="527"/>
    <n v="1197"/>
    <n v="4"/>
    <s v="FWD (Front Wheel Drive)"/>
    <s v="BS 6"/>
    <s v="Front, Transverse"/>
    <n v="37"/>
    <x v="0"/>
    <x v="3"/>
    <n v="5"/>
    <n v="13"/>
    <n v="13"/>
    <s v="163 mm"/>
    <s v="Ventilated Disc"/>
    <s v="Drum"/>
    <s v="Digital"/>
    <s v="Analog"/>
    <n v="5"/>
    <s v="CD Player with USB &amp; Aux-in"/>
    <s v="Front &amp; Rear"/>
    <s v="With Remote"/>
    <s v="Driver &amp; Front Passenger"/>
    <s v="No"/>
    <s v="Driver frontal airbag, Front passenger frontal airbag"/>
    <n v="2"/>
    <x v="6"/>
    <x v="0"/>
  </r>
  <r>
    <n v="687"/>
    <x v="19"/>
    <x v="121"/>
    <x v="72"/>
    <x v="528"/>
    <n v="1197"/>
    <n v="4"/>
    <s v="FWD (Front Wheel Drive)"/>
    <s v="BS 6"/>
    <s v="Front, Transverse"/>
    <n v="37"/>
    <x v="0"/>
    <x v="3"/>
    <n v="5"/>
    <n v="12.6"/>
    <n v="17"/>
    <s v="163 mm"/>
    <s v="Ventilated Disc"/>
    <s v="Drum"/>
    <s v="Digital"/>
    <s v="Analog"/>
    <n v="5"/>
    <s v="Not on offer"/>
    <s v="Front &amp; Rear"/>
    <s v="With Remote"/>
    <s v="Driver &amp; Front Passenger"/>
    <s v="No"/>
    <s v="Driver frontal airbag, Front passenger frontal airbag"/>
    <n v="2"/>
    <x v="12"/>
    <x v="0"/>
  </r>
  <r>
    <n v="686"/>
    <x v="1"/>
    <x v="122"/>
    <x v="515"/>
    <x v="529"/>
    <n v="1198"/>
    <n v="3"/>
    <s v="FWD (Front Wheel Drive)"/>
    <s v="BS IV"/>
    <s v="Front, Transverse"/>
    <n v="35"/>
    <x v="0"/>
    <x v="3"/>
    <n v="5"/>
    <n v="15.5"/>
    <n v="18.149999999999999"/>
    <s v="170 mm"/>
    <s v="Ventilated Disc"/>
    <s v="Drum"/>
    <s v="Digital"/>
    <s v="Analog, Digital"/>
    <n v="5"/>
    <s v="CD Player with USB &amp; Aux-in"/>
    <s v="Front &amp; Rear"/>
    <s v="Internal"/>
    <s v="Driver &amp; Front Passenger"/>
    <s v="No"/>
    <s v="Driver frontal airbag, Front passenger frontal airbag"/>
    <n v="2"/>
    <x v="6"/>
    <x v="6"/>
  </r>
  <r>
    <n v="685"/>
    <x v="1"/>
    <x v="122"/>
    <x v="515"/>
    <x v="529"/>
    <n v="1198"/>
    <n v="3"/>
    <s v="FWD (Front Wheel Drive)"/>
    <s v="BS IV"/>
    <s v="Front, Transverse"/>
    <n v="35"/>
    <x v="0"/>
    <x v="3"/>
    <n v="5"/>
    <n v="15.5"/>
    <n v="18.149999999999999"/>
    <s v="170 mm"/>
    <s v="Ventilated Disc"/>
    <s v="Drum"/>
    <s v="Digital"/>
    <s v="Analog, Digital"/>
    <n v="5"/>
    <s v="CD Player with USB &amp; Aux-in"/>
    <s v="Front &amp; Rear"/>
    <s v="Internal"/>
    <s v="Driver &amp; Front Passenger"/>
    <s v="No"/>
    <s v="Driver frontal airbag, Front passenger frontal airbag"/>
    <n v="2"/>
    <x v="6"/>
    <x v="6"/>
  </r>
  <r>
    <n v="684"/>
    <x v="1"/>
    <x v="122"/>
    <x v="515"/>
    <x v="529"/>
    <n v="1198"/>
    <n v="3"/>
    <s v="FWD (Front Wheel Drive)"/>
    <s v="BS IV"/>
    <s v="Front, Transverse"/>
    <n v="35"/>
    <x v="0"/>
    <x v="3"/>
    <n v="5"/>
    <n v="15.5"/>
    <n v="18.149999999999999"/>
    <s v="170 mm"/>
    <s v="Ventilated Disc"/>
    <s v="Drum"/>
    <s v="Digital"/>
    <s v="Analog, Digital"/>
    <n v="5"/>
    <s v="CD Player with USB &amp; Aux-in"/>
    <s v="Front &amp; Rear"/>
    <s v="Internal"/>
    <s v="Driver &amp; Front Passenger"/>
    <s v="No"/>
    <s v="Driver frontal airbag, Front passenger frontal airbag"/>
    <n v="2"/>
    <x v="6"/>
    <x v="6"/>
  </r>
  <r>
    <n v="683"/>
    <x v="1"/>
    <x v="122"/>
    <x v="515"/>
    <x v="529"/>
    <n v="1198"/>
    <n v="3"/>
    <s v="FWD (Front Wheel Drive)"/>
    <s v="BS IV"/>
    <s v="Front, Transverse"/>
    <n v="35"/>
    <x v="0"/>
    <x v="3"/>
    <n v="5"/>
    <n v="15.5"/>
    <n v="18.149999999999999"/>
    <s v="170 mm"/>
    <s v="Ventilated Disc"/>
    <s v="Drum"/>
    <s v="Digital"/>
    <s v="Analog, Digital"/>
    <n v="5"/>
    <s v="CD Player with USB &amp; Aux-in"/>
    <s v="Front &amp; Rear"/>
    <s v="Internal"/>
    <s v="Driver &amp; Front Passenger"/>
    <s v="No"/>
    <s v="Driver frontal airbag, Front passenger frontal airbag"/>
    <n v="2"/>
    <x v="6"/>
    <x v="6"/>
  </r>
  <r>
    <n v="682"/>
    <x v="1"/>
    <x v="122"/>
    <x v="515"/>
    <x v="529"/>
    <n v="1198"/>
    <n v="3"/>
    <s v="FWD (Front Wheel Drive)"/>
    <s v="BS IV"/>
    <s v="Front, Transverse"/>
    <n v="35"/>
    <x v="0"/>
    <x v="3"/>
    <n v="5"/>
    <n v="15.5"/>
    <n v="18.149999999999999"/>
    <s v="170 mm"/>
    <s v="Ventilated Disc"/>
    <s v="Drum"/>
    <s v="Digital"/>
    <s v="Analog, Digital"/>
    <n v="5"/>
    <s v="CD Player with USB &amp; Aux-in"/>
    <s v="Front &amp; Rear"/>
    <s v="Internal"/>
    <s v="Driver &amp; Front Passenger"/>
    <s v="No"/>
    <s v="Driver frontal airbag, Front passenger frontal airbag"/>
    <n v="2"/>
    <x v="6"/>
    <x v="6"/>
  </r>
  <r>
    <n v="681"/>
    <x v="1"/>
    <x v="122"/>
    <x v="515"/>
    <x v="529"/>
    <n v="1198"/>
    <n v="3"/>
    <s v="FWD (Front Wheel Drive)"/>
    <s v="BS IV"/>
    <s v="Front, Transverse"/>
    <n v="35"/>
    <x v="0"/>
    <x v="3"/>
    <n v="5"/>
    <n v="15.5"/>
    <n v="18.149999999999999"/>
    <s v="170 mm"/>
    <s v="Ventilated Disc"/>
    <s v="Drum"/>
    <s v="Digital"/>
    <s v="Analog, Digital"/>
    <n v="5"/>
    <s v="CD Player with USB &amp; Aux-in"/>
    <s v="Front &amp; Rear"/>
    <s v="Internal"/>
    <s v="Driver &amp; Front Passenger"/>
    <s v="No"/>
    <s v="Driver frontal airbag, Front passenger frontal airbag"/>
    <n v="2"/>
    <x v="6"/>
    <x v="6"/>
  </r>
  <r>
    <n v="680"/>
    <x v="1"/>
    <x v="122"/>
    <x v="515"/>
    <x v="529"/>
    <n v="1198"/>
    <n v="3"/>
    <s v="FWD (Front Wheel Drive)"/>
    <s v="BS IV"/>
    <s v="Front, Transverse"/>
    <n v="35"/>
    <x v="0"/>
    <x v="3"/>
    <n v="5"/>
    <n v="15.5"/>
    <n v="18.149999999999999"/>
    <s v="170 mm"/>
    <s v="Ventilated Disc"/>
    <s v="Drum"/>
    <s v="Digital"/>
    <s v="Analog, Digital"/>
    <n v="5"/>
    <s v="CD Player with USB &amp; Aux-in"/>
    <s v="Front &amp; Rear"/>
    <s v="Internal"/>
    <s v="Driver &amp; Front Passenger"/>
    <s v="No"/>
    <s v="Driver frontal airbag, Front passenger frontal airbag"/>
    <n v="2"/>
    <x v="6"/>
    <x v="6"/>
  </r>
  <r>
    <n v="679"/>
    <x v="1"/>
    <x v="122"/>
    <x v="515"/>
    <x v="529"/>
    <n v="1198"/>
    <n v="3"/>
    <s v="FWD (Front Wheel Drive)"/>
    <s v="BS IV"/>
    <s v="Front, Transverse"/>
    <n v="35"/>
    <x v="0"/>
    <x v="3"/>
    <n v="5"/>
    <n v="15.5"/>
    <n v="18.149999999999999"/>
    <s v="170 mm"/>
    <s v="Ventilated Disc"/>
    <s v="Drum"/>
    <s v="Digital"/>
    <s v="Analog, Digital"/>
    <n v="5"/>
    <s v="CD Player with USB &amp; Aux-in"/>
    <s v="Front &amp; Rear"/>
    <s v="Internal"/>
    <s v="Driver &amp; Front Passenger"/>
    <s v="No"/>
    <s v="Driver frontal airbag, Front passenger frontal airbag"/>
    <n v="2"/>
    <x v="6"/>
    <x v="6"/>
  </r>
  <r>
    <n v="678"/>
    <x v="1"/>
    <x v="122"/>
    <x v="516"/>
    <x v="530"/>
    <n v="1198"/>
    <n v="3"/>
    <s v="FWD (Front Wheel Drive)"/>
    <s v="BS IV"/>
    <s v="Front, Transverse"/>
    <n v="35"/>
    <x v="0"/>
    <x v="3"/>
    <n v="5"/>
    <n v="15.5"/>
    <n v="18.149999999999999"/>
    <s v="170 mm"/>
    <s v="Ventilated Disc"/>
    <s v="Drum"/>
    <s v="Digital"/>
    <s v="Analog, Digital"/>
    <n v="5"/>
    <s v="CD Player with USB &amp; Aux-in"/>
    <s v="Front &amp; Rear"/>
    <s v="Internal"/>
    <s v="Driver &amp; Front Passenger"/>
    <s v="No"/>
    <s v="Driver frontal airbag, Front passenger frontal airbag"/>
    <n v="2"/>
    <x v="6"/>
    <x v="6"/>
  </r>
  <r>
    <n v="677"/>
    <x v="1"/>
    <x v="122"/>
    <x v="517"/>
    <x v="531"/>
    <n v="1198"/>
    <n v="3"/>
    <s v="FWD (Front Wheel Drive)"/>
    <s v="BS IV"/>
    <s v="Front, Transverse"/>
    <n v="35"/>
    <x v="0"/>
    <x v="3"/>
    <n v="5"/>
    <n v="15.5"/>
    <n v="18.149999999999999"/>
    <s v="170 mm"/>
    <s v="Ventilated Disc"/>
    <s v="Drum"/>
    <s v="Digital"/>
    <s v="Analog, Digital"/>
    <n v="5"/>
    <s v="Not on offer"/>
    <s v="Front &amp; Rear"/>
    <s v="Internal"/>
    <s v="Driver &amp; Front Passenger"/>
    <s v="No"/>
    <s v="Driver frontal airbag, Front passenger frontal airbag"/>
    <n v="2"/>
    <x v="12"/>
    <x v="6"/>
  </r>
  <r>
    <n v="676"/>
    <x v="1"/>
    <x v="122"/>
    <x v="518"/>
    <x v="532"/>
    <n v="1198"/>
    <n v="3"/>
    <s v="FWD (Front Wheel Drive)"/>
    <s v="BS IV"/>
    <s v="Front, Transverse"/>
    <n v="35"/>
    <x v="1"/>
    <x v="3"/>
    <n v="5"/>
    <n v="22.25"/>
    <n v="25.32"/>
    <s v="170 mm"/>
    <s v="Ventilated Disc"/>
    <s v="Drum"/>
    <s v="Digital"/>
    <s v="Analog, Digital"/>
    <n v="6"/>
    <s v="CD Player with USB &amp; Aux-in"/>
    <s v="Front &amp; Rear"/>
    <s v="Internal"/>
    <s v="Driver &amp; Front Passenger"/>
    <s v="No"/>
    <s v="Driver frontal airbag, Front passenger frontal airbag"/>
    <n v="2"/>
    <x v="6"/>
    <x v="4"/>
  </r>
  <r>
    <n v="675"/>
    <x v="1"/>
    <x v="122"/>
    <x v="519"/>
    <x v="533"/>
    <n v="1198"/>
    <n v="3"/>
    <s v="FWD (Front Wheel Drive)"/>
    <s v="BS IV"/>
    <s v="Front, Transverse"/>
    <n v="35"/>
    <x v="0"/>
    <x v="3"/>
    <n v="5"/>
    <n v="15.5"/>
    <n v="18.149999999999999"/>
    <s v="170 mm"/>
    <s v="Ventilated Disc"/>
    <s v="Drum"/>
    <s v="Digital"/>
    <s v="Analog, Digital"/>
    <n v="6"/>
    <s v="CD Player with USB &amp; Aux-in"/>
    <s v="Front &amp; Rear"/>
    <s v="Internal"/>
    <s v="Driver &amp; Front Passenger"/>
    <s v="No"/>
    <s v="Driver frontal airbag, Front passenger frontal airbag"/>
    <n v="2"/>
    <x v="6"/>
    <x v="6"/>
  </r>
  <r>
    <n v="674"/>
    <x v="1"/>
    <x v="122"/>
    <x v="520"/>
    <x v="534"/>
    <n v="1198"/>
    <n v="3"/>
    <s v="FWD (Front Wheel Drive)"/>
    <s v="BS IV"/>
    <s v="Front, Transverse"/>
    <n v="35"/>
    <x v="1"/>
    <x v="3"/>
    <n v="5"/>
    <n v="22.25"/>
    <n v="25.32"/>
    <s v="170 mm"/>
    <s v="Ventilated Disc"/>
    <s v="Drum"/>
    <s v="Digital"/>
    <s v="Analog, Digital"/>
    <n v="6"/>
    <s v="CD Player with USB &amp; Aux-in"/>
    <s v="Front &amp; Rear"/>
    <s v="Internal"/>
    <s v="Driver &amp; Front Passenger"/>
    <s v="No"/>
    <s v="Driver frontal airbag, Front passenger frontal airbag"/>
    <n v="2"/>
    <x v="6"/>
    <x v="4"/>
  </r>
  <r>
    <n v="673"/>
    <x v="1"/>
    <x v="122"/>
    <x v="521"/>
    <x v="535"/>
    <n v="1198"/>
    <n v="3"/>
    <s v="FWD (Front Wheel Drive)"/>
    <s v="BS IV"/>
    <s v="Front, Transverse"/>
    <n v="35"/>
    <x v="0"/>
    <x v="3"/>
    <n v="5"/>
    <n v="15.5"/>
    <n v="18.149999999999999"/>
    <s v="170 mm"/>
    <s v="Ventilated Disc"/>
    <s v="Drum"/>
    <s v="Digital"/>
    <s v="Analog, Digital"/>
    <n v="6"/>
    <s v="CD Player with USB &amp; Aux-in"/>
    <s v="Front &amp; Rear"/>
    <s v="Internal"/>
    <s v="Driver &amp; Front Passenger"/>
    <s v="No"/>
    <s v="Driver frontal airbag, Front passenger frontal airbag"/>
    <n v="2"/>
    <x v="6"/>
    <x v="6"/>
  </r>
  <r>
    <n v="672"/>
    <x v="1"/>
    <x v="122"/>
    <x v="522"/>
    <x v="536"/>
    <n v="1198"/>
    <n v="3"/>
    <s v="FWD (Front Wheel Drive)"/>
    <s v="BS IV"/>
    <s v="Front, Transverse"/>
    <n v="35"/>
    <x v="1"/>
    <x v="3"/>
    <n v="5"/>
    <n v="22.25"/>
    <n v="25.32"/>
    <s v="170 mm"/>
    <s v="Ventilated Disc"/>
    <s v="Drum"/>
    <s v="Digital"/>
    <s v="Analog, Digital"/>
    <n v="6"/>
    <s v="CD Player with USB &amp; Aux-in"/>
    <s v="Front"/>
    <s v="Internal"/>
    <s v="Driver &amp; Front Passenger"/>
    <s v="No"/>
    <s v="Driver frontal airbag, Front passenger frontal airbag"/>
    <n v="2"/>
    <x v="6"/>
    <x v="4"/>
  </r>
  <r>
    <n v="671"/>
    <x v="1"/>
    <x v="122"/>
    <x v="523"/>
    <x v="537"/>
    <n v="1198"/>
    <n v="3"/>
    <s v="FWD (Front Wheel Drive)"/>
    <s v="BS IV"/>
    <s v="Front, Transverse"/>
    <n v="35"/>
    <x v="0"/>
    <x v="3"/>
    <n v="5"/>
    <n v="15.5"/>
    <n v="18.149999999999999"/>
    <s v="170 mm"/>
    <s v="Ventilated Disc"/>
    <s v="Drum"/>
    <s v="Digital"/>
    <s v="Analog, Digital"/>
    <n v="6"/>
    <s v="CD Player with USB &amp; Aux-in"/>
    <s v="Front &amp; Rear"/>
    <s v="Internal"/>
    <s v="Driver &amp; Front Passenger"/>
    <s v="No"/>
    <s v="Driver frontal airbag, Front passenger frontal airbag"/>
    <n v="2"/>
    <x v="6"/>
    <x v="6"/>
  </r>
  <r>
    <n v="670"/>
    <x v="1"/>
    <x v="122"/>
    <x v="524"/>
    <x v="538"/>
    <n v="1198"/>
    <n v="3"/>
    <s v="FWD (Front Wheel Drive)"/>
    <s v="BS IV"/>
    <s v="Front, Transverse"/>
    <n v="35"/>
    <x v="0"/>
    <x v="3"/>
    <n v="5"/>
    <n v="15.5"/>
    <n v="18.149999999999999"/>
    <s v="170 mm"/>
    <s v="Ventilated Disc"/>
    <s v="Drum"/>
    <s v="Digital"/>
    <s v="Analog, Digital"/>
    <n v="6"/>
    <s v="Not on offer"/>
    <s v="Front &amp; Rear"/>
    <s v="Internal"/>
    <s v="Driver &amp; Front Passenger"/>
    <s v="No"/>
    <s v="Driver frontal airbag, Front passenger frontal airbag"/>
    <n v="2"/>
    <x v="12"/>
    <x v="6"/>
  </r>
  <r>
    <n v="669"/>
    <x v="1"/>
    <x v="122"/>
    <x v="525"/>
    <x v="539"/>
    <n v="1198"/>
    <n v="3"/>
    <s v="FWD (Front Wheel Drive)"/>
    <s v="BS IV"/>
    <s v="Front, Transverse"/>
    <n v="35"/>
    <x v="1"/>
    <x v="3"/>
    <n v="5"/>
    <n v="22.25"/>
    <n v="25.32"/>
    <s v="170 mm"/>
    <s v="Ventilated Disc"/>
    <s v="Drum"/>
    <s v="Digital"/>
    <s v="Analog, Digital"/>
    <n v="6"/>
    <s v="Not on offer"/>
    <s v="Front &amp; Rear"/>
    <s v="Internal"/>
    <s v="Driver &amp; Front Passenger"/>
    <s v="No"/>
    <s v="Driver frontal airbag, Front passenger frontal airbag"/>
    <n v="2"/>
    <x v="6"/>
    <x v="4"/>
  </r>
  <r>
    <n v="668"/>
    <x v="1"/>
    <x v="122"/>
    <x v="526"/>
    <x v="540"/>
    <n v="1198"/>
    <n v="3"/>
    <s v="FWD (Front Wheel Drive)"/>
    <s v="BS IV"/>
    <s v="Front, Transverse"/>
    <n v="35"/>
    <x v="1"/>
    <x v="3"/>
    <n v="5"/>
    <n v="22.25"/>
    <n v="25.32"/>
    <s v="170 mm"/>
    <s v="Ventilated Disc"/>
    <s v="Drum"/>
    <s v="Digital"/>
    <s v="Analog, Digital"/>
    <n v="6"/>
    <s v="Not on offer"/>
    <s v="Front &amp; Rear"/>
    <s v="Internal"/>
    <s v="Driver &amp; Front Passenger"/>
    <s v="No"/>
    <s v="Front passenger frontal airbag, Driver frontal airbag"/>
    <n v="2"/>
    <x v="6"/>
    <x v="4"/>
  </r>
  <r>
    <n v="667"/>
    <x v="1"/>
    <x v="122"/>
    <x v="527"/>
    <x v="541"/>
    <n v="1198"/>
    <n v="3"/>
    <s v="FWD (Front Wheel Drive)"/>
    <s v="BS IV"/>
    <s v="Front, Transverse"/>
    <n v="35"/>
    <x v="1"/>
    <x v="3"/>
    <n v="5"/>
    <n v="22.25"/>
    <n v="25.32"/>
    <s v="170 mm"/>
    <s v="Ventilated Disc"/>
    <s v="Drum"/>
    <s v="Digital"/>
    <s v="Analog, Digital"/>
    <n v="6"/>
    <s v="Not on offer"/>
    <s v="Front &amp; Rear"/>
    <s v="Internal"/>
    <s v="Driver &amp; Front Passenger"/>
    <s v="No"/>
    <s v="Front passenger frontal airbag, Driver frontal airbag"/>
    <n v="2"/>
    <x v="12"/>
    <x v="4"/>
  </r>
  <r>
    <n v="666"/>
    <x v="1"/>
    <x v="122"/>
    <x v="528"/>
    <x v="542"/>
    <n v="1198"/>
    <n v="3"/>
    <s v="FWD (Front Wheel Drive)"/>
    <s v="BS IV"/>
    <s v="Front, Transverse"/>
    <n v="35"/>
    <x v="0"/>
    <x v="3"/>
    <n v="5"/>
    <n v="15.5"/>
    <n v="18.149999999999999"/>
    <s v="170 mm"/>
    <s v="Ventilated Disc"/>
    <s v="Drum"/>
    <s v="Digital"/>
    <s v="Analog, Digital"/>
    <n v="6"/>
    <s v="Not on offer"/>
    <s v="Front &amp; Rear"/>
    <s v="Internal"/>
    <s v="Driver &amp; Front Passenger"/>
    <s v="No"/>
    <s v="Front passenger frontal airbag, Driver frontal airbag"/>
    <n v="2"/>
    <x v="12"/>
    <x v="6"/>
  </r>
  <r>
    <n v="665"/>
    <x v="1"/>
    <x v="122"/>
    <x v="529"/>
    <x v="543"/>
    <n v="1198"/>
    <n v="3"/>
    <s v="FWD (Front Wheel Drive)"/>
    <s v="BS IV"/>
    <s v="Front, Longitudinal"/>
    <n v="35"/>
    <x v="0"/>
    <x v="3"/>
    <n v="5"/>
    <n v="15.5"/>
    <n v="18.149999999999999"/>
    <s v="170 mm"/>
    <s v="Ventilated Disc"/>
    <s v="Drum"/>
    <s v="Digital"/>
    <s v="Analog, Digital"/>
    <n v="6"/>
    <s v="Not on offer"/>
    <s v="Front &amp; Rear"/>
    <s v="Internal"/>
    <s v="Driver &amp; Front Passenger"/>
    <s v="No"/>
    <s v="Driver frontal airbag"/>
    <n v="1"/>
    <x v="12"/>
    <x v="6"/>
  </r>
  <r>
    <n v="664"/>
    <x v="18"/>
    <x v="123"/>
    <x v="530"/>
    <x v="544"/>
    <n v="1197"/>
    <n v="4"/>
    <s v="FWD (Front Wheel Drive)"/>
    <s v="BS IV"/>
    <s v="Front, Transverse"/>
    <n v="43"/>
    <x v="2"/>
    <x v="3"/>
    <n v="5"/>
    <n v="13"/>
    <n v="13"/>
    <s v="165 mm"/>
    <s v="Ventilated Disc"/>
    <s v="Drum"/>
    <s v="Digital"/>
    <s v="Analog"/>
    <n v="5"/>
    <s v="Not on offer"/>
    <s v="Front &amp; Rear"/>
    <s v="Internal"/>
    <s v="Driver &amp; Front Passenger"/>
    <s v="No"/>
    <s v="Driver frontal airbag"/>
    <n v="1"/>
    <x v="12"/>
    <x v="0"/>
  </r>
  <r>
    <n v="663"/>
    <x v="18"/>
    <x v="123"/>
    <x v="531"/>
    <x v="545"/>
    <n v="1197"/>
    <n v="4"/>
    <s v="FWD (Front Wheel Drive)"/>
    <s v="BS IV"/>
    <s v="Front, Transverse"/>
    <n v="43"/>
    <x v="2"/>
    <x v="3"/>
    <n v="5"/>
    <n v="13"/>
    <n v="13"/>
    <s v="165 mm"/>
    <s v="Ventilated Disc"/>
    <s v="Drum"/>
    <s v="Digital"/>
    <s v="Analog"/>
    <n v="5"/>
    <s v="Not on offer"/>
    <s v="Front &amp; Rear"/>
    <s v="Internal"/>
    <s v="Driver &amp; Front Passenger"/>
    <s v="No"/>
    <s v="Driver frontal airbag"/>
    <n v="1"/>
    <x v="12"/>
    <x v="0"/>
  </r>
  <r>
    <n v="662"/>
    <x v="18"/>
    <x v="123"/>
    <x v="532"/>
    <x v="546"/>
    <n v="1197"/>
    <n v="4"/>
    <s v="FWD (Front Wheel Drive)"/>
    <s v="BS IV"/>
    <s v="Front, Transverse"/>
    <n v="43"/>
    <x v="0"/>
    <x v="3"/>
    <n v="5"/>
    <n v="18.899999999999999"/>
    <n v="19.77"/>
    <s v="165 mm"/>
    <s v="Solid Disc"/>
    <s v="Drum"/>
    <s v="Digital"/>
    <s v="Analog"/>
    <n v="5"/>
    <s v="Not on offer"/>
    <s v="Front &amp; Rear"/>
    <s v="Internal"/>
    <s v="Driver &amp; Front Passenger"/>
    <s v="No"/>
    <s v="Driver frontal airbag"/>
    <n v="1"/>
    <x v="12"/>
    <x v="7"/>
  </r>
  <r>
    <n v="661"/>
    <x v="18"/>
    <x v="123"/>
    <x v="533"/>
    <x v="547"/>
    <n v="1197"/>
    <n v="4"/>
    <s v="FWD (Front Wheel Drive)"/>
    <s v="BS IV"/>
    <s v="Front, Transverse"/>
    <n v="43"/>
    <x v="0"/>
    <x v="3"/>
    <n v="5"/>
    <n v="18.899999999999999"/>
    <n v="19.77"/>
    <s v="165 mm"/>
    <s v="Solid Disc"/>
    <s v="Drum"/>
    <s v="Digital"/>
    <s v="Analog"/>
    <n v="5"/>
    <s v="Not on offer"/>
    <s v="Front &amp; Rear"/>
    <s v="Internal"/>
    <s v="Driver &amp; Front Passenger"/>
    <s v="No"/>
    <s v="Driver frontal airbag"/>
    <n v="1"/>
    <x v="12"/>
    <x v="7"/>
  </r>
  <r>
    <n v="660"/>
    <x v="18"/>
    <x v="123"/>
    <x v="534"/>
    <x v="548"/>
    <n v="1120"/>
    <n v="3"/>
    <s v="FWD (Front Wheel Drive)"/>
    <s v="BS IV"/>
    <s v="Front, Transverse"/>
    <n v="43"/>
    <x v="1"/>
    <x v="3"/>
    <n v="5"/>
    <n v="24"/>
    <n v="24"/>
    <s v="13 km/litre"/>
    <s v="Solid Disc"/>
    <s v="Drum"/>
    <s v="Digital"/>
    <s v="Analog"/>
    <n v="5"/>
    <s v="Not on offer"/>
    <s v="Front &amp; Rear"/>
    <s v="Internal"/>
    <s v="Driver &amp; Front Passenger"/>
    <s v="No"/>
    <s v="Driver frontal airbag"/>
    <n v="1"/>
    <x v="12"/>
    <x v="4"/>
  </r>
  <r>
    <n v="659"/>
    <x v="18"/>
    <x v="123"/>
    <x v="535"/>
    <x v="549"/>
    <n v="1120"/>
    <n v="3"/>
    <s v="FWD (Front Wheel Drive)"/>
    <s v="BS IV"/>
    <s v="Front, Transverse"/>
    <n v="43"/>
    <x v="1"/>
    <x v="3"/>
    <n v="5"/>
    <n v="24"/>
    <n v="24"/>
    <s v="13 km/litre"/>
    <s v="Solid Disc"/>
    <s v="Drum"/>
    <s v="Digital"/>
    <s v="Analog"/>
    <n v="5"/>
    <s v="Not on offer"/>
    <s v="Front &amp; Rear"/>
    <s v="Internal"/>
    <s v="Driver &amp; Front Passenger"/>
    <s v="No"/>
    <s v="Driver frontal airbag, Front passenger frontal airbag"/>
    <n v="2"/>
    <x v="12"/>
    <x v="4"/>
  </r>
  <r>
    <n v="658"/>
    <x v="19"/>
    <x v="124"/>
    <x v="536"/>
    <x v="550"/>
    <n v="998"/>
    <n v="3"/>
    <s v="FWD (Front Wheel Drive)"/>
    <s v="BS 6"/>
    <s v="Front, Transverse"/>
    <n v="35"/>
    <x v="0"/>
    <x v="3"/>
    <n v="5"/>
    <n v="23"/>
    <n v="22"/>
    <s v="165 mm"/>
    <s v="Ventilated Disc"/>
    <s v="Drum"/>
    <s v="Digital"/>
    <s v="Analog"/>
    <n v="5"/>
    <s v="CD Player with USB &amp; Aux-in"/>
    <s v="Front &amp; Rear"/>
    <s v="Internal"/>
    <s v="Driver &amp; Front Passenger"/>
    <s v="No"/>
    <s v="Driver frontal airbag, Front passenger frontal airbag"/>
    <n v="2"/>
    <x v="12"/>
    <x v="4"/>
  </r>
  <r>
    <n v="657"/>
    <x v="19"/>
    <x v="124"/>
    <x v="537"/>
    <x v="551"/>
    <n v="998"/>
    <n v="3"/>
    <s v="FWD (Front Wheel Drive)"/>
    <s v="BS 6"/>
    <s v="Front, Transverse"/>
    <n v="35"/>
    <x v="0"/>
    <x v="3"/>
    <n v="5"/>
    <n v="23"/>
    <n v="22"/>
    <s v="165 mm"/>
    <s v="Ventilated Disc"/>
    <s v="Drum"/>
    <s v="Digital"/>
    <s v="Analog"/>
    <n v="5"/>
    <s v="Not on offer"/>
    <s v="Front &amp; Rear"/>
    <s v="Internal"/>
    <s v="Driver &amp; Front Passenger"/>
    <s v="No"/>
    <s v="Driver frontal airbag, Front passenger frontal airbag"/>
    <n v="2"/>
    <x v="12"/>
    <x v="4"/>
  </r>
  <r>
    <n v="656"/>
    <x v="19"/>
    <x v="124"/>
    <x v="538"/>
    <x v="552"/>
    <n v="998"/>
    <n v="3"/>
    <s v="FWD (Front Wheel Drive)"/>
    <s v="BS 6"/>
    <s v="Front, Transverse"/>
    <n v="35"/>
    <x v="0"/>
    <x v="3"/>
    <n v="5"/>
    <n v="23"/>
    <n v="22"/>
    <s v="165 mm"/>
    <s v="Ventilated Disc"/>
    <s v="Drum"/>
    <s v="Digital"/>
    <s v="Analog"/>
    <n v="5"/>
    <s v="Not on offer"/>
    <s v="Front &amp; Rear"/>
    <s v="Internal"/>
    <s v="Driver &amp; Front Passenger"/>
    <s v="No"/>
    <s v="Driver frontal airbag, Front passenger frontal airbag"/>
    <n v="2"/>
    <x v="12"/>
    <x v="4"/>
  </r>
  <r>
    <n v="655"/>
    <x v="19"/>
    <x v="124"/>
    <x v="539"/>
    <x v="553"/>
    <n v="998"/>
    <n v="3"/>
    <s v="FWD (Front Wheel Drive)"/>
    <s v="BS 6"/>
    <s v="Front, Transverse"/>
    <n v="35"/>
    <x v="0"/>
    <x v="3"/>
    <n v="5"/>
    <n v="23"/>
    <n v="13"/>
    <s v="165 mm"/>
    <s v="Ventilated Disc"/>
    <s v="Drum"/>
    <s v="Digital"/>
    <s v="Analog"/>
    <n v="5"/>
    <s v="Not on offer"/>
    <s v="Front &amp; Rear"/>
    <s v="Internal"/>
    <s v="Driver &amp; Front Passenger"/>
    <s v="No"/>
    <s v="Driver frontal airbag, Front passenger frontal airbag"/>
    <n v="2"/>
    <x v="12"/>
    <x v="4"/>
  </r>
  <r>
    <n v="654"/>
    <x v="19"/>
    <x v="124"/>
    <x v="540"/>
    <x v="554"/>
    <n v="998"/>
    <n v="3"/>
    <s v="FWD (Front Wheel Drive)"/>
    <s v="BS 6"/>
    <s v="Front, Transverse"/>
    <n v="35"/>
    <x v="0"/>
    <x v="3"/>
    <n v="5"/>
    <n v="23"/>
    <n v="22"/>
    <s v="165 mm"/>
    <s v="Ventilated Disc"/>
    <s v="Drum"/>
    <s v="Digital"/>
    <s v="Analog"/>
    <n v="5"/>
    <s v="CD Player with USB &amp; Aux-in"/>
    <s v="Front &amp; Rear"/>
    <s v="Internal"/>
    <s v="Driver &amp; Front Passenger"/>
    <s v="No"/>
    <s v="Driver frontal airbag"/>
    <n v="1"/>
    <x v="12"/>
    <x v="4"/>
  </r>
  <r>
    <n v="653"/>
    <x v="19"/>
    <x v="124"/>
    <x v="541"/>
    <x v="555"/>
    <n v="998"/>
    <n v="3"/>
    <s v="FWD (Front Wheel Drive)"/>
    <s v="BS 6"/>
    <s v="Front, Transverse"/>
    <n v="35"/>
    <x v="2"/>
    <x v="3"/>
    <n v="5"/>
    <n v="13"/>
    <n v="13"/>
    <s v="165 mm"/>
    <s v="Ventilated Disc"/>
    <s v="Drum"/>
    <s v="Digital"/>
    <s v="Analog"/>
    <n v="5"/>
    <s v="Not on offer"/>
    <s v="Front &amp; Rear"/>
    <s v="Internal"/>
    <s v="Driver &amp; Front Passenger"/>
    <s v="No"/>
    <s v="Driver frontal airbag, Front passenger frontal airbag"/>
    <n v="2"/>
    <x v="12"/>
    <x v="0"/>
  </r>
  <r>
    <n v="652"/>
    <x v="19"/>
    <x v="124"/>
    <x v="542"/>
    <x v="556"/>
    <n v="998"/>
    <n v="3"/>
    <s v="FWD (Front Wheel Drive)"/>
    <s v="BS 6"/>
    <s v="Front, Transverse"/>
    <n v="35"/>
    <x v="0"/>
    <x v="3"/>
    <n v="5"/>
    <n v="23"/>
    <n v="22"/>
    <s v="165 mm"/>
    <s v="Ventilated Disc"/>
    <s v="Drum"/>
    <s v="Digital"/>
    <s v="Analog"/>
    <n v="5"/>
    <s v="CD Player with USB &amp; Aux-in"/>
    <s v="Front &amp; Rear"/>
    <s v="Internal"/>
    <s v="Driver &amp; Front Passenger"/>
    <s v="No"/>
    <s v="Driver frontal airbag, Front passenger frontal airbag"/>
    <n v="2"/>
    <x v="12"/>
    <x v="4"/>
  </r>
  <r>
    <n v="651"/>
    <x v="19"/>
    <x v="124"/>
    <x v="427"/>
    <x v="557"/>
    <n v="998"/>
    <n v="3"/>
    <s v="FWD (Front Wheel Drive)"/>
    <s v="BS 6"/>
    <s v="Front, Transverse"/>
    <n v="35"/>
    <x v="0"/>
    <x v="3"/>
    <n v="5"/>
    <n v="23"/>
    <n v="22"/>
    <s v="165 mm"/>
    <s v="Ventilated Disc"/>
    <s v="Drum"/>
    <s v="Digital"/>
    <s v="Analog"/>
    <n v="5"/>
    <s v="CD Player with USB &amp; Aux-in"/>
    <s v="Front &amp; Rear"/>
    <s v="Internal"/>
    <s v="Driver &amp; Front Passenger"/>
    <s v="No"/>
    <s v="Driver frontal airbag"/>
    <n v="1"/>
    <x v="12"/>
    <x v="4"/>
  </r>
  <r>
    <n v="650"/>
    <x v="19"/>
    <x v="124"/>
    <x v="426"/>
    <x v="558"/>
    <n v="998"/>
    <n v="3"/>
    <s v="FWD (Front Wheel Drive)"/>
    <s v="BS 6"/>
    <s v="Front, Transverse"/>
    <n v="35"/>
    <x v="0"/>
    <x v="3"/>
    <n v="5"/>
    <n v="23"/>
    <n v="22"/>
    <s v="165 mm"/>
    <s v="Ventilated Disc"/>
    <s v="Drum"/>
    <s v="Digital"/>
    <s v="Analog"/>
    <n v="5"/>
    <s v="Not on offer"/>
    <s v="Front &amp; Rear"/>
    <s v="Internal"/>
    <s v="Driver &amp; Front Passenger"/>
    <s v="No"/>
    <s v="Driver frontal airbag, Front passenger frontal airbag"/>
    <n v="2"/>
    <x v="12"/>
    <x v="4"/>
  </r>
  <r>
    <n v="649"/>
    <x v="19"/>
    <x v="124"/>
    <x v="75"/>
    <x v="559"/>
    <n v="998"/>
    <n v="3"/>
    <s v="FWD (Front Wheel Drive)"/>
    <s v="BS 6"/>
    <s v="Front, Transverse"/>
    <n v="35"/>
    <x v="0"/>
    <x v="3"/>
    <n v="5"/>
    <n v="23"/>
    <n v="22"/>
    <s v="165 mm"/>
    <s v="Ventilated Disc"/>
    <s v="Drum"/>
    <s v="Digital"/>
    <s v="Analog"/>
    <n v="5"/>
    <s v="Not on offer"/>
    <s v="Front &amp; Rear"/>
    <s v="Internal"/>
    <s v="Driver &amp; Front Passenger"/>
    <s v="No"/>
    <s v="Driver frontal airbag, Front passenger frontal airbag"/>
    <n v="2"/>
    <x v="12"/>
    <x v="4"/>
  </r>
  <r>
    <n v="648"/>
    <x v="19"/>
    <x v="124"/>
    <x v="72"/>
    <x v="560"/>
    <n v="998"/>
    <n v="3"/>
    <s v="FWD (Front Wheel Drive)"/>
    <s v="BS 6"/>
    <s v="Front, Transverse"/>
    <n v="35"/>
    <x v="0"/>
    <x v="3"/>
    <n v="5"/>
    <n v="23"/>
    <n v="13"/>
    <s v="165 mm"/>
    <s v="Ventilated Disc"/>
    <s v="Drum"/>
    <s v="Digital"/>
    <s v="Analog"/>
    <n v="5"/>
    <s v="Not on offer"/>
    <s v="Front &amp; Rear"/>
    <s v="Internal"/>
    <s v="Driver &amp; Front Passenger"/>
    <s v="No"/>
    <s v="Driver frontal airbag, Front passenger frontal airbag"/>
    <n v="2"/>
    <x v="12"/>
    <x v="4"/>
  </r>
  <r>
    <n v="647"/>
    <x v="19"/>
    <x v="125"/>
    <x v="543"/>
    <x v="561"/>
    <n v="998"/>
    <n v="3"/>
    <s v="FWD (Front Wheel Drive)"/>
    <s v="BS 6"/>
    <s v="Front, Transverse"/>
    <n v="27"/>
    <x v="0"/>
    <x v="3"/>
    <n v="5"/>
    <n v="13"/>
    <n v="13"/>
    <s v="13 km/litre"/>
    <s v="Ventilated Disc"/>
    <s v="Drum"/>
    <s v="Digital"/>
    <s v="Digital"/>
    <n v="5"/>
    <s v="USB &amp; Aux-in"/>
    <s v="Front"/>
    <s v="Internal"/>
    <s v="Driver &amp; Front Passenger"/>
    <s v="No"/>
    <s v="Driver frontal airbag, Front passenger frontal airbag"/>
    <n v="2"/>
    <x v="12"/>
    <x v="0"/>
  </r>
  <r>
    <n v="646"/>
    <x v="19"/>
    <x v="125"/>
    <x v="537"/>
    <x v="562"/>
    <n v="998"/>
    <n v="3"/>
    <s v="FWD (Front Wheel Drive)"/>
    <s v="BS 6"/>
    <s v="Front, Transverse"/>
    <n v="27"/>
    <x v="0"/>
    <x v="3"/>
    <n v="5"/>
    <n v="13"/>
    <n v="13"/>
    <s v="13 km/litre"/>
    <s v="Ventilated Disc"/>
    <s v="Drum"/>
    <s v="Digital"/>
    <s v="Analog"/>
    <n v="5"/>
    <s v="USB &amp; Aux-in"/>
    <s v="Front"/>
    <s v="Internal"/>
    <s v="Driver &amp; Front Passenger"/>
    <s v="No"/>
    <s v="Driver frontal airbag, Front passenger frontal airbag"/>
    <n v="2"/>
    <x v="12"/>
    <x v="0"/>
  </r>
  <r>
    <n v="645"/>
    <x v="19"/>
    <x v="125"/>
    <x v="544"/>
    <x v="563"/>
    <n v="998"/>
    <n v="3"/>
    <s v="FWD (Front Wheel Drive)"/>
    <s v="BS 6"/>
    <s v="Front, Transverse"/>
    <n v="27"/>
    <x v="0"/>
    <x v="3"/>
    <n v="5"/>
    <n v="13"/>
    <n v="13"/>
    <s v="13 km/litre"/>
    <s v="Ventilated Disc"/>
    <s v="Drum"/>
    <s v="Digital"/>
    <s v="Analog"/>
    <n v="5"/>
    <s v="USB &amp; Aux-in"/>
    <s v="Front"/>
    <s v="Internal"/>
    <s v="Driver &amp; Front Passenger"/>
    <s v="No"/>
    <s v="Driver frontal airbag, Front passenger frontal airbag"/>
    <n v="2"/>
    <x v="12"/>
    <x v="0"/>
  </r>
  <r>
    <n v="644"/>
    <x v="19"/>
    <x v="125"/>
    <x v="74"/>
    <x v="564"/>
    <n v="998"/>
    <n v="3"/>
    <s v="FWD (Front Wheel Drive)"/>
    <s v="BS 6"/>
    <s v="Front, Transverse"/>
    <n v="27"/>
    <x v="0"/>
    <x v="3"/>
    <n v="5"/>
    <n v="13"/>
    <n v="13"/>
    <s v="13 km/litre"/>
    <s v="Ventilated Disc"/>
    <s v="Drum"/>
    <s v="Digital"/>
    <s v="Analog"/>
    <n v="5"/>
    <s v="USB &amp; Aux-in"/>
    <s v="Front"/>
    <s v="Internal"/>
    <s v="Driver &amp; Front Passenger"/>
    <s v="No"/>
    <s v="Driver frontal airbag"/>
    <n v="1"/>
    <x v="12"/>
    <x v="0"/>
  </r>
  <r>
    <n v="643"/>
    <x v="19"/>
    <x v="125"/>
    <x v="67"/>
    <x v="565"/>
    <n v="998"/>
    <n v="3"/>
    <s v="FWD (Front Wheel Drive)"/>
    <s v="BS 6"/>
    <s v="Front, Transverse"/>
    <n v="27"/>
    <x v="0"/>
    <x v="3"/>
    <n v="5"/>
    <n v="13"/>
    <n v="13"/>
    <s v="13 km/litre"/>
    <s v="Ventilated Disc"/>
    <s v="Drum"/>
    <s v="Digital"/>
    <s v="Analog"/>
    <n v="5"/>
    <s v="USB &amp; Aux-in"/>
    <s v="Front"/>
    <s v="Internal"/>
    <s v="Driver &amp; Front Passenger"/>
    <s v="No"/>
    <s v="Driver frontal airbag, Front passenger frontal airbag"/>
    <n v="2"/>
    <x v="12"/>
    <x v="0"/>
  </r>
  <r>
    <n v="642"/>
    <x v="19"/>
    <x v="125"/>
    <x v="75"/>
    <x v="566"/>
    <n v="998"/>
    <n v="3"/>
    <s v="FWD (Front Wheel Drive)"/>
    <s v="BS 6"/>
    <s v="Front, Transverse"/>
    <n v="27"/>
    <x v="0"/>
    <x v="3"/>
    <n v="5"/>
    <n v="13"/>
    <n v="13"/>
    <s v="13 km/litre"/>
    <s v="Ventilated Disc"/>
    <s v="Drum"/>
    <s v="Digital"/>
    <s v="Analog"/>
    <n v="5"/>
    <s v="USB &amp; Aux-in"/>
    <s v="Front"/>
    <s v="Internal"/>
    <s v="Driver &amp; Front Passenger"/>
    <s v="No"/>
    <s v="Driver frontal airbag"/>
    <n v="1"/>
    <x v="12"/>
    <x v="0"/>
  </r>
  <r>
    <n v="641"/>
    <x v="19"/>
    <x v="125"/>
    <x v="68"/>
    <x v="567"/>
    <n v="998"/>
    <n v="3"/>
    <s v="FWD (Front Wheel Drive)"/>
    <s v="BS 6"/>
    <s v="Front, Transverse"/>
    <n v="27"/>
    <x v="0"/>
    <x v="3"/>
    <n v="5"/>
    <n v="13"/>
    <n v="13"/>
    <s v="13 km/litre"/>
    <s v="Ventilated Disc"/>
    <s v="Drum"/>
    <s v="Digital"/>
    <s v="Analog"/>
    <n v="5"/>
    <s v="Not on offer"/>
    <s v="Front"/>
    <s v="Internal"/>
    <s v="Driver &amp; Front Passenger"/>
    <s v="No"/>
    <s v="Driver frontal airbag, Front passenger frontal airbag"/>
    <n v="2"/>
    <x v="12"/>
    <x v="0"/>
  </r>
  <r>
    <n v="640"/>
    <x v="19"/>
    <x v="125"/>
    <x v="72"/>
    <x v="568"/>
    <n v="998"/>
    <n v="3"/>
    <s v="FWD (Front Wheel Drive)"/>
    <s v="BS 6"/>
    <s v="Front, Transverse"/>
    <n v="27"/>
    <x v="0"/>
    <x v="3"/>
    <n v="5"/>
    <n v="13"/>
    <n v="13"/>
    <s v="13 km/litre"/>
    <s v="Ventilated Disc"/>
    <s v="Drum"/>
    <s v="Digital"/>
    <s v="Analog"/>
    <n v="5"/>
    <s v="Not on offer"/>
    <s v="Front"/>
    <s v="Internal"/>
    <s v="Driver &amp; Front Passenger"/>
    <s v="No"/>
    <s v="Driver frontal airbag"/>
    <n v="1"/>
    <x v="12"/>
    <x v="0"/>
  </r>
  <r>
    <n v="639"/>
    <x v="19"/>
    <x v="125"/>
    <x v="545"/>
    <x v="569"/>
    <n v="998"/>
    <n v="3"/>
    <s v="FWD (Front Wheel Drive)"/>
    <s v="BS 6"/>
    <s v="Front, Transverse"/>
    <n v="27"/>
    <x v="0"/>
    <x v="3"/>
    <n v="5"/>
    <n v="13"/>
    <n v="13"/>
    <s v="13 km/litre"/>
    <s v="Ventilated Disc"/>
    <s v="Drum"/>
    <s v="Digital"/>
    <s v="Analog"/>
    <n v="5"/>
    <s v="Not on offer"/>
    <s v="Front"/>
    <s v="Internal"/>
    <s v="Driver &amp; Front Passenger"/>
    <s v="No"/>
    <s v="Driver frontal airbag, Front passenger frontal airbag"/>
    <n v="2"/>
    <x v="22"/>
    <x v="0"/>
  </r>
  <r>
    <n v="638"/>
    <x v="19"/>
    <x v="125"/>
    <x v="279"/>
    <x v="570"/>
    <n v="998"/>
    <n v="3"/>
    <s v="FWD (Front Wheel Drive)"/>
    <s v="BS 6"/>
    <s v="Front, Transverse"/>
    <n v="27"/>
    <x v="0"/>
    <x v="3"/>
    <n v="5"/>
    <n v="13"/>
    <n v="13"/>
    <s v="13 km/litre"/>
    <s v="Ventilated Disc"/>
    <s v="Drum"/>
    <s v="Digital"/>
    <s v="Analog"/>
    <n v="5"/>
    <s v="Not on offer"/>
    <s v="Front"/>
    <s v="Internal"/>
    <s v="Driver &amp; Front Passenger"/>
    <s v="No"/>
    <s v="Driver frontal airbag"/>
    <n v="1"/>
    <x v="22"/>
    <x v="0"/>
  </r>
  <r>
    <n v="637"/>
    <x v="19"/>
    <x v="126"/>
    <x v="546"/>
    <x v="571"/>
    <n v="796"/>
    <n v="3"/>
    <s v="FWD (Front Wheel Drive)"/>
    <s v="BS 6"/>
    <s v="Front, Transverse"/>
    <n v="35"/>
    <x v="0"/>
    <x v="3"/>
    <n v="5"/>
    <n v="13"/>
    <n v="13"/>
    <s v="160 mm"/>
    <s v="Solid Disc"/>
    <s v="Drum"/>
    <s v="Digital"/>
    <s v="Analog"/>
    <n v="5"/>
    <s v="CD Player with USB &amp; Aux-in"/>
    <s v="Front"/>
    <s v="Internal, With Remote"/>
    <s v="Driver &amp; Front Passenger"/>
    <s v="No"/>
    <s v="Driver frontal airbag, Front passenger frontal airbag"/>
    <n v="2"/>
    <x v="22"/>
    <x v="0"/>
  </r>
  <r>
    <n v="636"/>
    <x v="19"/>
    <x v="126"/>
    <x v="547"/>
    <x v="572"/>
    <n v="796"/>
    <n v="3"/>
    <s v="FWD (Front Wheel Drive)"/>
    <s v="BS 6"/>
    <s v="Front, Transverse"/>
    <n v="35"/>
    <x v="4"/>
    <x v="3"/>
    <n v="5"/>
    <n v="13"/>
    <n v="13"/>
    <s v="160 mm"/>
    <s v="Solid Disc"/>
    <s v="Drum"/>
    <s v="Digital"/>
    <s v="Analog"/>
    <n v="5"/>
    <s v="Not on offer"/>
    <s v="Front"/>
    <s v="Internal, With Remote"/>
    <s v="Driver &amp; Front Passenger"/>
    <s v="No"/>
    <s v="Driver frontal airbag"/>
    <n v="1"/>
    <x v="12"/>
    <x v="0"/>
  </r>
  <r>
    <n v="635"/>
    <x v="19"/>
    <x v="126"/>
    <x v="548"/>
    <x v="573"/>
    <n v="796"/>
    <n v="3"/>
    <s v="FWD (Front Wheel Drive)"/>
    <s v="BS 6"/>
    <s v="Front, Transverse"/>
    <n v="35"/>
    <x v="4"/>
    <x v="3"/>
    <n v="5"/>
    <n v="13"/>
    <n v="13"/>
    <s v="160 mm"/>
    <s v="Solid Disc"/>
    <s v="Drum"/>
    <s v="Digital"/>
    <s v="Analog"/>
    <n v="5"/>
    <s v="Not on offer"/>
    <s v="Front"/>
    <s v="Internal"/>
    <s v="Driver &amp; Front Passenger"/>
    <s v="No"/>
    <s v="Driver frontal airbag, Front passenger frontal airbag"/>
    <n v="2"/>
    <x v="12"/>
    <x v="0"/>
  </r>
  <r>
    <n v="634"/>
    <x v="19"/>
    <x v="126"/>
    <x v="75"/>
    <x v="574"/>
    <n v="796"/>
    <n v="3"/>
    <s v="FWD (Front Wheel Drive)"/>
    <s v="BS 6"/>
    <s v="Front, Transverse"/>
    <n v="35"/>
    <x v="0"/>
    <x v="3"/>
    <n v="5"/>
    <n v="13"/>
    <n v="13"/>
    <s v="160 mm"/>
    <s v="Solid Disc"/>
    <s v="Drum"/>
    <s v="Digital"/>
    <s v="Analog"/>
    <n v="5"/>
    <s v="CD Player with USB &amp; Aux-in"/>
    <s v="Front"/>
    <s v="With Remote, Internal"/>
    <s v="Driver &amp; Front Passenger"/>
    <s v="No"/>
    <s v="Driver frontal airbag, Front passenger frontal airbag"/>
    <n v="2"/>
    <x v="22"/>
    <x v="0"/>
  </r>
  <r>
    <n v="633"/>
    <x v="19"/>
    <x v="126"/>
    <x v="68"/>
    <x v="575"/>
    <n v="796"/>
    <n v="3"/>
    <s v="FWD (Front Wheel Drive)"/>
    <s v="BS 6"/>
    <s v="Front, Transverse"/>
    <n v="35"/>
    <x v="0"/>
    <x v="3"/>
    <n v="5"/>
    <n v="13"/>
    <n v="13"/>
    <s v="160 mm"/>
    <s v="Solid Disc"/>
    <s v="Drum"/>
    <s v="Digital"/>
    <s v="Analog"/>
    <n v="5"/>
    <s v="Not on offer"/>
    <s v="Front"/>
    <s v="Internal, With Remote"/>
    <s v="Driver &amp; Front Passenger"/>
    <s v="No"/>
    <s v="Driver frontal airbag"/>
    <n v="1"/>
    <x v="22"/>
    <x v="0"/>
  </r>
  <r>
    <n v="632"/>
    <x v="19"/>
    <x v="126"/>
    <x v="72"/>
    <x v="576"/>
    <n v="796"/>
    <n v="3"/>
    <s v="FWD (Front Wheel Drive)"/>
    <s v="BS 6"/>
    <s v="Front, Transverse"/>
    <n v="35"/>
    <x v="0"/>
    <x v="3"/>
    <n v="5"/>
    <n v="13"/>
    <n v="13"/>
    <s v="160 mm"/>
    <s v="Solid Disc"/>
    <s v="Drum"/>
    <s v="Digital"/>
    <s v="Analog"/>
    <n v="5"/>
    <s v="Not on offer"/>
    <s v="Front"/>
    <s v="Internal"/>
    <s v="Driver &amp; Front Passenger"/>
    <s v="No"/>
    <s v="Driver frontal airbag, Front passenger frontal airbag"/>
    <n v="2"/>
    <x v="22"/>
    <x v="0"/>
  </r>
  <r>
    <n v="631"/>
    <x v="19"/>
    <x v="126"/>
    <x v="545"/>
    <x v="577"/>
    <n v="796"/>
    <n v="3"/>
    <s v="FWD (Front Wheel Drive)"/>
    <s v="BS 6"/>
    <s v="Front, Transverse"/>
    <n v="35"/>
    <x v="0"/>
    <x v="3"/>
    <n v="5"/>
    <n v="13"/>
    <n v="13"/>
    <s v="160 mm"/>
    <s v="Solid Disc"/>
    <s v="Drum"/>
    <s v="Digital"/>
    <s v="Analog"/>
    <n v="5"/>
    <s v="Not on offer"/>
    <s v="Front"/>
    <s v="Internal"/>
    <s v="Driver Only"/>
    <s v="No"/>
    <s v="Driver frontal airbag, Front passenger frontal airbag"/>
    <n v="2"/>
    <x v="22"/>
    <x v="0"/>
  </r>
  <r>
    <n v="630"/>
    <x v="19"/>
    <x v="126"/>
    <x v="279"/>
    <x v="578"/>
    <n v="796"/>
    <n v="3"/>
    <s v="FWD (Front Wheel Drive)"/>
    <s v="BS 6"/>
    <s v="Front, Transverse"/>
    <n v="35"/>
    <x v="0"/>
    <x v="3"/>
    <n v="5"/>
    <n v="13"/>
    <n v="13"/>
    <s v="160 mm"/>
    <s v="Solid Disc"/>
    <s v="Drum"/>
    <s v="Digital"/>
    <s v="Analog"/>
    <n v="5"/>
    <s v="Not on offer"/>
    <s v="Front"/>
    <s v="Internal"/>
    <s v="Driver Only"/>
    <s v="No"/>
    <s v="Driver frontal airbag, Front passenger frontal airbag, Driver knee airbag, Front passenger knee airbag, Curtain airbags"/>
    <n v="6"/>
    <x v="22"/>
    <x v="0"/>
  </r>
  <r>
    <n v="629"/>
    <x v="35"/>
    <x v="127"/>
    <x v="549"/>
    <x v="579"/>
    <n v="216"/>
    <s v="13 km/litre"/>
    <s v="RWD (Rear Wheel Drive)"/>
    <s v="BS IV"/>
    <s v="Front, Transverse"/>
    <s v="13 km/litre"/>
    <x v="2"/>
    <x v="3"/>
    <n v="4"/>
    <n v="13"/>
    <n v="13"/>
    <s v="13 km/litre"/>
    <s v="Drum"/>
    <s v="Drum"/>
    <s v="Digital"/>
    <s v="Digital"/>
    <n v="4"/>
    <s v="Not on offer"/>
    <s v="Front"/>
    <s v="Manual"/>
    <s v="Driver Only"/>
    <s v="Yes"/>
    <s v="Driver frontal airbag, Front passenger frontal airbag, Driver knee airbag, Front passenger knee airbag, Curtain airbags"/>
    <n v="6"/>
    <x v="22"/>
    <x v="0"/>
  </r>
  <r>
    <n v="628"/>
    <x v="35"/>
    <x v="127"/>
    <x v="550"/>
    <x v="580"/>
    <n v="216"/>
    <s v="13 km/litre"/>
    <s v="RWD (Rear Wheel Drive)"/>
    <s v="BS IV"/>
    <s v="Front, Transverse"/>
    <s v="13 km/litre"/>
    <x v="0"/>
    <x v="3"/>
    <n v="4"/>
    <n v="13"/>
    <n v="13"/>
    <s v="13 km/litre"/>
    <s v="Drum"/>
    <s v="Drum"/>
    <s v="Digital"/>
    <s v="Digital"/>
    <n v="4"/>
    <s v="Not on offer"/>
    <s v="Front"/>
    <s v="Manual"/>
    <s v="Driver Only"/>
    <s v="Yes"/>
    <s v="Driver frontal airbag, Front passenger frontal airbag, Driver knee airbag, Front passenger knee airbag, Curtain airbags"/>
    <n v="6"/>
    <x v="22"/>
    <x v="0"/>
  </r>
  <r>
    <n v="627"/>
    <x v="36"/>
    <x v="128"/>
    <x v="8"/>
    <x v="581"/>
    <n v="7993"/>
    <n v="16"/>
    <s v="RWD (Rear Wheel Drive)"/>
    <s v="BS 6"/>
    <s v="Mid, Transverse"/>
    <s v="13 km/litre"/>
    <x v="0"/>
    <x v="10"/>
    <n v="2"/>
    <n v="13"/>
    <n v="13"/>
    <s v="13 km/litre"/>
    <s v="Ventilated Disc"/>
    <s v="Ventilated Disc"/>
    <s v="Digital"/>
    <s v="Digital"/>
    <n v="2"/>
    <s v="CD Player with USB &amp; Aux-in"/>
    <s v="Front"/>
    <s v="With Remote, Push to Open, Internal"/>
    <s v="Driver &amp; Front Passenger"/>
    <s v="Yes"/>
    <s v="Driver frontal airbag, Front passenger frontal airbag, Driver knee airbag, Front passenger knee airbag, Curtain airbags"/>
    <n v="6"/>
    <x v="23"/>
    <x v="0"/>
  </r>
  <r>
    <n v="626"/>
    <x v="36"/>
    <x v="128"/>
    <x v="551"/>
    <x v="582"/>
    <n v="7993"/>
    <n v="16"/>
    <s v="RWD (Rear Wheel Drive)"/>
    <s v="BS 6"/>
    <s v="Mid, Transverse"/>
    <s v="13 km/litre"/>
    <x v="0"/>
    <x v="10"/>
    <n v="2"/>
    <n v="13"/>
    <n v="13"/>
    <s v="13 km/litre"/>
    <s v="Ventilated Disc"/>
    <s v="Ventilated Disc"/>
    <s v="Digital"/>
    <s v="Digital"/>
    <n v="2"/>
    <s v="CD Player with USB &amp; Aux-in"/>
    <s v="Front"/>
    <s v="With Remote, Push to Open, Internal"/>
    <s v="Driver &amp; Front Passenger"/>
    <s v="Yes"/>
    <s v="Driver frontal airbag, Front passenger frontal airbag, Driver knee airbag, Front passenger knee airbag, Curtain airbags"/>
    <n v="6"/>
    <x v="23"/>
    <x v="0"/>
  </r>
  <r>
    <n v="625"/>
    <x v="20"/>
    <x v="129"/>
    <x v="552"/>
    <x v="583"/>
    <n v="6749"/>
    <n v="12"/>
    <s v="RWD (Rear Wheel Drive)"/>
    <s v="BS IV"/>
    <s v="Front, Longitudinal"/>
    <n v="100"/>
    <x v="0"/>
    <x v="0"/>
    <n v="2"/>
    <n v="10.199999999999999"/>
    <n v="14.8"/>
    <s v="164 mm"/>
    <s v="Ventilated Disc"/>
    <s v="Ventilated Disc"/>
    <s v="Digital"/>
    <s v="Analog"/>
    <n v="4"/>
    <s v="DVD Player with USB &amp; Aux-in"/>
    <s v="Front"/>
    <s v="Internal"/>
    <s v="Driver &amp; Front Passenger"/>
    <s v="No"/>
    <s v="Driver frontal airbag, Front passenger frontal airbag, Front passenger side airbag, Rear passenger side airbags, Curtain airbags"/>
    <n v="6"/>
    <x v="23"/>
    <x v="12"/>
  </r>
  <r>
    <n v="624"/>
    <x v="20"/>
    <x v="130"/>
    <x v="553"/>
    <x v="584"/>
    <n v="6750"/>
    <n v="12"/>
    <s v="AWD (All Wheel Drive)"/>
    <s v="BS 6"/>
    <s v="Front, Transverse"/>
    <s v="13 km/litre"/>
    <x v="0"/>
    <x v="1"/>
    <n v="5"/>
    <n v="13"/>
    <n v="13"/>
    <s v="13 km/litre"/>
    <s v="Ventilated Disc"/>
    <s v="Ventilated Disc"/>
    <s v="Digital"/>
    <s v="Analog"/>
    <n v="5"/>
    <s v="DVD Player with USB &amp; Aux-in"/>
    <s v="Front &amp; Rear"/>
    <s v="Internal"/>
    <s v="Driver &amp; Front Passenger"/>
    <s v="No"/>
    <s v="Driver frontal airbag, Front passenger frontal airbag, Front passenger side airbag, Rear passenger side airbags, Curtain airbags"/>
    <n v="6"/>
    <x v="23"/>
    <x v="0"/>
  </r>
  <r>
    <n v="623"/>
    <x v="21"/>
    <x v="131"/>
    <x v="131"/>
    <x v="585"/>
    <n v="6752"/>
    <n v="8"/>
    <s v="RWD (Rear Wheel Drive)"/>
    <s v="BS IV"/>
    <s v="Front, Longitudinal"/>
    <n v="90"/>
    <x v="0"/>
    <x v="2"/>
    <n v="4"/>
    <n v="6.2"/>
    <n v="9.5"/>
    <s v="142 mm"/>
    <s v="Ventilated Disc"/>
    <s v="Ventilated Disc"/>
    <s v="Digital"/>
    <s v="Analog"/>
    <n v="4"/>
    <s v="DVD Player with USB &amp; Aux-in"/>
    <s v="Front &amp; Rear"/>
    <s v="Internal"/>
    <s v="Driver &amp; Front Passenger"/>
    <s v="No"/>
    <s v="Driver frontal airbag, Front passenger frontal airbag, Front passenger side airbag, Rear passenger side airbags, Curtain airbags"/>
    <n v="6"/>
    <x v="0"/>
    <x v="8"/>
  </r>
  <r>
    <n v="622"/>
    <x v="20"/>
    <x v="132"/>
    <x v="27"/>
    <x v="586"/>
    <n v="6592"/>
    <n v="12"/>
    <s v="AWD (All Wheel Drive)"/>
    <s v="BS IV"/>
    <s v="Front, Transverse"/>
    <n v="83"/>
    <x v="0"/>
    <x v="0"/>
    <n v="2"/>
    <n v="4.7"/>
    <n v="10.199999999999999"/>
    <s v="13 km/litre"/>
    <s v="Ventilated Disc"/>
    <s v="Ventilated Disc"/>
    <s v="Digital"/>
    <s v="Analog"/>
    <n v="4"/>
    <s v="DVD Player with USB &amp; Aux-in"/>
    <s v="Front &amp; Rear"/>
    <s v="Internal"/>
    <s v="Driver &amp; Front Passenger"/>
    <s v="No"/>
    <s v="Front passenger frontal airbag, Front passenger side airbag, Rear passenger side airbags, Curtain airbags, Driver frontal airbag"/>
    <n v="6"/>
    <x v="0"/>
    <x v="2"/>
  </r>
  <r>
    <n v="621"/>
    <x v="20"/>
    <x v="133"/>
    <x v="130"/>
    <x v="587"/>
    <n v="6592"/>
    <n v="12"/>
    <s v="RWD (Rear Wheel Drive)"/>
    <s v="BS IV"/>
    <s v="Front, Longitudinal"/>
    <n v="82.5"/>
    <x v="0"/>
    <x v="2"/>
    <n v="4"/>
    <n v="13"/>
    <n v="13"/>
    <s v="150 mm"/>
    <s v="Ventilated Disc"/>
    <s v="Ventilated Disc"/>
    <s v="Digital"/>
    <s v="Analog"/>
    <n v="5"/>
    <s v="DVD Player with USB &amp; Aux-in"/>
    <s v="Front &amp; Rear"/>
    <s v="Internal"/>
    <s v="Driver &amp; Front Passenger"/>
    <s v="No"/>
    <s v="Front passenger frontal airbag, Front passenger side airbag, Rear passenger side airbags, Curtain airbags, Driver frontal airbag"/>
    <n v="6"/>
    <x v="0"/>
    <x v="0"/>
  </r>
  <r>
    <n v="620"/>
    <x v="20"/>
    <x v="133"/>
    <x v="554"/>
    <x v="588"/>
    <n v="6593"/>
    <n v="12"/>
    <s v="RWD (Rear Wheel Drive)"/>
    <s v="BS IV"/>
    <s v="Front, Longitudinal"/>
    <n v="82.5"/>
    <x v="0"/>
    <x v="2"/>
    <n v="4"/>
    <n v="10.5"/>
    <n v="14.2"/>
    <s v="150 mm"/>
    <s v="Ventilated Disc"/>
    <s v="Ventilated Disc"/>
    <s v="Digital"/>
    <s v="Analog"/>
    <n v="5"/>
    <s v="DVD Player with USB &amp; Aux-in"/>
    <s v="Front &amp; Rear"/>
    <s v="Internal"/>
    <s v="Driver &amp; Front Passenger"/>
    <s v="No"/>
    <s v="Driver frontal airbag, Front passenger frontal airbag, Front passenger side airbag, Rear passenger side airbags, Curtain airbags"/>
    <n v="6"/>
    <x v="24"/>
    <x v="12"/>
  </r>
  <r>
    <n v="619"/>
    <x v="0"/>
    <x v="134"/>
    <x v="27"/>
    <x v="589"/>
    <n v="4497"/>
    <n v="8"/>
    <s v="AWD (All Wheel Drive)"/>
    <s v="BS IV"/>
    <s v="Front, Longitudinal"/>
    <n v="86"/>
    <x v="0"/>
    <x v="0"/>
    <n v="2"/>
    <n v="6"/>
    <n v="9"/>
    <s v="113 mm"/>
    <s v="Ventilated Disc"/>
    <s v="Ventilated Disc"/>
    <s v="Digital"/>
    <s v="Analog"/>
    <n v="2"/>
    <s v="DVD Player with USB &amp; Aux-in"/>
    <s v="Front &amp; Rear"/>
    <s v="Internal"/>
    <s v="Driver &amp; Front Passenger"/>
    <s v="No"/>
    <s v="Driver frontal airbag, Front passenger frontal airbag, Front passenger side airbag, Rear passenger side airbags"/>
    <n v="5"/>
    <x v="24"/>
    <x v="8"/>
  </r>
  <r>
    <n v="618"/>
    <x v="7"/>
    <x v="135"/>
    <x v="276"/>
    <x v="590"/>
    <n v="5198"/>
    <n v="12"/>
    <s v="AWD (All Wheel Drive)"/>
    <s v="BS IV"/>
    <s v="Rear, Transverse"/>
    <n v="80"/>
    <x v="0"/>
    <x v="0"/>
    <n v="2"/>
    <n v="6"/>
    <n v="13"/>
    <s v="130 mm"/>
    <s v="Ventilated Disc"/>
    <s v="Ventilated Disc"/>
    <s v="Digital"/>
    <s v="Digital"/>
    <n v="2"/>
    <s v="CD/MP3/DVD Player with USB &amp; Aux-in"/>
    <s v="Front &amp; Rear"/>
    <s v="With Remote, Push to Open"/>
    <s v="Driver &amp; Front Passenger"/>
    <s v="No"/>
    <s v="Curtain airbags, Driver frontal airbag, Front passenger frontal airbag, Drive side airbag, Front passenger curtain airbag, Driver curtain airbag"/>
    <n v="8"/>
    <x v="24"/>
    <x v="8"/>
  </r>
  <r>
    <n v="617"/>
    <x v="21"/>
    <x v="136"/>
    <x v="132"/>
    <x v="591"/>
    <n v="3996"/>
    <n v="12"/>
    <s v="AWD (All Wheel Drive)"/>
    <s v="BS IV"/>
    <s v="Front, Longitudinal"/>
    <n v="85"/>
    <x v="0"/>
    <x v="1"/>
    <n v="5"/>
    <n v="13"/>
    <n v="13"/>
    <s v="13 km/litre"/>
    <s v="Ventilated Disc"/>
    <s v="Ventilated Disc"/>
    <s v="Digital"/>
    <s v="Digital"/>
    <n v="5"/>
    <s v="CD/MP3/DVD Player with USB &amp; Aux-in"/>
    <s v="Front &amp; Rear"/>
    <s v="Internal, With Remote"/>
    <s v="Driver &amp; Front Passenger"/>
    <s v="No"/>
    <s v="Driver head airbag, Drive side airbag, Driver frontal airbag, Front passenger frontal airbag, Front passenger side airbag, Rear passenger side airbags"/>
    <n v="6"/>
    <x v="19"/>
    <x v="0"/>
  </r>
  <r>
    <n v="616"/>
    <x v="21"/>
    <x v="136"/>
    <x v="133"/>
    <x v="592"/>
    <n v="5950"/>
    <n v="12"/>
    <s v="AWD (All Wheel Drive)"/>
    <s v="BS IV"/>
    <s v="Front, Longitudinal"/>
    <n v="85"/>
    <x v="0"/>
    <x v="1"/>
    <n v="5"/>
    <n v="9.6"/>
    <n v="13.1"/>
    <s v="13 km/litre"/>
    <s v="Ventilated Disc"/>
    <s v="Ventilated Disc"/>
    <s v="Digital"/>
    <s v="Digital"/>
    <n v="5"/>
    <s v="CD/MP3/DVD Player with USB &amp; Aux-in"/>
    <s v="Front &amp; Rear"/>
    <s v="Internal, With Remote"/>
    <s v="Driver &amp; Front Passenger"/>
    <s v="No"/>
    <s v="Rear passenger side airbags, Driver head airbag, Drive side airbag, Driver frontal airbag, Front passenger frontal airbag, Front passenger side airbag"/>
    <n v="6"/>
    <x v="24"/>
    <x v="8"/>
  </r>
  <r>
    <n v="615"/>
    <x v="0"/>
    <x v="137"/>
    <x v="555"/>
    <x v="593"/>
    <n v="3855"/>
    <n v="8"/>
    <s v="AWD (All Wheel Drive)"/>
    <s v="BS IV"/>
    <s v="Front, Longitudinal"/>
    <n v="92"/>
    <x v="0"/>
    <x v="8"/>
    <n v="2"/>
    <n v="6"/>
    <n v="9"/>
    <s v="119 mm"/>
    <s v="Ventilated Disc"/>
    <s v="Ventilated Disc"/>
    <s v="Digital"/>
    <s v="Analog"/>
    <n v="2"/>
    <s v="CD Player with USB &amp; Aux-in"/>
    <s v="Front &amp; Rear"/>
    <s v="Internal"/>
    <s v="Driver &amp; Front Passenger"/>
    <s v="No"/>
    <s v="Drive side airbag, Driver frontal airbag, Front passenger frontal airbag, Front passenger side airbag"/>
    <n v="4"/>
    <x v="19"/>
    <x v="8"/>
  </r>
  <r>
    <n v="614"/>
    <x v="21"/>
    <x v="138"/>
    <x v="27"/>
    <x v="594"/>
    <n v="5998"/>
    <n v="12"/>
    <s v="AWD (All Wheel Drive)"/>
    <s v="BS IV"/>
    <s v="Front, Longitudinal"/>
    <n v="90"/>
    <x v="0"/>
    <x v="0"/>
    <n v="2"/>
    <n v="5.3"/>
    <n v="8.6"/>
    <s v="142 mm"/>
    <s v="Ventilated Disc"/>
    <s v="Ventilated Disc"/>
    <s v="Digital"/>
    <s v="Analog"/>
    <n v="4"/>
    <s v="DVD Player with USB &amp; Aux-in"/>
    <s v="Front &amp; Rear"/>
    <s v="Internal"/>
    <s v="Driver &amp; Front Passenger"/>
    <s v="No"/>
    <s v="Rear passenger side airbags, Curtain airbags, Driver frontal airbag, Front passenger frontal airbag, Front passenger side airbag"/>
    <n v="6"/>
    <x v="19"/>
    <x v="9"/>
  </r>
  <r>
    <n v="613"/>
    <x v="27"/>
    <x v="139"/>
    <x v="132"/>
    <x v="595"/>
    <n v="3996"/>
    <n v="8"/>
    <s v="AWD (All Wheel Drive)"/>
    <s v="BS IV"/>
    <s v="13 km/litre"/>
    <n v="75"/>
    <x v="0"/>
    <x v="1"/>
    <n v="5"/>
    <n v="13"/>
    <n v="13"/>
    <s v="13 km/litre"/>
    <s v="Ventilated Disc"/>
    <s v="Ventilated Disc"/>
    <s v="Digital"/>
    <s v="Digital"/>
    <n v="5"/>
    <s v="CD/MP3/DVD Player with USB &amp; Aux-in"/>
    <s v="Front &amp; Rear"/>
    <s v="With Remote"/>
    <s v="Driver &amp; Front Passenger"/>
    <s v="No"/>
    <s v="Rear passenger side airbags, Driver head airbag, Front passenger head airbag, Drive side airbag, Rear passenger head airbags, Front passenger side airbag"/>
    <n v="8"/>
    <x v="13"/>
    <x v="0"/>
  </r>
  <r>
    <n v="612"/>
    <x v="17"/>
    <x v="140"/>
    <x v="556"/>
    <x v="596"/>
    <n v="5204"/>
    <n v="10"/>
    <s v="AWD (All Wheel Drive)"/>
    <s v="BS IV"/>
    <s v="Mid, Longitudinal"/>
    <n v="75"/>
    <x v="0"/>
    <x v="0"/>
    <n v="2"/>
    <n v="7.8"/>
    <n v="7.8"/>
    <s v="110 mm"/>
    <s v="Ventilated Disc"/>
    <s v="Ventilated Disc"/>
    <s v="Digital"/>
    <s v="Analog"/>
    <n v="2"/>
    <s v="CD/MP3/DVD Player with USB &amp; Aux-in"/>
    <s v="Front &amp; Rear"/>
    <s v="With Remote"/>
    <s v="Driver &amp; Front Passenger"/>
    <s v="No"/>
    <s v="Driver curtain airbag, Driver frontal airbag, Front passenger frontal airbag, Driver head airbag, Front passenger side airbag, Front passenger head airbag, Drive side airbag, Front passenger curtain airbag"/>
    <n v="8"/>
    <x v="13"/>
    <x v="8"/>
  </r>
  <r>
    <n v="611"/>
    <x v="15"/>
    <x v="141"/>
    <x v="557"/>
    <x v="597"/>
    <n v="4663"/>
    <n v="8"/>
    <s v="RWD (Rear Wheel Drive)"/>
    <s v="BS IV"/>
    <s v="Front, Longitudinal"/>
    <n v="80"/>
    <x v="0"/>
    <x v="8"/>
    <n v="2"/>
    <n v="5.4"/>
    <n v="7.81"/>
    <s v="13 km/litre"/>
    <s v="Ventilated Disc"/>
    <s v="Ventilated Disc"/>
    <s v="Digital"/>
    <s v="Analog"/>
    <n v="4"/>
    <s v="CD/MP3/DVD Player with USB &amp; Aux-in"/>
    <s v="Front &amp; Rear"/>
    <s v="Internal"/>
    <s v="Driver &amp; Front Passenger"/>
    <s v="No"/>
    <s v="Drive side airbag, Driver frontal airbag, Front passenger frontal airbag, Front passenger side airbag, Curtain airbags"/>
    <n v="8"/>
    <x v="13"/>
    <x v="9"/>
  </r>
  <r>
    <n v="610"/>
    <x v="8"/>
    <x v="142"/>
    <x v="132"/>
    <x v="131"/>
    <n v="4461"/>
    <s v="13 km/litre"/>
    <s v="FWD (Front Wheel Drive)"/>
    <s v="BS IV"/>
    <s v="Front, Transverse"/>
    <n v="93"/>
    <x v="1"/>
    <x v="1"/>
    <n v="4"/>
    <n v="18"/>
    <n v="13"/>
    <s v="13 km/litre"/>
    <s v="Ventilated Disc"/>
    <s v="Ventilated Disc"/>
    <s v="Digital"/>
    <s v="Analog"/>
    <n v="7"/>
    <s v="CD/MP3/DVD Player with USB &amp; Aux-in"/>
    <s v="Front &amp; Rear"/>
    <s v="Internal"/>
    <s v="Driver &amp; Front Passenger"/>
    <s v="No"/>
    <s v="Drive side airbag, Front passenger curtain airbag, Driver curtain airbag, Rear passenger curtain airbags, Curtain airbags, Driver frontal airbag, Front passenger frontal airbag, Front passenger side airbag, Rear passenger side airbags, Driver knee airbag"/>
    <n v="10"/>
    <x v="13"/>
    <x v="1"/>
  </r>
  <r>
    <n v="609"/>
    <x v="28"/>
    <x v="143"/>
    <x v="558"/>
    <x v="598"/>
    <n v="3996"/>
    <n v="8"/>
    <s v="AWD (All Wheel Drive)"/>
    <s v="BS IV"/>
    <s v="Front, Longitudinal"/>
    <n v="90"/>
    <x v="0"/>
    <x v="2"/>
    <n v="4"/>
    <n v="7.1"/>
    <n v="7.8"/>
    <s v="215 mm"/>
    <s v="Ventilated Disc"/>
    <s v="Ventilated Disc"/>
    <s v="Digital"/>
    <s v="Analog"/>
    <n v="4"/>
    <s v="CD/MP3/DVD Player with USB &amp; Aux-in"/>
    <s v="Front &amp; Rear"/>
    <s v="Internal"/>
    <s v="Driver &amp; Front Passenger"/>
    <s v="No"/>
    <s v="Front passenger knee airbag, Driver frontal airbag, Front passenger frontal airbag, Front passenger side airbag, Rear passenger side airbags, Driver knee airbag"/>
    <n v="6"/>
    <x v="13"/>
    <x v="8"/>
  </r>
  <r>
    <n v="608"/>
    <x v="28"/>
    <x v="143"/>
    <x v="559"/>
    <x v="599"/>
    <n v="3996"/>
    <n v="8"/>
    <s v="AWD (All Wheel Drive)"/>
    <s v="BS IV"/>
    <s v="Front, Longitudinal"/>
    <n v="90"/>
    <x v="0"/>
    <x v="2"/>
    <n v="4"/>
    <n v="7.1"/>
    <n v="7.8"/>
    <s v="215 mm"/>
    <s v="Ventilated Disc"/>
    <s v="Ventilated Disc"/>
    <s v="Digital"/>
    <s v="Analog"/>
    <n v="4"/>
    <s v="CD/MP3/DVD Player with USB &amp; Aux-in"/>
    <s v="Front &amp; Rear"/>
    <s v="Internal"/>
    <s v="Driver &amp; Front Passenger"/>
    <s v="No"/>
    <s v="Front passenger knee airbag, Driver frontal airbag, Front passenger frontal airbag, Front passenger side airbag, Rear passenger side airbags, Driver knee airbag"/>
    <n v="6"/>
    <x v="13"/>
    <x v="8"/>
  </r>
  <r>
    <n v="607"/>
    <x v="28"/>
    <x v="143"/>
    <x v="560"/>
    <x v="600"/>
    <n v="3996"/>
    <n v="8"/>
    <s v="AWD (All Wheel Drive)"/>
    <s v="BS IV"/>
    <s v="Front, Longitudinal"/>
    <n v="90"/>
    <x v="0"/>
    <x v="2"/>
    <n v="4"/>
    <n v="7.1"/>
    <n v="7.8"/>
    <s v="215 mm"/>
    <s v="Ventilated Disc"/>
    <s v="Ventilated Disc"/>
    <s v="Digital"/>
    <s v="Analog"/>
    <n v="4"/>
    <s v="CD/MP3/DVD Player with USB &amp; Aux-in"/>
    <s v="Front &amp; Rear"/>
    <s v="Internal"/>
    <s v="Driver &amp; Front Passenger"/>
    <s v="No"/>
    <s v="Front passenger knee airbag, Driver frontal airbag, Front passenger frontal airbag, Front passenger side airbag, Rear passenger side airbags, Driver knee airbag"/>
    <n v="6"/>
    <x v="13"/>
    <x v="8"/>
  </r>
  <r>
    <n v="606"/>
    <x v="15"/>
    <x v="144"/>
    <x v="561"/>
    <x v="601"/>
    <n v="4663"/>
    <n v="8"/>
    <s v="AWD (All Wheel Drive)"/>
    <s v="BS IV"/>
    <s v="Front, Longitudinal"/>
    <n v="80"/>
    <x v="0"/>
    <x v="2"/>
    <n v="4"/>
    <n v="7.81"/>
    <n v="7.8"/>
    <s v="13 km/litre"/>
    <s v="Ventilated Disc"/>
    <s v="Drum"/>
    <s v="Digital"/>
    <s v="Analog"/>
    <n v="4"/>
    <s v="CD Player with USB &amp; Aux-in"/>
    <s v="Front &amp; Rear"/>
    <s v="Internal"/>
    <s v="Driver &amp; Front Passenger"/>
    <s v="No"/>
    <s v="Driver frontal airbag, Front passenger frontal airbag, Front passenger side airbag, Rear passenger side airbags, Drive side airbag, Curtain airbags"/>
    <n v="8"/>
    <x v="7"/>
    <x v="8"/>
  </r>
  <r>
    <n v="605"/>
    <x v="15"/>
    <x v="144"/>
    <x v="562"/>
    <x v="602"/>
    <n v="5980"/>
    <n v="12"/>
    <s v="AWD (All Wheel Drive)"/>
    <s v="BS IV"/>
    <s v="Front, Longitudinal"/>
    <n v="80"/>
    <x v="0"/>
    <x v="2"/>
    <n v="4"/>
    <n v="13"/>
    <n v="13"/>
    <s v="13 km/litre"/>
    <s v="Ventilated Disc"/>
    <s v="Ventilated Disc"/>
    <s v="Digital"/>
    <s v="Analog"/>
    <n v="4"/>
    <s v="CD/MP3/DVD Player with USB &amp; Aux-in"/>
    <s v="Front &amp; Rear"/>
    <s v="Internal"/>
    <s v="Driver &amp; Front Passenger"/>
    <s v="No"/>
    <s v="Drive side airbag, Front passenger frontal airbag, Front passenger side airbag, Rear passenger side airbags, Curtain airbags"/>
    <n v="8"/>
    <x v="13"/>
    <x v="0"/>
  </r>
  <r>
    <n v="604"/>
    <x v="8"/>
    <x v="145"/>
    <x v="27"/>
    <x v="603"/>
    <n v="3456"/>
    <n v="6"/>
    <s v="AWD (All Wheel Drive)"/>
    <s v="BS IV"/>
    <s v="Front, Transverse"/>
    <n v="82"/>
    <x v="3"/>
    <x v="0"/>
    <n v="2"/>
    <n v="13"/>
    <n v="13"/>
    <s v="13 km/litre"/>
    <s v="Ventilated Disc"/>
    <s v="Ventilated Disc"/>
    <s v="Digital"/>
    <s v="Digital"/>
    <n v="4"/>
    <s v="CD/MP3/DVD Player with USB &amp; Aux-in"/>
    <s v="Front &amp; Rear"/>
    <s v="Internal, With Remote"/>
    <s v="Driver &amp; Front Passenger"/>
    <s v="Yes"/>
    <s v="Driver frontal airbag, Curtain airbags, Front passenger frontal airbag, Rear passenger side airbags, Driver knee airbag, Drive side airbag, Front passenger curtain airbag, Driver curtain airbag"/>
    <n v="8"/>
    <x v="7"/>
    <x v="0"/>
  </r>
  <r>
    <n v="603"/>
    <x v="23"/>
    <x v="146"/>
    <x v="563"/>
    <x v="604"/>
    <n v="2995"/>
    <n v="6"/>
    <s v="4WD"/>
    <s v="BS IV"/>
    <s v="Front, Longitudinal"/>
    <n v="85"/>
    <x v="0"/>
    <x v="1"/>
    <n v="5"/>
    <n v="8.1"/>
    <n v="11.6"/>
    <s v="295.5 mm"/>
    <s v="Ventilated Disc"/>
    <s v="Ventilated Disc"/>
    <s v="Digital"/>
    <s v="Analog"/>
    <n v="7"/>
    <s v="CD/MP3/DVD Player with USB &amp; Aux-in"/>
    <s v="Front &amp; Rear"/>
    <s v="Internal"/>
    <s v="Driver &amp; Front Passenger"/>
    <s v="No"/>
    <s v="Driver frontal airbag, Front passenger frontal airbag, Front passenger side airbag, Driver head airbag, Front passenger head airbag, Drive side airbag, Front passenger pelvic airbag, Driver pelvic airbag"/>
    <n v="8"/>
    <x v="13"/>
    <x v="8"/>
  </r>
  <r>
    <n v="602"/>
    <x v="23"/>
    <x v="146"/>
    <x v="564"/>
    <x v="605"/>
    <n v="4367"/>
    <n v="8"/>
    <s v="4WD"/>
    <s v="BS IV"/>
    <s v="Front, Longitudinal"/>
    <s v="13 km/litre"/>
    <x v="1"/>
    <x v="1"/>
    <n v="5"/>
    <n v="13"/>
    <n v="13"/>
    <s v="295.5 mm"/>
    <s v="Ventilated Disc"/>
    <s v="Ventilated Disc"/>
    <s v="Digital"/>
    <s v="Analog"/>
    <n v="7"/>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13"/>
    <x v="0"/>
  </r>
  <r>
    <n v="601"/>
    <x v="23"/>
    <x v="146"/>
    <x v="565"/>
    <x v="606"/>
    <n v="4367"/>
    <n v="8"/>
    <s v="4WD"/>
    <s v="BS IV"/>
    <s v="Front, Longitudinal"/>
    <s v="13 km/litre"/>
    <x v="1"/>
    <x v="1"/>
    <n v="5"/>
    <n v="8.69"/>
    <n v="13.5"/>
    <s v="295 mm"/>
    <s v="Drum"/>
    <s v="Drum"/>
    <s v="Digital"/>
    <s v="Analog"/>
    <n v="4"/>
    <s v="DVD Player with USB &amp; Aux-in"/>
    <s v="Front &amp; Rear"/>
    <s v="Internal"/>
    <s v="Driver &amp; Front Passenger"/>
    <s v="No"/>
    <s v="Driver frontal airbag, Front passenger frontal airbag, Front passenger side airbag, Rear passenger side airbags"/>
    <n v="8"/>
    <x v="19"/>
    <x v="8"/>
  </r>
  <r>
    <n v="600"/>
    <x v="23"/>
    <x v="146"/>
    <x v="566"/>
    <x v="607"/>
    <n v="4367"/>
    <n v="8"/>
    <s v="4WD"/>
    <s v="BS IV"/>
    <s v="Front, Longitudinal"/>
    <s v="13 km/litre"/>
    <x v="1"/>
    <x v="1"/>
    <n v="5"/>
    <n v="13"/>
    <n v="13"/>
    <s v="295.5 mm"/>
    <s v="Ventilated Disc"/>
    <s v="Ventilated Disc"/>
    <s v="Digital"/>
    <s v="Analog"/>
    <n v="7"/>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13"/>
    <x v="0"/>
  </r>
  <r>
    <n v="599"/>
    <x v="23"/>
    <x v="146"/>
    <x v="567"/>
    <x v="608"/>
    <n v="2993"/>
    <n v="6"/>
    <s v="4WD"/>
    <s v="BS IV"/>
    <s v="Front, Longitudinal"/>
    <s v="13 km/litre"/>
    <x v="1"/>
    <x v="1"/>
    <n v="5"/>
    <n v="13"/>
    <n v="13"/>
    <s v="295.5 mm"/>
    <s v="Ventilated Disc"/>
    <s v="Ventilated Disc"/>
    <s v="Digital"/>
    <s v="Analog"/>
    <n v="7"/>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7"/>
    <x v="0"/>
  </r>
  <r>
    <n v="598"/>
    <x v="23"/>
    <x v="146"/>
    <x v="568"/>
    <x v="609"/>
    <n v="2993"/>
    <n v="6"/>
    <s v="4WD"/>
    <s v="BS IV"/>
    <s v="Front, Longitudinal"/>
    <s v="13 km/litre"/>
    <x v="1"/>
    <x v="1"/>
    <n v="5"/>
    <n v="13"/>
    <n v="13"/>
    <s v="295.5 mm"/>
    <s v="Ventilated Disc"/>
    <s v="Ventilated Disc"/>
    <s v="Digital"/>
    <s v="Analog"/>
    <n v="5"/>
    <s v="CD/MP3/DVD Player with USB &amp; Aux-in"/>
    <s v="Front &amp; Rear"/>
    <s v="Internal"/>
    <s v="Driver &amp; Front Passenger"/>
    <s v="No"/>
    <s v="Front passenger pelvic airbag, Driver pelvic airbag, Driver frontal airbag, Front passenger frontal airbag, Front passenger side airbag, Drive side airbag"/>
    <n v="8"/>
    <x v="7"/>
    <x v="0"/>
  </r>
  <r>
    <n v="597"/>
    <x v="23"/>
    <x v="146"/>
    <x v="569"/>
    <x v="610"/>
    <n v="4999"/>
    <n v="8"/>
    <s v="4WD"/>
    <s v="BS IV"/>
    <s v="Front, Longitudinal"/>
    <n v="65"/>
    <x v="0"/>
    <x v="1"/>
    <n v="4"/>
    <n v="8"/>
    <n v="10"/>
    <s v="295 mm"/>
    <s v="Drum"/>
    <s v="Drum"/>
    <s v="Digital"/>
    <s v="Analog"/>
    <n v="5"/>
    <s v="DVD Player with USB &amp; Aux-in"/>
    <s v="Front &amp; Rear"/>
    <s v="Internal"/>
    <s v="Driver &amp; Front Passenger"/>
    <s v="No"/>
    <s v="Driver frontal airbag, Front passenger frontal airbag, Front passenger side airbag, Rear passenger side airbags"/>
    <n v="8"/>
    <x v="24"/>
    <x v="8"/>
  </r>
  <r>
    <n v="596"/>
    <x v="23"/>
    <x v="146"/>
    <x v="570"/>
    <x v="608"/>
    <n v="2995"/>
    <n v="6"/>
    <s v="4WD"/>
    <s v="BS IV"/>
    <s v="Front, Longitudinal"/>
    <n v="85"/>
    <x v="0"/>
    <x v="1"/>
    <n v="5"/>
    <n v="8.1"/>
    <n v="11.6"/>
    <s v="295.5 mm"/>
    <s v="Ventilated Disc"/>
    <s v="Ventilated Disc"/>
    <s v="Digital"/>
    <s v="Analog"/>
    <n v="7"/>
    <s v="CD/MP3/DVD Player with USB &amp; Aux-in"/>
    <s v="Front &amp; Rear"/>
    <s v="Internal"/>
    <s v="Driver &amp; Front Passenger"/>
    <s v="No"/>
    <s v="Driver frontal airbag, Front passenger frontal airbag, Front passenger side airbag, Driver head airbag, Front passenger head airbag, Drive side airbag, Front passenger pelvic airbag, Driver pelvic airbag"/>
    <n v="8"/>
    <x v="7"/>
    <x v="8"/>
  </r>
  <r>
    <n v="595"/>
    <x v="23"/>
    <x v="146"/>
    <x v="571"/>
    <x v="611"/>
    <n v="4999"/>
    <n v="8"/>
    <s v="4WD"/>
    <s v="BS IV"/>
    <s v="Front, Longitudinal"/>
    <n v="105"/>
    <x v="0"/>
    <x v="1"/>
    <n v="5"/>
    <n v="4.4000000000000004"/>
    <n v="9.6"/>
    <s v="295.5 mm"/>
    <s v="Ventilated Disc"/>
    <s v="Ventilated Disc"/>
    <s v="Digital"/>
    <s v="Analog"/>
    <n v="5"/>
    <s v="CD/MP3/DVD Player with USB &amp; Aux-in"/>
    <s v="Front &amp; Rear"/>
    <s v="Internal"/>
    <s v="Driver &amp; Front Passenger"/>
    <s v="No"/>
    <s v="Driver head airbag, Front passenger head airbag, Drive side airbag, Front passenger pelvic airbag, Driver frontal airbag, Driver pelvic airbag, Front passenger frontal airbag, Front passenger side airbag"/>
    <n v="8"/>
    <x v="19"/>
    <x v="2"/>
  </r>
  <r>
    <n v="594"/>
    <x v="23"/>
    <x v="146"/>
    <x v="572"/>
    <x v="612"/>
    <n v="4999"/>
    <n v="8"/>
    <s v="4WD"/>
    <s v="BS IV"/>
    <s v="Front, Longitudinal"/>
    <n v="105"/>
    <x v="0"/>
    <x v="1"/>
    <n v="5"/>
    <n v="4.4000000000000004"/>
    <n v="9.6"/>
    <s v="295.5 mm"/>
    <s v="Solid Disc"/>
    <s v="Solid Disc"/>
    <s v="Digital"/>
    <s v="Analog"/>
    <n v="7"/>
    <s v="CD Player with USB &amp; Aux-in"/>
    <s v="Front &amp; Rear"/>
    <s v="Internal"/>
    <s v="Driver &amp; Front Passenger"/>
    <s v="No"/>
    <s v="Driver frontal airbag, Front passenger frontal airbag, Front passenger side airbag"/>
    <n v="10"/>
    <x v="13"/>
    <x v="2"/>
  </r>
  <r>
    <n v="593"/>
    <x v="28"/>
    <x v="147"/>
    <x v="573"/>
    <x v="613"/>
    <n v="2981"/>
    <n v="6"/>
    <s v="AWD (All Wheel Drive)"/>
    <s v="BS 6"/>
    <s v="Rear Mid, Transverse"/>
    <n v="64"/>
    <x v="0"/>
    <x v="8"/>
    <n v="2"/>
    <n v="11.6"/>
    <n v="7.6"/>
    <s v="13 km/litre"/>
    <s v="Ventilated Disc"/>
    <s v="Ventilated Disc"/>
    <s v="Digital"/>
    <s v="Analog"/>
    <n v="4"/>
    <s v="CD/MP3/DVD Player with USB &amp; Aux-in"/>
    <s v="Front &amp; Rear"/>
    <s v="Internal"/>
    <s v="Driver &amp; Front Passenger"/>
    <s v="No"/>
    <s v="Driver frontal airbag, Front passenger frontal airbag, Rear passenger side airbags, Driver head airbag"/>
    <n v="4"/>
    <x v="7"/>
    <x v="10"/>
  </r>
  <r>
    <n v="592"/>
    <x v="28"/>
    <x v="147"/>
    <x v="574"/>
    <x v="614"/>
    <n v="2981"/>
    <n v="6"/>
    <s v="AWD (All Wheel Drive)"/>
    <s v="BS 6"/>
    <s v="Rear Mid, Transverse"/>
    <n v="64"/>
    <x v="0"/>
    <x v="0"/>
    <n v="2"/>
    <n v="7.9"/>
    <n v="10.7"/>
    <s v="13 km/litre"/>
    <s v="Ventilated Disc"/>
    <s v="Ventilated Disc"/>
    <s v="Digital"/>
    <s v="Analog"/>
    <n v="4"/>
    <s v="CD/MP3/DVD Player with USB &amp; Aux-in"/>
    <s v="Front &amp; Rear"/>
    <s v="Internal"/>
    <s v="Driver &amp; Front Passenger"/>
    <s v="No"/>
    <s v="Drive side airbag, Driver frontal airbag, Front passenger frontal airbag, Rear passenger side airbags"/>
    <n v="4"/>
    <x v="7"/>
    <x v="8"/>
  </r>
  <r>
    <n v="591"/>
    <x v="17"/>
    <x v="148"/>
    <x v="302"/>
    <x v="615"/>
    <n v="3993"/>
    <n v="8"/>
    <s v="AWD (All Wheel Drive)"/>
    <s v="BS IV"/>
    <s v="Front, Transverse"/>
    <n v="75"/>
    <x v="0"/>
    <x v="11"/>
    <n v="4"/>
    <n v="5.6"/>
    <n v="9"/>
    <s v="109 mm"/>
    <s v="Ventilated Disc"/>
    <s v="Ventilated Disc"/>
    <s v="Digital"/>
    <s v="Analog"/>
    <n v="4"/>
    <s v="DVD Player with USB &amp; Aux-in"/>
    <s v="Front &amp; Rear"/>
    <s v="Internal"/>
    <s v="Driver &amp; Front Passenger"/>
    <s v="No"/>
    <s v="Driver frontal airbag, Driver head airbag, Front passenger frontal airbag, Front passenger head airbag, Front passenger side airbag, Drive side airbag, Rear passenger head airbags"/>
    <n v="8"/>
    <x v="7"/>
    <x v="9"/>
  </r>
  <r>
    <n v="590"/>
    <x v="2"/>
    <x v="149"/>
    <x v="575"/>
    <x v="616"/>
    <n v="4395"/>
    <n v="8"/>
    <s v="AWD (All Wheel Drive)"/>
    <s v="BS 6"/>
    <s v="Front, Longitudinal"/>
    <n v="68"/>
    <x v="0"/>
    <x v="2"/>
    <n v="4"/>
    <n v="13"/>
    <n v="13"/>
    <s v="13 km/litre"/>
    <s v="Ventilated Disc"/>
    <s v="Ventilated Disc"/>
    <s v="Digital"/>
    <s v="Analog"/>
    <n v="4"/>
    <s v="DVD Player with USB &amp; Aux-in"/>
    <s v="Front &amp; Rear"/>
    <s v="Internal"/>
    <s v="Driver &amp; Front Passenger"/>
    <s v="Yes"/>
    <s v="Driver head airbag, Front passenger head airbag, Drive side airbag, Front passenger curtain airbag, Driver curtain airbag, Rear passenger head airbags, Driver frontal airbag, Front passenger frontal airbag, Front passenger side airbag"/>
    <n v="9"/>
    <x v="7"/>
    <x v="0"/>
  </r>
  <r>
    <n v="589"/>
    <x v="11"/>
    <x v="150"/>
    <x v="51"/>
    <x v="617"/>
    <n v="4461"/>
    <n v="8"/>
    <s v="AWD (All Wheel Drive)"/>
    <s v="BS IV"/>
    <s v="Front, Longitudinal"/>
    <n v="93"/>
    <x v="1"/>
    <x v="1"/>
    <n v="5"/>
    <n v="5.3"/>
    <n v="9"/>
    <s v="225 mm"/>
    <s v="Ventilated Disc"/>
    <s v="Ventilated Disc"/>
    <s v="Digital"/>
    <s v="Analog"/>
    <n v="7"/>
    <s v="DVD Player with USB &amp; Aux-in"/>
    <s v="Front &amp; Rear"/>
    <s v="Internal"/>
    <s v="Driver &amp; Front Passenger"/>
    <s v="No"/>
    <s v="Driver frontal airbag, Front passenger frontal airbag, Front passenger side airbag, Driver knee airbag, Curtain airbags, Drive side airbag, Front passenger knee airbag"/>
    <n v="8"/>
    <x v="20"/>
    <x v="9"/>
  </r>
  <r>
    <n v="588"/>
    <x v="2"/>
    <x v="151"/>
    <x v="27"/>
    <x v="618"/>
    <n v="2979"/>
    <n v="6"/>
    <s v="RWD (Rear Wheel Drive)"/>
    <s v="BS IV"/>
    <s v="Front, Longitudinal"/>
    <n v="60"/>
    <x v="0"/>
    <x v="0"/>
    <n v="2"/>
    <n v="7.32"/>
    <n v="10.75"/>
    <s v="121 mm"/>
    <s v="Ventilated Disc"/>
    <s v="Ventilated Disc"/>
    <s v="Digital"/>
    <s v="Analog"/>
    <n v="4"/>
    <s v="DVD Player with USB &amp; Aux-in"/>
    <s v="Front &amp; Rear"/>
    <s v="Manual"/>
    <s v="Driver &amp; Front Passenger"/>
    <s v="No"/>
    <s v="Driver head airbag, Front passenger head airbag, Driver frontal airbag, Drive side airbag, Front passenger frontal airbag, Front passenger knee airbag, Front passenger side airbag, Rear passenger head airbags, Driver knee airbag"/>
    <n v="10"/>
    <x v="20"/>
    <x v="8"/>
  </r>
  <r>
    <n v="587"/>
    <x v="3"/>
    <x v="152"/>
    <x v="291"/>
    <x v="619"/>
    <n v="2987"/>
    <s v="13 km/litre"/>
    <s v="13 km/litre"/>
    <s v="BS IV"/>
    <s v="13 km/litre"/>
    <n v="70"/>
    <x v="1"/>
    <x v="1"/>
    <n v="4"/>
    <n v="13"/>
    <n v="13"/>
    <s v="13 km/litre"/>
    <s v="Ventilated Disc"/>
    <s v="Ventilated Disc"/>
    <s v="Digital"/>
    <s v="Digital"/>
    <n v="5"/>
    <s v="CD/MP3/DVD Player with USB &amp; Aux-in"/>
    <s v="Front &amp; Rear"/>
    <s v="Internal"/>
    <s v="Driver &amp; Front Passenger"/>
    <s v="No"/>
    <s v="Driver curtain airbag, Rear passenger curtain airbags, Rear passenger center airbag, Driver frontal airbag, Front passenger frontal airbag, Driver knee airbag, Driver head airbag, Drive side airbag, Front passenger curtain airbag, Driver pelvic airbag"/>
    <n v="10"/>
    <x v="20"/>
    <x v="0"/>
  </r>
  <r>
    <n v="586"/>
    <x v="3"/>
    <x v="152"/>
    <x v="294"/>
    <x v="620"/>
    <n v="2987"/>
    <s v="13 km/litre"/>
    <s v="13 km/litre"/>
    <s v="BS IV"/>
    <s v="13 km/litre"/>
    <n v="70"/>
    <x v="1"/>
    <x v="1"/>
    <n v="4"/>
    <n v="13"/>
    <n v="13"/>
    <s v="13 km/litre"/>
    <s v="Ventilated Disc"/>
    <s v="Ventilated Disc"/>
    <s v="Digital"/>
    <s v="Digital"/>
    <n v="5"/>
    <s v="CD/MP3/DVD Player with USB &amp; Aux-in"/>
    <s v="Front &amp; Rear"/>
    <s v="Internal"/>
    <s v="Driver &amp; Front Passenger"/>
    <s v="No"/>
    <s v="Driver curtain airbag, Rear passenger curtain airbags, Rear passenger center airbag, Driver frontal airbag, Front passenger frontal airbag, Driver knee airbag, Driver head airbag, Drive side airbag, Front passenger curtain airbag, Driver pelvic airbag"/>
    <n v="10"/>
    <x v="20"/>
    <x v="0"/>
  </r>
  <r>
    <n v="585"/>
    <x v="3"/>
    <x v="152"/>
    <x v="295"/>
    <x v="621"/>
    <n v="2987"/>
    <s v="13 km/litre"/>
    <s v="13 km/litre"/>
    <s v="BS IV"/>
    <s v="13 km/litre"/>
    <n v="70"/>
    <x v="1"/>
    <x v="1"/>
    <n v="4"/>
    <n v="13"/>
    <n v="13"/>
    <s v="13 km/litre"/>
    <s v="Ventilated Disc"/>
    <s v="Ventilated Disc"/>
    <s v="Digital"/>
    <s v="Digital"/>
    <n v="5"/>
    <s v="CD/MP3/DVD Player with USB &amp; Aux-in"/>
    <s v="Front &amp; Rear"/>
    <s v="Internal"/>
    <s v="Driver &amp; Front Passenger"/>
    <s v="No"/>
    <s v="Driver curtain airbag, Rear passenger curtain airbags, Rear passenger center airbag, Driver frontal airbag, Front passenger frontal airbag, Driver knee airbag, Driver head airbag, Drive side airbag, Front passenger curtain airbag, Driver pelvic airbag"/>
    <n v="10"/>
    <x v="20"/>
    <x v="0"/>
  </r>
  <r>
    <n v="584"/>
    <x v="28"/>
    <x v="153"/>
    <x v="560"/>
    <x v="622"/>
    <n v="2995"/>
    <n v="8"/>
    <s v="AWD (All Wheel Drive)"/>
    <s v="BS 6"/>
    <s v="Front, Longitudinal"/>
    <n v="90"/>
    <x v="0"/>
    <x v="1"/>
    <s v="13 km/litre"/>
    <n v="13"/>
    <n v="13"/>
    <s v="13 km/litre"/>
    <s v="Ventilated Disc"/>
    <s v="Ventilated Disc"/>
    <s v="Digital"/>
    <s v="Digital"/>
    <n v="5"/>
    <s v="CD/MP3/DVD Player with USB &amp; Aux-in"/>
    <s v="Front &amp; Rear"/>
    <s v="With Remote"/>
    <s v="Driver &amp; Front Passenger"/>
    <s v="Yes"/>
    <s v="Driver curtain airbag, Rear passenger curtain airbags, Rear passenger center airbag, Driver frontal airbag, Front passenger frontal airbag, Driver knee airbag, Driver head airbag, Drive side airbag, Front passenger curtain airbag, Driver pelvic airbag"/>
    <n v="10"/>
    <x v="7"/>
    <x v="0"/>
  </r>
  <r>
    <n v="583"/>
    <x v="28"/>
    <x v="153"/>
    <x v="576"/>
    <x v="623"/>
    <n v="2995"/>
    <n v="6"/>
    <s v="AWD (All Wheel Drive)"/>
    <s v="BS 6"/>
    <s v="Front, Longitudinal"/>
    <n v="75"/>
    <x v="0"/>
    <x v="1"/>
    <s v="13 km/litre"/>
    <n v="13"/>
    <n v="13"/>
    <s v="13 km/litre"/>
    <s v="Ventilated Disc"/>
    <s v="Ventilated Disc"/>
    <s v="Digital"/>
    <s v="Digital"/>
    <n v="5"/>
    <s v="CD/MP3/DVD Player with USB &amp; Aux-in"/>
    <s v="Front &amp; Rear"/>
    <s v="With Remote"/>
    <s v="Driver &amp; Front Passenger"/>
    <s v="Yes"/>
    <s v="Driver pelvic airbag, Driver curtain airbag, Rear passenger curtain airbags, Rear passenger center airbag, Driver frontal airbag, Front passenger frontal airbag, Driver knee airbag, Driver head airbag, Drive side airbag, Front passenger curtain airbag"/>
    <n v="10"/>
    <x v="20"/>
    <x v="0"/>
  </r>
  <r>
    <n v="582"/>
    <x v="28"/>
    <x v="154"/>
    <x v="576"/>
    <x v="624"/>
    <n v="2995"/>
    <n v="6"/>
    <s v="AWD (All Wheel Drive)"/>
    <s v="BS 6"/>
    <s v="Front, Transverse"/>
    <n v="75"/>
    <x v="0"/>
    <x v="1"/>
    <n v="5"/>
    <n v="13"/>
    <n v="13"/>
    <s v="210 mm"/>
    <s v="Ventilated Disc"/>
    <s v="Ventilated Disc"/>
    <s v="Digital"/>
    <s v="Analog"/>
    <n v="5"/>
    <s v="CD Player with USB &amp; Aux-in"/>
    <s v="Front &amp; Rear"/>
    <s v="Internal"/>
    <s v="Driver &amp; Front Passenger"/>
    <s v="Yes"/>
    <s v="Curtain airbags, Driver frontal airbag, Front passenger frontal airbag"/>
    <n v="10"/>
    <x v="20"/>
    <x v="0"/>
  </r>
  <r>
    <n v="581"/>
    <x v="28"/>
    <x v="154"/>
    <x v="560"/>
    <x v="625"/>
    <n v="3996"/>
    <n v="6"/>
    <s v="AWD (All Wheel Drive)"/>
    <s v="BS 6"/>
    <s v="Front, Transverse"/>
    <n v="90"/>
    <x v="0"/>
    <x v="1"/>
    <n v="5"/>
    <n v="13"/>
    <n v="13"/>
    <s v="190 mm"/>
    <s v="Ventilated Disc"/>
    <s v="Ventilated Disc"/>
    <s v="Digital"/>
    <s v="Digital"/>
    <n v="5"/>
    <s v="CD Player with USB &amp; Aux-in"/>
    <s v="Front &amp; Rear"/>
    <s v="Internal"/>
    <s v="Driver &amp; Front Passenger"/>
    <s v="No"/>
    <s v="Curtain airbags, Driver frontal airbag, Front passenger frontal airbag"/>
    <n v="10"/>
    <x v="7"/>
    <x v="0"/>
  </r>
  <r>
    <n v="580"/>
    <x v="28"/>
    <x v="154"/>
    <x v="577"/>
    <x v="626"/>
    <n v="2995"/>
    <n v="6"/>
    <s v="AWD (All Wheel Drive)"/>
    <s v="BS 6"/>
    <s v="Front, Transverse"/>
    <n v="75"/>
    <x v="3"/>
    <x v="1"/>
    <n v="5"/>
    <n v="13"/>
    <n v="13"/>
    <s v="210 mm"/>
    <s v="Ventilated Disc"/>
    <s v="Ventilated Disc"/>
    <s v="Analog"/>
    <s v="Digital"/>
    <n v="5"/>
    <s v="CD Player with USB &amp; Aux-in"/>
    <s v="Front &amp; Rear"/>
    <s v="Internal"/>
    <s v="Driver &amp; Front Passenger"/>
    <s v="No"/>
    <s v="Curtain airbags, Driver frontal airbag, Front passenger frontal airbag"/>
    <n v="10"/>
    <x v="7"/>
    <x v="0"/>
  </r>
  <r>
    <n v="579"/>
    <x v="2"/>
    <x v="155"/>
    <x v="578"/>
    <x v="627"/>
    <n v="2993"/>
    <n v="6"/>
    <s v="AWD (All Wheel Drive)"/>
    <s v="BS 6"/>
    <s v="Front, Longitudinal"/>
    <n v="80"/>
    <x v="1"/>
    <x v="1"/>
    <n v="5"/>
    <n v="13"/>
    <n v="13"/>
    <s v="13 km/litre"/>
    <s v="Ventilated Disc"/>
    <s v="Ventilated Disc"/>
    <s v="Digital"/>
    <s v="Digital"/>
    <n v="7"/>
    <s v="CD/MP3/DVD Player with USB &amp; Aux-in"/>
    <s v="Front &amp; Rear"/>
    <s v="With Remote"/>
    <s v="Driver &amp; Front Passenger"/>
    <s v="No"/>
    <s v="Driver frontal airbag, Front passenger frontal airbag, Front passenger side airbag, Driver knee airbag, Driver head airbag, Front passenger head airbag, Drive side airbag, Front passenger knee airbag, Rear passenger head airbags"/>
    <n v="9"/>
    <x v="20"/>
    <x v="0"/>
  </r>
  <r>
    <n v="578"/>
    <x v="2"/>
    <x v="155"/>
    <x v="579"/>
    <x v="628"/>
    <n v="2998"/>
    <n v="6"/>
    <s v="AWD (All Wheel Drive)"/>
    <s v="BS 6"/>
    <s v="Front, Longitudinal"/>
    <n v="80"/>
    <x v="0"/>
    <x v="1"/>
    <n v="5"/>
    <n v="13"/>
    <n v="13"/>
    <s v="13 km/litre"/>
    <s v="Ventilated Disc"/>
    <s v="Ventilated Disc"/>
    <s v="Digital"/>
    <s v="Digital"/>
    <n v="7"/>
    <s v="CD/MP3/DVD Player with USB &amp; Aux-in"/>
    <s v="Front &amp; Rear"/>
    <s v="With Remote"/>
    <s v="Driver &amp; Front Passenger"/>
    <s v="No"/>
    <s v="Driver frontal airbag, Front passenger frontal airbag, Driver knee airbag, Driver head airbag, Front passenger head airbag, Front passenger knee airbag, Rear passenger head airbags"/>
    <n v="9"/>
    <x v="20"/>
    <x v="0"/>
  </r>
  <r>
    <n v="577"/>
    <x v="4"/>
    <x v="156"/>
    <x v="580"/>
    <x v="629"/>
    <n v="2993"/>
    <n v="6"/>
    <s v="AWD (All Wheel Drive)"/>
    <s v="BS IV"/>
    <s v="Front, Longitudinal"/>
    <n v="82"/>
    <x v="1"/>
    <x v="2"/>
    <n v="4"/>
    <n v="9.5"/>
    <n v="10.5"/>
    <s v="100 mm"/>
    <s v="Ventilated Disc"/>
    <s v="Ventilated Disc"/>
    <s v="Digital"/>
    <s v="Analog"/>
    <n v="5"/>
    <s v="CD/MP3/DVD Player with USB &amp; Aux-in"/>
    <s v="Front &amp; Rear"/>
    <s v="Internal"/>
    <s v="Driver &amp; Front Passenger"/>
    <s v="No"/>
    <s v="Driver frontal airbag, Curtain airbags, Front passenger frontal airbag, Front passenger side airbag"/>
    <n v="6"/>
    <x v="20"/>
    <x v="8"/>
  </r>
  <r>
    <n v="576"/>
    <x v="4"/>
    <x v="156"/>
    <x v="581"/>
    <x v="630"/>
    <n v="2993"/>
    <n v="6"/>
    <s v="AWD (All Wheel Drive)"/>
    <s v="BS IV"/>
    <s v="Front, Longitudinal"/>
    <n v="83"/>
    <x v="1"/>
    <x v="2"/>
    <n v="4"/>
    <n v="9.5"/>
    <n v="10.5"/>
    <s v="100 mm"/>
    <s v="Ventilated Disc"/>
    <s v="Ventilated Disc"/>
    <s v="Digital"/>
    <s v="Analog"/>
    <n v="5"/>
    <s v="CD/MP3/DVD Player with USB &amp; Aux-in"/>
    <s v="Front &amp; Rear"/>
    <s v="Internal"/>
    <s v="Driver &amp; Front Passenger"/>
    <s v="No"/>
    <s v="Driver frontal airbag, Front passenger frontal airbag, Front passenger side airbag, Rear passenger side airbags, Curtain airbags"/>
    <n v="6"/>
    <x v="20"/>
    <x v="8"/>
  </r>
  <r>
    <n v="575"/>
    <x v="4"/>
    <x v="156"/>
    <x v="582"/>
    <x v="631"/>
    <n v="2993"/>
    <n v="6"/>
    <s v="AWD (All Wheel Drive)"/>
    <s v="BS IV"/>
    <s v="Front, Longitudinal"/>
    <n v="82"/>
    <x v="1"/>
    <x v="2"/>
    <n v="4"/>
    <n v="9.5"/>
    <n v="10.5"/>
    <s v="100 mm"/>
    <s v="Ventilated Disc"/>
    <s v="Ventilated Disc"/>
    <s v="Digital"/>
    <s v="Analog"/>
    <n v="5"/>
    <s v="CD/MP3/DVD Player with USB &amp; Aux-in"/>
    <s v="Front &amp; Rear"/>
    <s v="Internal"/>
    <s v="Driver &amp; Front Passenger"/>
    <s v="No"/>
    <s v="Driver frontal airbag, Front passenger frontal airbag, Front passenger side airbag, Curtain airbags"/>
    <n v="6"/>
    <x v="14"/>
    <x v="8"/>
  </r>
  <r>
    <n v="574"/>
    <x v="4"/>
    <x v="157"/>
    <x v="583"/>
    <x v="632"/>
    <n v="1997"/>
    <n v="4"/>
    <s v="RWD (Rear Wheel Drive)"/>
    <s v="BS IV"/>
    <s v="Front, Longitudinal"/>
    <n v="63"/>
    <x v="0"/>
    <x v="0"/>
    <n v="2"/>
    <n v="13"/>
    <n v="13"/>
    <s v="113 mm"/>
    <s v="Solid Disc"/>
    <s v="Solid Disc"/>
    <s v="Digital"/>
    <s v="Analog"/>
    <n v="2"/>
    <s v="DVD Player with USB &amp; Aux-in"/>
    <s v="Front &amp; Rear"/>
    <s v="Internal, With Remote"/>
    <s v="Driver &amp; Front Passenger"/>
    <s v="No"/>
    <s v="Driver frontal airbag, Front passenger frontal airbag"/>
    <n v="2"/>
    <x v="14"/>
    <x v="0"/>
  </r>
  <r>
    <n v="573"/>
    <x v="4"/>
    <x v="157"/>
    <x v="584"/>
    <x v="633"/>
    <n v="1997"/>
    <n v="8"/>
    <s v="RWD (Rear Wheel Drive)"/>
    <s v="BS IV"/>
    <s v="Front, Longitudinal"/>
    <n v="63"/>
    <x v="0"/>
    <x v="8"/>
    <n v="2"/>
    <n v="13"/>
    <n v="13"/>
    <s v="113 mm"/>
    <s v="Solid Disc"/>
    <s v="Solid Disc"/>
    <s v="Digital"/>
    <s v="Analog"/>
    <n v="2"/>
    <s v="DVD Player with USB &amp; Aux-in"/>
    <s v="Front &amp; Rear"/>
    <s v="Internal, With Remote"/>
    <s v="Driver &amp; Front Passenger"/>
    <s v="No"/>
    <s v="Driver frontal airbag, Front passenger frontal airbag"/>
    <n v="2"/>
    <x v="20"/>
    <x v="0"/>
  </r>
  <r>
    <n v="572"/>
    <x v="4"/>
    <x v="157"/>
    <x v="585"/>
    <x v="634"/>
    <n v="1997"/>
    <n v="6"/>
    <s v="RWD (Rear Wheel Drive)"/>
    <s v="BS IV"/>
    <s v="Front, Longitudinal"/>
    <n v="63"/>
    <x v="0"/>
    <x v="8"/>
    <n v="2"/>
    <n v="13"/>
    <n v="13"/>
    <s v="113 mm"/>
    <s v="Ventilated Disc"/>
    <s v="Ventilated Disc"/>
    <s v="Digital"/>
    <s v="Analog"/>
    <n v="2"/>
    <s v="DVD Player with USB &amp; Aux-in"/>
    <s v="Front &amp; Rear"/>
    <s v="Internal, With Remote"/>
    <s v="Driver &amp; Front Passenger"/>
    <s v="No"/>
    <s v="Driver frontal airbag, Front passenger frontal airbag"/>
    <n v="2"/>
    <x v="20"/>
    <x v="0"/>
  </r>
  <r>
    <n v="571"/>
    <x v="4"/>
    <x v="157"/>
    <x v="586"/>
    <x v="635"/>
    <n v="1997"/>
    <n v="6"/>
    <s v="RWD (Rear Wheel Drive)"/>
    <s v="BS IV"/>
    <s v="Front, Longitudinal"/>
    <n v="63"/>
    <x v="0"/>
    <x v="0"/>
    <n v="2"/>
    <n v="13"/>
    <n v="13"/>
    <s v="13 km/litre"/>
    <s v="Ventilated Disc"/>
    <s v="Ventilated Disc"/>
    <s v="Digital"/>
    <s v="Analog"/>
    <n v="2"/>
    <s v="DVD Player with USB &amp; Aux-in"/>
    <s v="Front &amp; Rear"/>
    <s v="Internal, With Remote"/>
    <s v="Driver &amp; Front Passenger"/>
    <s v="No"/>
    <s v="Driver frontal airbag, Front passenger frontal airbag, Front passenger side airbag"/>
    <n v="2"/>
    <x v="14"/>
    <x v="0"/>
  </r>
  <r>
    <n v="570"/>
    <x v="4"/>
    <x v="157"/>
    <x v="587"/>
    <x v="636"/>
    <n v="5000"/>
    <n v="8"/>
    <s v="AWD (All Wheel Drive)"/>
    <s v="BS IV"/>
    <s v="Front, Longitudinal"/>
    <n v="70"/>
    <x v="0"/>
    <x v="8"/>
    <n v="2"/>
    <n v="13"/>
    <n v="13"/>
    <s v="13 km/litre"/>
    <s v="Solid Disc"/>
    <s v="Solid Disc"/>
    <s v="Digital"/>
    <s v="Analog"/>
    <n v="2"/>
    <s v="DVD Player with USB &amp; Aux-in"/>
    <s v="Front &amp; Rear"/>
    <s v="Internal"/>
    <s v="Driver &amp; Front Passenger"/>
    <s v="No"/>
    <s v="Driver frontal airbag, Drive side airbag, Front passenger frontal airbag, Front passenger side airbag"/>
    <n v="6"/>
    <x v="13"/>
    <x v="0"/>
  </r>
  <r>
    <n v="569"/>
    <x v="4"/>
    <x v="157"/>
    <x v="588"/>
    <x v="637"/>
    <n v="5000"/>
    <n v="8"/>
    <s v="AWD (All Wheel Drive)"/>
    <s v="BS IV"/>
    <s v="Front, Longitudinal"/>
    <n v="70"/>
    <x v="0"/>
    <x v="0"/>
    <n v="2"/>
    <n v="13"/>
    <n v="13"/>
    <s v="13 km/litre"/>
    <s v="Solid Disc"/>
    <s v="Solid Disc"/>
    <s v="Digital"/>
    <s v="Analog"/>
    <n v="2"/>
    <s v="DVD Player with USB &amp; Aux-in"/>
    <s v="Front &amp; Rear"/>
    <s v="Internal"/>
    <s v="Driver &amp; Front Passenger"/>
    <s v="No"/>
    <s v="Drive side airbag, Curtain airbags, Driver frontal airbag, Front passenger frontal airbag, Front passenger side airbag"/>
    <n v="6"/>
    <x v="13"/>
    <x v="0"/>
  </r>
  <r>
    <n v="568"/>
    <x v="4"/>
    <x v="157"/>
    <x v="589"/>
    <x v="638"/>
    <n v="5000"/>
    <n v="6"/>
    <s v="RWD (Rear Wheel Drive)"/>
    <s v="BS IV"/>
    <s v="Front, Longitudinal"/>
    <n v="72"/>
    <x v="0"/>
    <x v="0"/>
    <n v="2"/>
    <n v="7.81"/>
    <n v="14.3"/>
    <s v="13 km/litre"/>
    <s v="Solid Disc"/>
    <s v="Solid Disc"/>
    <s v="Digital"/>
    <s v="Analog"/>
    <n v="2"/>
    <s v="DVD Player with USB &amp; Aux-in"/>
    <s v="Front &amp; Rear"/>
    <s v="Internal"/>
    <s v="Driver &amp; Front Passenger"/>
    <s v="No"/>
    <s v="Driver frontal airbag, Front passenger frontal airbag"/>
    <n v="2"/>
    <x v="13"/>
    <x v="8"/>
  </r>
  <r>
    <n v="567"/>
    <x v="4"/>
    <x v="157"/>
    <x v="590"/>
    <x v="639"/>
    <n v="5000"/>
    <s v="13 km/litre"/>
    <s v="13 km/litre"/>
    <s v="BS 6"/>
    <s v="13 km/litre"/>
    <s v="13 km/litre"/>
    <x v="0"/>
    <x v="8"/>
    <n v="4"/>
    <n v="12.05"/>
    <n v="13"/>
    <s v="13 km/litre"/>
    <s v="13 km/litre"/>
    <s v="Ventilated Disc"/>
    <s v="Digital"/>
    <s v="Analog"/>
    <s v="13 km/litre"/>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13"/>
    <x v="10"/>
  </r>
  <r>
    <n v="566"/>
    <x v="23"/>
    <x v="158"/>
    <x v="591"/>
    <x v="640"/>
    <n v="4367"/>
    <n v="8"/>
    <s v="4WD"/>
    <s v="BS IV"/>
    <s v="Front, Longitudinal"/>
    <n v="105"/>
    <x v="1"/>
    <x v="1"/>
    <n v="5"/>
    <n v="5.9"/>
    <n v="11.5"/>
    <s v="295.5 mm"/>
    <s v="Ventilated Disc"/>
    <s v="Ventilated Disc"/>
    <s v="Digital"/>
    <s v="Analog"/>
    <n v="7"/>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20"/>
    <x v="9"/>
  </r>
  <r>
    <n v="565"/>
    <x v="23"/>
    <x v="158"/>
    <x v="592"/>
    <x v="641"/>
    <n v="2993"/>
    <n v="6"/>
    <s v="FWD (Front Wheel Drive)"/>
    <s v="BS IV"/>
    <s v="Front, Longitudinal"/>
    <n v="80"/>
    <x v="1"/>
    <x v="1"/>
    <n v="5"/>
    <n v="13"/>
    <n v="13"/>
    <s v="227 mm"/>
    <s v="Ventilated Disc"/>
    <s v="Ventilated Disc"/>
    <s v="Digital"/>
    <s v="Analog"/>
    <n v="5"/>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20"/>
    <x v="0"/>
  </r>
  <r>
    <n v="564"/>
    <x v="23"/>
    <x v="158"/>
    <x v="593"/>
    <x v="642"/>
    <n v="2993"/>
    <n v="6"/>
    <s v="FWD (Front Wheel Drive)"/>
    <s v="BS IV"/>
    <s v="Front, Longitudinal"/>
    <n v="80"/>
    <x v="1"/>
    <x v="1"/>
    <n v="5"/>
    <n v="13"/>
    <n v="13"/>
    <s v="172 mm"/>
    <s v="Ventilated Disc"/>
    <s v="Ventilated Disc"/>
    <s v="Digital"/>
    <s v="Analog"/>
    <n v="5"/>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20"/>
    <x v="0"/>
  </r>
  <r>
    <n v="563"/>
    <x v="23"/>
    <x v="158"/>
    <x v="594"/>
    <x v="643"/>
    <n v="4999"/>
    <n v="8"/>
    <s v="4WD"/>
    <s v="BS 6"/>
    <s v="13 km/litre"/>
    <s v="13 km/litre"/>
    <x v="0"/>
    <x v="1"/>
    <n v="5"/>
    <n v="13"/>
    <n v="13"/>
    <s v="13 km/litre"/>
    <s v="Ventilated Disc"/>
    <s v="Ventilated Disc"/>
    <s v="Digital"/>
    <s v="Analog"/>
    <n v="5"/>
    <s v="CD/MP3/DVD Player with USB &amp; Aux-in"/>
    <s v="Front &amp; Rear"/>
    <s v="Internal"/>
    <s v="Driver &amp; Front Passenger"/>
    <s v="No"/>
    <s v="Driver frontal airbag, Front passenger frontal airbag, Front passenger side airbag, Rear passenger side airbags"/>
    <n v="8"/>
    <x v="7"/>
    <x v="0"/>
  </r>
  <r>
    <n v="562"/>
    <x v="23"/>
    <x v="158"/>
    <x v="595"/>
    <x v="644"/>
    <n v="2995"/>
    <n v="6"/>
    <s v="4WD"/>
    <s v="BS IV"/>
    <s v="Front, Longitudinal"/>
    <n v="85"/>
    <x v="0"/>
    <x v="1"/>
    <n v="5"/>
    <n v="13"/>
    <n v="13"/>
    <s v="295.5 mm"/>
    <s v="Ventilated Disc"/>
    <s v="Ventilated Disc"/>
    <s v="Digital"/>
    <s v="Analog"/>
    <n v="7"/>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20"/>
    <x v="0"/>
  </r>
  <r>
    <n v="561"/>
    <x v="23"/>
    <x v="158"/>
    <x v="596"/>
    <x v="291"/>
    <n v="1997"/>
    <n v="8"/>
    <s v="4WD"/>
    <s v="BS IV"/>
    <s v="Front, Longitudinal"/>
    <n v="105"/>
    <x v="0"/>
    <x v="1"/>
    <n v="5"/>
    <n v="13"/>
    <n v="13"/>
    <s v="295.5 mm"/>
    <s v="Ventilated Disc"/>
    <s v="Ventilated Disc"/>
    <s v="Digital"/>
    <s v="Analog"/>
    <n v="7"/>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7"/>
    <x v="0"/>
  </r>
  <r>
    <n v="560"/>
    <x v="23"/>
    <x v="158"/>
    <x v="597"/>
    <x v="645"/>
    <n v="2995"/>
    <n v="6"/>
    <s v="4WD"/>
    <s v="BS IV"/>
    <s v="Front, Longitudinal"/>
    <n v="85"/>
    <x v="0"/>
    <x v="1"/>
    <n v="5"/>
    <n v="13"/>
    <n v="13"/>
    <s v="295.5 mm"/>
    <s v="Ventilated Disc"/>
    <s v="Ventilated Disc"/>
    <s v="Digital"/>
    <s v="Analog"/>
    <n v="7"/>
    <s v="CD/MP3/DVD Player with USB &amp; Aux-in"/>
    <s v="Front &amp; Rear"/>
    <s v="Internal"/>
    <s v="Driver &amp; Front Passenger"/>
    <s v="No"/>
    <s v="Driver head airbag, Front passenger head airbag, Drive side airbag, Front passenger pelvic airbag, Driver pelvic airbag, Driver frontal airbag, Front passenger frontal airbag, Front passenger side airbag"/>
    <n v="8"/>
    <x v="20"/>
    <x v="0"/>
  </r>
  <r>
    <n v="559"/>
    <x v="23"/>
    <x v="158"/>
    <x v="598"/>
    <x v="646"/>
    <n v="1997"/>
    <n v="8"/>
    <s v="4WD"/>
    <s v="BS IV"/>
    <s v="Front, Longitudinal"/>
    <n v="105"/>
    <x v="0"/>
    <x v="1"/>
    <n v="5"/>
    <n v="13"/>
    <n v="13"/>
    <s v="295.5 mm"/>
    <s v="Ventilated Disc"/>
    <s v="Ventilated Disc"/>
    <s v="Digital"/>
    <s v="Analog"/>
    <n v="7"/>
    <s v="CD/MP3/DVD Player with USB &amp; Aux-in"/>
    <s v="Front &amp; Rear"/>
    <s v="Internal"/>
    <s v="Driver &amp; Front Passenger"/>
    <s v="No"/>
    <s v="Driver head airbag, Front passenger head airbag, Drive side airbag, Front passenger pelvic airbag, Driver frontal airbag, Driver pelvic airbag, Front passenger frontal airbag, Front passenger side airbag"/>
    <n v="8"/>
    <x v="14"/>
    <x v="0"/>
  </r>
  <r>
    <n v="558"/>
    <x v="23"/>
    <x v="158"/>
    <x v="599"/>
    <x v="647"/>
    <n v="1997"/>
    <n v="8"/>
    <s v="4WD"/>
    <s v="BS IV"/>
    <s v="Front, Longitudinal"/>
    <n v="105"/>
    <x v="0"/>
    <x v="1"/>
    <n v="5"/>
    <n v="13"/>
    <n v="13"/>
    <s v="295.5 mm"/>
    <s v="Ventilated Disc"/>
    <s v="Ventilated Disc"/>
    <s v="Digital"/>
    <s v="Analog"/>
    <n v="7"/>
    <s v="CD/MP3/DVD Player with USB &amp; Aux-in"/>
    <s v="Front &amp; Rear"/>
    <s v="Internal"/>
    <s v="Driver &amp; Front Passenger"/>
    <s v="No"/>
    <s v="Driver head airbag, Front passenger head airbag, Drive side airbag, Front passenger pelvic airbag, Driver frontal airbag, Driver pelvic airbag, Front passenger frontal airbag, Front passenger side airbag"/>
    <n v="8"/>
    <x v="3"/>
    <x v="0"/>
  </r>
  <r>
    <n v="557"/>
    <x v="23"/>
    <x v="158"/>
    <x v="600"/>
    <x v="648"/>
    <n v="4999"/>
    <n v="8"/>
    <s v="4WD"/>
    <s v="BS 6"/>
    <s v="13 km/litre"/>
    <s v="13 km/litre"/>
    <x v="0"/>
    <x v="1"/>
    <n v="5"/>
    <n v="13"/>
    <n v="13"/>
    <s v="13 km/litre"/>
    <s v="Ventilated Disc"/>
    <s v="Ventilated Disc"/>
    <s v="Digital"/>
    <s v="Digital"/>
    <n v="5"/>
    <s v="CD/MP3/DVD Player with USB &amp; Aux-in"/>
    <s v="Front &amp; Rear"/>
    <s v="Internal"/>
    <s v="Driver &amp; Front Passenger"/>
    <s v="No"/>
    <s v="Driver frontal airbag, Front passenger frontal airbag, Front passenger side airbag, Rear passenger side airbags"/>
    <n v="7"/>
    <x v="13"/>
    <x v="0"/>
  </r>
  <r>
    <n v="556"/>
    <x v="15"/>
    <x v="159"/>
    <x v="601"/>
    <x v="649"/>
    <n v="1950"/>
    <n v="4"/>
    <s v="RWD (Rear Wheel Drive)"/>
    <s v="BS 6"/>
    <s v="Front, Transverse"/>
    <s v="13 km/litre"/>
    <x v="1"/>
    <x v="2"/>
    <n v="5"/>
    <n v="13"/>
    <n v="13"/>
    <s v="13 km/litre"/>
    <s v="Ventilated Disc"/>
    <s v="Ventilated Disc"/>
    <s v="Digital"/>
    <s v="Digital"/>
    <n v="5"/>
    <s v="CD/MP3/DVD Player with USB &amp; Aux-in"/>
    <s v="Front &amp; Rear"/>
    <s v="With Remote, Internal"/>
    <s v="Driver &amp; Front Passenger"/>
    <s v="No"/>
    <s v="Driver frontal airbag, Front passenger frontal airbag, Curtain airbags"/>
    <n v="7"/>
    <x v="3"/>
    <x v="0"/>
  </r>
  <r>
    <n v="555"/>
    <x v="16"/>
    <x v="160"/>
    <x v="602"/>
    <x v="650"/>
    <n v="1969"/>
    <n v="4"/>
    <s v="AWD (All Wheel Drive)"/>
    <s v="BS IV"/>
    <s v="Front, Longitudinal"/>
    <n v="68"/>
    <x v="1"/>
    <x v="1"/>
    <n v="5"/>
    <n v="13.2"/>
    <n v="13"/>
    <s v="218 mm"/>
    <s v="Ventilated Disc"/>
    <s v="Ventilated Disc"/>
    <s v="Digital"/>
    <s v="Analog"/>
    <n v="7"/>
    <s v="CD/MP3/DVD Player with USB &amp; Aux-in"/>
    <s v="Front &amp; Rear"/>
    <s v="Internal"/>
    <s v="Driver &amp; Front Passenger"/>
    <s v="No"/>
    <s v="Driver frontal airbag, Front passenger frontal airbag, Front passenger side airbag"/>
    <n v="6"/>
    <x v="3"/>
    <x v="0"/>
  </r>
  <r>
    <n v="554"/>
    <x v="16"/>
    <x v="160"/>
    <x v="603"/>
    <x v="651"/>
    <n v="1969"/>
    <n v="4"/>
    <s v="AWD (All Wheel Drive)"/>
    <s v="BS IV"/>
    <s v="Front, Longitudinal"/>
    <n v="68"/>
    <x v="3"/>
    <x v="1"/>
    <n v="5"/>
    <n v="13"/>
    <n v="13"/>
    <s v="238 mm"/>
    <s v="Ventilated Disc"/>
    <s v="Ventilated Disc"/>
    <s v="Digital"/>
    <s v="Analog"/>
    <n v="7"/>
    <s v="CD/MP3/DVD Player with USB &amp; Aux-in"/>
    <s v="Front &amp; Rear"/>
    <s v="Internal"/>
    <s v="Driver &amp; Front Passenger"/>
    <s v="No"/>
    <s v="Driver head airbag, Front passenger head airbag, Drive side airbag, Driver frontal airbag, Front passenger frontal airbag, Front passenger side airbag, Rear passenger side airbags"/>
    <n v="7"/>
    <x v="14"/>
    <x v="0"/>
  </r>
  <r>
    <n v="553"/>
    <x v="16"/>
    <x v="160"/>
    <x v="604"/>
    <x v="652"/>
    <n v="1969"/>
    <n v="4"/>
    <s v="AWD (All Wheel Drive)"/>
    <s v="BS IV"/>
    <s v="Front, Longitudinal"/>
    <n v="68"/>
    <x v="3"/>
    <x v="1"/>
    <n v="5"/>
    <n v="5"/>
    <n v="13"/>
    <s v="218 mm"/>
    <s v="Ventilated Disc"/>
    <s v="Ventilated Disc"/>
    <s v="Digital"/>
    <s v="Analog"/>
    <n v="4"/>
    <s v="CD/MP3/DVD Player with USB &amp; Aux-in"/>
    <s v="Front &amp; Rear"/>
    <s v="Internal"/>
    <s v="Driver &amp; Front Passenger"/>
    <s v="No"/>
    <s v="Curtain airbags, Driver frontal airbag, Front passenger frontal airbag, Front passenger side airbag"/>
    <n v="6"/>
    <x v="20"/>
    <x v="2"/>
  </r>
  <r>
    <n v="552"/>
    <x v="16"/>
    <x v="160"/>
    <x v="605"/>
    <x v="653"/>
    <n v="1969"/>
    <n v="4"/>
    <s v="AWD (All Wheel Drive)"/>
    <s v="BS IV"/>
    <s v="Front, Longitudinal"/>
    <n v="68"/>
    <x v="1"/>
    <x v="1"/>
    <n v="5"/>
    <n v="13.2"/>
    <n v="13"/>
    <s v="218 mm"/>
    <s v="Ventilated Disc"/>
    <s v="Ventilated Disc"/>
    <s v="Digital"/>
    <s v="Analog"/>
    <n v="7"/>
    <s v="CD/MP3/DVD Player with USB &amp; Aux-in"/>
    <s v="Front &amp; Rear"/>
    <s v="Internal"/>
    <s v="Driver &amp; Front Passenger"/>
    <s v="No"/>
    <s v="Curtain airbags, Driver frontal airbag, Front passenger frontal airbag, Front passenger side airbag"/>
    <n v="6"/>
    <x v="3"/>
    <x v="0"/>
  </r>
  <r>
    <n v="551"/>
    <x v="16"/>
    <x v="160"/>
    <x v="606"/>
    <x v="654"/>
    <n v="1969"/>
    <n v="4"/>
    <s v="AWD (All Wheel Drive)"/>
    <s v="BS IV"/>
    <s v="Front, Longitudinal"/>
    <n v="68"/>
    <x v="1"/>
    <x v="1"/>
    <n v="5"/>
    <n v="13.2"/>
    <n v="13"/>
    <s v="218 mm"/>
    <s v="Ventilated Disc"/>
    <s v="Ventilated Disc"/>
    <s v="Digital"/>
    <s v="Analog"/>
    <n v="7"/>
    <s v="CD/MP3/DVD Player with USB &amp; Aux-in"/>
    <s v="Front &amp; Rear"/>
    <s v="Internal"/>
    <s v="Driver &amp; Front Passenger"/>
    <s v="No"/>
    <s v="Driver frontal airbag, Front passenger frontal airbag, Front passenger side airbag"/>
    <n v="6"/>
    <x v="3"/>
    <x v="0"/>
  </r>
  <r>
    <n v="550"/>
    <x v="29"/>
    <x v="161"/>
    <x v="607"/>
    <x v="655"/>
    <n v="2995"/>
    <n v="6"/>
    <s v="4WD"/>
    <s v="BS IV"/>
    <s v="Front, Longitudinal"/>
    <n v="89"/>
    <x v="0"/>
    <x v="1"/>
    <n v="5"/>
    <n v="13"/>
    <n v="13"/>
    <s v="13 km/litre"/>
    <s v="Ventilated Disc"/>
    <s v="Ventilated Disc"/>
    <s v="Digital"/>
    <s v="Analog"/>
    <n v="7"/>
    <s v="DVD Player with USB &amp; Aux-in"/>
    <s v="Front &amp; Rear"/>
    <s v="Internal"/>
    <s v="Driver &amp; Front Passenger"/>
    <s v="No"/>
    <s v="Driver head airbag, Front passenger head airbag, Drive side airbag, Curtain airbags, Driver frontal airbag, Front passenger frontal airbag, Front passenger side airbag"/>
    <n v="8"/>
    <x v="3"/>
    <x v="0"/>
  </r>
  <r>
    <n v="549"/>
    <x v="29"/>
    <x v="161"/>
    <x v="608"/>
    <x v="656"/>
    <n v="2993"/>
    <n v="6"/>
    <s v="4WD"/>
    <s v="BS IV"/>
    <s v="Front, Longitudinal"/>
    <n v="85"/>
    <x v="1"/>
    <x v="1"/>
    <n v="5"/>
    <n v="13"/>
    <n v="13"/>
    <s v="13 km/litre"/>
    <s v="Ventilated Disc"/>
    <s v="Ventilated Disc"/>
    <s v="Digital"/>
    <s v="Analog"/>
    <n v="7"/>
    <s v="DVD Player with USB &amp; Aux-in"/>
    <s v="Front &amp; Rear"/>
    <s v="Internal"/>
    <s v="Driver &amp; Front Passenger"/>
    <s v="No"/>
    <s v="Driver head airbag, Front passenger head airbag, Drive side airbag, Driver frontal airbag, Curtain airbags, Front passenger frontal airbag, Front passenger side airbag"/>
    <n v="8"/>
    <x v="20"/>
    <x v="0"/>
  </r>
  <r>
    <n v="548"/>
    <x v="29"/>
    <x v="161"/>
    <x v="609"/>
    <x v="657"/>
    <n v="2995"/>
    <n v="6"/>
    <s v="4WD"/>
    <s v="BS IV"/>
    <s v="Front, Longitudinal"/>
    <n v="89"/>
    <x v="0"/>
    <x v="1"/>
    <n v="5"/>
    <n v="13"/>
    <n v="13"/>
    <s v="13 km/litre"/>
    <s v="Ventilated Disc"/>
    <s v="Ventilated Disc"/>
    <s v="Digital"/>
    <s v="Analog"/>
    <n v="7"/>
    <s v="CD Player with USB &amp; Aux-in"/>
    <s v="Front &amp; Rear"/>
    <s v="Internal"/>
    <s v="Driver &amp; Front Passenger"/>
    <s v="No"/>
    <s v="Driver head airbag, Front passenger head airbag, Drive side airbag, Driver frontal airbag, Curtain airbags, Front passenger frontal airbag, Front passenger side airbag"/>
    <n v="8"/>
    <x v="4"/>
    <x v="0"/>
  </r>
  <r>
    <n v="547"/>
    <x v="29"/>
    <x v="161"/>
    <x v="610"/>
    <x v="658"/>
    <n v="2993"/>
    <n v="6"/>
    <s v="4WD"/>
    <s v="BS IV"/>
    <s v="Front, Longitudinal"/>
    <n v="85"/>
    <x v="1"/>
    <x v="1"/>
    <n v="5"/>
    <n v="13"/>
    <n v="13"/>
    <s v="13 km/litre"/>
    <s v="Ventilated Disc"/>
    <s v="Ventilated Disc"/>
    <s v="Digital"/>
    <s v="Analog"/>
    <n v="7"/>
    <s v="CD Player with USB &amp; Aux-in"/>
    <s v="Front &amp; Rear"/>
    <s v="Internal"/>
    <s v="Driver &amp; Front Passenger"/>
    <s v="No"/>
    <s v="Driver head airbag, Front passenger head airbag, Drive side airbag, Driver frontal airbag, Front passenger frontal airbag, Curtain airbags, Front passenger side airbag"/>
    <n v="8"/>
    <x v="3"/>
    <x v="0"/>
  </r>
  <r>
    <n v="546"/>
    <x v="29"/>
    <x v="161"/>
    <x v="611"/>
    <x v="659"/>
    <n v="2995"/>
    <n v="6"/>
    <s v="4WD"/>
    <s v="BS IV"/>
    <s v="Front, Longitudinal"/>
    <n v="89"/>
    <x v="0"/>
    <x v="1"/>
    <n v="5"/>
    <n v="13"/>
    <n v="13"/>
    <s v="13 km/litre"/>
    <s v="Ventilated Disc"/>
    <s v="Ventilated Disc"/>
    <s v="Digital"/>
    <s v="Analog"/>
    <n v="7"/>
    <s v="CD/MP3/DVD Player with USB &amp; Aux-in"/>
    <s v="Front &amp; Rear"/>
    <s v="Internal"/>
    <s v="Driver &amp; Front Passenger"/>
    <s v="No"/>
    <s v="Driver head airbag, Front passenger head airbag, Drive side airbag, Driver frontal airbag, Curtain airbags, Front passenger frontal airbag, Front passenger side airbag"/>
    <n v="8"/>
    <x v="3"/>
    <x v="0"/>
  </r>
  <r>
    <n v="545"/>
    <x v="29"/>
    <x v="161"/>
    <x v="612"/>
    <x v="660"/>
    <n v="2995"/>
    <n v="6"/>
    <s v="4WD"/>
    <s v="BS IV"/>
    <s v="Front, Longitudinal"/>
    <n v="89"/>
    <x v="0"/>
    <x v="1"/>
    <n v="5"/>
    <n v="13"/>
    <n v="13"/>
    <s v="13 km/litre"/>
    <s v="Ventilated Disc"/>
    <s v="Ventilated Disc"/>
    <s v="Digital"/>
    <s v="Analog"/>
    <n v="7"/>
    <s v="DVD Player with USB &amp; Aux-in"/>
    <s v="Front &amp; Rear"/>
    <s v="Internal"/>
    <s v="Driver &amp; Front Passenger"/>
    <s v="No"/>
    <s v="Driver head airbag, Front passenger head airbag, Drive side airbag, Curtain airbags, Driver frontal airbag, Front passenger frontal airbag, Front passenger side airbag"/>
    <n v="8"/>
    <x v="3"/>
    <x v="0"/>
  </r>
  <r>
    <n v="544"/>
    <x v="29"/>
    <x v="161"/>
    <x v="613"/>
    <x v="661"/>
    <n v="2993"/>
    <n v="6"/>
    <s v="4WD"/>
    <s v="BS IV"/>
    <s v="Front, Longitudinal"/>
    <n v="85"/>
    <x v="1"/>
    <x v="1"/>
    <n v="5"/>
    <n v="13"/>
    <n v="13"/>
    <s v="13 km/litre"/>
    <s v="Ventilated Disc"/>
    <s v="Ventilated Disc"/>
    <s v="Digital"/>
    <s v="Analog"/>
    <n v="7"/>
    <s v="CD/MP3/DVD Player with USB &amp; Aux-in"/>
    <s v="Front &amp; Rear"/>
    <s v="Internal"/>
    <s v="Driver &amp; Front Passenger"/>
    <s v="No"/>
    <s v="Driver head airbag, Front passenger head airbag, Drive side airbag, Driver frontal airbag, Front passenger frontal airbag, Curtain airbags, Front passenger side airbag"/>
    <n v="8"/>
    <x v="14"/>
    <x v="0"/>
  </r>
  <r>
    <n v="543"/>
    <x v="29"/>
    <x v="161"/>
    <x v="614"/>
    <x v="662"/>
    <n v="2993"/>
    <n v="6"/>
    <s v="4WD"/>
    <s v="BS IV"/>
    <s v="Front, Longitudinal"/>
    <n v="85"/>
    <x v="1"/>
    <x v="1"/>
    <n v="5"/>
    <n v="13"/>
    <n v="13"/>
    <s v="13 km/litre"/>
    <s v="Ventilated Disc"/>
    <s v="Ventilated Disc"/>
    <s v="Digital"/>
    <s v="Analog"/>
    <n v="7"/>
    <s v="DVD Player with USB &amp; Aux-in"/>
    <s v="Front &amp; Rear"/>
    <s v="Internal"/>
    <s v="Driver &amp; Front Passenger"/>
    <s v="No"/>
    <s v="Driver head airbag, Front passenger head airbag, Drive side airbag, Driver frontal airbag, Curtain airbags, Front passenger frontal airbag, Front passenger side airbag"/>
    <n v="8"/>
    <x v="20"/>
    <x v="0"/>
  </r>
  <r>
    <n v="542"/>
    <x v="15"/>
    <x v="162"/>
    <x v="615"/>
    <x v="663"/>
    <n v="1950"/>
    <n v="6"/>
    <s v="RWD (Rear Wheel Drive)"/>
    <s v="BS 6"/>
    <s v="Front, Longitudinal"/>
    <n v="80"/>
    <x v="1"/>
    <x v="1"/>
    <n v="4"/>
    <n v="13"/>
    <n v="13"/>
    <s v="155 mm"/>
    <s v="Ventilated Disc"/>
    <s v="Ventilated Disc"/>
    <s v="Analog"/>
    <s v="Analog"/>
    <n v="5"/>
    <s v="CD/MP3/DVD Player with USB &amp; Aux-in"/>
    <s v="Front &amp; Rear"/>
    <s v="Internal"/>
    <s v="Driver &amp; Front Passenger"/>
    <s v="No"/>
    <s v="Curtain airbags, Driver frontal airbag, Front passenger frontal airbag, Drive side airbag, Front passenger side airbag, Driver knee airbag"/>
    <n v="7"/>
    <x v="4"/>
    <x v="0"/>
  </r>
  <r>
    <n v="541"/>
    <x v="15"/>
    <x v="163"/>
    <x v="616"/>
    <x v="664"/>
    <n v="2925"/>
    <n v="6"/>
    <s v="AWD (All Wheel Drive)"/>
    <s v="BS 6"/>
    <s v="Front, Longitudinal"/>
    <n v="93"/>
    <x v="1"/>
    <x v="1"/>
    <n v="5"/>
    <n v="13"/>
    <n v="13"/>
    <s v="13 km/litre"/>
    <s v="Ventilated Disc"/>
    <s v="Ventilated Disc"/>
    <s v="Digital"/>
    <s v="Analog"/>
    <n v="5"/>
    <s v="DVD Player with USB &amp; Aux-in"/>
    <s v="Front &amp; Rear"/>
    <s v="Internal"/>
    <s v="Driver &amp; Front Passenger"/>
    <s v="Yes"/>
    <s v="Driver curtain airbag, Rear passenger curtain airbags, Driver frontal airbag, Front passenger frontal airbag, Front passenger side airbag, Front passenger head airbag, Drive side airbag"/>
    <n v="7"/>
    <x v="20"/>
    <x v="0"/>
  </r>
  <r>
    <n v="540"/>
    <x v="15"/>
    <x v="163"/>
    <x v="617"/>
    <x v="665"/>
    <n v="1950"/>
    <n v="4"/>
    <s v="AWD (All Wheel Drive)"/>
    <s v="BS 6"/>
    <s v="Front, Longitudinal"/>
    <n v="93"/>
    <x v="1"/>
    <x v="1"/>
    <n v="5"/>
    <n v="13"/>
    <n v="13"/>
    <s v="13 km/litre"/>
    <s v="Ventilated Disc"/>
    <s v="Ventilated Disc"/>
    <s v="Digital"/>
    <s v="Analog"/>
    <n v="5"/>
    <s v="DVD Player with USB &amp; Aux-in"/>
    <s v="Front &amp; Rear"/>
    <s v="Internal"/>
    <s v="Driver &amp; Front Passenger"/>
    <s v="Yes"/>
    <s v="Front passenger head airbag, Drive side airbag, Driver curtain airbag, Rear passenger curtain airbags, Driver frontal airbag, Front passenger frontal airbag, Front passenger side airbag"/>
    <n v="7"/>
    <x v="4"/>
    <x v="0"/>
  </r>
  <r>
    <n v="539"/>
    <x v="23"/>
    <x v="164"/>
    <x v="618"/>
    <x v="666"/>
    <n v="1997"/>
    <n v="4"/>
    <s v="4WD"/>
    <s v="BS IV"/>
    <s v="Front, Transverse"/>
    <n v="65"/>
    <x v="0"/>
    <x v="1"/>
    <n v="5"/>
    <n v="12.63"/>
    <n v="13"/>
    <s v="13 km/litre"/>
    <s v="Ventilated Disc"/>
    <s v="Ventilated Disc"/>
    <s v="Digital"/>
    <s v="Analog"/>
    <n v="5"/>
    <s v="CD Player with USB &amp; Aux-in"/>
    <s v="Front &amp; Rear"/>
    <s v="Internal"/>
    <s v="Driver &amp; Front Passenger"/>
    <s v="No"/>
    <s v="Curtain airbags, Driver frontal airbag, Front passenger frontal airbag, Drive side airbag, Rear passenger head airbags"/>
    <n v="6"/>
    <x v="4"/>
    <x v="0"/>
  </r>
  <r>
    <n v="538"/>
    <x v="23"/>
    <x v="164"/>
    <x v="619"/>
    <x v="666"/>
    <n v="1999"/>
    <n v="4"/>
    <s v="4WD"/>
    <s v="BS IV"/>
    <s v="Front, Longitudinal"/>
    <s v="13 km/litre"/>
    <x v="1"/>
    <x v="1"/>
    <n v="5"/>
    <n v="15.68"/>
    <n v="15.7"/>
    <s v="13 km/litre"/>
    <s v="Ventilated Disc"/>
    <s v="Ventilated Disc"/>
    <s v="Digital"/>
    <s v="Analog"/>
    <n v="5"/>
    <s v="CD/MP3/DVD Player with USB &amp; Aux-in"/>
    <s v="Front &amp; Rear"/>
    <s v="Internal"/>
    <s v="Driver &amp; Front Passenger"/>
    <s v="No"/>
    <s v="Driver frontal airbag, Front passenger frontal airbag, Front passenger curtain airbag, Rear passenger head airbags"/>
    <n v="6"/>
    <x v="4"/>
    <x v="6"/>
  </r>
  <r>
    <n v="537"/>
    <x v="28"/>
    <x v="165"/>
    <x v="576"/>
    <x v="667"/>
    <n v="1984"/>
    <n v="6"/>
    <s v="AWD (All Wheel Drive)"/>
    <s v="BS 6"/>
    <s v="Front, Longitudinal"/>
    <n v="65"/>
    <x v="0"/>
    <x v="1"/>
    <n v="5"/>
    <n v="13"/>
    <n v="13"/>
    <s v="190 mm"/>
    <s v="Ventilated Disc"/>
    <s v="Ventilated Disc"/>
    <s v="Digital"/>
    <s v="Analog"/>
    <n v="5"/>
    <s v="DVD Player with USB &amp; Aux-in"/>
    <s v="Front &amp; Rear"/>
    <s v="Internal"/>
    <s v="Driver &amp; Front Passenger"/>
    <s v="Yes"/>
    <s v="Front passenger side airbag, Curtain airbags, Rear passenger side airbags, Driver head airbag, Front passenger head airbag, Driver frontal airbag, Front passenger frontal airbag"/>
    <n v="8"/>
    <x v="15"/>
    <x v="0"/>
  </r>
  <r>
    <n v="536"/>
    <x v="28"/>
    <x v="165"/>
    <x v="273"/>
    <x v="668"/>
    <n v="2995"/>
    <n v="6"/>
    <s v="AWD (All Wheel Drive)"/>
    <s v="BS IV"/>
    <s v="Front, Longitudinal"/>
    <n v="65"/>
    <x v="0"/>
    <x v="1"/>
    <n v="5"/>
    <n v="13"/>
    <n v="13"/>
    <s v="190 mm"/>
    <s v="Ventilated Disc"/>
    <s v="Ventilated Disc"/>
    <s v="Digital"/>
    <s v="Analog"/>
    <n v="5"/>
    <s v="DVD Player with USB &amp; Aux-in"/>
    <s v="Front &amp; Rear"/>
    <s v="Internal"/>
    <s v="Driver &amp; Front Passenger"/>
    <s v="No"/>
    <s v="Front passenger frontal airbag, Front passenger side airbag, Rear passenger side airbags, Curtain airbags, Driver frontal airbag"/>
    <n v="6"/>
    <x v="3"/>
    <x v="0"/>
  </r>
  <r>
    <n v="535"/>
    <x v="17"/>
    <x v="166"/>
    <x v="620"/>
    <x v="669"/>
    <n v="1968"/>
    <n v="4"/>
    <s v="FWD (Front Wheel Drive)"/>
    <s v="BS IV"/>
    <s v="Front, Longitudinal"/>
    <n v="58"/>
    <x v="1"/>
    <x v="8"/>
    <n v="2"/>
    <n v="13"/>
    <n v="13"/>
    <s v="13 km/litre"/>
    <s v="Ventilated Disc"/>
    <s v="Ventilated Disc"/>
    <s v="Analog"/>
    <s v="Digital"/>
    <n v="4"/>
    <s v="CD/MP3/DVD Player with USB &amp; Aux-in"/>
    <s v="Front &amp; Rear"/>
    <s v="Internal"/>
    <s v="Driver &amp; Front Passenger"/>
    <s v="No"/>
    <s v="Driver frontal airbag, Front passenger frontal airbag, Driver head airbag, Front passenger head airbag"/>
    <n v="4"/>
    <x v="15"/>
    <x v="0"/>
  </r>
  <r>
    <n v="534"/>
    <x v="37"/>
    <x v="167"/>
    <x v="621"/>
    <x v="670"/>
    <n v="3200"/>
    <n v="4"/>
    <s v="AWD (All Wheel Drive)"/>
    <s v="BS IV"/>
    <s v="Front, Longitudinal"/>
    <n v="88"/>
    <x v="1"/>
    <x v="1"/>
    <n v="5"/>
    <n v="8.25"/>
    <n v="11.56"/>
    <s v="235 mm"/>
    <s v="Ventilated Disc"/>
    <s v="Ventilated Disc"/>
    <s v="Analog"/>
    <s v="Analog, Digital"/>
    <n v="7"/>
    <s v="CD Player with USB &amp; Aux-in"/>
    <s v="Front &amp; Rear"/>
    <s v="Internal"/>
    <s v="Driver &amp; Front Passenger"/>
    <s v="No"/>
    <s v="Driver frontal airbag, Front passenger frontal airbag, Front passenger side airbag, Drive side airbag, Curtain airbags"/>
    <n v="6"/>
    <x v="15"/>
    <x v="8"/>
  </r>
  <r>
    <n v="533"/>
    <x v="16"/>
    <x v="168"/>
    <x v="606"/>
    <x v="671"/>
    <n v="1969"/>
    <n v="4"/>
    <s v="AWD (All Wheel Drive)"/>
    <s v="BS IV"/>
    <s v="Front, Longitudinal"/>
    <n v="60"/>
    <x v="1"/>
    <x v="1"/>
    <n v="5"/>
    <n v="13.2"/>
    <n v="13"/>
    <s v="210 mm"/>
    <s v="Ventilated Disc"/>
    <s v="Ventilated Disc"/>
    <s v="Digital"/>
    <s v="Analog"/>
    <n v="5"/>
    <s v="CD/MP3/DVD Player with USB &amp; Aux-in"/>
    <s v="Front &amp; Rear"/>
    <s v="Internal"/>
    <s v="Driver &amp; Front Passenger"/>
    <s v="No"/>
    <s v="Curtain airbags, Driver frontal airbag, Front passenger frontal airbag, Front passenger side airbag"/>
    <n v="6"/>
    <x v="15"/>
    <x v="0"/>
  </r>
  <r>
    <n v="532"/>
    <x v="2"/>
    <x v="169"/>
    <x v="622"/>
    <x v="672"/>
    <n v="1995"/>
    <n v="4"/>
    <s v="RWD (Rear Wheel Drive)"/>
    <s v="BS IV"/>
    <s v="Front, Longitudinal"/>
    <n v="66"/>
    <x v="1"/>
    <x v="2"/>
    <n v="4"/>
    <n v="13"/>
    <n v="13"/>
    <s v="138 mm"/>
    <s v="Ventilated Disc"/>
    <s v="Ventilated Disc"/>
    <s v="Digital"/>
    <s v="Analog"/>
    <n v="4"/>
    <s v="CD/MP3/DVD Player with USB &amp; Aux-in"/>
    <s v="Front &amp; Rear"/>
    <s v="Internal"/>
    <s v="Driver &amp; Front Passenger"/>
    <s v="Yes"/>
    <s v="Driver head airbag, Drive side airbag, Front passenger curtain airbag, Driver curtain airbag, Rear passenger head airbags, Driver frontal airbag, Front passenger frontal airbag, Front passenger side airbag"/>
    <n v="8"/>
    <x v="15"/>
    <x v="0"/>
  </r>
  <r>
    <n v="531"/>
    <x v="2"/>
    <x v="169"/>
    <x v="623"/>
    <x v="672"/>
    <n v="4395"/>
    <n v="8"/>
    <s v="RWD (Rear Wheel Drive)"/>
    <s v="BS IV"/>
    <s v="Front, Longitudinal"/>
    <n v="70"/>
    <x v="0"/>
    <x v="0"/>
    <n v="2"/>
    <n v="4.45"/>
    <n v="7.94"/>
    <s v="124 mm"/>
    <s v="Ventilated Disc"/>
    <s v="Ventilated Disc"/>
    <s v="Digital"/>
    <s v="Analog"/>
    <n v="4"/>
    <s v="CD Player with USB &amp; Aux-in"/>
    <s v="Front, Front &amp; Rear"/>
    <s v="Internal"/>
    <s v="Driver &amp; Front Passenger"/>
    <s v="No"/>
    <s v="Driver frontal airbag, Front passenger frontal airbag, Front passenger side airbag, Rear passenger side airbags, Driver knee airbag"/>
    <n v="6"/>
    <x v="15"/>
    <x v="2"/>
  </r>
  <r>
    <n v="530"/>
    <x v="2"/>
    <x v="169"/>
    <x v="624"/>
    <x v="673"/>
    <n v="2993"/>
    <n v="6"/>
    <s v="AWD (All Wheel Drive)"/>
    <s v="BS IV"/>
    <s v="Front, Longitudinal"/>
    <n v="88"/>
    <x v="1"/>
    <x v="2"/>
    <n v="4"/>
    <n v="13"/>
    <n v="13"/>
    <s v="152 mm"/>
    <s v="Ventilated Disc"/>
    <s v="Ventilated Disc"/>
    <s v="Digital"/>
    <s v="Analog"/>
    <n v="4"/>
    <s v="CD/MP3/DVD Player with USB &amp; Aux-in"/>
    <s v="Front, Front &amp; Rear"/>
    <s v="Internal"/>
    <s v="Driver &amp; Front Passenger"/>
    <s v="No"/>
    <s v="Driver head airbag, Front passenger head airbag, Drive side airbag, Rear passenger head airbags, Driver frontal airbag, Front passenger frontal airbag"/>
    <n v="6"/>
    <x v="4"/>
    <x v="0"/>
  </r>
  <r>
    <n v="529"/>
    <x v="2"/>
    <x v="169"/>
    <x v="625"/>
    <x v="674"/>
    <n v="2993"/>
    <n v="6"/>
    <s v="AWD (All Wheel Drive)"/>
    <s v="BS IV"/>
    <s v="Front, Longitudinal"/>
    <n v="88"/>
    <x v="1"/>
    <x v="2"/>
    <n v="4"/>
    <n v="13"/>
    <n v="13"/>
    <s v="152 mm"/>
    <s v="Ventilated Disc"/>
    <s v="Ventilated Disc"/>
    <s v="Digital"/>
    <s v="Analog"/>
    <n v="4"/>
    <s v="CD/MP3/DVD Player with USB &amp; Aux-in"/>
    <s v="Front, Front &amp; Rear"/>
    <s v="Internal"/>
    <s v="Driver &amp; Front Passenger"/>
    <s v="No"/>
    <s v="Driver head airbag, Drive side airbag, Rear passenger head airbags, Driver frontal airbag, Front passenger frontal airbag, Front passenger side airbag"/>
    <n v="6"/>
    <x v="15"/>
    <x v="0"/>
  </r>
  <r>
    <n v="528"/>
    <x v="4"/>
    <x v="170"/>
    <x v="626"/>
    <x v="675"/>
    <n v="1997"/>
    <n v="4"/>
    <s v="AWD (All Wheel Drive)"/>
    <s v="BS IV"/>
    <s v="Front, Longitudinal"/>
    <n v="60"/>
    <x v="0"/>
    <x v="1"/>
    <n v="5"/>
    <n v="13"/>
    <n v="13"/>
    <s v="213 mm"/>
    <s v="Ventilated Disc"/>
    <s v="Ventilated Disc"/>
    <s v="Analog"/>
    <s v="Digital"/>
    <n v="5"/>
    <s v="CD/MP3/DVD Player with USB &amp; Aux-in"/>
    <s v="Front, Front &amp; Rear"/>
    <s v="Internal"/>
    <s v="Driver &amp; Front Passenger"/>
    <s v="No"/>
    <s v="Curtain airbags, Front passenger curtain airbag, Driver frontal airbag, Rear passenger curtain airbags, Front passenger frontal airbag"/>
    <n v="6"/>
    <x v="15"/>
    <x v="0"/>
  </r>
  <r>
    <n v="527"/>
    <x v="4"/>
    <x v="170"/>
    <x v="627"/>
    <x v="676"/>
    <n v="1999"/>
    <n v="4"/>
    <s v="AWD (All Wheel Drive)"/>
    <s v="BS IV"/>
    <s v="Front, Longitudinal"/>
    <n v="60"/>
    <x v="1"/>
    <x v="1"/>
    <n v="5"/>
    <n v="21.27"/>
    <n v="13"/>
    <s v="213 mm"/>
    <s v="Ventilated Disc"/>
    <s v="Ventilated Disc"/>
    <s v="Analog"/>
    <s v="Digital"/>
    <n v="5"/>
    <s v="CD/MP3/DVD Player with USB &amp; Aux-in"/>
    <s v="Front, Front &amp; Rear"/>
    <s v="Internal"/>
    <s v="Driver &amp; Front Passenger"/>
    <s v="No"/>
    <s v="Curtain airbags, Driver frontal airbag, Front passenger curtain airbag, Front passenger frontal airbag, Rear passenger curtain airbags"/>
    <n v="6"/>
    <x v="15"/>
    <x v="5"/>
  </r>
  <r>
    <n v="526"/>
    <x v="17"/>
    <x v="171"/>
    <x v="302"/>
    <x v="677"/>
    <n v="1968"/>
    <n v="4"/>
    <s v="FWD (Front Wheel Drive)"/>
    <s v="BS IV"/>
    <s v="Front, Longitudinal"/>
    <s v="13 km/litre"/>
    <x v="1"/>
    <x v="2"/>
    <n v="4"/>
    <n v="13"/>
    <n v="13"/>
    <s v="13 km/litre"/>
    <s v="Ventilated Disc"/>
    <s v="Ventilated Disc"/>
    <s v="Digital"/>
    <s v="Digital"/>
    <n v="5"/>
    <s v="CD/MP3/DVD Player with USB &amp; Aux-in"/>
    <s v="Front, Front &amp; Rear"/>
    <s v="Internal"/>
    <s v="Driver &amp; Front Passenger"/>
    <s v="No"/>
    <s v="Driver frontal airbag, Front passenger frontal airbag, Front passenger side airbag, Driver head airbag, Front passenger head airbag, Drive side airbag"/>
    <n v="6"/>
    <x v="15"/>
    <x v="0"/>
  </r>
  <r>
    <n v="525"/>
    <x v="8"/>
    <x v="172"/>
    <x v="136"/>
    <x v="312"/>
    <n v="2494"/>
    <n v="6"/>
    <s v="AWD (All Wheel Drive)"/>
    <s v="BS IV"/>
    <s v="Front, Transverse"/>
    <n v="56"/>
    <x v="0"/>
    <x v="1"/>
    <n v="4"/>
    <n v="13"/>
    <n v="13"/>
    <s v="13 km/litre"/>
    <s v="Ventilated Disc"/>
    <s v="Solid Disc"/>
    <s v="Digital"/>
    <s v="Analog"/>
    <n v="5"/>
    <s v="CD/MP3/DVD Player with USB &amp; Aux-in"/>
    <s v="Front, Front &amp; Rear"/>
    <s v="Internal, With Remote"/>
    <s v="Driver &amp; Front Passenger"/>
    <s v="No"/>
    <s v="Front passenger curtain airbag, Driver curtain airbag, Rear passenger curtain airbags, Curtain airbags, Driver frontal airbag, Front passenger frontal airbag, Front passenger side airbag, Driver knee airbag"/>
    <n v="8"/>
    <x v="21"/>
    <x v="0"/>
  </r>
  <r>
    <n v="524"/>
    <x v="8"/>
    <x v="172"/>
    <x v="628"/>
    <x v="29"/>
    <n v="2494"/>
    <n v="6"/>
    <s v="AWD (All Wheel Drive)"/>
    <s v="BS IV"/>
    <s v="Front, Transverse"/>
    <n v="56"/>
    <x v="0"/>
    <x v="1"/>
    <n v="4"/>
    <n v="13"/>
    <n v="13"/>
    <s v="13 km/litre"/>
    <s v="Ventilated Disc"/>
    <s v="Solid Disc"/>
    <s v="Digital"/>
    <s v="Analog"/>
    <n v="5"/>
    <s v="CD/MP3/DVD Player with USB &amp; Aux-in"/>
    <s v="Front, Front &amp; Rear"/>
    <s v="Internal, With Remote"/>
    <s v="Driver &amp; Front Passenger"/>
    <s v="No"/>
    <s v="Driver curtain airbag, Rear passenger curtain airbags, Curtain airbags, Driver frontal airbag, Front passenger frontal airbag, Front passenger side airbag, Driver knee airbag, Front passenger curtain airbag"/>
    <n v="8"/>
    <x v="15"/>
    <x v="0"/>
  </r>
  <r>
    <n v="523"/>
    <x v="2"/>
    <x v="173"/>
    <x v="629"/>
    <x v="678"/>
    <n v="1998"/>
    <n v="6"/>
    <s v="RWD (Rear Wheel Drive)"/>
    <s v="BS IV"/>
    <s v="Front, Longitudinal"/>
    <n v="70"/>
    <x v="0"/>
    <x v="2"/>
    <n v="4"/>
    <n v="15.01"/>
    <n v="13"/>
    <s v="158 mm"/>
    <s v="Ventilated Disc"/>
    <s v="Ventilated Disc"/>
    <s v="Digital"/>
    <s v="Analog"/>
    <n v="5"/>
    <s v="CD/MP3/DVD Player with USB &amp; Aux-in"/>
    <s v="Front, Front &amp; Rear"/>
    <s v="Internal"/>
    <s v="Driver &amp; Front Passenger"/>
    <s v="No"/>
    <s v="Driver frontal airbag, Front passenger frontal airbag, Front passenger side airbag, Rear passenger side airbags, Driver head airbag, Front passenger head airbag, Drive side airbag"/>
    <n v="8"/>
    <x v="21"/>
    <x v="3"/>
  </r>
  <r>
    <n v="522"/>
    <x v="2"/>
    <x v="173"/>
    <x v="630"/>
    <x v="679"/>
    <n v="2993"/>
    <n v="6"/>
    <s v="RWD (Rear Wheel Drive)"/>
    <s v="BS IV"/>
    <s v="Front, Longitudinal"/>
    <n v="70"/>
    <x v="1"/>
    <x v="2"/>
    <n v="4"/>
    <n v="13.1"/>
    <n v="16.100000000000001"/>
    <s v="158 mm"/>
    <s v="Ventilated Disc"/>
    <s v="Ventilated Disc"/>
    <s v="Digital"/>
    <s v="Analog"/>
    <n v="5"/>
    <s v="CD/MP3/DVD Player with USB &amp; Aux-in"/>
    <s v="Front, Front &amp; Rear"/>
    <s v="Internal"/>
    <s v="Driver &amp; Front Passenger"/>
    <s v="No"/>
    <s v="Drive side airbag, Driver frontal airbag, Front passenger frontal airbag, Front passenger side airbag, Rear passenger side airbags, Driver head airbag, Front passenger head airbag"/>
    <n v="8"/>
    <x v="15"/>
    <x v="0"/>
  </r>
  <r>
    <n v="521"/>
    <x v="2"/>
    <x v="173"/>
    <x v="631"/>
    <x v="84"/>
    <n v="1995"/>
    <n v="4"/>
    <s v="RWD (Rear Wheel Drive)"/>
    <s v="BS IV"/>
    <s v="Front, Longitudinal"/>
    <n v="70"/>
    <x v="1"/>
    <x v="2"/>
    <n v="4"/>
    <n v="8.4"/>
    <n v="11.5"/>
    <s v="158 mm"/>
    <s v="Ventilated Disc"/>
    <s v="Ventilated Disc"/>
    <s v="Digital"/>
    <s v="Analog"/>
    <n v="5"/>
    <s v="CD/MP3/DVD Player with USB &amp; Aux-in"/>
    <s v="Front, Front &amp; Rear"/>
    <s v="Internal"/>
    <s v="Driver &amp; Front Passenger"/>
    <s v="No"/>
    <s v="Driver frontal airbag, Front passenger frontal airbag, Front passenger side airbag, Driver head airbag, Front passenger head airbag, Drive side airbag, Rear passenger head airbags"/>
    <n v="8"/>
    <x v="21"/>
    <x v="8"/>
  </r>
  <r>
    <n v="520"/>
    <x v="15"/>
    <x v="174"/>
    <x v="632"/>
    <x v="680"/>
    <n v="2987"/>
    <n v="6"/>
    <s v="RWD (Rear Wheel Drive)"/>
    <s v="BS IV"/>
    <s v="Front, Longitudinal"/>
    <n v="80"/>
    <x v="1"/>
    <x v="2"/>
    <n v="4"/>
    <n v="13"/>
    <n v="13"/>
    <s v="155 mm"/>
    <s v="Ventilated Disc"/>
    <s v="Ventilated Disc"/>
    <s v="Analog"/>
    <s v="Analog"/>
    <n v="5"/>
    <s v="CD/MP3/DVD Player with USB &amp; Aux-in"/>
    <s v="Front &amp; Rear"/>
    <s v="Internal"/>
    <s v="Driver &amp; Front Passenger"/>
    <s v="No"/>
    <s v="Curtain airbags, Driver frontal airbag, Front passenger frontal airbag, Drive side airbag, Front passenger side airbag, Driver knee airbag"/>
    <n v="7"/>
    <x v="15"/>
    <x v="0"/>
  </r>
  <r>
    <n v="519"/>
    <x v="15"/>
    <x v="174"/>
    <x v="633"/>
    <x v="681"/>
    <n v="2987"/>
    <n v="6"/>
    <s v="RWD (Rear Wheel Drive)"/>
    <s v="BS IV"/>
    <s v="Front, Longitudinal"/>
    <n v="80"/>
    <x v="1"/>
    <x v="2"/>
    <n v="4"/>
    <n v="13"/>
    <n v="13"/>
    <s v="155 mm"/>
    <s v="Ventilated Disc"/>
    <s v="Ventilated Disc"/>
    <s v="Analog"/>
    <s v="Analog"/>
    <n v="5"/>
    <s v="CD/MP3/DVD Player with USB &amp; Aux-in"/>
    <s v="Front &amp; Rear"/>
    <s v="Internal"/>
    <s v="Driver &amp; Front Passenger"/>
    <s v="No"/>
    <s v="Curtain airbags, Driver frontal airbag, Front passenger frontal airbag, Drive side airbag, Front passenger side airbag, Driver knee airbag"/>
    <n v="7"/>
    <x v="21"/>
    <x v="0"/>
  </r>
  <r>
    <n v="518"/>
    <x v="15"/>
    <x v="174"/>
    <x v="634"/>
    <x v="682"/>
    <n v="1991"/>
    <n v="4"/>
    <s v="RWD (Rear Wheel Drive)"/>
    <s v="BS IV"/>
    <s v="Front, Longitudinal"/>
    <n v="80"/>
    <x v="0"/>
    <x v="2"/>
    <n v="4"/>
    <n v="8.5"/>
    <n v="12"/>
    <s v="13 km/litre"/>
    <s v="Ventilated Disc"/>
    <s v="Ventilated Disc"/>
    <s v="Digital"/>
    <s v="Analog"/>
    <n v="5"/>
    <s v="CD/MP3/DVD Player with USB &amp; Aux-in"/>
    <s v="Front &amp; Rear"/>
    <s v="Internal, With Remote"/>
    <s v="Driver &amp; Front Passenger"/>
    <s v="No"/>
    <s v="Drive side airbag, Driver frontal airbag, Front passenger frontal airbag, Front passenger side airbag, Driver knee airbag, Curtain airbags"/>
    <n v="7"/>
    <x v="15"/>
    <x v="8"/>
  </r>
  <r>
    <n v="517"/>
    <x v="15"/>
    <x v="174"/>
    <x v="635"/>
    <x v="683"/>
    <n v="1991"/>
    <n v="4"/>
    <s v="RWD (Rear Wheel Drive)"/>
    <s v="BS IV"/>
    <s v="Front, Longitudinal"/>
    <n v="80"/>
    <x v="0"/>
    <x v="2"/>
    <n v="4"/>
    <n v="8.5"/>
    <n v="12"/>
    <s v="13 km/litre"/>
    <s v="Ventilated Disc"/>
    <s v="Ventilated Disc"/>
    <s v="Digital"/>
    <s v="Analog"/>
    <n v="5"/>
    <s v="CD/MP3/DVD Player with USB &amp; Aux-in"/>
    <s v="Front &amp; Rear"/>
    <s v="Internal, With Remote"/>
    <s v="Driver &amp; Front Passenger"/>
    <s v="No"/>
    <s v="Drive side airbag, Driver frontal airbag, Front passenger frontal airbag, Front passenger side airbag, Driver knee airbag, Curtain airbags"/>
    <n v="7"/>
    <x v="21"/>
    <x v="8"/>
  </r>
  <r>
    <n v="516"/>
    <x v="15"/>
    <x v="174"/>
    <x v="636"/>
    <x v="135"/>
    <n v="5461"/>
    <n v="8"/>
    <s v="AWD (All Wheel Drive)"/>
    <s v="BS IV"/>
    <s v="Front, Longitudinal"/>
    <n v="80"/>
    <x v="0"/>
    <x v="2"/>
    <n v="4"/>
    <n v="4.5"/>
    <n v="8.5"/>
    <s v="155 mm"/>
    <s v="Ventilated Disc"/>
    <s v="Ventilated Disc"/>
    <s v="Analog"/>
    <s v="Analog"/>
    <n v="4"/>
    <s v="CD/MP3 Player"/>
    <s v="Front &amp; Rear"/>
    <s v="Internal"/>
    <s v="Driver &amp; Front Passenger"/>
    <s v="No"/>
    <s v="Front passenger frontal airbag, Front passenger side airbag, Drive side airbag, Curtain airbags, Driver frontal airbag"/>
    <n v="6"/>
    <x v="20"/>
    <x v="2"/>
  </r>
  <r>
    <n v="515"/>
    <x v="15"/>
    <x v="174"/>
    <x v="637"/>
    <x v="684"/>
    <n v="2987"/>
    <n v="6"/>
    <s v="RWD (Rear Wheel Drive)"/>
    <s v="BS IV"/>
    <s v="Front, Longitudinal"/>
    <n v="80"/>
    <x v="1"/>
    <x v="2"/>
    <n v="4"/>
    <n v="13"/>
    <n v="13"/>
    <s v="155 mm"/>
    <s v="Ventilated Disc"/>
    <s v="Ventilated Disc"/>
    <s v="Analog"/>
    <s v="Analog"/>
    <n v="5"/>
    <s v="CD/MP3/DVD Player with USB &amp; Aux-in"/>
    <s v="Front &amp; Rear"/>
    <s v="Internal"/>
    <s v="Driver &amp; Front Passenger"/>
    <s v="No"/>
    <s v="Curtain airbags, Driver frontal airbag, Front passenger frontal airbag, Drive side airbag, Front passenger side airbag, Driver knee airbag"/>
    <n v="7"/>
    <x v="21"/>
    <x v="0"/>
  </r>
  <r>
    <n v="514"/>
    <x v="15"/>
    <x v="174"/>
    <x v="638"/>
    <x v="685"/>
    <n v="2987"/>
    <n v="6"/>
    <s v="RWD (Rear Wheel Drive)"/>
    <s v="BS IV"/>
    <s v="Front, Longitudinal"/>
    <n v="80"/>
    <x v="1"/>
    <x v="2"/>
    <n v="4"/>
    <n v="7.45"/>
    <n v="13"/>
    <s v="155 mm"/>
    <s v="Ventilated Disc"/>
    <s v="Ventilated Disc"/>
    <s v="Analog"/>
    <s v="Analog"/>
    <n v="5"/>
    <s v="CD/MP3/DVD Player with USB &amp; Aux-in"/>
    <s v="Front &amp; Rear"/>
    <s v="Internal"/>
    <s v="Driver &amp; Front Passenger"/>
    <s v="No"/>
    <s v="Curtain airbags, Driver frontal airbag, Front passenger frontal airbag, Drive side airbag, Front passenger side airbag, Driver knee airbag"/>
    <n v="7"/>
    <x v="4"/>
    <x v="8"/>
  </r>
  <r>
    <n v="513"/>
    <x v="15"/>
    <x v="174"/>
    <x v="639"/>
    <x v="686"/>
    <n v="1991"/>
    <n v="4"/>
    <s v="RWD (Rear Wheel Drive)"/>
    <s v="BS IV"/>
    <s v="Front, Longitudinal"/>
    <n v="80"/>
    <x v="0"/>
    <x v="2"/>
    <n v="4"/>
    <n v="8.5"/>
    <n v="12"/>
    <s v="13 km/litre"/>
    <s v="Ventilated Disc"/>
    <s v="Ventilated Disc"/>
    <s v="Digital"/>
    <s v="Analog"/>
    <n v="5"/>
    <s v="CD/MP3/DVD Player with USB &amp; Aux-in"/>
    <s v="Front &amp; Rear"/>
    <s v="Internal, With Remote"/>
    <s v="Driver &amp; Front Passenger"/>
    <s v="No"/>
    <s v="Drive side airbag, Driver frontal airbag, Front passenger frontal airbag, Front passenger side airbag, Driver knee airbag, Curtain airbags"/>
    <n v="7"/>
    <x v="21"/>
    <x v="8"/>
  </r>
  <r>
    <n v="512"/>
    <x v="8"/>
    <x v="175"/>
    <x v="640"/>
    <x v="687"/>
    <n v="2487"/>
    <n v="4"/>
    <s v="FWD (Front Wheel Drive)"/>
    <s v="BS IV"/>
    <s v="Front, Transverse"/>
    <s v="13 km/litre"/>
    <x v="3"/>
    <x v="2"/>
    <n v="4"/>
    <n v="17.8"/>
    <n v="13"/>
    <s v="13 km/litre"/>
    <s v="Ventilated Disc"/>
    <s v="Solid Disc"/>
    <s v="Digital"/>
    <s v="Analog"/>
    <n v="5"/>
    <s v="CD/MP3/DVD Player with USB &amp; Aux-in"/>
    <s v="Front"/>
    <s v="Internal"/>
    <s v="Driver &amp; Front Passenger"/>
    <s v="No"/>
    <s v="Driver frontal airbag, Front passenger frontal airbag, Front passenger side airbag, Rear passenger side airbags, Drive side airbag, Curtain airbags"/>
    <n v="10"/>
    <x v="21"/>
    <x v="1"/>
  </r>
  <r>
    <n v="511"/>
    <x v="23"/>
    <x v="176"/>
    <x v="641"/>
    <x v="688"/>
    <n v="1997"/>
    <n v="4"/>
    <s v="AWD (All Wheel Drive)"/>
    <s v="BS 6"/>
    <s v="Front, Transverse"/>
    <s v="13 km/litre"/>
    <x v="0"/>
    <x v="1"/>
    <n v="5"/>
    <n v="13"/>
    <n v="13"/>
    <s v="210 mm"/>
    <s v="Ventilated Disc"/>
    <s v="Ventilated Disc"/>
    <s v="Digital"/>
    <s v="Analog"/>
    <n v="5"/>
    <s v="CD Player with USB &amp; Aux-in"/>
    <s v="Front &amp; Rear"/>
    <s v="Internal"/>
    <s v="Driver &amp; Front Passenger"/>
    <s v="Yes"/>
    <s v="Drive side airbag, Front passenger curtain airbag, Driver curtain airbag, Rear passenger curtain airbags, Driver frontal airbag, Front passenger frontal airbag"/>
    <n v="6"/>
    <x v="21"/>
    <x v="0"/>
  </r>
  <r>
    <n v="510"/>
    <x v="23"/>
    <x v="176"/>
    <x v="12"/>
    <x v="689"/>
    <n v="1997"/>
    <n v="4"/>
    <s v="AWD (All Wheel Drive)"/>
    <s v="BS 6"/>
    <s v="Front, Transverse"/>
    <s v="13 km/litre"/>
    <x v="0"/>
    <x v="1"/>
    <n v="5"/>
    <n v="13"/>
    <n v="13"/>
    <s v="210 mm"/>
    <s v="Ventilated Disc"/>
    <s v="Ventilated Disc"/>
    <s v="Digital"/>
    <s v="Analog"/>
    <n v="5"/>
    <s v="CD Player with USB &amp; Aux-in"/>
    <s v="Front &amp; Rear"/>
    <s v="Internal"/>
    <s v="Driver &amp; Front Passenger"/>
    <s v="Yes"/>
    <s v="Drive side airbag, Front passenger curtain airbag, Driver curtain airbag, Rear passenger curtain airbags, Driver frontal airbag, Front passenger frontal airbag"/>
    <n v="6"/>
    <x v="21"/>
    <x v="0"/>
  </r>
  <r>
    <n v="509"/>
    <x v="23"/>
    <x v="176"/>
    <x v="642"/>
    <x v="688"/>
    <n v="1999"/>
    <n v="4"/>
    <s v="AWD (All Wheel Drive)"/>
    <s v="BS 6"/>
    <s v="Front, Longitudinal"/>
    <s v="13 km/litre"/>
    <x v="1"/>
    <x v="1"/>
    <n v="5"/>
    <n v="13"/>
    <n v="13"/>
    <s v="210 mm"/>
    <s v="Ventilated Disc"/>
    <s v="Ventilated Disc"/>
    <s v="Digital"/>
    <s v="Analog"/>
    <n v="5"/>
    <s v="CD Player with USB &amp; Aux-in"/>
    <s v="Front &amp; Rear"/>
    <s v="Internal"/>
    <s v="Driver &amp; Front Passenger"/>
    <s v="Yes"/>
    <s v="Drive side airbag, Front passenger curtain airbag, Driver curtain airbag, Rear passenger curtain airbags, Driver frontal airbag, Front passenger frontal airbag"/>
    <n v="6"/>
    <x v="21"/>
    <x v="0"/>
  </r>
  <r>
    <n v="508"/>
    <x v="23"/>
    <x v="176"/>
    <x v="273"/>
    <x v="689"/>
    <n v="1999"/>
    <n v="4"/>
    <s v="AWD (All Wheel Drive)"/>
    <s v="BS 6"/>
    <s v="Front, Longitudinal"/>
    <s v="13 km/litre"/>
    <x v="1"/>
    <x v="1"/>
    <n v="5"/>
    <n v="13"/>
    <n v="13"/>
    <s v="210 mm"/>
    <s v="Ventilated Disc"/>
    <s v="Ventilated Disc"/>
    <s v="Digital"/>
    <s v="Analog"/>
    <n v="5"/>
    <s v="CD Player with USB &amp; Aux-in"/>
    <s v="Front &amp; Rear"/>
    <s v="Internal"/>
    <s v="Driver &amp; Front Passenger"/>
    <s v="Yes"/>
    <s v="Drive side airbag, Front passenger curtain airbag, Driver curtain airbag, Rear passenger curtain airbags, Driver frontal airbag, Front passenger frontal airbag"/>
    <n v="6"/>
    <x v="21"/>
    <x v="0"/>
  </r>
  <r>
    <n v="507"/>
    <x v="15"/>
    <x v="177"/>
    <x v="643"/>
    <x v="690"/>
    <n v="1950"/>
    <n v="4"/>
    <s v="AWD (All Wheel Drive)"/>
    <s v="BS 6"/>
    <s v="Front, Transverse"/>
    <n v="50"/>
    <x v="1"/>
    <x v="1"/>
    <n v="5"/>
    <n v="13"/>
    <n v="13"/>
    <s v="13 km/litre"/>
    <s v="Ventilated Disc"/>
    <s v="Ventilated Disc"/>
    <s v="Digital"/>
    <s v="Analog, Digital"/>
    <n v="5"/>
    <s v="DVD Player with USB &amp; Aux-in"/>
    <s v="Front &amp; Rear"/>
    <s v="With Remote"/>
    <s v="Driver &amp; Front Passenger"/>
    <s v="Yes"/>
    <s v="Front passenger curtain airbag, Driver curtain airbag, Rear passenger curtain airbags, Driver frontal airbag, Front passenger frontal airbag, Driver knee airbag, Drive side airbag"/>
    <n v="7"/>
    <x v="21"/>
    <x v="0"/>
  </r>
  <r>
    <n v="506"/>
    <x v="15"/>
    <x v="177"/>
    <x v="644"/>
    <x v="691"/>
    <n v="1991"/>
    <n v="4"/>
    <s v="RWD (Rear Wheel Drive)"/>
    <s v="BS 6"/>
    <s v="Front, Transverse"/>
    <n v="66"/>
    <x v="0"/>
    <x v="1"/>
    <n v="5"/>
    <n v="13"/>
    <n v="13"/>
    <s v="13 km/litre"/>
    <s v="Ventilated Disc"/>
    <s v="Ventilated Disc"/>
    <s v="Digital"/>
    <s v="Analog, Digital"/>
    <n v="5"/>
    <s v="DVD Player with USB &amp; Aux-in"/>
    <s v="Front &amp; Rear"/>
    <s v="With Remote"/>
    <s v="Driver &amp; Front Passenger"/>
    <s v="Yes"/>
    <s v="Front passenger curtain airbag, Driver curtain airbag, Rear passenger curtain airbags, Driver frontal airbag, Front passenger frontal airbag, Driver knee airbag, Drive side airbag"/>
    <n v="7"/>
    <x v="21"/>
    <x v="0"/>
  </r>
  <r>
    <n v="505"/>
    <x v="17"/>
    <x v="178"/>
    <x v="645"/>
    <x v="692"/>
    <n v="1984"/>
    <n v="6"/>
    <s v="AWD (All Wheel Drive)"/>
    <s v="BS IV"/>
    <s v="Front, Longitudinal"/>
    <n v="70"/>
    <x v="0"/>
    <x v="1"/>
    <n v="5"/>
    <n v="13"/>
    <n v="13"/>
    <s v="200 mm"/>
    <s v="Ventilated Disc"/>
    <s v="Ventilated Disc"/>
    <s v="Digital"/>
    <s v="Analog"/>
    <n v="5"/>
    <s v="CD Player with USB &amp; Aux-in"/>
    <s v="Front"/>
    <s v="Internal"/>
    <s v="Driver &amp; Front Passenger"/>
    <s v="No"/>
    <s v="Rear passenger side airbags, Driver head airbag, Drive side airbag, Driver frontal airbag, Curtain airbags, Front passenger frontal airbag, Front passenger side airbag"/>
    <n v="8"/>
    <x v="21"/>
    <x v="0"/>
  </r>
  <r>
    <n v="504"/>
    <x v="17"/>
    <x v="178"/>
    <x v="646"/>
    <x v="693"/>
    <n v="1984"/>
    <n v="6"/>
    <s v="AWD (All Wheel Drive)"/>
    <s v="BS IV"/>
    <s v="Front, Longitudinal"/>
    <n v="70"/>
    <x v="0"/>
    <x v="1"/>
    <n v="5"/>
    <n v="13"/>
    <n v="13"/>
    <s v="200 mm"/>
    <s v="Ventilated Disc"/>
    <s v="Ventilated Disc"/>
    <s v="Digital"/>
    <s v="Analog"/>
    <n v="5"/>
    <s v="CD Player with USB &amp; Aux-in"/>
    <s v="Front"/>
    <s v="Internal"/>
    <s v="Driver &amp; Front Passenger"/>
    <s v="No"/>
    <s v="Rear passenger side airbags, Driver head airbag, Drive side airbag, Driver frontal airbag, Curtain airbags, Front passenger frontal airbag, Front passenger side airbag"/>
    <n v="8"/>
    <x v="21"/>
    <x v="0"/>
  </r>
  <r>
    <n v="503"/>
    <x v="17"/>
    <x v="178"/>
    <x v="92"/>
    <x v="692"/>
    <n v="1968"/>
    <n v="4"/>
    <s v="AWD (All Wheel Drive)"/>
    <s v="BS IV"/>
    <s v="Front, Transverse"/>
    <n v="64"/>
    <x v="1"/>
    <x v="1"/>
    <n v="5"/>
    <n v="12"/>
    <n v="13"/>
    <s v="170 mm"/>
    <s v="Ventilated Disc"/>
    <s v="Ventilated Disc"/>
    <s v="Digital"/>
    <s v="Analog"/>
    <n v="5"/>
    <s v="DVD Player with USB &amp; Aux-in"/>
    <s v="Front &amp; Rear"/>
    <s v="Internal"/>
    <s v="Driver &amp; Front Passenger"/>
    <s v="No"/>
    <s v="Driver frontal airbag, Front passenger frontal airbag, Front passenger side airbag, Rear passenger side airbags, Curtain airbags, Drive side airbag"/>
    <n v="8"/>
    <x v="21"/>
    <x v="10"/>
  </r>
  <r>
    <n v="502"/>
    <x v="17"/>
    <x v="178"/>
    <x v="93"/>
    <x v="693"/>
    <n v="1968"/>
    <n v="4"/>
    <s v="FWD (Front Wheel Drive)"/>
    <s v="BS IV"/>
    <s v="Front, Transverse"/>
    <n v="64"/>
    <x v="1"/>
    <x v="1"/>
    <n v="5"/>
    <n v="12"/>
    <n v="13"/>
    <s v="170 mm"/>
    <s v="Ventilated Disc"/>
    <s v="Ventilated Disc"/>
    <s v="Digital"/>
    <s v="Analog"/>
    <n v="5"/>
    <s v="DVD Player with USB &amp; Aux-in"/>
    <s v="Front &amp; Rear"/>
    <s v="Internal"/>
    <s v="Driver &amp; Front Passenger"/>
    <s v="No"/>
    <s v="Driver frontal airbag, Front passenger frontal airbag, Front passenger side airbag, Rear passenger side airbags, Curtain airbags, Drive side airbag"/>
    <n v="8"/>
    <x v="21"/>
    <x v="10"/>
  </r>
  <r>
    <n v="501"/>
    <x v="11"/>
    <x v="179"/>
    <x v="647"/>
    <x v="694"/>
    <n v="1798"/>
    <n v="4"/>
    <s v="FWD (Front Wheel Drive)"/>
    <s v="BS IV"/>
    <s v="Front, Longitudinal"/>
    <n v="43"/>
    <x v="3"/>
    <x v="2"/>
    <n v="4"/>
    <n v="15.1"/>
    <n v="18.7"/>
    <s v="165 mm"/>
    <s v="Ventilated Disc"/>
    <s v="Solid Disc"/>
    <s v="Digital"/>
    <s v="Analog"/>
    <n v="5"/>
    <s v="CD/MP3/DVD Player with USB &amp; Aux-in"/>
    <s v="Front &amp; Rear"/>
    <s v="With Remote, Internal"/>
    <s v="Driver &amp; Front Passenger"/>
    <s v="No"/>
    <s v="Front passenger frontal airbag, Front passenger side airbag, Rear passenger side airbags, Driver knee airbag, Curtain airbags, Driver frontal airbag"/>
    <n v="7"/>
    <x v="8"/>
    <x v="3"/>
  </r>
  <r>
    <n v="500"/>
    <x v="16"/>
    <x v="180"/>
    <x v="648"/>
    <x v="695"/>
    <n v="2400"/>
    <n v="5"/>
    <s v="AWD (All Wheel Drive)"/>
    <s v="BS IV"/>
    <s v="Front, Transverse"/>
    <n v="67"/>
    <x v="1"/>
    <x v="14"/>
    <n v="4"/>
    <n v="15.6"/>
    <n v="19.600000000000001"/>
    <s v="201 mm"/>
    <s v="Ventilated Disc"/>
    <s v="Ventilated Disc"/>
    <s v="Digital"/>
    <s v="Digital"/>
    <n v="4"/>
    <s v="CD/MP3/DVD Player with USB &amp; Aux-in"/>
    <s v="Front &amp; Rear"/>
    <s v="Internal"/>
    <s v="Driver &amp; Front Passenger"/>
    <s v="No"/>
    <s v="Drive side airbag, Curtain airbags, Driver frontal airbag, Front passenger frontal airbag, Front passenger side airbag, Rear passenger side airbags"/>
    <n v="6"/>
    <x v="8"/>
    <x v="6"/>
  </r>
  <r>
    <n v="499"/>
    <x v="5"/>
    <x v="181"/>
    <x v="649"/>
    <x v="696"/>
    <n v="1993"/>
    <n v="4"/>
    <s v="FWD (Front Wheel Drive)"/>
    <s v="BS IV"/>
    <s v="Front, Transverse"/>
    <n v="60"/>
    <x v="3"/>
    <x v="2"/>
    <n v="4"/>
    <n v="21"/>
    <n v="23.1"/>
    <s v="155 mm"/>
    <s v="Ventilated Disc"/>
    <s v="Solid Disc"/>
    <s v="Digital"/>
    <s v="Analog"/>
    <n v="5"/>
    <s v="CD/MP3/DVD Player with USB &amp; Aux-in"/>
    <s v="Front &amp; Rear"/>
    <s v="Internal"/>
    <s v="Driver &amp; Front Passenger"/>
    <s v="No"/>
    <s v="Curtain airbags, Driver frontal airbag, Front passenger frontal airbag, Front passenger side airbag, Drive side airbag"/>
    <n v="6"/>
    <x v="8"/>
    <x v="11"/>
  </r>
  <r>
    <n v="498"/>
    <x v="2"/>
    <x v="182"/>
    <x v="650"/>
    <x v="697"/>
    <n v="1998"/>
    <n v="4"/>
    <s v="RWD (Rear Wheel Drive)"/>
    <s v="BS 6"/>
    <s v="Front, Transverse"/>
    <n v="59"/>
    <x v="0"/>
    <x v="2"/>
    <n v="5"/>
    <n v="13"/>
    <n v="13"/>
    <s v="157 mm"/>
    <s v="Ventilated Disc"/>
    <s v="Ventilated Disc"/>
    <s v="Digital"/>
    <s v="Analog, Digital"/>
    <n v="5"/>
    <s v="CD Player with USB &amp; Aux-in"/>
    <s v="Front &amp; Rear"/>
    <s v="With Remote"/>
    <s v="Driver &amp; Front Passenger"/>
    <s v="Yes"/>
    <s v="Driver frontal airbag, Front passenger frontal airbag, Front passenger side airbag, Drive side airbag, Front passenger curtain airbag, Driver curtain airbag"/>
    <n v="6"/>
    <x v="8"/>
    <x v="0"/>
  </r>
  <r>
    <n v="497"/>
    <x v="2"/>
    <x v="182"/>
    <x v="651"/>
    <x v="698"/>
    <n v="1995"/>
    <n v="4"/>
    <s v="RWD (Rear Wheel Drive)"/>
    <s v="BS 6"/>
    <s v="Front, Transverse"/>
    <n v="40"/>
    <x v="1"/>
    <x v="2"/>
    <n v="5"/>
    <n v="13"/>
    <n v="13"/>
    <s v="157 mm"/>
    <s v="Ventilated Disc"/>
    <s v="Ventilated Disc"/>
    <s v="Digital"/>
    <s v="Analog, Digital"/>
    <n v="5"/>
    <s v="CD Player with USB &amp; Aux-in"/>
    <s v="Front &amp; Rear"/>
    <s v="With Remote"/>
    <s v="Driver &amp; Front Passenger"/>
    <s v="Yes"/>
    <s v="Driver frontal airbag, Front passenger frontal airbag, Front passenger side airbag, Drive side airbag, Front passenger curtain airbag, Driver curtain airbag"/>
    <n v="6"/>
    <x v="8"/>
    <x v="0"/>
  </r>
  <r>
    <n v="496"/>
    <x v="2"/>
    <x v="182"/>
    <x v="652"/>
    <x v="699"/>
    <n v="1995"/>
    <n v="4"/>
    <s v="RWD (Rear Wheel Drive)"/>
    <s v="BS 6"/>
    <s v="Front, Transverse"/>
    <n v="40"/>
    <x v="1"/>
    <x v="2"/>
    <n v="5"/>
    <n v="13"/>
    <n v="13"/>
    <s v="157 mm"/>
    <s v="Ventilated Disc"/>
    <s v="Ventilated Disc"/>
    <s v="Digital"/>
    <s v="Analog, Digital"/>
    <n v="5"/>
    <s v="CD Player with USB &amp; Aux-in"/>
    <s v="Front &amp; Rear"/>
    <s v="With Remote"/>
    <s v="Driver &amp; Front Passenger"/>
    <s v="Yes"/>
    <s v="Driver frontal airbag, Front passenger frontal airbag, Front passenger side airbag, Drive side airbag, Front passenger curtain airbag, Driver curtain airbag"/>
    <n v="6"/>
    <x v="8"/>
    <x v="0"/>
  </r>
  <r>
    <n v="495"/>
    <x v="15"/>
    <x v="183"/>
    <x v="653"/>
    <x v="700"/>
    <n v="1497"/>
    <n v="4"/>
    <s v="RWD (Rear Wheel Drive)"/>
    <s v="BS 6"/>
    <s v="Front, Longitudinal"/>
    <n v="66"/>
    <x v="0"/>
    <x v="2"/>
    <n v="4"/>
    <n v="13"/>
    <n v="13"/>
    <s v="157 mm"/>
    <s v="Ventilated Disc"/>
    <s v="Ventilated Disc"/>
    <s v="Digital"/>
    <s v="Analog"/>
    <n v="5"/>
    <s v="CD/MP3/DVD Player with USB &amp; Aux-in"/>
    <s v="Front &amp; Rear"/>
    <s v="Internal, With Remote"/>
    <s v="Driver &amp; Front Passenger"/>
    <s v="No"/>
    <s v="Drive side airbag, Driver frontal airbag, Front passenger frontal airbag, Curtain airbags, Front passenger side airbag, Driver knee airbag"/>
    <n v="7"/>
    <x v="8"/>
    <x v="0"/>
  </r>
  <r>
    <n v="494"/>
    <x v="15"/>
    <x v="183"/>
    <x v="654"/>
    <x v="701"/>
    <n v="1497"/>
    <n v="4"/>
    <s v="RWD (Rear Wheel Drive)"/>
    <s v="BS 6"/>
    <s v="Front, Longitudinal"/>
    <n v="66"/>
    <x v="0"/>
    <x v="2"/>
    <n v="4"/>
    <n v="13"/>
    <n v="13"/>
    <s v="157 mm"/>
    <s v="Ventilated Disc"/>
    <s v="Ventilated Disc"/>
    <s v="Digital"/>
    <s v="Analog"/>
    <n v="5"/>
    <s v="CD/MP3/DVD Player with USB &amp; Aux-in"/>
    <s v="Front &amp; Rear"/>
    <s v="Internal"/>
    <s v="Driver &amp; Front Passenger"/>
    <s v="No"/>
    <s v="Drive side airbag, Driver frontal airbag, Curtain airbags, Front passenger frontal airbag, Front passenger side airbag, Driver knee airbag"/>
    <n v="7"/>
    <x v="8"/>
    <x v="0"/>
  </r>
  <r>
    <n v="493"/>
    <x v="15"/>
    <x v="183"/>
    <x v="655"/>
    <x v="663"/>
    <n v="3982"/>
    <n v="8"/>
    <s v="RWD (Rear Wheel Drive)"/>
    <s v="BS 6"/>
    <s v="Front, Longitudinal"/>
    <n v="66"/>
    <x v="0"/>
    <x v="0"/>
    <n v="4"/>
    <n v="13"/>
    <n v="13"/>
    <s v="112 mm"/>
    <s v="Ventilated Disc"/>
    <s v="Ventilated Disc"/>
    <s v="Digital"/>
    <s v="Analog"/>
    <n v="5"/>
    <s v="CD/MP3/DVD Player with USB &amp; Aux-in"/>
    <s v="Front &amp; Rear"/>
    <s v="Internal"/>
    <s v="Driver &amp; Front Passenger"/>
    <s v="No"/>
    <s v="Driver frontal airbag, Front passenger frontal airbag, Front passenger side airbag, Driver knee airbag, Curtain airbags, Drive side airbag"/>
    <n v="7"/>
    <x v="4"/>
    <x v="0"/>
  </r>
  <r>
    <n v="492"/>
    <x v="15"/>
    <x v="183"/>
    <x v="656"/>
    <x v="702"/>
    <n v="1950"/>
    <n v="4"/>
    <s v="RWD (Rear Wheel Drive)"/>
    <s v="BS 6"/>
    <s v="Front, Longitudinal"/>
    <n v="66"/>
    <x v="1"/>
    <x v="2"/>
    <n v="4"/>
    <n v="13"/>
    <n v="13"/>
    <s v="157 mm"/>
    <s v="Ventilated Disc"/>
    <s v="Ventilated Disc"/>
    <s v="Digital"/>
    <s v="Analog"/>
    <n v="5"/>
    <s v="CD/MP3/DVD Player with USB &amp; Aux-in"/>
    <s v="Front &amp; Rear"/>
    <s v="Internal"/>
    <s v="Driver &amp; Front Passenger"/>
    <s v="No"/>
    <s v="Driver frontal airbag, Curtain airbags, Front passenger frontal airbag, Front passenger side airbag, Driver knee airbag, Drive side airbag"/>
    <n v="7"/>
    <x v="8"/>
    <x v="0"/>
  </r>
  <r>
    <n v="491"/>
    <x v="15"/>
    <x v="183"/>
    <x v="657"/>
    <x v="703"/>
    <n v="1950"/>
    <n v="4"/>
    <s v="RWD (Rear Wheel Drive)"/>
    <s v="BS 6"/>
    <s v="Front, Longitudinal"/>
    <n v="66"/>
    <x v="1"/>
    <x v="2"/>
    <n v="4"/>
    <n v="13"/>
    <n v="13"/>
    <s v="157 mm"/>
    <s v="Ventilated Disc"/>
    <s v="Ventilated Disc"/>
    <s v="Digital"/>
    <s v="Analog"/>
    <n v="5"/>
    <s v="CD/MP3/DVD Player with USB &amp; Aux-in"/>
    <s v="Front &amp; Rear"/>
    <s v="Internal"/>
    <s v="Driver &amp; Front Passenger"/>
    <s v="No"/>
    <s v="Driver frontal airbag, Curtain airbags, Front passenger frontal airbag, Front passenger side airbag, Driver knee airbag, Drive side airbag"/>
    <n v="7"/>
    <x v="8"/>
    <x v="0"/>
  </r>
  <r>
    <n v="490"/>
    <x v="15"/>
    <x v="183"/>
    <x v="658"/>
    <x v="704"/>
    <n v="1950"/>
    <n v="4"/>
    <s v="RWD (Rear Wheel Drive)"/>
    <s v="BS 6"/>
    <s v="Front, Longitudinal"/>
    <n v="66"/>
    <x v="1"/>
    <x v="2"/>
    <n v="4"/>
    <n v="13"/>
    <n v="13"/>
    <s v="157 mm"/>
    <s v="Ventilated Disc"/>
    <s v="Ventilated Disc"/>
    <s v="Digital"/>
    <s v="Analog"/>
    <n v="5"/>
    <s v="CD/MP3/DVD Player with USB &amp; Aux-in"/>
    <s v="Front &amp; Rear"/>
    <s v="Internal"/>
    <s v="Driver &amp; Front Passenger"/>
    <s v="No"/>
    <s v="Driver frontal airbag, Curtain airbags, Front passenger frontal airbag, Front passenger side airbag, Driver knee airbag, Drive side airbag"/>
    <n v="7"/>
    <x v="8"/>
    <x v="0"/>
  </r>
  <r>
    <n v="489"/>
    <x v="16"/>
    <x v="184"/>
    <x v="659"/>
    <x v="705"/>
    <n v="1984"/>
    <n v="5"/>
    <s v="FWD (Front Wheel Drive)"/>
    <s v="BS IV"/>
    <s v="Front, Longitudinal"/>
    <n v="67.5"/>
    <x v="1"/>
    <x v="2"/>
    <n v="4"/>
    <n v="13"/>
    <n v="13"/>
    <s v="136 mm"/>
    <s v="Ventilated Disc"/>
    <s v="Ventilated Disc"/>
    <s v="Digital"/>
    <s v="Digital"/>
    <n v="5"/>
    <s v="CD/MP3/DVD Player with USB &amp; Aux-in"/>
    <s v="Front"/>
    <s v="Internal"/>
    <s v="Driver &amp; Front Passenger"/>
    <s v="No"/>
    <s v="Curtain airbags, Driver frontal airbag, Front passenger frontal airbag, Front passenger side airbag, Rear passenger side airbags"/>
    <n v="6"/>
    <x v="1"/>
    <x v="0"/>
  </r>
  <r>
    <n v="488"/>
    <x v="16"/>
    <x v="184"/>
    <x v="660"/>
    <x v="706"/>
    <n v="1969"/>
    <n v="4"/>
    <s v="FWD (Front Wheel Drive)"/>
    <s v="BS IV"/>
    <s v="Front, Transverse"/>
    <n v="67"/>
    <x v="0"/>
    <x v="2"/>
    <n v="4"/>
    <n v="13.2"/>
    <n v="18.5"/>
    <s v="136 mm"/>
    <s v="Ventilated Disc"/>
    <s v="Drum"/>
    <s v="Digital"/>
    <s v="Analog"/>
    <n v="5"/>
    <s v="CD/MP3/DVD Player with USB &amp; Aux-in"/>
    <s v="Front"/>
    <s v="Internal"/>
    <s v="Driver &amp; Front Passenger"/>
    <s v="No"/>
    <s v="Drive side airbag, Curtain airbags, Driver frontal airbag, Front passenger frontal airbag, Front passenger side airbag"/>
    <n v="6"/>
    <x v="21"/>
    <x v="0"/>
  </r>
  <r>
    <n v="487"/>
    <x v="11"/>
    <x v="185"/>
    <x v="661"/>
    <x v="707"/>
    <n v="2487"/>
    <n v="4"/>
    <s v="FWD (Front Wheel Drive)"/>
    <s v="BS IV"/>
    <s v="Front, Transverse"/>
    <n v="50"/>
    <x v="3"/>
    <x v="2"/>
    <n v="4"/>
    <n v="13"/>
    <n v="13"/>
    <s v="13 km/litre"/>
    <s v="Ventilated Disc"/>
    <s v="Ventilated Disc"/>
    <s v="Digital"/>
    <s v="Analog"/>
    <n v="5"/>
    <s v="DVD Player with USB &amp; Aux-in"/>
    <s v="Front &amp; Rear"/>
    <s v="Internal"/>
    <s v="Driver &amp; Front Passenger"/>
    <s v="No"/>
    <s v="Drive side airbag, Driver frontal airbag, Front passenger frontal airbag, Front passenger side airbag, Driver knee airbag, Curtain airbags"/>
    <n v="9"/>
    <x v="1"/>
    <x v="0"/>
  </r>
  <r>
    <n v="486"/>
    <x v="2"/>
    <x v="186"/>
    <x v="662"/>
    <x v="324"/>
    <n v="1998"/>
    <n v="4"/>
    <s v="AWD (All Wheel Drive)"/>
    <s v="BS 6"/>
    <s v="Front, Longitudinal"/>
    <n v="51"/>
    <x v="0"/>
    <x v="15"/>
    <n v="5"/>
    <n v="15.71"/>
    <n v="13"/>
    <s v="165 mm"/>
    <s v="Ventilated Disc"/>
    <s v="Ventilated Disc"/>
    <s v="Digital"/>
    <s v="Analog"/>
    <n v="5"/>
    <s v="CD Player with USB &amp; Aux-in"/>
    <s v="Front &amp; Rear"/>
    <s v="Internal"/>
    <s v="Driver &amp; Front Passenger"/>
    <s v="No"/>
    <s v="Driver head airbag, Front passenger head airbag, Drive side airbag, Driver frontal airbag, Front passenger frontal airbag, Front passenger side airbag"/>
    <n v="6"/>
    <x v="1"/>
    <x v="6"/>
  </r>
  <r>
    <n v="485"/>
    <x v="2"/>
    <x v="186"/>
    <x v="663"/>
    <x v="708"/>
    <n v="1995"/>
    <n v="4"/>
    <s v="RWD (Rear Wheel Drive)"/>
    <s v="BS IV"/>
    <s v="Front, Longitudinal"/>
    <n v="61"/>
    <x v="1"/>
    <x v="1"/>
    <n v="5"/>
    <n v="13"/>
    <n v="13"/>
    <s v="179 mm"/>
    <s v="Ventilated Disc"/>
    <s v="Ventilated Disc"/>
    <s v="Digital"/>
    <s v="Analog"/>
    <n v="5"/>
    <s v="CD Player with USB &amp; Aux-in"/>
    <s v="Front &amp; Rear"/>
    <s v="With Remote, Manual"/>
    <s v="Driver &amp; Front Passenger"/>
    <s v="No"/>
    <s v="Driver frontal airbag, Front passenger frontal airbag, Front passenger side airbag, Driver head airbag, Front passenger head airbag, Drive side airbag"/>
    <n v="6"/>
    <x v="8"/>
    <x v="0"/>
  </r>
  <r>
    <n v="484"/>
    <x v="2"/>
    <x v="186"/>
    <x v="664"/>
    <x v="709"/>
    <n v="1995"/>
    <n v="4"/>
    <s v="AWD (All Wheel Drive)"/>
    <s v="BS IV"/>
    <s v="Front, Longitudinal"/>
    <n v="51"/>
    <x v="1"/>
    <x v="16"/>
    <n v="5"/>
    <n v="18"/>
    <n v="20.68"/>
    <s v="165 mm"/>
    <s v="Ventilated Disc"/>
    <s v="Ventilated Disc"/>
    <s v="Digital"/>
    <s v="Analog"/>
    <n v="5"/>
    <s v="CD Player with USB &amp; Aux-in"/>
    <s v="Front &amp; Rear"/>
    <s v="Internal, With Remote"/>
    <s v="Driver &amp; Front Passenger"/>
    <s v="No"/>
    <s v="Driver head airbag, Front passenger head airbag, Drive side airbag, Driver frontal airbag, Front passenger frontal airbag, Front passenger side airbag"/>
    <n v="6"/>
    <x v="8"/>
    <x v="1"/>
  </r>
  <r>
    <n v="483"/>
    <x v="2"/>
    <x v="186"/>
    <x v="665"/>
    <x v="710"/>
    <n v="1995"/>
    <n v="4"/>
    <s v="AWD (All Wheel Drive)"/>
    <s v="BS IV"/>
    <s v="Front, Longitudinal"/>
    <n v="51"/>
    <x v="1"/>
    <x v="16"/>
    <n v="5"/>
    <n v="18"/>
    <n v="20.68"/>
    <s v="165 mm"/>
    <s v="Ventilated Disc"/>
    <s v="Ventilated Disc"/>
    <s v="Digital"/>
    <s v="Analog"/>
    <n v="5"/>
    <s v="CD Player with USB &amp; Aux-in"/>
    <s v="Front &amp; Rear"/>
    <s v="Internal"/>
    <s v="Driver &amp; Front Passenger"/>
    <s v="No"/>
    <s v="Driver head airbag, Front passenger head airbag, Drive side airbag, Driver frontal airbag, Front passenger frontal airbag, Front passenger side airbag"/>
    <n v="6"/>
    <x v="1"/>
    <x v="1"/>
  </r>
  <r>
    <n v="482"/>
    <x v="2"/>
    <x v="186"/>
    <x v="666"/>
    <x v="711"/>
    <n v="1995"/>
    <n v="4"/>
    <s v="AWD (All Wheel Drive)"/>
    <s v="BS IV"/>
    <s v="Front, Longitudinal"/>
    <n v="51"/>
    <x v="1"/>
    <x v="15"/>
    <n v="5"/>
    <n v="18"/>
    <n v="20.68"/>
    <s v="165 mm"/>
    <s v="Ventilated Disc"/>
    <s v="Ventilated Disc"/>
    <s v="Analog"/>
    <s v="Analog"/>
    <n v="5"/>
    <s v="CD Player with USB &amp; Aux-in"/>
    <s v="Front &amp; Rear"/>
    <s v="Internal"/>
    <s v="Driver &amp; Front Passenger"/>
    <s v="No"/>
    <s v="Front passenger head airbag, Drive side airbag, Driver frontal airbag, Front passenger frontal airbag, Front passenger side airbag, Driver head airbag"/>
    <n v="6"/>
    <x v="1"/>
    <x v="1"/>
  </r>
  <r>
    <n v="481"/>
    <x v="24"/>
    <x v="187"/>
    <x v="667"/>
    <x v="708"/>
    <n v="1998"/>
    <n v="4"/>
    <s v="FWD (Front Wheel Drive)"/>
    <s v="BS IV"/>
    <s v="Front, Longitudinal"/>
    <n v="47"/>
    <x v="0"/>
    <x v="3"/>
    <n v="5"/>
    <n v="13"/>
    <n v="13"/>
    <s v="13 km/litre"/>
    <s v="Solid Disc"/>
    <s v="Drum"/>
    <s v="Analog"/>
    <s v="Analog"/>
    <n v="5"/>
    <s v="CD/MP3/DVD Player with USB &amp; Aux-in"/>
    <s v="Front &amp; Rear"/>
    <s v="With Remote"/>
    <s v="Driver &amp; Front Passenger"/>
    <s v="Yes"/>
    <s v="Rear passenger side airbags, Driver frontal airbag, Front passenger frontal airbag, Front passenger side airbag"/>
    <n v="6"/>
    <x v="8"/>
    <x v="0"/>
  </r>
  <r>
    <n v="480"/>
    <x v="24"/>
    <x v="187"/>
    <x v="668"/>
    <x v="699"/>
    <n v="1998"/>
    <n v="4"/>
    <s v="FWD (Front Wheel Drive)"/>
    <s v="BS IV"/>
    <s v="Front, Longitudinal"/>
    <n v="47"/>
    <x v="0"/>
    <x v="3"/>
    <n v="5"/>
    <n v="13"/>
    <n v="13"/>
    <s v="13 km/litre"/>
    <s v="Solid Disc"/>
    <s v="Drum"/>
    <s v="Analog"/>
    <s v="Analog"/>
    <n v="5"/>
    <s v="CD/MP3/DVD Player with USB &amp; Aux-in"/>
    <s v="Front &amp; Rear"/>
    <s v="With Remote"/>
    <s v="Driver &amp; Front Passenger"/>
    <s v="Yes"/>
    <s v="Drive side airbag, Front passenger side airbag, Rear passenger side airbags, Driver frontal airbag, Front passenger frontal airbag"/>
    <n v="6"/>
    <x v="8"/>
    <x v="0"/>
  </r>
  <r>
    <n v="479"/>
    <x v="24"/>
    <x v="187"/>
    <x v="669"/>
    <x v="712"/>
    <n v="1998"/>
    <n v="4"/>
    <s v="FWD (Front Wheel Drive)"/>
    <s v="BS IV"/>
    <s v="Front, Longitudinal"/>
    <n v="47"/>
    <x v="1"/>
    <x v="3"/>
    <n v="5"/>
    <n v="13"/>
    <n v="13"/>
    <s v="13 km/litre"/>
    <s v="Solid Disc"/>
    <s v="Drum"/>
    <s v="Analog"/>
    <s v="Analog"/>
    <n v="5"/>
    <s v="CD/MP3/DVD Player with USB &amp; Aux-in"/>
    <s v="Front &amp; Rear"/>
    <s v="With Remote"/>
    <s v="Driver &amp; Front Passenger"/>
    <s v="Yes"/>
    <s v="Front passenger frontal airbag, Front passenger side airbag, Rear passenger side airbags, Drive side airbag, Driver frontal airbag"/>
    <n v="6"/>
    <x v="1"/>
    <x v="0"/>
  </r>
  <r>
    <n v="478"/>
    <x v="24"/>
    <x v="187"/>
    <x v="322"/>
    <x v="713"/>
    <n v="1998"/>
    <n v="4"/>
    <s v="FWD (Front Wheel Drive)"/>
    <s v="BS IV"/>
    <s v="Front, Longitudinal"/>
    <n v="47"/>
    <x v="0"/>
    <x v="3"/>
    <n v="5"/>
    <n v="13"/>
    <n v="13"/>
    <s v="13 km/litre"/>
    <s v="Solid Disc"/>
    <s v="Drum"/>
    <s v="Analog"/>
    <s v="Digital"/>
    <n v="5"/>
    <s v="CD/MP3/DVD Player with USB &amp; Aux-in"/>
    <s v="Front &amp; Rear"/>
    <s v="With Remote"/>
    <s v="Driver &amp; Front Passenger"/>
    <s v="Yes"/>
    <s v="Drive side airbag, Driver frontal airbag, Front passenger frontal airbag, Front passenger side airbag, Rear passenger side airbags"/>
    <n v="6"/>
    <x v="1"/>
    <x v="0"/>
  </r>
  <r>
    <n v="477"/>
    <x v="10"/>
    <x v="188"/>
    <x v="670"/>
    <x v="714"/>
    <n v="1968"/>
    <n v="4"/>
    <s v="4WD"/>
    <s v="BS 6"/>
    <s v="Front, Longitudinal"/>
    <n v="63"/>
    <x v="1"/>
    <x v="1"/>
    <n v="5"/>
    <n v="13"/>
    <n v="13"/>
    <s v="188 mm"/>
    <s v="Ventilated Disc"/>
    <s v="Ventilated Disc"/>
    <s v="Analog"/>
    <s v="Digital"/>
    <n v="7"/>
    <s v="USB &amp; Aux-in"/>
    <s v="Front &amp; Rear"/>
    <s v="Internal, With Remote"/>
    <s v="Driver &amp; Front Passenger"/>
    <s v="No"/>
    <s v="Drive side airbag, Front passenger knee airbag, Rear passenger head airbags, Driver frontal airbag, Front passenger frontal airbag, Front passenger side airbag, Rear passenger side airbags, Driver knee airbag, Driver head airbag, Front passenger head airbag"/>
    <n v="9"/>
    <x v="1"/>
    <x v="0"/>
  </r>
  <r>
    <n v="476"/>
    <x v="15"/>
    <x v="189"/>
    <x v="671"/>
    <x v="715"/>
    <n v="1991"/>
    <n v="4"/>
    <s v="4WD"/>
    <s v="BS IV"/>
    <s v="Front, Longitudinal"/>
    <n v="50"/>
    <x v="0"/>
    <x v="1"/>
    <n v="5"/>
    <n v="10.199999999999999"/>
    <n v="13.8"/>
    <s v="183 mm"/>
    <s v="Ventilated Disc"/>
    <s v="Ventilated Disc"/>
    <s v="Digital"/>
    <s v="Analog"/>
    <n v="5"/>
    <s v="CD Player with USB &amp; Aux-in"/>
    <s v="Front &amp; Rear"/>
    <s v="Internal"/>
    <s v="Driver &amp; Front Passenger"/>
    <s v="No"/>
    <s v="Drive side airbag, Driver frontal airbag, Front passenger frontal airbag, Front passenger side airbag, Curtain airbags"/>
    <n v="6"/>
    <x v="3"/>
    <x v="12"/>
  </r>
  <r>
    <n v="475"/>
    <x v="15"/>
    <x v="189"/>
    <x v="672"/>
    <x v="716"/>
    <n v="2143"/>
    <n v="4"/>
    <s v="4WD"/>
    <s v="BS IV"/>
    <s v="Front, Longitudinal"/>
    <n v="70"/>
    <x v="1"/>
    <x v="1"/>
    <n v="5"/>
    <n v="13.4"/>
    <n v="17.7"/>
    <s v="183 mm"/>
    <s v="Ventilated Disc"/>
    <s v="Ventilated Disc"/>
    <s v="Digital"/>
    <s v="Analog"/>
    <n v="5"/>
    <s v="CD Player with USB &amp; Aux-in"/>
    <s v="Front &amp; Rear"/>
    <s v="Internal"/>
    <s v="Driver &amp; Front Passenger"/>
    <s v="No"/>
    <s v="Driver frontal airbag, Front passenger frontal airbag, Front passenger side airbag, Curtain airbags, Drive side airbag"/>
    <n v="6"/>
    <x v="1"/>
    <x v="0"/>
  </r>
  <r>
    <n v="474"/>
    <x v="15"/>
    <x v="189"/>
    <x v="673"/>
    <x v="717"/>
    <n v="1991"/>
    <n v="4"/>
    <s v="4WD"/>
    <s v="BS IV"/>
    <s v="Front, Longitudinal"/>
    <n v="50"/>
    <x v="0"/>
    <x v="1"/>
    <n v="5"/>
    <n v="10.199999999999999"/>
    <n v="13.8"/>
    <s v="183 mm"/>
    <s v="Ventilated Disc"/>
    <s v="Ventilated Disc"/>
    <s v="Digital"/>
    <s v="Analog"/>
    <n v="5"/>
    <s v="CD Player with USB &amp; Aux-in"/>
    <s v="Front &amp; Rear"/>
    <s v="Internal"/>
    <s v="Driver &amp; Front Passenger"/>
    <s v="No"/>
    <s v="Drive side airbag, Driver frontal airbag, Front passenger frontal airbag, Front passenger side airbag, Curtain airbags"/>
    <n v="6"/>
    <x v="4"/>
    <x v="12"/>
  </r>
  <r>
    <n v="473"/>
    <x v="15"/>
    <x v="189"/>
    <x v="160"/>
    <x v="718"/>
    <n v="2143"/>
    <n v="4"/>
    <s v="4WD"/>
    <s v="BS IV"/>
    <s v="Front, Longitudinal"/>
    <n v="70"/>
    <x v="1"/>
    <x v="1"/>
    <n v="5"/>
    <n v="13.4"/>
    <n v="17.7"/>
    <s v="183 mm"/>
    <s v="Ventilated Disc"/>
    <s v="Ventilated Disc"/>
    <s v="Digital"/>
    <s v="Analog"/>
    <n v="5"/>
    <s v="CD Player with USB &amp; Aux-in"/>
    <s v="Front &amp; Rear"/>
    <s v="Internal"/>
    <s v="Driver &amp; Front Passenger"/>
    <s v="No"/>
    <s v="Driver frontal airbag, Front passenger frontal airbag, Front passenger side airbag, Curtain airbags, Drive side airbag"/>
    <n v="6"/>
    <x v="1"/>
    <x v="0"/>
  </r>
  <r>
    <n v="472"/>
    <x v="15"/>
    <x v="189"/>
    <x v="674"/>
    <x v="719"/>
    <n v="2143"/>
    <n v="4"/>
    <s v="4WD"/>
    <s v="BS IV"/>
    <s v="Front, Longitudinal"/>
    <n v="70"/>
    <x v="1"/>
    <x v="1"/>
    <n v="5"/>
    <n v="13.4"/>
    <n v="17.7"/>
    <s v="183 mm"/>
    <s v="Ventilated Disc"/>
    <s v="Ventilated Disc"/>
    <s v="Digital"/>
    <s v="Analog"/>
    <n v="5"/>
    <s v="CD Player with USB &amp; Aux-in"/>
    <s v="Front &amp; Rear"/>
    <s v="Internal"/>
    <s v="Driver &amp; Front Passenger"/>
    <s v="No"/>
    <s v="Driver frontal airbag, Front passenger frontal airbag, Front passenger side airbag, Curtain airbags, Drive side airbag"/>
    <n v="6"/>
    <x v="1"/>
    <x v="0"/>
  </r>
  <r>
    <n v="471"/>
    <x v="15"/>
    <x v="189"/>
    <x v="162"/>
    <x v="720"/>
    <n v="1991"/>
    <n v="4"/>
    <s v="4WD"/>
    <s v="BS IV"/>
    <s v="Front, Longitudinal"/>
    <n v="50"/>
    <x v="0"/>
    <x v="1"/>
    <n v="5"/>
    <n v="10"/>
    <n v="13.8"/>
    <s v="183 mm"/>
    <s v="Ventilated Disc"/>
    <s v="Ventilated Disc"/>
    <s v="Digital"/>
    <s v="Analog"/>
    <n v="5"/>
    <s v="CD Player with USB &amp; Aux-in"/>
    <s v="Front &amp; Rear"/>
    <s v="Internal"/>
    <s v="Driver &amp; Front Passenger"/>
    <s v="No"/>
    <s v="Driver frontal airbag, Front passenger frontal airbag, Front passenger side airbag, Curtain airbags, Drive side airbag"/>
    <n v="6"/>
    <x v="1"/>
    <x v="8"/>
  </r>
  <r>
    <n v="470"/>
    <x v="24"/>
    <x v="190"/>
    <x v="322"/>
    <x v="721"/>
    <n v="1998"/>
    <n v="4"/>
    <s v="FWD (Front Wheel Drive)"/>
    <s v="BS IV"/>
    <s v="Front, Longitudinal"/>
    <n v="44"/>
    <x v="0"/>
    <x v="3"/>
    <n v="3"/>
    <n v="13"/>
    <n v="13"/>
    <s v="13 km/litre"/>
    <s v="Ventilated Disc"/>
    <s v="Ventilated Disc"/>
    <s v="Digital"/>
    <s v="Analog"/>
    <n v="5"/>
    <s v="CD Player with USB &amp; Aux-in"/>
    <s v="13 km/litre"/>
    <s v="Internal"/>
    <s v="Driver &amp; Front Passenger"/>
    <s v="No"/>
    <s v="Driver frontal airbag, Front passenger frontal airbag"/>
    <n v="2"/>
    <x v="1"/>
    <x v="0"/>
  </r>
  <r>
    <n v="469"/>
    <x v="24"/>
    <x v="190"/>
    <x v="159"/>
    <x v="722"/>
    <n v="1496"/>
    <n v="3"/>
    <s v="FWD (Front Wheel Drive)"/>
    <s v="BS IV"/>
    <s v="Front, Longitudinal"/>
    <n v="44"/>
    <x v="1"/>
    <x v="3"/>
    <n v="3"/>
    <n v="13"/>
    <n v="13"/>
    <s v="13 km/litre"/>
    <s v="Ventilated Disc"/>
    <s v="Ventilated Disc"/>
    <s v="Digital"/>
    <s v="Digital"/>
    <n v="4"/>
    <s v="CD Player with USB &amp; Aux-in"/>
    <s v="13 km/litre"/>
    <s v="Internal"/>
    <s v="Driver &amp; Front Passenger"/>
    <s v="No"/>
    <s v="Driver frontal airbag, Front passenger frontal airbag"/>
    <n v="2"/>
    <x v="2"/>
    <x v="0"/>
  </r>
  <r>
    <n v="468"/>
    <x v="16"/>
    <x v="191"/>
    <x v="675"/>
    <x v="723"/>
    <n v="1596"/>
    <n v="4"/>
    <s v="FWD (Front Wheel Drive)"/>
    <s v="BS IV"/>
    <s v="Front, Longitudinal"/>
    <n v="50"/>
    <x v="0"/>
    <x v="3"/>
    <n v="5"/>
    <n v="12"/>
    <n v="16"/>
    <s v="132 mm"/>
    <s v="Ventilated Disc"/>
    <s v="Ventilated Disc"/>
    <s v="Digital"/>
    <s v="Digital"/>
    <n v="5"/>
    <s v="CD Player with USB &amp; Aux-in"/>
    <s v="13 km/litre"/>
    <s v="Internal"/>
    <s v="Driver Only"/>
    <s v="No"/>
    <s v="Front passenger frontal airbag, Rear passenger side airbags, Driver knee airbag, Curtain airbags, Driver frontal airbag"/>
    <n v="7"/>
    <x v="2"/>
    <x v="10"/>
  </r>
  <r>
    <n v="467"/>
    <x v="16"/>
    <x v="191"/>
    <x v="676"/>
    <x v="724"/>
    <n v="1984"/>
    <n v="5"/>
    <s v="FWD (Front Wheel Drive)"/>
    <s v="BS IV"/>
    <s v="Front, Longitudinal"/>
    <n v="60"/>
    <x v="1"/>
    <x v="3"/>
    <n v="5"/>
    <n v="13.05"/>
    <n v="16.8"/>
    <s v="132 mm"/>
    <s v="Ventilated Disc"/>
    <s v="Ventilated Disc"/>
    <s v="Digital"/>
    <s v="Digital"/>
    <n v="5"/>
    <s v="CD/MP3/DVD Player with USB &amp; Aux-in"/>
    <s v="Front &amp; Rear"/>
    <s v="Internal"/>
    <s v="Driver &amp; Front Passenger"/>
    <s v="No"/>
    <s v="Driver frontal airbag, Front passenger frontal airbag, Front passenger side airbag, Rear passenger side airbags, Curtain airbags"/>
    <n v="7"/>
    <x v="1"/>
    <x v="0"/>
  </r>
  <r>
    <n v="466"/>
    <x v="26"/>
    <x v="192"/>
    <x v="677"/>
    <x v="725"/>
    <n v="2198"/>
    <n v="4"/>
    <s v="RWD (Rear Wheel Drive)"/>
    <s v="BS IV"/>
    <s v="Front, Transverse"/>
    <n v="80"/>
    <x v="1"/>
    <x v="1"/>
    <n v="5"/>
    <n v="9.3000000000000007"/>
    <n v="12.62"/>
    <s v="225 mm"/>
    <s v="Ventilated Disc"/>
    <s v="Ventilated Disc"/>
    <s v="Digital"/>
    <s v="Analog"/>
    <n v="7"/>
    <s v="CD Player with USB &amp; Aux-in"/>
    <s v="Front &amp; Rear"/>
    <s v="Internal"/>
    <s v="Driver &amp; Front Passenger"/>
    <s v="No"/>
    <s v="Drive side airbag, Driver frontal airbag, Front passenger frontal airbag, Front passenger side airbag, Curtain airbags"/>
    <n v="6"/>
    <x v="2"/>
    <x v="8"/>
  </r>
  <r>
    <n v="465"/>
    <x v="26"/>
    <x v="192"/>
    <x v="678"/>
    <x v="719"/>
    <n v="2198"/>
    <n v="4"/>
    <s v="RWD (Rear Wheel Drive)"/>
    <s v="BS IV"/>
    <s v="Front, Transverse"/>
    <n v="80"/>
    <x v="1"/>
    <x v="1"/>
    <n v="5"/>
    <n v="9.3000000000000007"/>
    <n v="12.62"/>
    <s v="225 mm"/>
    <s v="Ventilated Disc"/>
    <s v="Ventilated Disc"/>
    <s v="Digital"/>
    <s v="Analog"/>
    <n v="7"/>
    <s v="CD Player with USB &amp; Aux-in"/>
    <s v="Front &amp; Rear"/>
    <s v="Internal"/>
    <s v="Driver &amp; Front Passenger"/>
    <s v="No"/>
    <s v="Drive side airbag, Driver frontal airbag, Front passenger frontal airbag, Front passenger side airbag, Curtain airbags"/>
    <n v="7"/>
    <x v="1"/>
    <x v="8"/>
  </r>
  <r>
    <n v="464"/>
    <x v="26"/>
    <x v="192"/>
    <x v="679"/>
    <x v="726"/>
    <n v="3198"/>
    <n v="5"/>
    <s v="AWD (All Wheel Drive)"/>
    <s v="BS IV"/>
    <s v="Front, Transverse"/>
    <n v="80"/>
    <x v="1"/>
    <x v="1"/>
    <n v="5"/>
    <n v="7.7"/>
    <n v="10.91"/>
    <s v="225 mm"/>
    <s v="Ventilated Disc"/>
    <s v="Ventilated Disc"/>
    <s v="Digital"/>
    <s v="Analog"/>
    <n v="7"/>
    <s v="CD Player with USB &amp; Aux-in"/>
    <s v="Front &amp; Rear"/>
    <s v="Internal"/>
    <s v="Driver &amp; Front Passenger"/>
    <s v="No"/>
    <s v="Drive side airbag, Driver frontal airbag, Curtain airbags, Front passenger frontal airbag, Front passenger side airbag, Driver knee airbag"/>
    <n v="7"/>
    <x v="1"/>
    <x v="8"/>
  </r>
  <r>
    <n v="463"/>
    <x v="37"/>
    <x v="193"/>
    <x v="680"/>
    <x v="727"/>
    <n v="2477"/>
    <n v="4"/>
    <s v="RWD (Rear Wheel Drive)"/>
    <s v="BS IV"/>
    <s v="Front, Longitudinal"/>
    <n v="70"/>
    <x v="1"/>
    <x v="1"/>
    <n v="5"/>
    <n v="6.5"/>
    <n v="10.5"/>
    <s v="215 mm"/>
    <s v="Ventilated Disc"/>
    <s v="Drum"/>
    <s v="Digital"/>
    <s v="Analog"/>
    <n v="7"/>
    <s v="CD Player with USB &amp; Aux-in"/>
    <s v="Front"/>
    <s v="Internal"/>
    <s v="Driver &amp; Front Passenger"/>
    <s v="No"/>
    <s v="Driver frontal airbag, Front passenger frontal airbag"/>
    <n v="2"/>
    <x v="2"/>
    <x v="8"/>
  </r>
  <r>
    <n v="462"/>
    <x v="37"/>
    <x v="193"/>
    <x v="681"/>
    <x v="728"/>
    <n v="2477"/>
    <n v="4"/>
    <s v="RWD (Rear Wheel Drive)"/>
    <s v="BS IV"/>
    <s v="Front, Longitudinal"/>
    <n v="70"/>
    <x v="1"/>
    <x v="1"/>
    <n v="5"/>
    <n v="6.5"/>
    <n v="10.5"/>
    <s v="215 mm"/>
    <s v="Ventilated Disc"/>
    <s v="Drum"/>
    <s v="Digital"/>
    <s v="Analog"/>
    <n v="7"/>
    <s v="CD Player with USB &amp; Aux-in"/>
    <s v="Front"/>
    <s v="Internal"/>
    <s v="Driver &amp; Front Passenger"/>
    <s v="No"/>
    <s v="Driver frontal airbag, Front passenger frontal airbag"/>
    <n v="2"/>
    <x v="2"/>
    <x v="8"/>
  </r>
  <r>
    <n v="461"/>
    <x v="37"/>
    <x v="193"/>
    <x v="682"/>
    <x v="729"/>
    <n v="2477"/>
    <n v="4"/>
    <s v="4WD"/>
    <s v="BS IV"/>
    <s v="Front, Longitudinal"/>
    <n v="70"/>
    <x v="1"/>
    <x v="1"/>
    <n v="5"/>
    <n v="6.5"/>
    <n v="10.5"/>
    <s v="215 mm"/>
    <s v="Ventilated Disc"/>
    <s v="Drum"/>
    <s v="Digital"/>
    <s v="Analog"/>
    <n v="7"/>
    <s v="CD Player with USB &amp; Aux-in"/>
    <s v="Front &amp; Rear"/>
    <s v="Internal"/>
    <s v="Driver &amp; Front Passenger"/>
    <s v="No"/>
    <s v="Driver frontal airbag, Front passenger frontal airbag"/>
    <n v="2"/>
    <x v="2"/>
    <x v="8"/>
  </r>
  <r>
    <n v="460"/>
    <x v="37"/>
    <x v="193"/>
    <x v="683"/>
    <x v="730"/>
    <n v="2477"/>
    <n v="4"/>
    <s v="RWD (Rear Wheel Drive)"/>
    <s v="BS IV"/>
    <s v="Front, Longitudinal"/>
    <n v="70"/>
    <x v="1"/>
    <x v="1"/>
    <n v="5"/>
    <n v="6.5"/>
    <n v="10.5"/>
    <s v="215 mm"/>
    <s v="Ventilated Disc"/>
    <s v="Drum"/>
    <s v="Digital"/>
    <s v="Analog"/>
    <n v="7"/>
    <s v="CD Player with USB &amp; Aux-in"/>
    <s v="Front"/>
    <s v="Internal"/>
    <s v="Driver &amp; Front Passenger"/>
    <s v="No"/>
    <s v="Driver frontal airbag, Front passenger frontal airbag"/>
    <n v="2"/>
    <x v="2"/>
    <x v="8"/>
  </r>
  <r>
    <n v="459"/>
    <x v="37"/>
    <x v="193"/>
    <x v="684"/>
    <x v="731"/>
    <n v="2477"/>
    <n v="4"/>
    <s v="RWD (Rear Wheel Drive)"/>
    <s v="BS IV"/>
    <s v="Front, Longitudinal"/>
    <n v="70"/>
    <x v="1"/>
    <x v="1"/>
    <n v="5"/>
    <n v="6.5"/>
    <n v="10.5"/>
    <s v="215 mm"/>
    <s v="Ventilated Disc"/>
    <s v="Drum"/>
    <s v="Digital"/>
    <s v="Analog"/>
    <n v="7"/>
    <s v="CD Player with USB &amp; Aux-in"/>
    <s v="Front"/>
    <s v="Internal"/>
    <s v="Driver &amp; Front Passenger"/>
    <s v="No"/>
    <s v="Driver frontal airbag, Front passenger frontal airbag"/>
    <n v="2"/>
    <x v="2"/>
    <x v="8"/>
  </r>
  <r>
    <n v="458"/>
    <x v="11"/>
    <x v="194"/>
    <x v="685"/>
    <x v="721"/>
    <n v="2755"/>
    <n v="4"/>
    <s v="RWD (Rear Wheel Drive)"/>
    <s v="BS IV"/>
    <s v="Front, Transverse"/>
    <n v="80"/>
    <x v="1"/>
    <x v="1"/>
    <n v="5"/>
    <n v="12.55"/>
    <n v="12.9"/>
    <s v="220 mm"/>
    <s v="Ventilated Disc"/>
    <s v="Ventilated Disc"/>
    <s v="Digital"/>
    <s v="Analog"/>
    <n v="7"/>
    <s v="CD Player with USB &amp; Aux-in"/>
    <s v="Front &amp; Rear"/>
    <s v="Internal"/>
    <s v="Driver &amp; Front Passenger"/>
    <s v="No"/>
    <s v="Curtain airbags, Driver frontal airbag, Front passenger frontal airbag, Front passenger side airbag, Rear passenger side airbags, Drive side airbag"/>
    <n v="7"/>
    <x v="1"/>
    <x v="0"/>
  </r>
  <r>
    <n v="457"/>
    <x v="11"/>
    <x v="194"/>
    <x v="686"/>
    <x v="732"/>
    <n v="2694"/>
    <n v="4"/>
    <s v="RWD (Rear Wheel Drive)"/>
    <s v="BS IV"/>
    <s v="Front, Transverse"/>
    <n v="80"/>
    <x v="0"/>
    <x v="1"/>
    <n v="5"/>
    <n v="7.8"/>
    <n v="10.01"/>
    <s v="13 km/litre"/>
    <s v="Ventilated Disc"/>
    <s v="Ventilated Disc"/>
    <s v="Digital"/>
    <s v="Analog"/>
    <n v="7"/>
    <s v="CD/MP3/DVD Player with USB &amp; Aux-in"/>
    <s v="Front &amp; Rear"/>
    <s v="Internal"/>
    <s v="Driver &amp; Front Passenger"/>
    <s v="No"/>
    <s v="Driver frontal airbag, Drive side airbag, Front passenger frontal airbag, Front passenger side airbag, Rear passenger side airbags, Curtain airbags"/>
    <n v="7"/>
    <x v="2"/>
    <x v="8"/>
  </r>
  <r>
    <n v="456"/>
    <x v="11"/>
    <x v="194"/>
    <x v="687"/>
    <x v="733"/>
    <n v="2694"/>
    <n v="4"/>
    <s v="RWD (Rear Wheel Drive)"/>
    <s v="BS IV"/>
    <s v="Front, Transverse"/>
    <n v="80"/>
    <x v="0"/>
    <x v="1"/>
    <n v="5"/>
    <n v="7.8"/>
    <n v="10.26"/>
    <s v="13 km/litre"/>
    <s v="Ventilated Disc"/>
    <s v="Ventilated Disc"/>
    <s v="Digital"/>
    <s v="Analog"/>
    <n v="7"/>
    <s v="CD Player with USB &amp; Aux-in"/>
    <s v="Front &amp; Rear"/>
    <s v="Internal"/>
    <s v="Driver &amp; Front Passenger"/>
    <s v="No"/>
    <s v="Drive side airbag, Curtain airbags, Driver frontal airbag, Front passenger frontal airbag, Front passenger side airbag, Rear passenger side airbags"/>
    <n v="7"/>
    <x v="2"/>
    <x v="8"/>
  </r>
  <r>
    <n v="455"/>
    <x v="11"/>
    <x v="194"/>
    <x v="688"/>
    <x v="734"/>
    <n v="2755"/>
    <n v="4"/>
    <s v="4WD"/>
    <s v="BS IV"/>
    <s v="Front, Transverse"/>
    <n v="80"/>
    <x v="1"/>
    <x v="1"/>
    <n v="5"/>
    <n v="12.55"/>
    <n v="12.9"/>
    <s v="13 km/litre"/>
    <s v="Ventilated Disc"/>
    <s v="Ventilated Disc"/>
    <s v="Digital"/>
    <s v="Analog"/>
    <n v="7"/>
    <s v="CD Player with USB &amp; Aux-in"/>
    <s v="Front &amp; Rear"/>
    <s v="Internal"/>
    <s v="Driver &amp; Front Passenger"/>
    <s v="No"/>
    <s v="Curtain airbags, Driver frontal airbag, Front passenger frontal airbag, Rear passenger side airbags, Drive side airbag"/>
    <n v="7"/>
    <x v="1"/>
    <x v="0"/>
  </r>
  <r>
    <n v="454"/>
    <x v="11"/>
    <x v="194"/>
    <x v="689"/>
    <x v="735"/>
    <n v="2755"/>
    <n v="4"/>
    <s v="4WD"/>
    <s v="BS IV"/>
    <s v="Front, Transverse"/>
    <n v="80"/>
    <x v="1"/>
    <x v="1"/>
    <n v="5"/>
    <n v="12.55"/>
    <n v="14.24"/>
    <s v="13 km/litre"/>
    <s v="Ventilated Disc"/>
    <s v="Ventilated Disc"/>
    <s v="Digital"/>
    <s v="Analog"/>
    <n v="7"/>
    <s v="CD Player with USB &amp; Aux-in"/>
    <s v="Front &amp; Rear"/>
    <s v="Internal"/>
    <s v="Driver &amp; Front Passenger"/>
    <s v="No"/>
    <s v="Driver frontal airbag, Front passenger frontal airbag, Front passenger side airbag, Rear passenger side airbags, Curtain airbags"/>
    <n v="7"/>
    <x v="1"/>
    <x v="0"/>
  </r>
  <r>
    <n v="453"/>
    <x v="11"/>
    <x v="194"/>
    <x v="690"/>
    <x v="736"/>
    <n v="2755"/>
    <n v="4"/>
    <s v="RWD (Rear Wheel Drive)"/>
    <s v="BS IV"/>
    <s v="Front, Transverse"/>
    <n v="80"/>
    <x v="1"/>
    <x v="1"/>
    <n v="5"/>
    <n v="12.55"/>
    <n v="14.24"/>
    <s v="220 mm"/>
    <s v="Ventilated Disc"/>
    <s v="Ventilated Disc"/>
    <s v="Digital"/>
    <s v="Analog"/>
    <n v="7"/>
    <s v="CD/MP3/DVD Player with USB &amp; Aux-in"/>
    <s v="Front &amp; Rear"/>
    <s v="Internal"/>
    <s v="Driver &amp; Front Passenger"/>
    <s v="No"/>
    <s v="Front passenger side airbag, Rear passenger side airbags, Curtain airbags, Driver frontal airbag, Drive side airbag, Front passenger frontal airbag"/>
    <n v="7"/>
    <x v="1"/>
    <x v="0"/>
  </r>
  <r>
    <n v="452"/>
    <x v="11"/>
    <x v="194"/>
    <x v="691"/>
    <x v="737"/>
    <n v="2755"/>
    <n v="4"/>
    <s v="RWD (Rear Wheel Drive)"/>
    <s v="BS IV"/>
    <s v="Front, Transverse"/>
    <n v="80"/>
    <x v="1"/>
    <x v="1"/>
    <n v="5"/>
    <n v="12.55"/>
    <n v="12.9"/>
    <s v="220 mm"/>
    <s v="Ventilated Disc"/>
    <s v="Ventilated Disc"/>
    <s v="Digital"/>
    <s v="Analog"/>
    <n v="7"/>
    <s v="CD Player with USB &amp; Aux-in"/>
    <s v="Front &amp; Rear"/>
    <s v="Internal"/>
    <s v="Driver &amp; Front Passenger"/>
    <s v="No"/>
    <s v="Front passenger frontal airbag, Front passenger side airbag, Rear passenger side airbags, Drive side airbag, Curtain airbags, Driver frontal airbag"/>
    <n v="7"/>
    <x v="1"/>
    <x v="0"/>
  </r>
  <r>
    <n v="451"/>
    <x v="15"/>
    <x v="195"/>
    <x v="692"/>
    <x v="738"/>
    <n v="2143"/>
    <n v="4"/>
    <s v="FWD (Front Wheel Drive)"/>
    <s v="BS IV"/>
    <s v="Front, Transverse"/>
    <n v="50"/>
    <x v="1"/>
    <x v="3"/>
    <n v="5"/>
    <n v="12.03"/>
    <n v="15.5"/>
    <s v="160 mm"/>
    <s v="Ventilated Disc"/>
    <s v="Ventilated Disc"/>
    <s v="Digital"/>
    <s v="Analog"/>
    <n v="5"/>
    <s v="CD Player with USB &amp; Aux-in"/>
    <s v="Front"/>
    <s v="Internal"/>
    <s v="Driver &amp; Front Passenger"/>
    <s v="No"/>
    <s v="Drive side airbag, Front passenger curtain airbag, Driver curtain airbag, Rear passenger curtain airbags, Driver frontal airbag, Front passenger frontal airbag, Front passenger side airbag"/>
    <n v="8"/>
    <x v="2"/>
    <x v="10"/>
  </r>
  <r>
    <n v="450"/>
    <x v="15"/>
    <x v="195"/>
    <x v="693"/>
    <x v="739"/>
    <n v="1595"/>
    <n v="4"/>
    <s v="FWD (Front Wheel Drive)"/>
    <s v="BS IV"/>
    <s v="Front, Transverse"/>
    <n v="50"/>
    <x v="0"/>
    <x v="3"/>
    <n v="5"/>
    <n v="12.03"/>
    <n v="15.5"/>
    <s v="160 mm"/>
    <s v="Ventilated Disc"/>
    <s v="Ventilated Disc"/>
    <s v="Digital"/>
    <s v="Analog"/>
    <n v="5"/>
    <s v="CD Player with USB &amp; Aux-in"/>
    <s v="Front"/>
    <s v="Internal"/>
    <s v="Driver &amp; Front Passenger"/>
    <s v="No"/>
    <s v="Drive side airbag, Front passenger curtain airbag, Driver curtain airbag, Driver frontal airbag, Rear passenger curtain airbags, Front passenger frontal airbag, Front passenger side airbag"/>
    <n v="8"/>
    <x v="2"/>
    <x v="10"/>
  </r>
  <r>
    <n v="449"/>
    <x v="16"/>
    <x v="196"/>
    <x v="694"/>
    <x v="740"/>
    <n v="1984"/>
    <n v="5"/>
    <s v="FWD (Front Wheel Drive)"/>
    <s v="BS IV"/>
    <s v="Front, Transverse"/>
    <n v="60"/>
    <x v="1"/>
    <x v="3"/>
    <n v="5"/>
    <n v="16.8"/>
    <n v="13"/>
    <s v="133 mm"/>
    <s v="Ventilated Disc"/>
    <s v="Drum"/>
    <s v="Digital"/>
    <s v="Analog"/>
    <n v="5"/>
    <s v="CD/MP3/DVD Player with USB &amp; Aux-in"/>
    <s v="Front &amp; Rear"/>
    <s v="Internal"/>
    <s v="Driver &amp; Front Passenger"/>
    <s v="No"/>
    <s v="Drive side airbag, Rear passenger head airbags, Driver frontal airbag, Front passenger frontal airbag, Curtain airbags, Driver head airbag"/>
    <n v="7"/>
    <x v="1"/>
    <x v="1"/>
  </r>
  <r>
    <n v="448"/>
    <x v="16"/>
    <x v="196"/>
    <x v="695"/>
    <x v="741"/>
    <n v="1984"/>
    <n v="5"/>
    <s v="FWD (Front Wheel Drive)"/>
    <s v="BS IV"/>
    <s v="Front, Transverse"/>
    <n v="60"/>
    <x v="1"/>
    <x v="3"/>
    <n v="5"/>
    <n v="16.8"/>
    <n v="13"/>
    <s v="133 mm"/>
    <s v="Ventilated Disc"/>
    <s v="Ventilated Disc"/>
    <s v="Digital"/>
    <s v="Analog"/>
    <n v="5"/>
    <s v="CD/MP3/DVD Player with USB &amp; Aux-in"/>
    <s v="Front &amp; Rear"/>
    <s v="Internal"/>
    <s v="Driver &amp; Front Passenger"/>
    <s v="No"/>
    <s v="Driver frontal airbag, Drive side airbag, Front passenger frontal airbag, Front passenger curtain airbag, Front passenger side airbag, Driver curtain airbag, Rear passenger curtain airbags"/>
    <n v="7"/>
    <x v="2"/>
    <x v="1"/>
  </r>
  <r>
    <n v="447"/>
    <x v="37"/>
    <x v="197"/>
    <x v="696"/>
    <x v="742"/>
    <n v="2360"/>
    <n v="4"/>
    <s v="AWD (All Wheel Drive)"/>
    <s v="13 km/litre"/>
    <s v="13 km/litre"/>
    <n v="60"/>
    <x v="0"/>
    <x v="1"/>
    <n v="5"/>
    <n v="13"/>
    <n v="13"/>
    <s v="190 mm"/>
    <s v="Ventilated Disc"/>
    <s v="Ventilated Disc"/>
    <s v="Digital"/>
    <s v="Analog"/>
    <n v="7"/>
    <s v="USB &amp; Aux-in"/>
    <s v="Front &amp; Rear"/>
    <s v="Internal"/>
    <s v="Driver &amp; Front Passenger"/>
    <s v="No"/>
    <s v="Driver frontal airbag, Drive side airbag, Front passenger frontal airbag, Rear passenger head airbags, Front passenger side airbag, Rear passenger curtain airbags, Driver knee airbag"/>
    <n v="7"/>
    <x v="2"/>
    <x v="0"/>
  </r>
  <r>
    <n v="446"/>
    <x v="10"/>
    <x v="198"/>
    <x v="697"/>
    <x v="743"/>
    <n v="1968"/>
    <n v="4"/>
    <s v="FWD (Front Wheel Drive)"/>
    <s v="BS IV"/>
    <s v="Front, Transverse"/>
    <n v="66"/>
    <x v="1"/>
    <x v="2"/>
    <n v="4"/>
    <n v="15.1"/>
    <n v="18.190000000000001"/>
    <s v="149 mm"/>
    <s v="Ventilated Disc"/>
    <s v="Ventilated Disc"/>
    <s v="Digital"/>
    <s v="Analog"/>
    <n v="5"/>
    <s v="CD/MP3/DVD Player with USB &amp; Aux-in"/>
    <s v="Front &amp; Rear"/>
    <s v="Internal"/>
    <s v="Driver &amp; Front Passenger"/>
    <s v="No"/>
    <s v="Drive side airbag, Driver frontal airbag, Front passenger frontal airbag, Front passenger side airbag, Curtain airbags, Rear passenger side airbags"/>
    <n v="8"/>
    <x v="2"/>
    <x v="3"/>
  </r>
  <r>
    <n v="445"/>
    <x v="10"/>
    <x v="198"/>
    <x v="698"/>
    <x v="744"/>
    <n v="1798"/>
    <n v="4"/>
    <s v="FWD (Front Wheel Drive)"/>
    <s v="BS IV"/>
    <s v="Front, Transverse"/>
    <n v="66"/>
    <x v="0"/>
    <x v="2"/>
    <n v="4"/>
    <n v="10.1"/>
    <n v="14.67"/>
    <s v="164 mm"/>
    <s v="Ventilated Disc"/>
    <s v="Ventilated Disc"/>
    <s v="Digital"/>
    <s v="Analog"/>
    <n v="5"/>
    <s v="CD/MP3/DVD Player with USB &amp; Aux-in"/>
    <s v="Front &amp; Rear"/>
    <s v="Internal"/>
    <s v="Driver &amp; Front Passenger"/>
    <s v="No"/>
    <s v="Curtain airbags, Driver frontal airbag, Front passenger frontal airbag, Front passenger side airbag, Rear passenger side airbags"/>
    <n v="8"/>
    <x v="2"/>
    <x v="12"/>
  </r>
  <r>
    <n v="444"/>
    <x v="10"/>
    <x v="198"/>
    <x v="699"/>
    <x v="745"/>
    <n v="1968"/>
    <n v="4"/>
    <s v="FWD (Front Wheel Drive)"/>
    <s v="BS IV"/>
    <s v="Front, Transverse"/>
    <n v="66"/>
    <x v="1"/>
    <x v="2"/>
    <n v="4"/>
    <n v="15.1"/>
    <n v="18.190000000000001"/>
    <s v="149 mm"/>
    <s v="Ventilated Disc"/>
    <s v="Ventilated Disc"/>
    <s v="Digital"/>
    <s v="Analog"/>
    <n v="5"/>
    <s v="CD/MP3/DVD Player with USB &amp; Aux-in"/>
    <s v="Front &amp; Rear"/>
    <s v="Internal"/>
    <s v="Driver &amp; Front Passenger"/>
    <s v="No"/>
    <s v="Drive side airbag, Driver frontal airbag, Front passenger frontal airbag, Front passenger side airbag, Curtain airbags, Rear passenger side airbags"/>
    <n v="8"/>
    <x v="1"/>
    <x v="3"/>
  </r>
  <r>
    <n v="443"/>
    <x v="10"/>
    <x v="198"/>
    <x v="700"/>
    <x v="746"/>
    <n v="1968"/>
    <n v="4"/>
    <s v="FWD (Front Wheel Drive)"/>
    <s v="BS IV"/>
    <s v="Front, Transverse"/>
    <n v="66"/>
    <x v="1"/>
    <x v="2"/>
    <n v="4"/>
    <n v="15.1"/>
    <n v="18.190000000000001"/>
    <s v="149 mm"/>
    <s v="Ventilated Disc"/>
    <s v="Ventilated Disc"/>
    <s v="Digital"/>
    <s v="Analog"/>
    <n v="5"/>
    <s v="CD/MP3/DVD Player with USB &amp; Aux-in"/>
    <s v="Front &amp; Rear"/>
    <s v="Internal"/>
    <s v="Driver &amp; Front Passenger"/>
    <s v="No"/>
    <s v="Drive side airbag, Curtain airbags, Driver frontal airbag, Front passenger frontal airbag, Front passenger side airbag, Rear passenger side airbags"/>
    <n v="8"/>
    <x v="1"/>
    <x v="3"/>
  </r>
  <r>
    <n v="442"/>
    <x v="10"/>
    <x v="198"/>
    <x v="38"/>
    <x v="747"/>
    <n v="1798"/>
    <n v="4"/>
    <s v="FWD (Front Wheel Drive)"/>
    <s v="BS IV"/>
    <s v="Front, Transverse"/>
    <n v="66"/>
    <x v="0"/>
    <x v="2"/>
    <n v="4"/>
    <n v="11.3"/>
    <n v="13.7"/>
    <s v="164 mm"/>
    <s v="Ventilated Disc"/>
    <s v="Ventilated Disc"/>
    <s v="Digital"/>
    <s v="Analog"/>
    <n v="5"/>
    <s v="CD/MP3/DVD Player with USB &amp; Aux-in"/>
    <s v="Front &amp; Rear"/>
    <s v="Internal"/>
    <s v="Driver &amp; Front Passenger"/>
    <s v="No"/>
    <s v="Drive side airbag, Driver frontal airbag, Front passenger frontal airbag, Curtain airbags, Front passenger side airbag, Rear passenger side airbags"/>
    <n v="8"/>
    <x v="1"/>
    <x v="13"/>
  </r>
  <r>
    <n v="441"/>
    <x v="10"/>
    <x v="198"/>
    <x v="41"/>
    <x v="748"/>
    <n v="1798"/>
    <n v="4"/>
    <s v="FWD (Front Wheel Drive)"/>
    <s v="BS IV"/>
    <s v="Front, Transverse"/>
    <n v="66"/>
    <x v="0"/>
    <x v="2"/>
    <n v="4"/>
    <n v="10.1"/>
    <n v="14.67"/>
    <s v="164 mm"/>
    <s v="Ventilated Disc"/>
    <s v="Ventilated Disc"/>
    <s v="Digital"/>
    <s v="Analog"/>
    <n v="5"/>
    <s v="CD/MP3/DVD Player with USB &amp; Aux-in"/>
    <s v="Front &amp; Rear"/>
    <s v="Internal"/>
    <s v="Driver &amp; Front Passenger"/>
    <s v="No"/>
    <s v="Curtain airbags, Driver frontal airbag, Front passenger frontal airbag, Front passenger side airbag, Rear passenger side airbags"/>
    <n v="8"/>
    <x v="2"/>
    <x v="12"/>
  </r>
  <r>
    <n v="440"/>
    <x v="10"/>
    <x v="198"/>
    <x v="701"/>
    <x v="744"/>
    <n v="1798"/>
    <n v="4"/>
    <s v="FWD (Front Wheel Drive)"/>
    <s v="BS IV"/>
    <s v="Front, Transverse"/>
    <n v="66"/>
    <x v="0"/>
    <x v="2"/>
    <n v="4"/>
    <n v="10.6"/>
    <n v="14.12"/>
    <s v="164 mm"/>
    <s v="Ventilated Disc"/>
    <s v="Ventilated Disc"/>
    <s v="Analog"/>
    <s v="Analog"/>
    <n v="5"/>
    <s v="CD/MP3/DVD Player with USB &amp; Aux-in"/>
    <s v="Front &amp; Rear"/>
    <s v="Internal"/>
    <s v="Driver &amp; Front Passenger"/>
    <s v="No"/>
    <s v="Curtain airbags, Driver frontal airbag, Front passenger frontal airbag, Front passenger side airbag, Rear passenger side airbags"/>
    <n v="8"/>
    <x v="2"/>
    <x v="12"/>
  </r>
  <r>
    <n v="439"/>
    <x v="32"/>
    <x v="199"/>
    <x v="702"/>
    <x v="734"/>
    <n v="2199"/>
    <n v="4"/>
    <s v="FWD (Front Wheel Drive)"/>
    <s v="BS 6"/>
    <s v="Front, Longitudinal"/>
    <s v="13 km/litre"/>
    <x v="1"/>
    <x v="6"/>
    <n v="5"/>
    <n v="13"/>
    <n v="13"/>
    <s v="13 km/litre"/>
    <s v="Ventilated Disc"/>
    <s v="Ventilated Disc"/>
    <s v="Digital"/>
    <s v="Analog"/>
    <n v="7"/>
    <s v="CD/MP3/DVD Player with USB &amp; Aux-in"/>
    <s v="Front &amp; Rear"/>
    <s v="Internal"/>
    <s v="Driver &amp; Front Passenger"/>
    <s v="Yes"/>
    <s v="Curtain airbags, Driver frontal airbag, Front passenger frontal airbag, Front passenger side airbag, Drive side airbag"/>
    <n v="6"/>
    <x v="1"/>
    <x v="0"/>
  </r>
  <r>
    <n v="438"/>
    <x v="32"/>
    <x v="199"/>
    <x v="703"/>
    <x v="749"/>
    <n v="2199"/>
    <n v="4"/>
    <s v="FWD (Front Wheel Drive)"/>
    <s v="BS 6"/>
    <s v="Front, Longitudinal"/>
    <s v="13 km/litre"/>
    <x v="1"/>
    <x v="6"/>
    <n v="5"/>
    <n v="13"/>
    <n v="13"/>
    <s v="13 km/litre"/>
    <s v="Ventilated Disc"/>
    <s v="Ventilated Disc"/>
    <s v="Digital"/>
    <s v="Analog"/>
    <n v="7"/>
    <s v="CD/MP3/DVD Player with USB &amp; Aux-in"/>
    <s v="Front &amp; Rear"/>
    <s v="Internal"/>
    <s v="Driver &amp; Front Passenger"/>
    <s v="Yes"/>
    <s v="Curtain airbags, Driver frontal airbag, Front passenger frontal airbag, Front passenger side airbag, Drive side airbag"/>
    <n v="6"/>
    <x v="2"/>
    <x v="0"/>
  </r>
  <r>
    <n v="437"/>
    <x v="32"/>
    <x v="199"/>
    <x v="704"/>
    <x v="750"/>
    <n v="2199"/>
    <n v="4"/>
    <s v="FWD (Front Wheel Drive)"/>
    <s v="BS 6"/>
    <s v="Front, Longitudinal"/>
    <s v="13 km/litre"/>
    <x v="1"/>
    <x v="6"/>
    <n v="5"/>
    <n v="13"/>
    <n v="13"/>
    <s v="13 km/litre"/>
    <s v="Ventilated Disc"/>
    <s v="Ventilated Disc"/>
    <s v="Digital"/>
    <s v="Analog"/>
    <n v="7"/>
    <s v="CD/MP3/DVD Player with USB &amp; Aux-in"/>
    <s v="Front &amp; Rear"/>
    <s v="Internal"/>
    <s v="Driver &amp; Front Passenger"/>
    <s v="Yes"/>
    <s v="Curtain airbags, Driver frontal airbag, Front passenger frontal airbag, Front passenger side airbag, Drive side airbag"/>
    <n v="6"/>
    <x v="2"/>
    <x v="0"/>
  </r>
  <r>
    <n v="436"/>
    <x v="32"/>
    <x v="199"/>
    <x v="705"/>
    <x v="751"/>
    <n v="2199"/>
    <n v="4"/>
    <s v="FWD (Front Wheel Drive)"/>
    <s v="BS 6"/>
    <s v="Front, Longitudinal"/>
    <s v="13 km/litre"/>
    <x v="1"/>
    <x v="6"/>
    <n v="5"/>
    <n v="13"/>
    <n v="13"/>
    <s v="13 km/litre"/>
    <s v="Ventilated Disc"/>
    <s v="Ventilated Disc"/>
    <s v="Digital"/>
    <s v="Analog"/>
    <n v="7"/>
    <s v="CD/MP3/DVD Player with USB &amp; Aux-in"/>
    <s v="Front &amp; Rear"/>
    <s v="Internal"/>
    <s v="Driver &amp; Front Passenger"/>
    <s v="Yes"/>
    <s v="Driver frontal airbag, Front passenger frontal airbag"/>
    <n v="2"/>
    <x v="2"/>
    <x v="0"/>
  </r>
  <r>
    <n v="435"/>
    <x v="32"/>
    <x v="199"/>
    <x v="706"/>
    <x v="752"/>
    <n v="2199"/>
    <n v="4"/>
    <s v="FWD (Front Wheel Drive)"/>
    <s v="BS 6"/>
    <s v="Front, Longitudinal"/>
    <s v="13 km/litre"/>
    <x v="1"/>
    <x v="6"/>
    <n v="5"/>
    <n v="13"/>
    <n v="13"/>
    <s v="13 km/litre"/>
    <s v="Ventilated Disc"/>
    <s v="Ventilated Disc"/>
    <s v="Digital"/>
    <s v="Analog"/>
    <n v="7"/>
    <s v="CD/MP3/DVD Player with USB &amp; Aux-in"/>
    <s v="Front &amp; Rear"/>
    <s v="Internal"/>
    <s v="Driver &amp; Front Passenger"/>
    <s v="Yes"/>
    <s v="Driver frontal airbag, Front passenger frontal airbag"/>
    <n v="2"/>
    <x v="16"/>
    <x v="0"/>
  </r>
  <r>
    <n v="434"/>
    <x v="5"/>
    <x v="200"/>
    <x v="707"/>
    <x v="753"/>
    <n v="1597"/>
    <n v="4"/>
    <s v="FWD (Front Wheel Drive)"/>
    <s v="BS 6"/>
    <s v="Front, Transverse"/>
    <n v="47"/>
    <x v="1"/>
    <x v="2"/>
    <n v="4"/>
    <n v="13"/>
    <n v="13"/>
    <s v="13 km/litre"/>
    <s v="Ventilated Disc"/>
    <s v="Solid Disc"/>
    <s v="Digital"/>
    <s v="Analog"/>
    <n v="5"/>
    <s v="USB &amp; Aux-in"/>
    <s v="Front &amp; Rear"/>
    <s v="With Remote, Internal"/>
    <s v="Driver &amp; Front Passenger"/>
    <s v="No"/>
    <s v="Driver frontal airbag, Front passenger frontal airbag, Front passenger side airbag, Drive side airbag, Curtain airbags"/>
    <n v="8"/>
    <x v="16"/>
    <x v="0"/>
  </r>
  <r>
    <n v="433"/>
    <x v="5"/>
    <x v="200"/>
    <x v="708"/>
    <x v="754"/>
    <n v="1597"/>
    <n v="4"/>
    <s v="FWD (Front Wheel Drive)"/>
    <s v="BS 6"/>
    <s v="Front, Transverse"/>
    <n v="47"/>
    <x v="1"/>
    <x v="2"/>
    <n v="4"/>
    <n v="13"/>
    <n v="13"/>
    <s v="13 km/litre"/>
    <s v="Ventilated Disc"/>
    <s v="Solid Disc"/>
    <s v="Digital"/>
    <s v="Analog"/>
    <n v="5"/>
    <s v="USB &amp; Aux-in"/>
    <s v="Front &amp; Rear"/>
    <s v="Internal"/>
    <s v="Driver &amp; Front Passenger"/>
    <s v="No"/>
    <s v="Driver frontal airbag, Front passenger curtain airbag, Front passenger frontal airbag, Driver curtain airbag"/>
    <n v="4"/>
    <x v="16"/>
    <x v="0"/>
  </r>
  <r>
    <n v="432"/>
    <x v="5"/>
    <x v="200"/>
    <x v="709"/>
    <x v="755"/>
    <n v="1799"/>
    <n v="4"/>
    <s v="FWD (Front Wheel Drive)"/>
    <s v="BS 6"/>
    <s v="Front, Transverse"/>
    <n v="47"/>
    <x v="0"/>
    <x v="2"/>
    <n v="4"/>
    <n v="13"/>
    <n v="13"/>
    <s v="13 km/litre"/>
    <s v="Ventilated Disc"/>
    <s v="Solid Disc"/>
    <s v="Digital"/>
    <s v="Analog"/>
    <n v="5"/>
    <s v="USB &amp; Aux-in"/>
    <s v="Front &amp; Rear"/>
    <s v="Internal, With Remote"/>
    <s v="Driver &amp; Front Passenger"/>
    <s v="No"/>
    <s v="Curtain airbags, Driver frontal airbag, Front passenger frontal airbag, Front passenger side airbag, Drive side airbag"/>
    <n v="8"/>
    <x v="16"/>
    <x v="0"/>
  </r>
  <r>
    <n v="431"/>
    <x v="5"/>
    <x v="200"/>
    <x v="710"/>
    <x v="756"/>
    <n v="1799"/>
    <n v="4"/>
    <s v="FWD (Front Wheel Drive)"/>
    <s v="BS 6"/>
    <s v="Front, Transverse"/>
    <n v="47"/>
    <x v="0"/>
    <x v="2"/>
    <n v="4"/>
    <n v="13"/>
    <n v="13"/>
    <s v="13 km/litre"/>
    <s v="Ventilated Disc"/>
    <s v="Solid Disc"/>
    <s v="Digital"/>
    <s v="Analog"/>
    <n v="5"/>
    <s v="USB &amp; Aux-in"/>
    <s v="Front &amp; Rear"/>
    <s v="Internal, With Remote"/>
    <s v="Driver &amp; Front Passenger"/>
    <s v="No"/>
    <s v="Driver frontal airbag, Front passenger frontal airbag, Drive side airbag, Front passenger side airbag"/>
    <n v="4"/>
    <x v="17"/>
    <x v="0"/>
  </r>
  <r>
    <n v="430"/>
    <x v="5"/>
    <x v="200"/>
    <x v="711"/>
    <x v="757"/>
    <n v="1799"/>
    <n v="4"/>
    <s v="FWD (Front Wheel Drive)"/>
    <s v="BS 6"/>
    <s v="Front, Transverse"/>
    <n v="47"/>
    <x v="0"/>
    <x v="2"/>
    <n v="4"/>
    <n v="13"/>
    <n v="13"/>
    <s v="13 km/litre"/>
    <s v="Ventilated Disc"/>
    <s v="Solid Disc"/>
    <s v="Digital"/>
    <s v="Analog"/>
    <n v="5"/>
    <s v="CD Player with USB &amp; Aux-in"/>
    <s v="Front &amp; Rear"/>
    <s v="Manual"/>
    <s v="Driver &amp; Front Passenger"/>
    <s v="No"/>
    <s v="Driver frontal airbag, Front passenger frontal airbag, Front passenger side airbag, Drive side airbag"/>
    <n v="4"/>
    <x v="18"/>
    <x v="0"/>
  </r>
  <r>
    <n v="429"/>
    <x v="11"/>
    <x v="201"/>
    <x v="712"/>
    <x v="758"/>
    <n v="1798"/>
    <n v="4"/>
    <s v="FWD (Front Wheel Drive)"/>
    <s v="BS IV"/>
    <s v="Front, Transverse"/>
    <n v="55"/>
    <x v="0"/>
    <x v="2"/>
    <n v="4"/>
    <n v="9.5"/>
    <n v="13"/>
    <s v="175 mm"/>
    <s v="Ventilated Disc"/>
    <s v="Solid Disc"/>
    <s v="Digital"/>
    <s v="Analog"/>
    <n v="5"/>
    <s v="DVD Player with USB &amp; Aux-in"/>
    <s v="Front &amp; Rear"/>
    <s v="Internal"/>
    <s v="Driver &amp; Front Passenger"/>
    <s v="No"/>
    <s v="Curtain airbags, Driver frontal airbag, Front passenger frontal airbag, Driver knee airbag"/>
    <n v="7"/>
    <x v="16"/>
    <x v="8"/>
  </r>
  <r>
    <n v="428"/>
    <x v="11"/>
    <x v="201"/>
    <x v="713"/>
    <x v="759"/>
    <n v="1364"/>
    <n v="4"/>
    <s v="FWD (Front Wheel Drive)"/>
    <s v="BS IV"/>
    <s v="Front, Transverse"/>
    <n v="43"/>
    <x v="1"/>
    <x v="2"/>
    <n v="4"/>
    <n v="18.399999999999999"/>
    <n v="21"/>
    <s v="175 mm"/>
    <s v="Ventilated Disc"/>
    <s v="Solid Disc"/>
    <s v="Digital"/>
    <s v="Analog"/>
    <n v="5"/>
    <s v="DVD Player with USB &amp; Aux-in"/>
    <s v="Front &amp; Rear"/>
    <s v="Internal"/>
    <s v="Driver &amp; Front Passenger"/>
    <s v="No"/>
    <s v="Driver frontal airbag, Front passenger frontal airbag, Driver knee airbag"/>
    <n v="3"/>
    <x v="18"/>
    <x v="7"/>
  </r>
  <r>
    <n v="427"/>
    <x v="11"/>
    <x v="201"/>
    <x v="714"/>
    <x v="760"/>
    <n v="1364"/>
    <n v="4"/>
    <s v="FWD (Front Wheel Drive)"/>
    <s v="BS IV"/>
    <s v="Front, Transverse"/>
    <n v="43"/>
    <x v="1"/>
    <x v="2"/>
    <n v="4"/>
    <n v="18.2"/>
    <n v="21"/>
    <s v="175 mm"/>
    <s v="Ventilated Disc"/>
    <s v="Solid Disc"/>
    <s v="Digital"/>
    <s v="Analog"/>
    <n v="5"/>
    <s v="DVD Player with USB &amp; Aux-in"/>
    <s v="Front &amp; Rear"/>
    <s v="Internal"/>
    <s v="Driver &amp; Front Passenger"/>
    <s v="No"/>
    <s v="Driver knee airbag, Driver frontal airbag, Front passenger frontal airbag"/>
    <n v="3"/>
    <x v="17"/>
    <x v="7"/>
  </r>
  <r>
    <n v="426"/>
    <x v="11"/>
    <x v="201"/>
    <x v="715"/>
    <x v="761"/>
    <n v="1798"/>
    <n v="4"/>
    <s v="FWD (Front Wheel Drive)"/>
    <s v="BS IV"/>
    <s v="Front, Transverse"/>
    <n v="55"/>
    <x v="0"/>
    <x v="2"/>
    <n v="4"/>
    <n v="9.5"/>
    <n v="13"/>
    <s v="175 mm"/>
    <s v="Ventilated Disc"/>
    <s v="Solid Disc"/>
    <s v="Digital"/>
    <s v="Analog"/>
    <n v="5"/>
    <s v="DVD Player with USB &amp; Aux-in"/>
    <s v="Front &amp; Rear"/>
    <s v="Internal"/>
    <s v="Driver &amp; Front Passenger"/>
    <s v="No"/>
    <s v="Curtain airbags, Driver frontal airbag, Front passenger frontal airbag, Driver knee airbag"/>
    <n v="7"/>
    <x v="17"/>
    <x v="8"/>
  </r>
  <r>
    <n v="425"/>
    <x v="11"/>
    <x v="201"/>
    <x v="716"/>
    <x v="762"/>
    <n v="1798"/>
    <n v="4"/>
    <s v="FWD (Front Wheel Drive)"/>
    <s v="BS IV"/>
    <s v="Front, Transverse"/>
    <n v="55"/>
    <x v="0"/>
    <x v="2"/>
    <n v="4"/>
    <n v="9.5"/>
    <n v="13"/>
    <s v="175 mm"/>
    <s v="Ventilated Disc"/>
    <s v="Solid Disc"/>
    <s v="Digital"/>
    <s v="Analog"/>
    <n v="5"/>
    <s v="DVD Player with USB &amp; Aux-in"/>
    <s v="Front &amp; Rear"/>
    <s v="Manual"/>
    <s v="Driver &amp; Front Passenger"/>
    <s v="No"/>
    <s v="Driver frontal airbag, Front passenger frontal airbag, Driver knee airbag"/>
    <n v="3"/>
    <x v="17"/>
    <x v="8"/>
  </r>
  <r>
    <n v="424"/>
    <x v="11"/>
    <x v="201"/>
    <x v="717"/>
    <x v="763"/>
    <n v="1798"/>
    <n v="4"/>
    <s v="FWD (Front Wheel Drive)"/>
    <s v="BS IV"/>
    <s v="Front, Transverse"/>
    <n v="55"/>
    <x v="0"/>
    <x v="2"/>
    <n v="4"/>
    <n v="9.5"/>
    <n v="13"/>
    <s v="175 mm"/>
    <s v="Ventilated Disc"/>
    <s v="Solid Disc"/>
    <s v="Digital"/>
    <s v="Analog"/>
    <n v="5"/>
    <s v="DVD Player with USB &amp; Aux-in"/>
    <s v="Front &amp; Rear"/>
    <s v="Internal"/>
    <s v="Driver &amp; Front Passenger"/>
    <s v="No"/>
    <s v="Driver frontal airbag, Front passenger frontal airbag, Driver knee airbag"/>
    <n v="3"/>
    <x v="18"/>
    <x v="8"/>
  </r>
  <r>
    <n v="423"/>
    <x v="22"/>
    <x v="202"/>
    <x v="718"/>
    <x v="764"/>
    <n v="1956"/>
    <n v="6"/>
    <s v="AWD (All Wheel Drive)"/>
    <s v="BS 6"/>
    <s v="Front, Longitudinal"/>
    <n v="60"/>
    <x v="1"/>
    <x v="1"/>
    <n v="5"/>
    <n v="13"/>
    <n v="13"/>
    <s v="13 km/litre"/>
    <s v="Ventilated Disc"/>
    <s v="Ventilated Disc"/>
    <s v="Digital"/>
    <s v="Analog"/>
    <n v="5"/>
    <s v="CD/MP3/DVD Player with USB &amp; Aux-in"/>
    <s v="Front &amp; Rear"/>
    <s v="With Remote"/>
    <s v="Driver &amp; Front Passenger"/>
    <s v="No"/>
    <s v="Driver frontal airbag, Front passenger frontal airbag"/>
    <n v="2"/>
    <x v="16"/>
    <x v="0"/>
  </r>
  <r>
    <n v="422"/>
    <x v="22"/>
    <x v="202"/>
    <x v="719"/>
    <x v="765"/>
    <n v="1956"/>
    <n v="6"/>
    <s v="AWD (All Wheel Drive)"/>
    <s v="BS 6"/>
    <s v="Front, Longitudinal"/>
    <n v="60"/>
    <x v="1"/>
    <x v="1"/>
    <n v="5"/>
    <n v="13"/>
    <n v="13"/>
    <s v="13 km/litre"/>
    <s v="Ventilated Disc"/>
    <s v="Ventilated Disc"/>
    <s v="Digital"/>
    <s v="Analog"/>
    <n v="5"/>
    <s v="CD/MP3/DVD Player with USB &amp; Aux-in"/>
    <s v="Front &amp; Rear"/>
    <s v="With Remote, Internal"/>
    <s v="Driver &amp; Front Passenger"/>
    <s v="No"/>
    <s v="Curtain airbags, Driver frontal airbag, Front passenger frontal airbag, Front passenger side airbag, Drive side airbag"/>
    <n v="6"/>
    <x v="16"/>
    <x v="0"/>
  </r>
  <r>
    <n v="421"/>
    <x v="22"/>
    <x v="202"/>
    <x v="720"/>
    <x v="766"/>
    <n v="1956"/>
    <n v="6"/>
    <s v="AWD (All Wheel Drive)"/>
    <s v="BS 6"/>
    <s v="Front, Longitudinal"/>
    <n v="60"/>
    <x v="1"/>
    <x v="1"/>
    <n v="5"/>
    <n v="13"/>
    <n v="13"/>
    <s v="13 km/litre"/>
    <s v="Ventilated Disc"/>
    <s v="Ventilated Disc"/>
    <s v="Digital"/>
    <s v="Analog"/>
    <n v="5"/>
    <s v="CD/MP3/DVD Player with USB &amp; Aux-in"/>
    <s v="Front &amp; Rear"/>
    <s v="With Remote, Internal"/>
    <s v="Driver &amp; Front Passenger"/>
    <s v="No"/>
    <s v="Driver frontal airbag, Front passenger frontal airbag, Front passenger side airbag, Drive side airbag, Curtain airbags"/>
    <n v="6"/>
    <x v="16"/>
    <x v="0"/>
  </r>
  <r>
    <n v="420"/>
    <x v="22"/>
    <x v="202"/>
    <x v="721"/>
    <x v="767"/>
    <n v="1956"/>
    <n v="6"/>
    <s v="FWD (Front Wheel Drive)"/>
    <s v="BS 6"/>
    <s v="Front, Longitudinal"/>
    <n v="60"/>
    <x v="1"/>
    <x v="1"/>
    <n v="5"/>
    <n v="13"/>
    <n v="13"/>
    <s v="13 km/litre"/>
    <s v="Ventilated Disc"/>
    <s v="Ventilated Disc"/>
    <s v="Digital"/>
    <s v="Analog"/>
    <n v="5"/>
    <s v="CD/MP3/DVD Player with USB &amp; Aux-in"/>
    <s v="Front &amp; Rear"/>
    <s v="With Remote, Internal"/>
    <s v="Driver &amp; Front Passenger"/>
    <s v="No"/>
    <s v="Driver frontal airbag, Front passenger frontal airbag"/>
    <n v="2"/>
    <x v="16"/>
    <x v="0"/>
  </r>
  <r>
    <n v="419"/>
    <x v="22"/>
    <x v="202"/>
    <x v="722"/>
    <x v="768"/>
    <n v="1368"/>
    <n v="6"/>
    <s v="FWD (Front Wheel Drive)"/>
    <s v="BS 6"/>
    <s v="Front, Longitudinal"/>
    <n v="60"/>
    <x v="0"/>
    <x v="1"/>
    <n v="5"/>
    <n v="13"/>
    <n v="13"/>
    <s v="13 km/litre"/>
    <s v="Ventilated Disc"/>
    <s v="Ventilated Disc"/>
    <s v="Digital"/>
    <s v="Analog"/>
    <n v="5"/>
    <s v="CD/MP3/DVD Player with USB &amp; Aux-in"/>
    <s v="Front &amp; Rear"/>
    <s v="With Remote"/>
    <s v="Driver &amp; Front Passenger"/>
    <s v="No"/>
    <s v="Curtain airbags, Driver frontal airbag, Front passenger frontal airbag, Front passenger side airbag, Drive side airbag"/>
    <n v="6"/>
    <x v="16"/>
    <x v="0"/>
  </r>
  <r>
    <n v="418"/>
    <x v="22"/>
    <x v="202"/>
    <x v="723"/>
    <x v="769"/>
    <n v="1368"/>
    <n v="6"/>
    <s v="FWD (Front Wheel Drive)"/>
    <s v="BS 6"/>
    <s v="Front, Longitudinal"/>
    <n v="60"/>
    <x v="0"/>
    <x v="1"/>
    <n v="5"/>
    <n v="13"/>
    <n v="13"/>
    <s v="13 km/litre"/>
    <s v="Ventilated Disc"/>
    <s v="Ventilated Disc"/>
    <s v="Digital"/>
    <s v="Analog"/>
    <n v="5"/>
    <s v="CD/MP3/DVD Player with USB &amp; Aux-in"/>
    <s v="Front &amp; Rear"/>
    <s v="With Remote"/>
    <s v="Driver &amp; Front Passenger"/>
    <s v="No"/>
    <s v="Driver frontal airbag, Front passenger frontal airbag"/>
    <n v="2"/>
    <x v="17"/>
    <x v="0"/>
  </r>
  <r>
    <n v="417"/>
    <x v="22"/>
    <x v="202"/>
    <x v="724"/>
    <x v="770"/>
    <n v="1368"/>
    <n v="6"/>
    <s v="FWD (Front Wheel Drive)"/>
    <s v="BS 6"/>
    <s v="Front, Longitudinal"/>
    <n v="60"/>
    <x v="0"/>
    <x v="1"/>
    <n v="5"/>
    <n v="13"/>
    <n v="13"/>
    <s v="13 km/litre"/>
    <s v="Ventilated Disc"/>
    <s v="Ventilated Disc"/>
    <s v="Digital"/>
    <s v="Analog"/>
    <n v="5"/>
    <s v="CD/MP3/DVD Player with USB &amp; Aux-in"/>
    <s v="Front &amp; Rear"/>
    <s v="With Remote"/>
    <s v="Driver &amp; Front Passenger"/>
    <s v="No"/>
    <s v="Driver frontal airbag, Front passenger frontal airbag"/>
    <n v="2"/>
    <x v="10"/>
    <x v="0"/>
  </r>
  <r>
    <n v="416"/>
    <x v="22"/>
    <x v="202"/>
    <x v="725"/>
    <x v="33"/>
    <n v="1956"/>
    <n v="6"/>
    <s v="FWD (Front Wheel Drive)"/>
    <s v="BS 6"/>
    <s v="Front, Longitudinal"/>
    <n v="60"/>
    <x v="1"/>
    <x v="1"/>
    <n v="5"/>
    <n v="13"/>
    <n v="13"/>
    <s v="13 km/litre"/>
    <s v="Ventilated Disc"/>
    <s v="Ventilated Disc"/>
    <s v="Digital"/>
    <s v="Analog"/>
    <n v="5"/>
    <s v="CD/MP3/DVD Player with USB &amp; Aux-in"/>
    <s v="Front &amp; Rear"/>
    <s v="Internal, With Remote"/>
    <s v="Driver &amp; Front Passenger"/>
    <s v="No"/>
    <s v="Driver frontal airbag, Front passenger frontal airbag"/>
    <n v="2"/>
    <x v="18"/>
    <x v="0"/>
  </r>
  <r>
    <n v="415"/>
    <x v="22"/>
    <x v="202"/>
    <x v="726"/>
    <x v="771"/>
    <n v="1956"/>
    <n v="6"/>
    <s v="AWD (All Wheel Drive)"/>
    <s v="BS 6"/>
    <s v="Front, Longitudinal"/>
    <n v="60"/>
    <x v="1"/>
    <x v="1"/>
    <n v="5"/>
    <n v="13"/>
    <n v="13"/>
    <s v="13 km/litre"/>
    <s v="Ventilated Disc"/>
    <s v="Ventilated Disc"/>
    <s v="Digital"/>
    <s v="Analog"/>
    <n v="5"/>
    <s v="CD/MP3/DVD Player with USB &amp; Aux-in"/>
    <s v="Front &amp; Rear"/>
    <s v="With Remote, Internal"/>
    <s v="Driver &amp; Front Passenger"/>
    <s v="No"/>
    <s v="Curtain airbags, Driver frontal airbag, Front passenger frontal airbag, Front passenger side airbag, Drive side airbag"/>
    <n v="6"/>
    <x v="16"/>
    <x v="0"/>
  </r>
  <r>
    <n v="414"/>
    <x v="22"/>
    <x v="202"/>
    <x v="727"/>
    <x v="772"/>
    <n v="1956"/>
    <n v="6"/>
    <s v="FWD (Front Wheel Drive)"/>
    <s v="BS 6"/>
    <s v="Front, Longitudinal"/>
    <n v="60"/>
    <x v="1"/>
    <x v="1"/>
    <n v="5"/>
    <n v="13"/>
    <n v="13"/>
    <s v="13 km/litre"/>
    <s v="Ventilated Disc"/>
    <s v="Ventilated Disc"/>
    <s v="Digital"/>
    <s v="Analog"/>
    <n v="5"/>
    <s v="CD/MP3/DVD Player with USB &amp; Aux-in"/>
    <s v="Front &amp; Rear"/>
    <s v="With Remote, Internal"/>
    <s v="Driver &amp; Front Passenger"/>
    <s v="No"/>
    <s v="Curtain airbags, Driver frontal airbag, Front passenger frontal airbag, Front passenger side airbag, Drive side airbag"/>
    <n v="6"/>
    <x v="16"/>
    <x v="0"/>
  </r>
  <r>
    <n v="413"/>
    <x v="22"/>
    <x v="202"/>
    <x v="728"/>
    <x v="773"/>
    <n v="1368"/>
    <n v="6"/>
    <s v="FWD (Front Wheel Drive)"/>
    <s v="BS 6"/>
    <s v="Front, Longitudinal"/>
    <n v="60"/>
    <x v="0"/>
    <x v="1"/>
    <n v="5"/>
    <n v="13"/>
    <n v="13"/>
    <s v="13 km/litre"/>
    <s v="Ventilated Disc"/>
    <s v="Ventilated Disc"/>
    <s v="Digital"/>
    <s v="Analog"/>
    <n v="5"/>
    <s v="CD/MP3/DVD Player with USB &amp; Aux-in"/>
    <s v="Front &amp; Rear"/>
    <s v="With Remote"/>
    <s v="Driver &amp; Front Passenger"/>
    <s v="No"/>
    <s v="Curtain airbags, Driver frontal airbag, Front passenger frontal airbag, Front passenger side airbag, Drive side airbag"/>
    <n v="6"/>
    <x v="16"/>
    <x v="0"/>
  </r>
  <r>
    <n v="412"/>
    <x v="22"/>
    <x v="202"/>
    <x v="729"/>
    <x v="774"/>
    <n v="1956"/>
    <n v="6"/>
    <s v="AWD (All Wheel Drive)"/>
    <s v="BS IV"/>
    <s v="Front, Longitudinal"/>
    <n v="60"/>
    <x v="1"/>
    <x v="1"/>
    <n v="5"/>
    <n v="13"/>
    <n v="13"/>
    <s v="13 km/litre"/>
    <s v="Ventilated Disc"/>
    <s v="Ventilated Disc"/>
    <s v="Digital"/>
    <s v="Analog"/>
    <n v="5"/>
    <s v="CD/MP3/DVD Player with USB &amp; Aux-in"/>
    <s v="Front &amp; Rear"/>
    <s v="With Remote, Internal"/>
    <s v="Driver &amp; Front Passenger"/>
    <s v="No"/>
    <s v="Driver frontal airbag, Front passenger frontal airbag, Front passenger side airbag, Drive side airbag, Curtain airbags"/>
    <n v="6"/>
    <x v="16"/>
    <x v="0"/>
  </r>
  <r>
    <n v="411"/>
    <x v="22"/>
    <x v="202"/>
    <x v="730"/>
    <x v="775"/>
    <n v="1956"/>
    <n v="6"/>
    <s v="AWD (All Wheel Drive)"/>
    <s v="BS 6"/>
    <s v="Front, Longitudinal"/>
    <n v="60"/>
    <x v="1"/>
    <x v="1"/>
    <n v="5"/>
    <n v="13"/>
    <n v="13"/>
    <s v="13 km/litre"/>
    <s v="Ventilated Disc"/>
    <s v="Ventilated Disc"/>
    <s v="Digital"/>
    <s v="Analog"/>
    <n v="5"/>
    <s v="CD/MP3/DVD Player with USB &amp; Aux-in"/>
    <s v="Front &amp; Rear"/>
    <s v="Internal, With Remote"/>
    <s v="Driver &amp; Front Passenger"/>
    <s v="No"/>
    <s v="Driver frontal airbag, Front passenger frontal airbag, Drive side airbag, Front passenger side airbag"/>
    <n v="6"/>
    <x v="16"/>
    <x v="0"/>
  </r>
  <r>
    <n v="410"/>
    <x v="22"/>
    <x v="202"/>
    <x v="731"/>
    <x v="776"/>
    <n v="1956"/>
    <n v="6"/>
    <s v="FWD (Front Wheel Drive)"/>
    <s v="BS 6"/>
    <s v="Front, Longitudinal"/>
    <n v="60"/>
    <x v="1"/>
    <x v="1"/>
    <n v="5"/>
    <n v="13"/>
    <n v="13"/>
    <s v="13 km/litre"/>
    <s v="Ventilated Disc"/>
    <s v="Ventilated Disc"/>
    <s v="Digital"/>
    <s v="Analog"/>
    <n v="5"/>
    <s v="CD/MP3/DVD Player with USB &amp; Aux-in"/>
    <s v="Front &amp; Rear"/>
    <s v="With Remote, Internal"/>
    <s v="Driver &amp; Front Passenger"/>
    <s v="No"/>
    <s v="Driver frontal airbag, Front passenger frontal airbag"/>
    <n v="2"/>
    <x v="16"/>
    <x v="0"/>
  </r>
  <r>
    <n v="409"/>
    <x v="22"/>
    <x v="202"/>
    <x v="732"/>
    <x v="777"/>
    <n v="1956"/>
    <n v="6"/>
    <s v="FWD (Front Wheel Drive)"/>
    <s v="BS 6"/>
    <s v="Front, Longitudinal"/>
    <n v="60"/>
    <x v="1"/>
    <x v="1"/>
    <n v="5"/>
    <n v="13"/>
    <n v="13"/>
    <s v="13 km/litre"/>
    <s v="Ventilated Disc"/>
    <s v="Ventilated Disc"/>
    <s v="Digital"/>
    <s v="Analog"/>
    <n v="5"/>
    <s v="CD/MP3/DVD Player with USB &amp; Aux-in"/>
    <s v="Front &amp; Rear"/>
    <s v="Internal"/>
    <s v="Driver &amp; Front Passenger"/>
    <s v="No"/>
    <s v="Driver frontal airbag, Front passenger frontal airbag"/>
    <n v="2"/>
    <x v="17"/>
    <x v="0"/>
  </r>
  <r>
    <n v="408"/>
    <x v="22"/>
    <x v="202"/>
    <x v="733"/>
    <x v="778"/>
    <n v="1956"/>
    <n v="6"/>
    <s v="FWD (Front Wheel Drive)"/>
    <s v="BS 6"/>
    <s v="Front, Longitudinal"/>
    <n v="60"/>
    <x v="1"/>
    <x v="1"/>
    <n v="5"/>
    <n v="13"/>
    <n v="13"/>
    <s v="13 km/litre"/>
    <s v="Ventilated Disc"/>
    <s v="Ventilated Disc"/>
    <s v="Digital"/>
    <s v="Analog"/>
    <n v="5"/>
    <s v="CD/MP3/DVD Player with USB &amp; Aux-in"/>
    <s v="Front &amp; Rear"/>
    <s v="With Remote"/>
    <s v="Driver &amp; Front Passenger"/>
    <s v="No"/>
    <s v="Driver frontal airbag, Front passenger frontal airbag"/>
    <n v="2"/>
    <x v="17"/>
    <x v="0"/>
  </r>
  <r>
    <n v="407"/>
    <x v="22"/>
    <x v="202"/>
    <x v="734"/>
    <x v="779"/>
    <n v="1956"/>
    <n v="6"/>
    <s v="FWD (Front Wheel Drive)"/>
    <s v="BS 6"/>
    <s v="Front, Longitudinal"/>
    <n v="60"/>
    <x v="1"/>
    <x v="1"/>
    <n v="5"/>
    <n v="13"/>
    <n v="13"/>
    <s v="13 km/litre"/>
    <s v="Ventilated Disc"/>
    <s v="Ventilated Disc"/>
    <s v="Digital"/>
    <s v="Analog"/>
    <n v="5"/>
    <s v="CD/MP3/DVD Player with USB &amp; Aux-in"/>
    <s v="Front &amp; Rear"/>
    <s v="With Remote, Internal"/>
    <s v="Driver &amp; Front Passenger"/>
    <s v="No"/>
    <s v="Driver frontal airbag, Front passenger frontal airbag"/>
    <n v="2"/>
    <x v="17"/>
    <x v="0"/>
  </r>
  <r>
    <n v="406"/>
    <x v="22"/>
    <x v="202"/>
    <x v="735"/>
    <x v="780"/>
    <n v="1956"/>
    <n v="6"/>
    <s v="FWD (Front Wheel Drive)"/>
    <s v="BS 6"/>
    <s v="Front, Longitudinal"/>
    <n v="60"/>
    <x v="1"/>
    <x v="1"/>
    <n v="5"/>
    <n v="13"/>
    <n v="13"/>
    <s v="13 km/litre"/>
    <s v="Ventilated Disc"/>
    <s v="Ventilated Disc"/>
    <s v="Digital"/>
    <s v="Analog"/>
    <n v="5"/>
    <s v="CD/MP3/DVD Player with USB &amp; Aux-in"/>
    <s v="Front &amp; Rear"/>
    <s v="With Remote, Internal"/>
    <s v="Driver &amp; Front Passenger"/>
    <s v="No"/>
    <s v="Driver frontal airbag, Front passenger frontal airbag"/>
    <n v="2"/>
    <x v="18"/>
    <x v="0"/>
  </r>
  <r>
    <n v="405"/>
    <x v="22"/>
    <x v="202"/>
    <x v="736"/>
    <x v="781"/>
    <n v="1368"/>
    <n v="6"/>
    <s v="FWD (Front Wheel Drive)"/>
    <s v="BS 6"/>
    <s v="Front, Longitudinal"/>
    <n v="60"/>
    <x v="0"/>
    <x v="1"/>
    <n v="5"/>
    <n v="13"/>
    <n v="13"/>
    <s v="13 km/litre"/>
    <s v="Ventilated Disc"/>
    <s v="Ventilated Disc"/>
    <s v="Digital"/>
    <s v="Analog"/>
    <n v="5"/>
    <s v="CD/MP3/DVD Player with USB &amp; Aux-in"/>
    <s v="Front &amp; Rear"/>
    <s v="With Remote"/>
    <s v="Driver &amp; Front Passenger"/>
    <s v="No"/>
    <s v="Driver frontal airbag, Front passenger frontal airbag"/>
    <n v="2"/>
    <x v="16"/>
    <x v="0"/>
  </r>
  <r>
    <n v="404"/>
    <x v="22"/>
    <x v="202"/>
    <x v="737"/>
    <x v="782"/>
    <n v="1368"/>
    <n v="6"/>
    <s v="FWD (Front Wheel Drive)"/>
    <s v="BS 6"/>
    <s v="Front, Longitudinal"/>
    <n v="60"/>
    <x v="0"/>
    <x v="1"/>
    <n v="5"/>
    <n v="13"/>
    <n v="13"/>
    <s v="13 km/litre"/>
    <s v="Ventilated Disc"/>
    <s v="Ventilated Disc"/>
    <s v="Digital"/>
    <s v="Analog"/>
    <n v="5"/>
    <s v="CD/MP3/DVD Player with USB &amp; Aux-in"/>
    <s v="Front &amp; Rear"/>
    <s v="With Remote"/>
    <s v="Driver &amp; Front Passenger"/>
    <s v="No"/>
    <s v="Driver frontal airbag, Front passenger frontal airbag"/>
    <n v="2"/>
    <x v="10"/>
    <x v="0"/>
  </r>
  <r>
    <n v="403"/>
    <x v="22"/>
    <x v="202"/>
    <x v="738"/>
    <x v="783"/>
    <n v="1368"/>
    <n v="6"/>
    <s v="FWD (Front Wheel Drive)"/>
    <s v="BS 6"/>
    <s v="Front, Longitudinal"/>
    <n v="60"/>
    <x v="0"/>
    <x v="1"/>
    <n v="5"/>
    <n v="13"/>
    <n v="13"/>
    <s v="13 km/litre"/>
    <s v="Ventilated Disc"/>
    <s v="Ventilated Disc"/>
    <s v="Digital"/>
    <s v="Analog"/>
    <n v="5"/>
    <s v="CD/MP3/DVD Player with USB &amp; Aux-in"/>
    <s v="Front &amp; Rear"/>
    <s v="With Remote"/>
    <s v="Driver &amp; Front Passenger"/>
    <s v="No"/>
    <s v="Driver frontal airbag, Front passenger frontal airbag"/>
    <n v="2"/>
    <x v="17"/>
    <x v="0"/>
  </r>
  <r>
    <n v="402"/>
    <x v="11"/>
    <x v="203"/>
    <x v="739"/>
    <x v="784"/>
    <n v="2393"/>
    <n v="4"/>
    <s v="RWD (Rear Wheel Drive)"/>
    <s v="BS VI"/>
    <s v="Front, Longitudinal"/>
    <n v="55"/>
    <x v="1"/>
    <x v="6"/>
    <n v="5"/>
    <n v="12"/>
    <n v="13"/>
    <s v="167 mm"/>
    <s v="Ventilated Disc"/>
    <s v="Drum"/>
    <s v="Digital"/>
    <s v="Analog"/>
    <n v="8"/>
    <s v="Not on offer"/>
    <s v="Front &amp; Rear"/>
    <s v="Internal"/>
    <s v="Driver &amp; Front Passenger"/>
    <s v="No"/>
    <s v="Driver frontal airbag, Front passenger frontal airbag, Driver knee airbag"/>
    <n v="3"/>
    <x v="10"/>
    <x v="10"/>
  </r>
  <r>
    <n v="401"/>
    <x v="11"/>
    <x v="203"/>
    <x v="740"/>
    <x v="785"/>
    <n v="2393"/>
    <n v="4"/>
    <s v="RWD (Rear Wheel Drive)"/>
    <s v="BS VI"/>
    <s v="Front, Longitudinal"/>
    <n v="55"/>
    <x v="1"/>
    <x v="6"/>
    <n v="5"/>
    <n v="12"/>
    <n v="13"/>
    <s v="167 mm"/>
    <s v="Ventilated Disc"/>
    <s v="Drum"/>
    <s v="Digital"/>
    <s v="Analog"/>
    <n v="7"/>
    <s v="Not on offer"/>
    <s v="Front &amp; Rear"/>
    <s v="Internal"/>
    <s v="Driver &amp; Front Passenger"/>
    <s v="No"/>
    <s v="Driver frontal airbag, Front passenger frontal airbag, Driver knee airbag"/>
    <n v="3"/>
    <x v="10"/>
    <x v="10"/>
  </r>
  <r>
    <n v="400"/>
    <x v="11"/>
    <x v="203"/>
    <x v="741"/>
    <x v="786"/>
    <n v="2694"/>
    <n v="4"/>
    <s v="RWD (Rear Wheel Drive)"/>
    <s v="BS VI"/>
    <s v="Front, Longitudinal"/>
    <n v="55"/>
    <x v="0"/>
    <x v="6"/>
    <n v="5"/>
    <n v="11.2"/>
    <n v="13"/>
    <s v="167 mm"/>
    <s v="Ventilated Disc"/>
    <s v="Drum"/>
    <s v="Digital"/>
    <s v="Analog"/>
    <n v="7"/>
    <s v="CD Player with USB &amp; Aux-in"/>
    <s v="Front &amp; Rear"/>
    <s v="Internal"/>
    <s v="Driver &amp; Front Passenger"/>
    <s v="No"/>
    <s v="Curtain airbags, Driver frontal airbag, Front passenger frontal airbag, Driver knee airbag, Drive side airbag"/>
    <n v="7"/>
    <x v="16"/>
    <x v="13"/>
  </r>
  <r>
    <n v="399"/>
    <x v="11"/>
    <x v="203"/>
    <x v="742"/>
    <x v="787"/>
    <n v="2393"/>
    <n v="4"/>
    <s v="RWD (Rear Wheel Drive)"/>
    <s v="BS VI"/>
    <s v="Front, Longitudinal"/>
    <n v="55"/>
    <x v="0"/>
    <x v="6"/>
    <n v="5"/>
    <n v="11.2"/>
    <n v="13"/>
    <s v="167 mm"/>
    <s v="Ventilated Disc"/>
    <s v="Drum"/>
    <s v="Digital"/>
    <s v="Analog"/>
    <n v="7"/>
    <s v="CD Player with USB &amp; Aux-in"/>
    <s v="Front &amp; Rear"/>
    <s v="Manual"/>
    <s v="Driver &amp; Front Passenger"/>
    <s v="No"/>
    <s v="Driver frontal airbag, Front passenger frontal airbag, Driver knee airbag"/>
    <n v="3"/>
    <x v="17"/>
    <x v="13"/>
  </r>
  <r>
    <n v="398"/>
    <x v="11"/>
    <x v="203"/>
    <x v="743"/>
    <x v="788"/>
    <n v="2393"/>
    <n v="4"/>
    <s v="RWD (Rear Wheel Drive)"/>
    <s v="BS VI"/>
    <s v="Front, Longitudinal"/>
    <n v="55"/>
    <x v="1"/>
    <x v="6"/>
    <n v="5"/>
    <n v="12"/>
    <n v="13"/>
    <s v="167 mm"/>
    <s v="Ventilated Disc"/>
    <s v="Drum"/>
    <s v="Digital"/>
    <s v="Analog"/>
    <n v="7"/>
    <s v="CD Player with USB &amp; Aux-in"/>
    <s v="Front &amp; Rear"/>
    <s v="Manual"/>
    <s v="Driver &amp; Front Passenger"/>
    <s v="No"/>
    <s v="Driver frontal airbag, Front passenger frontal airbag, Driver knee airbag"/>
    <n v="3"/>
    <x v="16"/>
    <x v="10"/>
  </r>
  <r>
    <n v="397"/>
    <x v="11"/>
    <x v="203"/>
    <x v="744"/>
    <x v="359"/>
    <n v="2755"/>
    <n v="4"/>
    <s v="RWD (Rear Wheel Drive)"/>
    <s v="BS VI"/>
    <s v="Front, Longitudinal"/>
    <n v="55"/>
    <x v="0"/>
    <x v="6"/>
    <n v="5"/>
    <n v="11.2"/>
    <n v="13"/>
    <s v="167 mm"/>
    <s v="Ventilated Disc"/>
    <s v="Drum"/>
    <s v="Digital"/>
    <s v="Analog"/>
    <n v="8"/>
    <s v="Not on offer"/>
    <s v="Front &amp; Rear"/>
    <s v="Internal"/>
    <s v="Driver &amp; Front Passenger"/>
    <s v="No"/>
    <s v="Drive side airbag, Curtain airbags, Driver frontal airbag, Front passenger frontal airbag, Front passenger side airbag, Driver knee airbag"/>
    <n v="7"/>
    <x v="10"/>
    <x v="13"/>
  </r>
  <r>
    <n v="396"/>
    <x v="11"/>
    <x v="203"/>
    <x v="745"/>
    <x v="789"/>
    <n v="2755"/>
    <n v="4"/>
    <s v="RWD (Rear Wheel Drive)"/>
    <s v="BS VI"/>
    <s v="Front, Longitudinal"/>
    <n v="55"/>
    <x v="0"/>
    <x v="6"/>
    <n v="5"/>
    <n v="11.2"/>
    <n v="13"/>
    <s v="167 mm"/>
    <s v="Ventilated Disc"/>
    <s v="Drum"/>
    <s v="Digital"/>
    <s v="Analog"/>
    <n v="7"/>
    <s v="Not on offer"/>
    <s v="Front &amp; Rear"/>
    <s v="Internal"/>
    <s v="Driver &amp; Front Passenger"/>
    <s v="No"/>
    <s v="Drive side airbag, Driver frontal airbag, Front passenger frontal airbag, Front passenger side airbag, Driver knee airbag, Curtain airbags"/>
    <n v="7"/>
    <x v="10"/>
    <x v="13"/>
  </r>
  <r>
    <n v="395"/>
    <x v="11"/>
    <x v="203"/>
    <x v="746"/>
    <x v="790"/>
    <n v="2393"/>
    <n v="4"/>
    <s v="RWD (Rear Wheel Drive)"/>
    <s v="BS IV"/>
    <s v="Front, Longitudinal"/>
    <n v="55"/>
    <x v="0"/>
    <x v="6"/>
    <n v="5"/>
    <n v="11.2"/>
    <n v="13"/>
    <s v="167 mm"/>
    <s v="Ventilated Disc"/>
    <s v="Drum"/>
    <s v="Digital"/>
    <s v="Analog"/>
    <n v="7"/>
    <s v="CD Player with USB &amp; Aux-in"/>
    <s v="Front &amp; Rear"/>
    <s v="Manual"/>
    <s v="Driver &amp; Front Passenger"/>
    <s v="No"/>
    <s v="Driver frontal airbag, Front passenger frontal airbag, Driver knee airbag"/>
    <n v="3"/>
    <x v="17"/>
    <x v="13"/>
  </r>
  <r>
    <n v="394"/>
    <x v="11"/>
    <x v="203"/>
    <x v="747"/>
    <x v="791"/>
    <n v="2393"/>
    <n v="4"/>
    <s v="RWD (Rear Wheel Drive)"/>
    <s v="BS IV"/>
    <s v="Front, Longitudinal"/>
    <n v="55"/>
    <x v="0"/>
    <x v="6"/>
    <n v="5"/>
    <n v="11.2"/>
    <n v="13"/>
    <s v="167 mm"/>
    <s v="Ventilated Disc"/>
    <s v="Drum"/>
    <s v="Digital"/>
    <s v="Analog"/>
    <n v="7"/>
    <s v="CD Player with USB &amp; Aux-in"/>
    <s v="Front &amp; Rear"/>
    <s v="Internal"/>
    <s v="Driver &amp; Front Passenger"/>
    <s v="No"/>
    <s v="Drive side airbag, Curtain airbags, Driver frontal airbag, Front passenger frontal airbag, Front passenger side airbag, Driver knee airbag"/>
    <n v="7"/>
    <x v="16"/>
    <x v="13"/>
  </r>
  <r>
    <n v="393"/>
    <x v="11"/>
    <x v="203"/>
    <x v="748"/>
    <x v="792"/>
    <n v="2694"/>
    <n v="4"/>
    <s v="RWD (Rear Wheel Drive)"/>
    <s v="BS VI"/>
    <s v="Front, Longitudinal"/>
    <n v="55"/>
    <x v="0"/>
    <x v="6"/>
    <n v="5"/>
    <n v="11.2"/>
    <n v="13"/>
    <s v="167 mm"/>
    <s v="Ventilated Disc"/>
    <s v="Drum"/>
    <s v="Digital"/>
    <s v="Analog"/>
    <n v="7"/>
    <s v="CD Player with USB &amp; Aux-in"/>
    <s v="Front &amp; Rear"/>
    <s v="Internal"/>
    <s v="Driver &amp; Front Passenger"/>
    <s v="No"/>
    <s v="Driver frontal airbag, Drive side airbag, Front passenger frontal airbag, Front passenger side airbag, Driver knee airbag, Curtain airbags"/>
    <n v="7"/>
    <x v="18"/>
    <x v="13"/>
  </r>
  <r>
    <n v="392"/>
    <x v="11"/>
    <x v="203"/>
    <x v="749"/>
    <x v="793"/>
    <n v="2694"/>
    <n v="4"/>
    <s v="RWD (Rear Wheel Drive)"/>
    <s v="BS VI"/>
    <s v="Front, Longitudinal"/>
    <n v="55"/>
    <x v="0"/>
    <x v="6"/>
    <n v="5"/>
    <n v="11.2"/>
    <n v="13"/>
    <s v="167 mm"/>
    <s v="Ventilated Disc"/>
    <s v="Drum"/>
    <s v="Digital"/>
    <s v="Analog"/>
    <n v="8"/>
    <s v="CD Player with USB &amp; Aux-in"/>
    <s v="Front &amp; Rear"/>
    <s v="Internal"/>
    <s v="Driver &amp; Front Passenger"/>
    <s v="No"/>
    <s v="Drive side airbag, Driver frontal airbag, Front passenger frontal airbag, Curtain airbags, Front passenger side airbag, Driver knee airbag"/>
    <n v="7"/>
    <x v="18"/>
    <x v="13"/>
  </r>
  <r>
    <n v="391"/>
    <x v="11"/>
    <x v="203"/>
    <x v="750"/>
    <x v="794"/>
    <n v="2393"/>
    <n v="4"/>
    <s v="RWD (Rear Wheel Drive)"/>
    <s v="BS VI"/>
    <s v="Front, Longitudinal"/>
    <n v="55"/>
    <x v="1"/>
    <x v="6"/>
    <n v="5"/>
    <n v="12"/>
    <n v="13"/>
    <s v="167 mm"/>
    <s v="Ventilated Disc"/>
    <s v="Drum"/>
    <s v="Digital"/>
    <s v="Analog"/>
    <n v="7"/>
    <s v="CD Player with USB &amp; Aux-in"/>
    <s v="Front &amp; Rear"/>
    <s v="Internal"/>
    <s v="Driver &amp; Front Passenger"/>
    <s v="No"/>
    <s v="Drive side airbag, Curtain airbags, Driver frontal airbag, Front passenger frontal airbag, Front passenger side airbag, Driver knee airbag"/>
    <n v="7"/>
    <x v="16"/>
    <x v="10"/>
  </r>
  <r>
    <n v="390"/>
    <x v="11"/>
    <x v="203"/>
    <x v="751"/>
    <x v="795"/>
    <n v="2393"/>
    <n v="4"/>
    <s v="RWD (Rear Wheel Drive)"/>
    <s v="BS VI"/>
    <s v="Front, Longitudinal"/>
    <n v="55"/>
    <x v="1"/>
    <x v="6"/>
    <n v="5"/>
    <n v="12"/>
    <n v="13"/>
    <s v="167 mm"/>
    <s v="Ventilated Disc"/>
    <s v="Drum"/>
    <s v="Digital"/>
    <s v="Analog"/>
    <n v="8"/>
    <s v="CD Player with USB &amp; Aux-in"/>
    <s v="Front &amp; Rear"/>
    <s v="Internal"/>
    <s v="Driver &amp; Front Passenger"/>
    <s v="No"/>
    <s v="Driver frontal airbag, Front passenger frontal airbag, Driver knee airbag"/>
    <n v="3"/>
    <x v="17"/>
    <x v="10"/>
  </r>
  <r>
    <n v="389"/>
    <x v="11"/>
    <x v="203"/>
    <x v="752"/>
    <x v="796"/>
    <n v="2393"/>
    <n v="4"/>
    <s v="RWD (Rear Wheel Drive)"/>
    <s v="BS VI"/>
    <s v="Front, Longitudinal"/>
    <n v="55"/>
    <x v="1"/>
    <x v="6"/>
    <n v="5"/>
    <n v="12"/>
    <n v="13"/>
    <s v="167 mm"/>
    <s v="Ventilated Disc"/>
    <s v="Drum"/>
    <s v="Digital"/>
    <s v="Analog"/>
    <n v="8"/>
    <s v="Not on offer"/>
    <s v="Front &amp; Rear"/>
    <s v="Internal"/>
    <s v="Driver &amp; Front Passenger"/>
    <s v="No"/>
    <s v="Driver frontal airbag, Front passenger frontal airbag, Driver knee airbag"/>
    <n v="3"/>
    <x v="18"/>
    <x v="10"/>
  </r>
  <r>
    <n v="388"/>
    <x v="11"/>
    <x v="203"/>
    <x v="753"/>
    <x v="797"/>
    <n v="2393"/>
    <n v="4"/>
    <s v="RWD (Rear Wheel Drive)"/>
    <s v="BS IV"/>
    <s v="Front, Longitudinal"/>
    <n v="55"/>
    <x v="1"/>
    <x v="6"/>
    <n v="5"/>
    <n v="12"/>
    <n v="13"/>
    <s v="167 mm"/>
    <s v="Ventilated Disc"/>
    <s v="Drum"/>
    <s v="Digital"/>
    <s v="Analog"/>
    <n v="7"/>
    <s v="CD Player with USB &amp; Aux-in"/>
    <s v="Front &amp; Rear"/>
    <s v="Manual"/>
    <s v="Driver &amp; Front Passenger"/>
    <s v="No"/>
    <s v="Driver frontal airbag, Front passenger frontal airbag, Driver knee airbag"/>
    <n v="3"/>
    <x v="17"/>
    <x v="10"/>
  </r>
  <r>
    <n v="387"/>
    <x v="11"/>
    <x v="203"/>
    <x v="754"/>
    <x v="798"/>
    <n v="2393"/>
    <n v="4"/>
    <s v="RWD (Rear Wheel Drive)"/>
    <s v="BS VI"/>
    <s v="Front, Longitudinal"/>
    <n v="55"/>
    <x v="1"/>
    <x v="6"/>
    <n v="5"/>
    <n v="12"/>
    <n v="13"/>
    <s v="167 mm"/>
    <s v="Ventilated Disc"/>
    <s v="Drum"/>
    <s v="Digital"/>
    <s v="Analog"/>
    <n v="7"/>
    <s v="Not on offer"/>
    <s v="Front &amp; Rear"/>
    <s v="Internal"/>
    <s v="Driver &amp; Front Passenger"/>
    <s v="No"/>
    <s v="Driver frontal airbag, Front passenger frontal airbag, Driver knee airbag"/>
    <n v="3"/>
    <x v="18"/>
    <x v="10"/>
  </r>
  <r>
    <n v="386"/>
    <x v="12"/>
    <x v="204"/>
    <x v="755"/>
    <x v="799"/>
    <n v="2179"/>
    <n v="4"/>
    <s v="RWD (Rear Wheel Drive)"/>
    <s v="BS IV"/>
    <s v="Front, Transverse"/>
    <n v="13"/>
    <x v="1"/>
    <x v="1"/>
    <n v="5"/>
    <n v="14"/>
    <n v="17.600000000000001"/>
    <s v="200 mm"/>
    <s v="Ventilated Disc"/>
    <s v="Ventilated Disc"/>
    <s v="Digital"/>
    <s v="Analog"/>
    <n v="7"/>
    <s v="CD/MP3/DVD Player with USB &amp; Aux-in"/>
    <s v="Front &amp; Rear"/>
    <s v="Internal"/>
    <s v="Driver &amp; Front Passenger"/>
    <s v="No"/>
    <s v="Driver frontal airbag, Front passenger frontal airbag"/>
    <n v="2"/>
    <x v="18"/>
    <x v="3"/>
  </r>
  <r>
    <n v="385"/>
    <x v="12"/>
    <x v="204"/>
    <x v="756"/>
    <x v="800"/>
    <n v="2179"/>
    <n v="4"/>
    <s v="RWD (Rear Wheel Drive)"/>
    <s v="BS IV"/>
    <s v="Front, Transverse"/>
    <n v="60"/>
    <x v="1"/>
    <x v="1"/>
    <n v="5"/>
    <n v="14"/>
    <n v="17.600000000000001"/>
    <s v="200 mm"/>
    <s v="Ventilated Disc"/>
    <s v="Ventilated Disc"/>
    <s v="Digital"/>
    <s v="Analog"/>
    <n v="7"/>
    <s v="CD Player with USB &amp; Aux-in"/>
    <s v="Front &amp; Rear"/>
    <s v="Internal"/>
    <s v="Driver &amp; Front Passenger"/>
    <s v="No"/>
    <s v="Driver frontal airbag, Front passenger frontal airbag"/>
    <n v="2"/>
    <x v="10"/>
    <x v="3"/>
  </r>
  <r>
    <n v="384"/>
    <x v="12"/>
    <x v="204"/>
    <x v="757"/>
    <x v="801"/>
    <n v="2179"/>
    <n v="4"/>
    <s v="RWD (Rear Wheel Drive)"/>
    <s v="BS IV"/>
    <s v="Front, Transverse"/>
    <n v="60"/>
    <x v="1"/>
    <x v="1"/>
    <n v="5"/>
    <n v="14"/>
    <n v="17.600000000000001"/>
    <s v="200 mm"/>
    <s v="Ventilated Disc"/>
    <s v="Ventilated Disc"/>
    <s v="Digital"/>
    <s v="Analog"/>
    <n v="7"/>
    <s v="CD Player with USB &amp; Aux-in"/>
    <s v="Front &amp; Rear"/>
    <s v="Manual"/>
    <s v="Driver &amp; Front Passenger"/>
    <s v="No"/>
    <s v="Driver frontal airbag, Front passenger frontal airbag"/>
    <n v="2"/>
    <x v="9"/>
    <x v="3"/>
  </r>
  <r>
    <n v="383"/>
    <x v="12"/>
    <x v="204"/>
    <x v="758"/>
    <x v="802"/>
    <n v="2179"/>
    <n v="4"/>
    <s v="RWD (Rear Wheel Drive)"/>
    <s v="BS IV"/>
    <s v="Front, Transverse"/>
    <n v="13"/>
    <x v="1"/>
    <x v="1"/>
    <n v="5"/>
    <n v="14"/>
    <n v="17.600000000000001"/>
    <s v="200 mm"/>
    <s v="Ventilated Disc"/>
    <s v="Ventilated Disc"/>
    <s v="Digital"/>
    <s v="Analog"/>
    <n v="6"/>
    <s v="CD/MP3/DVD Player with USB &amp; Aux-in"/>
    <s v="Front &amp; Rear"/>
    <s v="Internal"/>
    <s v="Driver &amp; Front Passenger"/>
    <s v="No"/>
    <s v="Curtain airbags, Driver frontal airbag, Front passenger frontal airbag, Front passenger side airbag, Drive side airbag"/>
    <n v="6"/>
    <x v="18"/>
    <x v="3"/>
  </r>
  <r>
    <n v="382"/>
    <x v="12"/>
    <x v="204"/>
    <x v="759"/>
    <x v="803"/>
    <n v="2179"/>
    <n v="4"/>
    <s v="AWD (All Wheel Drive)"/>
    <s v="BS IV"/>
    <s v="Front, Transverse"/>
    <n v="60"/>
    <x v="1"/>
    <x v="1"/>
    <n v="5"/>
    <n v="14"/>
    <n v="17.600000000000001"/>
    <s v="200 mm"/>
    <s v="Ventilated Disc"/>
    <s v="Ventilated Disc"/>
    <s v="Digital"/>
    <s v="Analog"/>
    <n v="6"/>
    <s v="CD/MP3/DVD Player with USB &amp; Aux-in"/>
    <s v="Front &amp; Rear"/>
    <s v="Internal"/>
    <s v="Driver &amp; Front Passenger"/>
    <s v="No"/>
    <s v="Curtain airbags, Driver frontal airbag, Front passenger frontal airbag, Front passenger side airbag, Drive side airbag"/>
    <n v="6"/>
    <x v="17"/>
    <x v="3"/>
  </r>
  <r>
    <n v="381"/>
    <x v="12"/>
    <x v="204"/>
    <x v="760"/>
    <x v="804"/>
    <n v="2179"/>
    <n v="4"/>
    <s v="RWD (Rear Wheel Drive)"/>
    <s v="BS IV"/>
    <s v="Front, Transverse"/>
    <n v="60"/>
    <x v="1"/>
    <x v="1"/>
    <n v="5"/>
    <n v="14"/>
    <n v="17.600000000000001"/>
    <s v="200 mm"/>
    <s v="Ventilated Disc"/>
    <s v="Ventilated Disc"/>
    <s v="Digital"/>
    <s v="Analog"/>
    <n v="6"/>
    <s v="CD/MP3/DVD Player with USB &amp; Aux-in"/>
    <s v="Front &amp; Rear"/>
    <s v="Internal"/>
    <s v="Driver &amp; Front Passenger"/>
    <s v="No"/>
    <s v="Curtain airbags, Driver frontal airbag, Front passenger frontal airbag, Front passenger side airbag, Drive side airbag"/>
    <n v="6"/>
    <x v="17"/>
    <x v="3"/>
  </r>
  <r>
    <n v="380"/>
    <x v="12"/>
    <x v="204"/>
    <x v="761"/>
    <x v="805"/>
    <n v="2179"/>
    <n v="4"/>
    <s v="RWD (Rear Wheel Drive)"/>
    <s v="BS IV"/>
    <s v="Front, Transverse"/>
    <n v="60"/>
    <x v="1"/>
    <x v="1"/>
    <n v="5"/>
    <n v="14"/>
    <n v="17.600000000000001"/>
    <s v="200 mm"/>
    <s v="Ventilated Disc"/>
    <s v="Ventilated Disc"/>
    <s v="Digital"/>
    <s v="Analog"/>
    <n v="7"/>
    <s v="CD Player with USB &amp; Aux-in"/>
    <s v="Front &amp; Rear"/>
    <s v="Internal"/>
    <s v="Driver &amp; Front Passenger"/>
    <s v="No"/>
    <s v="Driver frontal airbag, Front passenger frontal airbag"/>
    <n v="2"/>
    <x v="18"/>
    <x v="3"/>
  </r>
  <r>
    <n v="379"/>
    <x v="1"/>
    <x v="205"/>
    <x v="762"/>
    <x v="806"/>
    <n v="72"/>
    <s v="13 km/litre"/>
    <s v="FWD (Front Wheel Drive)"/>
    <s v="BS IV"/>
    <s v="13 km/litre"/>
    <s v="13 km/litre"/>
    <x v="5"/>
    <x v="2"/>
    <n v="4"/>
    <n v="110"/>
    <n v="13"/>
    <s v="13 km/litre"/>
    <s v="Ventilated Disc"/>
    <s v="Drum"/>
    <s v="Digital"/>
    <s v="Analog"/>
    <n v="5"/>
    <s v="CD Player with USB &amp; Aux-in"/>
    <s v="Front"/>
    <s v="Internal"/>
    <s v="Driver &amp; Front Passenger"/>
    <s v="No"/>
    <s v="Driver frontal airbag, Front passenger frontal airbag"/>
    <n v="2"/>
    <x v="9"/>
    <x v="14"/>
  </r>
  <r>
    <n v="378"/>
    <x v="1"/>
    <x v="205"/>
    <x v="763"/>
    <x v="807"/>
    <n v="72"/>
    <s v="13 km/litre"/>
    <s v="FWD (Front Wheel Drive)"/>
    <s v="BS IV"/>
    <s v="13 km/litre"/>
    <s v="13 km/litre"/>
    <x v="5"/>
    <x v="2"/>
    <n v="4"/>
    <n v="110"/>
    <n v="13"/>
    <s v="13 km/litre"/>
    <s v="Ventilated Disc"/>
    <s v="Drum"/>
    <s v="Digital"/>
    <s v="Analog"/>
    <n v="5"/>
    <s v="Not on offer"/>
    <s v="Front &amp; Rear"/>
    <s v="Internal"/>
    <s v="Driver &amp; Front Passenger"/>
    <s v="No"/>
    <s v="Driver frontal airbag, Front passenger frontal airbag"/>
    <n v="2"/>
    <x v="9"/>
    <x v="14"/>
  </r>
  <r>
    <n v="377"/>
    <x v="1"/>
    <x v="205"/>
    <x v="648"/>
    <x v="808"/>
    <n v="72"/>
    <s v="13 km/litre"/>
    <s v="FWD (Front Wheel Drive)"/>
    <s v="BS IV"/>
    <s v="13 km/litre"/>
    <s v="13 km/litre"/>
    <x v="5"/>
    <x v="2"/>
    <n v="4"/>
    <n v="110"/>
    <n v="13"/>
    <s v="13 km/litre"/>
    <s v="Ventilated Disc"/>
    <s v="Drum"/>
    <s v="Digital"/>
    <s v="Analog"/>
    <n v="5"/>
    <s v="CD/MP3/DVD Player with USB &amp; Aux-in"/>
    <s v="Front &amp; Rear"/>
    <s v="Internal"/>
    <s v="Driver &amp; Front Passenger"/>
    <s v="No"/>
    <s v="Driver frontal airbag, Front passenger frontal airbag"/>
    <n v="2"/>
    <x v="9"/>
    <x v="14"/>
  </r>
  <r>
    <n v="376"/>
    <x v="1"/>
    <x v="206"/>
    <x v="764"/>
    <x v="809"/>
    <n v="2179"/>
    <n v="4"/>
    <s v="FWD (Front Wheel Drive)"/>
    <s v="BS IV"/>
    <s v="Front, Transverse"/>
    <n v="70"/>
    <x v="1"/>
    <x v="1"/>
    <n v="5"/>
    <n v="16"/>
    <n v="13"/>
    <s v="200 mm"/>
    <s v="Ventilated Disc"/>
    <s v="Ventilated Disc"/>
    <s v="Digital"/>
    <s v="Analog"/>
    <n v="7"/>
    <s v="Not on offer"/>
    <s v="Front &amp; Rear"/>
    <s v="Internal"/>
    <s v="Driver &amp; Front Passenger"/>
    <s v="No"/>
    <s v="Driver frontal airbag, Front passenger frontal airbag"/>
    <n v="2"/>
    <x v="9"/>
    <x v="1"/>
  </r>
  <r>
    <n v="375"/>
    <x v="1"/>
    <x v="206"/>
    <x v="765"/>
    <x v="810"/>
    <n v="2179"/>
    <n v="4"/>
    <s v="AWD (All Wheel Drive)"/>
    <s v="BS IV"/>
    <s v="Front, Transverse"/>
    <n v="70"/>
    <x v="1"/>
    <x v="1"/>
    <n v="5"/>
    <n v="16"/>
    <n v="13"/>
    <s v="200 mm"/>
    <s v="Ventilated Disc"/>
    <s v="Ventilated Disc"/>
    <s v="Digital"/>
    <s v="Analog"/>
    <n v="7"/>
    <s v="CD Player with USB &amp; Aux-in"/>
    <s v="Front &amp; Rear"/>
    <s v="Internal"/>
    <s v="Driver &amp; Front Passenger"/>
    <s v="No"/>
    <s v="Curtain airbags, Driver frontal airbag, Front passenger frontal airbag, Front passenger side airbag, Drive side airbag"/>
    <n v="6"/>
    <x v="17"/>
    <x v="1"/>
  </r>
  <r>
    <n v="374"/>
    <x v="1"/>
    <x v="206"/>
    <x v="766"/>
    <x v="811"/>
    <n v="2179"/>
    <n v="4"/>
    <s v="AWD (All Wheel Drive)"/>
    <s v="BS IV"/>
    <s v="Front, Transverse"/>
    <n v="70"/>
    <x v="1"/>
    <x v="1"/>
    <n v="5"/>
    <n v="16"/>
    <n v="13"/>
    <s v="200 mm"/>
    <s v="Ventilated Disc"/>
    <s v="Ventilated Disc"/>
    <s v="Digital"/>
    <s v="Analog"/>
    <n v="7"/>
    <s v="CD/MP3/DVD Player with USB &amp; Aux-in"/>
    <s v="Front &amp; Rear"/>
    <s v="Internal"/>
    <s v="Driver &amp; Front Passenger"/>
    <s v="No"/>
    <s v="Curtain airbags, Driver frontal airbag, Front passenger frontal airbag, Front passenger side airbag, Rear passenger side airbags"/>
    <n v="6"/>
    <x v="17"/>
    <x v="1"/>
  </r>
  <r>
    <n v="373"/>
    <x v="1"/>
    <x v="206"/>
    <x v="767"/>
    <x v="812"/>
    <n v="2179"/>
    <n v="4"/>
    <s v="FWD (Front Wheel Drive)"/>
    <s v="BS IV"/>
    <s v="Front, Transverse"/>
    <n v="70"/>
    <x v="1"/>
    <x v="1"/>
    <n v="5"/>
    <n v="16"/>
    <n v="13"/>
    <s v="200 mm"/>
    <s v="Ventilated Disc"/>
    <s v="Ventilated Disc"/>
    <s v="Digital"/>
    <s v="Analog"/>
    <n v="7"/>
    <s v="CD Player with USB &amp; Aux-in"/>
    <s v="Front &amp; Rear"/>
    <s v="Internal"/>
    <s v="Driver &amp; Front Passenger"/>
    <s v="No"/>
    <s v="Curtain airbags, Driver frontal airbag, Front passenger frontal airbag, Front passenger side airbag, Drive side airbag"/>
    <n v="6"/>
    <x v="17"/>
    <x v="1"/>
  </r>
  <r>
    <n v="372"/>
    <x v="1"/>
    <x v="206"/>
    <x v="768"/>
    <x v="813"/>
    <n v="2179"/>
    <n v="4"/>
    <s v="FWD (Front Wheel Drive)"/>
    <s v="BS IV"/>
    <s v="Front, Transverse"/>
    <n v="70"/>
    <x v="1"/>
    <x v="1"/>
    <n v="5"/>
    <n v="16"/>
    <n v="13"/>
    <s v="200 mm"/>
    <s v="Ventilated Disc"/>
    <s v="Ventilated Disc"/>
    <s v="Digital"/>
    <s v="Analog"/>
    <n v="7"/>
    <s v="CD/MP3/DVD Player with USB &amp; Aux-in"/>
    <s v="Front &amp; Rear"/>
    <s v="Internal"/>
    <s v="Driver &amp; Front Passenger"/>
    <s v="No"/>
    <s v="Curtain airbags, Driver frontal airbag, Front passenger frontal airbag, Front passenger side airbag, Rear passenger side airbags"/>
    <n v="6"/>
    <x v="18"/>
    <x v="1"/>
  </r>
  <r>
    <n v="371"/>
    <x v="1"/>
    <x v="206"/>
    <x v="769"/>
    <x v="814"/>
    <n v="2179"/>
    <n v="4"/>
    <s v="FWD (Front Wheel Drive)"/>
    <s v="BS IV"/>
    <s v="Front, Transverse"/>
    <n v="70"/>
    <x v="1"/>
    <x v="1"/>
    <n v="5"/>
    <n v="16"/>
    <n v="13"/>
    <s v="200 mm"/>
    <s v="Ventilated Disc"/>
    <s v="Ventilated Disc"/>
    <s v="Digital"/>
    <s v="Analog"/>
    <n v="7"/>
    <s v="CD Player with USB &amp; Aux-in"/>
    <s v="Front &amp; Rear"/>
    <s v="Internal"/>
    <s v="Driver &amp; Front Passenger"/>
    <s v="No"/>
    <s v="Curtain airbags, Driver frontal airbag, Front passenger frontal airbag, Front passenger side airbag, Drive side airbag"/>
    <n v="6"/>
    <x v="17"/>
    <x v="1"/>
  </r>
  <r>
    <n v="370"/>
    <x v="1"/>
    <x v="206"/>
    <x v="770"/>
    <x v="815"/>
    <n v="2179"/>
    <n v="4"/>
    <s v="FWD (Front Wheel Drive)"/>
    <s v="BS IV"/>
    <s v="Front, Transverse"/>
    <n v="70"/>
    <x v="1"/>
    <x v="1"/>
    <n v="5"/>
    <n v="16"/>
    <n v="13"/>
    <s v="200 mm"/>
    <s v="Ventilated Disc"/>
    <s v="Ventilated Disc"/>
    <s v="Digital"/>
    <s v="Analog"/>
    <n v="7"/>
    <s v="CD/MP3/DVD Player with USB &amp; Aux-in"/>
    <s v="Front &amp; Rear"/>
    <s v="Internal"/>
    <s v="Driver &amp; Front Passenger"/>
    <s v="No"/>
    <s v="Curtain airbags, Driver frontal airbag, Front passenger frontal airbag, Front passenger side airbag, Rear passenger side airbags"/>
    <n v="6"/>
    <x v="18"/>
    <x v="1"/>
  </r>
  <r>
    <n v="369"/>
    <x v="1"/>
    <x v="206"/>
    <x v="771"/>
    <x v="816"/>
    <n v="2179"/>
    <n v="4"/>
    <s v="FWD (Front Wheel Drive)"/>
    <s v="BS IV"/>
    <s v="Front, Transverse"/>
    <n v="70"/>
    <x v="1"/>
    <x v="1"/>
    <n v="5"/>
    <n v="16"/>
    <n v="13"/>
    <s v="200 mm"/>
    <s v="Ventilated Disc"/>
    <s v="Ventilated Disc"/>
    <s v="Digital"/>
    <s v="Analog"/>
    <n v="7"/>
    <s v="CD Player with USB &amp; Aux-in"/>
    <s v="Front &amp; Rear"/>
    <s v="Internal"/>
    <s v="Driver &amp; Front Passenger"/>
    <s v="No"/>
    <s v="Driver frontal airbag, Drive side airbag"/>
    <n v="2"/>
    <x v="18"/>
    <x v="1"/>
  </r>
  <r>
    <n v="368"/>
    <x v="1"/>
    <x v="206"/>
    <x v="772"/>
    <x v="817"/>
    <n v="2179"/>
    <n v="4"/>
    <s v="FWD (Front Wheel Drive)"/>
    <s v="BS IV"/>
    <s v="Front, Transverse"/>
    <n v="70"/>
    <x v="1"/>
    <x v="1"/>
    <n v="5"/>
    <n v="16"/>
    <n v="13"/>
    <s v="200 mm"/>
    <s v="Ventilated Disc"/>
    <s v="Ventilated Disc"/>
    <s v="Digital"/>
    <s v="Analog"/>
    <n v="7"/>
    <s v="CD/MP3/DVD Player with USB &amp; Aux-in"/>
    <s v="Front &amp; Rear"/>
    <s v="Internal"/>
    <s v="Driver &amp; Front Passenger"/>
    <s v="No"/>
    <s v="Driver frontal airbag, Front passenger frontal airbag"/>
    <n v="2"/>
    <x v="10"/>
    <x v="1"/>
  </r>
  <r>
    <n v="367"/>
    <x v="1"/>
    <x v="206"/>
    <x v="773"/>
    <x v="818"/>
    <n v="2179"/>
    <n v="4"/>
    <s v="FWD (Front Wheel Drive)"/>
    <s v="BS IV"/>
    <s v="Front, Transverse"/>
    <n v="70"/>
    <x v="1"/>
    <x v="1"/>
    <n v="5"/>
    <n v="16"/>
    <n v="13"/>
    <s v="200 mm"/>
    <s v="Ventilated Disc"/>
    <s v="Ventilated Disc"/>
    <s v="Digital"/>
    <s v="Analog"/>
    <n v="7"/>
    <s v="CD Player with USB &amp; Aux-in"/>
    <s v="Front &amp; Rear"/>
    <s v="Internal"/>
    <s v="Driver &amp; Front Passenger"/>
    <s v="No"/>
    <s v="Driver frontal airbag, Front passenger frontal airbag, Drive side airbag"/>
    <n v="6"/>
    <x v="10"/>
    <x v="1"/>
  </r>
  <r>
    <n v="366"/>
    <x v="1"/>
    <x v="206"/>
    <x v="774"/>
    <x v="819"/>
    <n v="2179"/>
    <n v="4"/>
    <s v="FWD (Front Wheel Drive)"/>
    <s v="BS IV"/>
    <s v="Front, Longitudinal"/>
    <n v="70"/>
    <x v="1"/>
    <x v="1"/>
    <n v="5"/>
    <n v="16"/>
    <n v="15.1"/>
    <s v="200 mm"/>
    <s v="Solid Disc"/>
    <s v="Solid Disc"/>
    <s v="Digital"/>
    <s v="Analog"/>
    <n v="7"/>
    <s v="CD Player with USB &amp; Aux-in"/>
    <s v="Front &amp; Rear"/>
    <s v="Internal"/>
    <s v="Driver &amp; Front Passenger"/>
    <s v="No"/>
    <s v="Driver frontal airbag, Front passenger frontal airbag"/>
    <n v="2"/>
    <x v="10"/>
    <x v="1"/>
  </r>
  <r>
    <n v="365"/>
    <x v="1"/>
    <x v="206"/>
    <x v="775"/>
    <x v="820"/>
    <n v="2179"/>
    <n v="4"/>
    <s v="FWD (Front Wheel Drive)"/>
    <s v="BS IV"/>
    <s v="Front, Transverse"/>
    <n v="70"/>
    <x v="0"/>
    <x v="1"/>
    <n v="5"/>
    <n v="13"/>
    <n v="13"/>
    <s v="200 mm"/>
    <s v="Ventilated Disc"/>
    <s v="Ventilated Disc"/>
    <s v="Digital"/>
    <s v="Analog"/>
    <n v="7"/>
    <s v="CD/MP3/DVD Player with USB &amp; Aux-in"/>
    <s v="Front &amp; Rear"/>
    <s v="Internal"/>
    <s v="Driver &amp; Front Passenger"/>
    <s v="No"/>
    <s v="Driver frontal airbag, Front passenger frontal airbag"/>
    <n v="2"/>
    <x v="18"/>
    <x v="0"/>
  </r>
  <r>
    <n v="364"/>
    <x v="10"/>
    <x v="207"/>
    <x v="776"/>
    <x v="821"/>
    <n v="1598"/>
    <n v="4"/>
    <s v="FWD (Front Wheel Drive)"/>
    <s v="BS IV"/>
    <s v="Front, Transverse"/>
    <n v="55"/>
    <x v="0"/>
    <x v="2"/>
    <n v="4"/>
    <n v="12"/>
    <n v="15.41"/>
    <s v="163 mm"/>
    <s v="Ventilated Disc"/>
    <s v="Drum"/>
    <s v="Digital"/>
    <s v="Analog"/>
    <n v="5"/>
    <s v="CD/MP3/DVD Player with USB &amp; Aux-in"/>
    <s v="Front &amp; Rear"/>
    <s v="Internal"/>
    <s v="Driver &amp; Front Passenger"/>
    <s v="No"/>
    <s v="Driver frontal airbag, Front passenger frontal airbag"/>
    <n v="2"/>
    <x v="11"/>
    <x v="10"/>
  </r>
  <r>
    <n v="363"/>
    <x v="10"/>
    <x v="207"/>
    <x v="777"/>
    <x v="822"/>
    <n v="1498"/>
    <n v="4"/>
    <s v="FWD (Front Wheel Drive)"/>
    <s v="BS IV"/>
    <s v="Front, Transverse"/>
    <n v="55"/>
    <x v="1"/>
    <x v="2"/>
    <n v="4"/>
    <n v="18"/>
    <n v="21.13"/>
    <s v="163 mm"/>
    <s v="Ventilated Disc"/>
    <s v="Drum"/>
    <s v="Digital"/>
    <s v="Analog"/>
    <n v="5"/>
    <s v="CD/MP3/DVD Player with USB &amp; Aux-in"/>
    <s v="Front &amp; Rear"/>
    <s v="Internal"/>
    <s v="Driver &amp; Front Passenger"/>
    <s v="No"/>
    <s v="Driver frontal airbag, Front passenger frontal airbag"/>
    <n v="2"/>
    <x v="9"/>
    <x v="1"/>
  </r>
  <r>
    <n v="362"/>
    <x v="10"/>
    <x v="207"/>
    <x v="778"/>
    <x v="823"/>
    <n v="1598"/>
    <n v="4"/>
    <s v="FWD (Front Wheel Drive)"/>
    <s v="BS IV"/>
    <s v="Front, Transverse"/>
    <n v="55"/>
    <x v="0"/>
    <x v="2"/>
    <n v="4"/>
    <n v="12"/>
    <n v="14.84"/>
    <s v="163 mm"/>
    <s v="Ventilated Disc"/>
    <s v="Drum"/>
    <s v="Digital"/>
    <s v="Analog"/>
    <n v="5"/>
    <s v="Not on offer"/>
    <s v="Front"/>
    <s v="Internal"/>
    <s v="Driver &amp; Front Passenger"/>
    <s v="No"/>
    <s v="Driver frontal airbag, Front passenger frontal airbag"/>
    <n v="2"/>
    <x v="9"/>
    <x v="10"/>
  </r>
  <r>
    <n v="361"/>
    <x v="10"/>
    <x v="207"/>
    <x v="779"/>
    <x v="824"/>
    <n v="1498"/>
    <n v="4"/>
    <s v="FWD (Front Wheel Drive)"/>
    <s v="BS IV"/>
    <s v="Front, Transverse"/>
    <n v="55"/>
    <x v="1"/>
    <x v="2"/>
    <n v="4"/>
    <n v="18"/>
    <n v="21.72"/>
    <s v="163 mm"/>
    <s v="Ventilated Disc"/>
    <s v="Drum"/>
    <s v="Digital"/>
    <s v="Analog"/>
    <n v="5"/>
    <s v="CD/MP3/DVD Player with USB &amp; Aux-in"/>
    <s v="Front"/>
    <s v="Internal"/>
    <s v="Driver &amp; Front Passenger"/>
    <s v="No"/>
    <s v="Driver frontal airbag, Front passenger frontal airbag"/>
    <n v="2"/>
    <x v="10"/>
    <x v="1"/>
  </r>
  <r>
    <n v="360"/>
    <x v="1"/>
    <x v="208"/>
    <x v="780"/>
    <x v="825"/>
    <n v="2179"/>
    <n v="4"/>
    <s v="FWD (Front Wheel Drive)"/>
    <s v="BS IV"/>
    <s v="Front, Longitudinal"/>
    <n v="60"/>
    <x v="1"/>
    <x v="1"/>
    <n v="5"/>
    <n v="11.5"/>
    <n v="15.4"/>
    <s v="13 km/litre"/>
    <s v="Ventilated Disc"/>
    <s v="Drum"/>
    <s v="Digital"/>
    <s v="Analog"/>
    <n v="9"/>
    <s v="CD Player with USB &amp; Aux-in"/>
    <s v="Front"/>
    <s v="With Remote"/>
    <s v="Driver &amp; Front Passenger"/>
    <s v="No"/>
    <s v="Driver frontal airbag, Front passenger frontal airbag"/>
    <n v="2"/>
    <x v="10"/>
    <x v="10"/>
  </r>
  <r>
    <n v="359"/>
    <x v="1"/>
    <x v="208"/>
    <x v="781"/>
    <x v="826"/>
    <n v="2179"/>
    <n v="4"/>
    <s v="FWD (Front Wheel Drive)"/>
    <s v="BS IV"/>
    <s v="Front, Longitudinal"/>
    <n v="60"/>
    <x v="1"/>
    <x v="1"/>
    <n v="5"/>
    <n v="11.5"/>
    <n v="15.4"/>
    <s v="13 km/litre"/>
    <s v="Ventilated Disc"/>
    <s v="Drum"/>
    <s v="Digital"/>
    <s v="Analog"/>
    <n v="9"/>
    <s v="CD/MP3/DVD Player with USB &amp; Aux-in"/>
    <s v="Front"/>
    <s v="With Remote"/>
    <s v="Driver &amp; Front Passenger"/>
    <s v="No"/>
    <s v="Driver frontal airbag, Front passenger frontal airbag"/>
    <n v="2"/>
    <x v="18"/>
    <x v="10"/>
  </r>
  <r>
    <n v="358"/>
    <x v="1"/>
    <x v="208"/>
    <x v="782"/>
    <x v="827"/>
    <n v="2179"/>
    <n v="4"/>
    <s v="FWD (Front Wheel Drive)"/>
    <s v="BS IV"/>
    <s v="Front, Longitudinal"/>
    <n v="60"/>
    <x v="1"/>
    <x v="1"/>
    <n v="5"/>
    <n v="11.5"/>
    <n v="15.4"/>
    <s v="13 km/litre"/>
    <s v="Ventilated Disc"/>
    <s v="Drum"/>
    <s v="Digital"/>
    <s v="Analog"/>
    <n v="9"/>
    <s v="CD/MP3/DVD Player with USB &amp; Aux-in"/>
    <s v="Front"/>
    <s v="With Remote"/>
    <s v="Driver &amp; Front Passenger"/>
    <s v="No"/>
    <s v="Driver frontal airbag, Front passenger frontal airbag"/>
    <n v="2"/>
    <x v="10"/>
    <x v="10"/>
  </r>
  <r>
    <n v="357"/>
    <x v="1"/>
    <x v="208"/>
    <x v="783"/>
    <x v="828"/>
    <n v="2179"/>
    <n v="4"/>
    <s v="FWD (Front Wheel Drive)"/>
    <s v="BS IV"/>
    <s v="Front, Longitudinal"/>
    <n v="60"/>
    <x v="1"/>
    <x v="1"/>
    <n v="5"/>
    <n v="11.5"/>
    <n v="15.4"/>
    <s v="13 km/litre"/>
    <s v="Ventilated Disc"/>
    <s v="Drum"/>
    <s v="Digital"/>
    <s v="Analog"/>
    <n v="9"/>
    <s v="Not on offer"/>
    <s v="Front"/>
    <s v="With Remote"/>
    <s v="Driver &amp; Front Passenger"/>
    <s v="No"/>
    <s v="Driver frontal airbag, Front passenger frontal airbag"/>
    <n v="2"/>
    <x v="9"/>
    <x v="10"/>
  </r>
  <r>
    <n v="356"/>
    <x v="1"/>
    <x v="208"/>
    <x v="784"/>
    <x v="829"/>
    <n v="2179"/>
    <n v="4"/>
    <s v="FWD (Front Wheel Drive)"/>
    <s v="BS IV"/>
    <s v="Front, Longitudinal"/>
    <n v="60"/>
    <x v="1"/>
    <x v="1"/>
    <n v="5"/>
    <n v="11.5"/>
    <n v="15.4"/>
    <s v="13 km/litre"/>
    <s v="Ventilated Disc"/>
    <s v="Drum"/>
    <s v="Digital"/>
    <s v="Analog"/>
    <n v="9"/>
    <s v="Not on offer"/>
    <s v="Front"/>
    <s v="With Remote"/>
    <s v="Driver &amp; Front Passenger"/>
    <s v="No"/>
    <s v="Driver frontal airbag, Front passenger frontal airbag"/>
    <n v="2"/>
    <x v="9"/>
    <x v="10"/>
  </r>
  <r>
    <n v="355"/>
    <x v="1"/>
    <x v="208"/>
    <x v="785"/>
    <x v="830"/>
    <n v="2179"/>
    <n v="4"/>
    <s v="FWD (Front Wheel Drive)"/>
    <s v="BS IV"/>
    <s v="Front, Longitudinal"/>
    <n v="60"/>
    <x v="1"/>
    <x v="1"/>
    <n v="5"/>
    <n v="11.5"/>
    <n v="15.4"/>
    <s v="13 km/litre"/>
    <s v="Ventilated Disc"/>
    <s v="Drum"/>
    <s v="Digital"/>
    <s v="Analog"/>
    <n v="9"/>
    <s v="Not on offer"/>
    <s v="Front"/>
    <s v="Internal"/>
    <s v="Driver &amp; Front Passenger"/>
    <s v="No"/>
    <s v="Driver frontal airbag, Front passenger frontal airbag"/>
    <n v="2"/>
    <x v="9"/>
    <x v="10"/>
  </r>
  <r>
    <n v="354"/>
    <x v="1"/>
    <x v="208"/>
    <x v="786"/>
    <x v="831"/>
    <n v="2179"/>
    <n v="4"/>
    <s v="RWD (Rear Wheel Drive)"/>
    <s v="BS IV"/>
    <s v="Front, Longitudinal"/>
    <n v="80"/>
    <x v="1"/>
    <x v="1"/>
    <n v="5"/>
    <n v="9.4"/>
    <n v="13.5"/>
    <s v="210 mm"/>
    <s v="Solid Disc"/>
    <s v="Drum"/>
    <s v="Digital"/>
    <s v="Analog"/>
    <n v="5"/>
    <s v="Not on offer"/>
    <s v="Front"/>
    <s v="Internal"/>
    <s v="Driver Only"/>
    <s v="No"/>
    <s v="Front passenger frontal airbag, Driver frontal airbag"/>
    <n v="2"/>
    <x v="11"/>
    <x v="8"/>
  </r>
  <r>
    <n v="353"/>
    <x v="1"/>
    <x v="208"/>
    <x v="787"/>
    <x v="832"/>
    <n v="2179"/>
    <n v="4"/>
    <s v="4WD"/>
    <s v="BS IV"/>
    <s v="Front, Longitudinal"/>
    <n v="80"/>
    <x v="1"/>
    <x v="1"/>
    <n v="5"/>
    <n v="8.1"/>
    <n v="10.220000000000001"/>
    <s v="210 mm"/>
    <s v="Solid Disc"/>
    <s v="Drum"/>
    <s v="Digital"/>
    <s v="Analog"/>
    <n v="5"/>
    <s v="CD Player with USB &amp; Aux-in"/>
    <s v="Front"/>
    <s v="Internal"/>
    <s v="Driver &amp; Front Passenger"/>
    <s v="No"/>
    <s v="Front passenger frontal airbag, Driver frontal airbag"/>
    <n v="2"/>
    <x v="9"/>
    <x v="8"/>
  </r>
  <r>
    <n v="352"/>
    <x v="1"/>
    <x v="208"/>
    <x v="788"/>
    <x v="833"/>
    <n v="2523"/>
    <n v="4"/>
    <s v="FWD (Front Wheel Drive)"/>
    <s v="BS IV"/>
    <s v="Front, Longitudinal"/>
    <n v="60"/>
    <x v="1"/>
    <x v="1"/>
    <n v="5"/>
    <n v="11.5"/>
    <n v="15.4"/>
    <s v="13 km/litre"/>
    <s v="Ventilated Disc"/>
    <s v="Drum"/>
    <s v="Digital"/>
    <s v="Analog"/>
    <n v="9"/>
    <s v="Not on offer"/>
    <s v="Front"/>
    <s v="With Remote"/>
    <s v="Driver &amp; Front Passenger"/>
    <s v="No"/>
    <s v="Front passenger frontal airbag, Driver frontal airbag"/>
    <n v="2"/>
    <x v="5"/>
    <x v="10"/>
  </r>
  <r>
    <n v="351"/>
    <x v="1"/>
    <x v="209"/>
    <x v="789"/>
    <x v="834"/>
    <n v="1497"/>
    <n v="4"/>
    <s v="FWD (Front Wheel Drive)"/>
    <s v="BS IV"/>
    <s v="Front, Transverse"/>
    <n v="45"/>
    <x v="1"/>
    <x v="5"/>
    <n v="5"/>
    <n v="13"/>
    <n v="13"/>
    <s v="13 km/litre"/>
    <s v="Ventilated Disc"/>
    <s v="Ventilated Disc"/>
    <s v="Digital"/>
    <s v="Analog, Digital"/>
    <n v="8"/>
    <s v="CD Player with USB &amp; Aux-in"/>
    <s v="Front &amp; Rear"/>
    <s v="Internal"/>
    <s v="Driver &amp; Front Passenger"/>
    <s v="No"/>
    <s v="Front passenger frontal airbag, Driver frontal airbag"/>
    <n v="2"/>
    <x v="10"/>
    <x v="0"/>
  </r>
  <r>
    <n v="350"/>
    <x v="1"/>
    <x v="209"/>
    <x v="790"/>
    <x v="835"/>
    <n v="1497"/>
    <n v="4"/>
    <s v="FWD (Front Wheel Drive)"/>
    <s v="BS IV"/>
    <s v="Front, Transverse"/>
    <n v="45"/>
    <x v="1"/>
    <x v="5"/>
    <n v="5"/>
    <n v="13"/>
    <n v="13"/>
    <s v="13 km/litre"/>
    <s v="Ventilated Disc"/>
    <s v="Ventilated Disc"/>
    <s v="Digital"/>
    <s v="Analog, Digital"/>
    <n v="8"/>
    <s v="CD Player with USB &amp; Aux-in"/>
    <s v="Front &amp; Rear"/>
    <s v="Internal"/>
    <s v="Co-Driver Only"/>
    <s v="No"/>
    <s v="Driver frontal airbag, Front passenger frontal airbag"/>
    <n v="2"/>
    <x v="9"/>
    <x v="0"/>
  </r>
  <r>
    <n v="349"/>
    <x v="1"/>
    <x v="209"/>
    <x v="791"/>
    <x v="836"/>
    <n v="1497"/>
    <n v="4"/>
    <s v="FWD (Front Wheel Drive)"/>
    <s v="BS IV"/>
    <s v="Front, Transverse"/>
    <n v="45"/>
    <x v="1"/>
    <x v="5"/>
    <n v="5"/>
    <n v="13"/>
    <n v="13"/>
    <s v="13 km/litre"/>
    <s v="Ventilated Disc"/>
    <s v="Ventilated Disc"/>
    <s v="Digital"/>
    <s v="Analog, Digital"/>
    <n v="8"/>
    <s v="USB &amp; Aux-in"/>
    <s v="Front &amp; Rear"/>
    <s v="Internal"/>
    <s v="Co-Driver Only"/>
    <s v="No"/>
    <s v="Driver frontal airbag, Front passenger frontal airbag"/>
    <n v="2"/>
    <x v="11"/>
    <x v="0"/>
  </r>
  <r>
    <n v="348"/>
    <x v="1"/>
    <x v="209"/>
    <x v="792"/>
    <x v="374"/>
    <n v="1497"/>
    <n v="4"/>
    <s v="FWD (Front Wheel Drive)"/>
    <s v="BS IV"/>
    <s v="Front, Transverse"/>
    <n v="45"/>
    <x v="1"/>
    <x v="5"/>
    <n v="5"/>
    <n v="13"/>
    <n v="13"/>
    <s v="13 km/litre"/>
    <s v="Ventilated Disc"/>
    <s v="Ventilated Disc"/>
    <s v="Digital"/>
    <s v="Analog, Digital"/>
    <n v="8"/>
    <s v="Not on offer"/>
    <s v="Front &amp; Rear"/>
    <s v="Internal"/>
    <s v="Co-Driver Only"/>
    <s v="No"/>
    <s v="Driver frontal airbag, Front passenger frontal airbag"/>
    <n v="2"/>
    <x v="5"/>
    <x v="0"/>
  </r>
  <r>
    <n v="347"/>
    <x v="1"/>
    <x v="209"/>
    <x v="793"/>
    <x v="837"/>
    <n v="1497"/>
    <n v="4"/>
    <s v="FWD (Front Wheel Drive)"/>
    <s v="BS IV"/>
    <s v="Front, Transverse"/>
    <n v="45"/>
    <x v="1"/>
    <x v="5"/>
    <n v="5"/>
    <n v="13"/>
    <n v="13"/>
    <s v="13 km/litre"/>
    <s v="Ventilated Disc"/>
    <s v="Ventilated Disc"/>
    <s v="Digital"/>
    <s v="Analog, Digital"/>
    <n v="7"/>
    <s v="CD Player with USB &amp; Aux-in"/>
    <s v="Front &amp; Rear"/>
    <s v="Internal"/>
    <s v="Co-Driver Only"/>
    <s v="No"/>
    <s v="Front passenger frontal airbag, Driver frontal airbag"/>
    <n v="2"/>
    <x v="10"/>
    <x v="0"/>
  </r>
  <r>
    <n v="346"/>
    <x v="1"/>
    <x v="209"/>
    <x v="794"/>
    <x v="838"/>
    <n v="1497"/>
    <n v="4"/>
    <s v="FWD (Front Wheel Drive)"/>
    <s v="BS IV"/>
    <s v="Front, Transverse"/>
    <n v="45"/>
    <x v="1"/>
    <x v="5"/>
    <n v="5"/>
    <n v="13"/>
    <n v="13"/>
    <s v="13 km/litre"/>
    <s v="Ventilated Disc"/>
    <s v="Ventilated Disc"/>
    <s v="Digital"/>
    <s v="Analog"/>
    <n v="7"/>
    <s v="CD Player with USB &amp; Aux-in"/>
    <s v="Front &amp; Rear"/>
    <s v="Internal"/>
    <s v="Co-Driver Only"/>
    <s v="No"/>
    <s v="Driver frontal airbag, Front passenger frontal airbag"/>
    <n v="2"/>
    <x v="9"/>
    <x v="0"/>
  </r>
  <r>
    <n v="345"/>
    <x v="1"/>
    <x v="209"/>
    <x v="795"/>
    <x v="839"/>
    <n v="1497"/>
    <n v="4"/>
    <s v="FWD (Front Wheel Drive)"/>
    <s v="BS IV"/>
    <s v="Front, Transverse"/>
    <n v="45"/>
    <x v="1"/>
    <x v="5"/>
    <n v="5"/>
    <n v="13"/>
    <n v="13"/>
    <s v="13 km/litre"/>
    <s v="Ventilated Disc"/>
    <s v="Ventilated Disc"/>
    <s v="Digital"/>
    <s v="Analog"/>
    <n v="7"/>
    <s v="USB &amp; Aux-in"/>
    <s v="Front &amp; Rear"/>
    <s v="Internal"/>
    <s v="Driver &amp; Front Passenger"/>
    <s v="No"/>
    <s v="Driver frontal airbag, Front passenger frontal airbag"/>
    <n v="2"/>
    <x v="11"/>
    <x v="0"/>
  </r>
  <r>
    <n v="344"/>
    <x v="1"/>
    <x v="209"/>
    <x v="796"/>
    <x v="374"/>
    <n v="1497"/>
    <n v="4"/>
    <s v="FWD (Front Wheel Drive)"/>
    <s v="BS IV"/>
    <s v="Front, Transverse"/>
    <n v="45"/>
    <x v="1"/>
    <x v="5"/>
    <n v="5"/>
    <n v="13"/>
    <n v="13"/>
    <s v="13 km/litre"/>
    <s v="Ventilated Disc"/>
    <s v="Ventilated Disc"/>
    <s v="Digital"/>
    <s v="Analog"/>
    <n v="7"/>
    <s v="Not on offer"/>
    <s v="Front &amp; Rear"/>
    <s v="Internal"/>
    <s v="Driver &amp; Front Passenger"/>
    <s v="No"/>
    <s v="Driver frontal airbag, Front passenger frontal airbag"/>
    <n v="2"/>
    <x v="5"/>
    <x v="0"/>
  </r>
  <r>
    <n v="343"/>
    <x v="1"/>
    <x v="210"/>
    <x v="797"/>
    <x v="840"/>
    <n v="2179"/>
    <n v="3"/>
    <s v="RWD (Rear Wheel Drive)"/>
    <s v="BS IV"/>
    <s v="Front, Longitudinal"/>
    <n v="60"/>
    <x v="1"/>
    <x v="1"/>
    <n v="5"/>
    <n v="18.489999999999998"/>
    <n v="13"/>
    <s v="13 km/litre"/>
    <s v="Ventilated Disc"/>
    <s v="Drum"/>
    <s v="Digital"/>
    <s v="Analog"/>
    <n v="9"/>
    <s v="CD Player with USB &amp; Aux-in"/>
    <s v="Front &amp; Rear"/>
    <s v="Manual"/>
    <s v="Driver &amp; Front Passenger"/>
    <s v="No"/>
    <s v="Driver frontal airbag, Front passenger frontal airbag"/>
    <n v="2"/>
    <x v="11"/>
    <x v="7"/>
  </r>
  <r>
    <n v="342"/>
    <x v="1"/>
    <x v="210"/>
    <x v="798"/>
    <x v="841"/>
    <n v="2179"/>
    <n v="3"/>
    <s v="RWD (Rear Wheel Drive)"/>
    <s v="BS IV"/>
    <s v="Front, Longitudinal"/>
    <n v="60"/>
    <x v="1"/>
    <x v="1"/>
    <n v="5"/>
    <n v="18.489999999999998"/>
    <n v="13"/>
    <s v="13 km/litre"/>
    <s v="Ventilated Disc"/>
    <s v="Drum"/>
    <s v="Digital"/>
    <s v="Analog"/>
    <n v="9"/>
    <s v="CD Player with USB &amp; Aux-in"/>
    <s v="Front &amp; Rear"/>
    <s v="Manual"/>
    <s v="Driver &amp; Front Passenger"/>
    <s v="No"/>
    <s v="Driver frontal airbag, Front passenger frontal airbag"/>
    <n v="2"/>
    <x v="11"/>
    <x v="7"/>
  </r>
  <r>
    <n v="341"/>
    <x v="1"/>
    <x v="210"/>
    <x v="799"/>
    <x v="842"/>
    <n v="2179"/>
    <n v="3"/>
    <s v="RWD (Rear Wheel Drive)"/>
    <s v="BS IV"/>
    <s v="Front, Longitudinal"/>
    <n v="60"/>
    <x v="1"/>
    <x v="1"/>
    <n v="5"/>
    <n v="18.489999999999998"/>
    <n v="13"/>
    <s v="13 km/litre"/>
    <s v="Ventilated Disc"/>
    <s v="Drum"/>
    <s v="Digital"/>
    <s v="Analog"/>
    <n v="9"/>
    <s v="CD Player with USB &amp; Aux-in"/>
    <s v="Front &amp; Rear"/>
    <s v="Manual"/>
    <s v="Driver &amp; Front Passenger"/>
    <s v="No"/>
    <s v="Driver frontal airbag, Front passenger frontal airbag"/>
    <n v="2"/>
    <x v="5"/>
    <x v="7"/>
  </r>
  <r>
    <n v="340"/>
    <x v="6"/>
    <x v="211"/>
    <x v="194"/>
    <x v="843"/>
    <n v="1368"/>
    <n v="4"/>
    <s v="FWD (Front Wheel Drive)"/>
    <s v="BS IV"/>
    <s v="Front, Transverse"/>
    <s v="13 km/litre"/>
    <x v="0"/>
    <x v="4"/>
    <n v="5"/>
    <n v="17"/>
    <n v="13"/>
    <s v="205 mm"/>
    <s v="Ventilated Disc"/>
    <s v="Drum"/>
    <s v="Digital"/>
    <s v="Analog"/>
    <n v="5"/>
    <s v="CD Player with USB &amp; Aux-in"/>
    <s v="Front"/>
    <s v="Internal"/>
    <s v="Driver &amp; Front Passenger"/>
    <s v="No"/>
    <s v="Driver frontal airbag, Front passenger frontal airbag"/>
    <n v="2"/>
    <x v="5"/>
    <x v="1"/>
  </r>
  <r>
    <n v="339"/>
    <x v="19"/>
    <x v="212"/>
    <x v="800"/>
    <x v="844"/>
    <n v="1462"/>
    <n v="4"/>
    <s v="FWD (Front Wheel Drive)"/>
    <s v="BS 6"/>
    <s v="Front, Transverse"/>
    <n v="45"/>
    <x v="0"/>
    <x v="5"/>
    <n v="5"/>
    <n v="13"/>
    <n v="13"/>
    <s v="13 km/litre"/>
    <s v="Ventilated Disc"/>
    <s v="Drum"/>
    <s v="Digital"/>
    <s v="Analog, Digital"/>
    <n v="6"/>
    <s v="CD Player with USB &amp; Aux-in"/>
    <s v="Front &amp; Rear"/>
    <s v="Internal"/>
    <s v="Driver &amp; Front Passenger"/>
    <s v="Yes"/>
    <s v="Driver frontal airbag"/>
    <n v="2"/>
    <x v="11"/>
    <x v="0"/>
  </r>
  <r>
    <n v="338"/>
    <x v="19"/>
    <x v="212"/>
    <x v="801"/>
    <x v="845"/>
    <n v="1462"/>
    <n v="4"/>
    <s v="FWD (Front Wheel Drive)"/>
    <s v="BS 6"/>
    <s v="Front, Transverse"/>
    <n v="45"/>
    <x v="0"/>
    <x v="5"/>
    <n v="5"/>
    <n v="13"/>
    <n v="13"/>
    <s v="13 km/litre"/>
    <s v="Ventilated Disc"/>
    <s v="Drum"/>
    <s v="Digital"/>
    <s v="Analog, Digital"/>
    <n v="6"/>
    <s v="CD Player with USB &amp; Aux-in"/>
    <s v="Front &amp; Rear"/>
    <s v="Internal"/>
    <s v="Driver &amp; Front Passenger"/>
    <s v="Yes"/>
    <s v="Driver frontal airbag"/>
    <n v="2"/>
    <x v="11"/>
    <x v="0"/>
  </r>
  <r>
    <n v="337"/>
    <x v="19"/>
    <x v="212"/>
    <x v="802"/>
    <x v="846"/>
    <n v="1462"/>
    <n v="4"/>
    <s v="FWD (Front Wheel Drive)"/>
    <s v="BS 6"/>
    <s v="Front, Transverse"/>
    <n v="45"/>
    <x v="0"/>
    <x v="5"/>
    <n v="5"/>
    <n v="13"/>
    <n v="13"/>
    <s v="13 km/litre"/>
    <s v="Ventilated Disc"/>
    <s v="Drum"/>
    <s v="Digital"/>
    <s v="Analog, Digital"/>
    <n v="6"/>
    <s v="CD Player with USB &amp; Aux-in"/>
    <s v="Front &amp; Rear"/>
    <s v="Internal"/>
    <s v="Driver &amp; Front Passenger"/>
    <s v="Yes"/>
    <s v="Driver frontal airbag"/>
    <n v="2"/>
    <x v="11"/>
    <x v="0"/>
  </r>
  <r>
    <n v="336"/>
    <x v="19"/>
    <x v="212"/>
    <x v="803"/>
    <x v="847"/>
    <n v="1462"/>
    <n v="4"/>
    <s v="FWD (Front Wheel Drive)"/>
    <s v="BS 6"/>
    <s v="Front, Transverse"/>
    <n v="45"/>
    <x v="0"/>
    <x v="5"/>
    <n v="5"/>
    <n v="13"/>
    <n v="13"/>
    <s v="13 km/litre"/>
    <s v="Ventilated Disc"/>
    <s v="Drum"/>
    <s v="Digital"/>
    <s v="Analog, Digital"/>
    <n v="6"/>
    <s v="CD Player with USB &amp; Aux-in"/>
    <s v="Front &amp; Rear"/>
    <s v="Internal"/>
    <s v="Driver &amp; Front Passenger"/>
    <s v="Yes"/>
    <s v="Driver frontal airbag"/>
    <n v="2"/>
    <x v="5"/>
    <x v="0"/>
  </r>
  <r>
    <n v="335"/>
    <x v="38"/>
    <x v="213"/>
    <x v="804"/>
    <x v="848"/>
    <n v="2596"/>
    <n v="4"/>
    <s v="4WD"/>
    <s v="BS IV"/>
    <s v="Front, Longitudinal"/>
    <n v="63"/>
    <x v="1"/>
    <x v="1"/>
    <n v="5"/>
    <n v="14"/>
    <n v="17"/>
    <s v="205 mm"/>
    <s v="Ventilated Disc"/>
    <s v="Drum"/>
    <s v="Digital"/>
    <s v="Analog"/>
    <n v="5"/>
    <s v="Not on offer"/>
    <s v="Front &amp; Rear"/>
    <s v="Manual"/>
    <s v="Driver Only"/>
    <s v="No"/>
    <s v="Driver frontal airbag, Front passenger frontal airbag"/>
    <n v="2"/>
    <x v="9"/>
    <x v="3"/>
  </r>
  <r>
    <n v="334"/>
    <x v="38"/>
    <x v="213"/>
    <x v="805"/>
    <x v="849"/>
    <n v="2596"/>
    <n v="4"/>
    <s v="RWD (Rear Wheel Drive)"/>
    <s v="BS IV"/>
    <s v="Front, Longitudinal"/>
    <n v="63"/>
    <x v="1"/>
    <x v="1"/>
    <n v="5"/>
    <n v="14"/>
    <n v="17"/>
    <s v="190 mm"/>
    <s v="Ventilated Disc"/>
    <s v="Drum"/>
    <s v="Digital"/>
    <s v="Analog"/>
    <n v="7"/>
    <s v="Not on offer"/>
    <s v="Front &amp; Rear"/>
    <s v="Manual"/>
    <s v="Driver Only"/>
    <s v="No"/>
    <s v="Driver frontal airbag, Front passenger frontal airbag"/>
    <n v="2"/>
    <x v="5"/>
    <x v="3"/>
  </r>
  <r>
    <n v="333"/>
    <x v="38"/>
    <x v="213"/>
    <x v="806"/>
    <x v="850"/>
    <n v="2149"/>
    <n v="4"/>
    <s v="AWD (All Wheel Drive)"/>
    <s v="BS IV"/>
    <s v="Front, Longitudinal"/>
    <n v="63"/>
    <x v="1"/>
    <x v="1"/>
    <n v="3"/>
    <n v="13"/>
    <n v="13"/>
    <s v="13 km/litre"/>
    <s v="Solid Disc"/>
    <s v="Drum"/>
    <s v="Digital"/>
    <s v="Analog"/>
    <n v="5"/>
    <s v="Not on offer"/>
    <s v="Front &amp; Rear"/>
    <s v="Manual"/>
    <s v="Driver Only"/>
    <s v="No"/>
    <s v="Driver frontal airbag, Front passenger frontal airbag"/>
    <n v="2"/>
    <x v="9"/>
    <x v="0"/>
  </r>
  <r>
    <n v="332"/>
    <x v="38"/>
    <x v="213"/>
    <x v="807"/>
    <x v="851"/>
    <n v="2149"/>
    <n v="4"/>
    <s v="AWD (All Wheel Drive)"/>
    <s v="BS IV"/>
    <s v="Front, Longitudinal"/>
    <n v="63"/>
    <x v="1"/>
    <x v="1"/>
    <n v="3"/>
    <n v="13"/>
    <n v="13"/>
    <s v="13 km/litre"/>
    <s v="Solid Disc"/>
    <s v="Drum"/>
    <s v="Digital"/>
    <s v="Analog"/>
    <n v="5"/>
    <s v="Not on offer"/>
    <s v="Front &amp; Rear"/>
    <s v="Manual"/>
    <s v="Driver Only"/>
    <s v="No"/>
    <s v="Driver frontal airbag, Front passenger frontal airbag"/>
    <n v="2"/>
    <x v="9"/>
    <x v="0"/>
  </r>
  <r>
    <n v="331"/>
    <x v="38"/>
    <x v="213"/>
    <x v="808"/>
    <x v="852"/>
    <n v="2596"/>
    <n v="4"/>
    <s v="4WD"/>
    <s v="BS IV"/>
    <s v="Front, Longitudinal"/>
    <n v="63"/>
    <x v="1"/>
    <x v="1"/>
    <n v="3"/>
    <n v="14"/>
    <n v="17"/>
    <s v="205 mm"/>
    <s v="Ventilated Disc"/>
    <s v="Drum"/>
    <s v="Digital"/>
    <s v="Analog"/>
    <n v="5"/>
    <s v="Not on offer"/>
    <s v="Front &amp; Rear"/>
    <s v="Manual"/>
    <s v="Driver &amp; Front Passenger"/>
    <s v="No"/>
    <s v="Driver frontal airbag, Front passenger frontal airbag"/>
    <n v="2"/>
    <x v="11"/>
    <x v="3"/>
  </r>
  <r>
    <n v="330"/>
    <x v="38"/>
    <x v="213"/>
    <x v="809"/>
    <x v="853"/>
    <n v="2596"/>
    <n v="4"/>
    <s v="RWD (Rear Wheel Drive)"/>
    <s v="BS IV"/>
    <s v="Front, Longitudinal"/>
    <n v="63"/>
    <x v="1"/>
    <x v="1"/>
    <n v="5"/>
    <n v="14"/>
    <n v="17"/>
    <s v="190 mm"/>
    <s v="Ventilated Disc"/>
    <s v="Drum"/>
    <s v="Digital"/>
    <s v="Analog"/>
    <n v="7"/>
    <s v="Not on offer"/>
    <s v="Front &amp; Rear"/>
    <s v="Manual"/>
    <s v="Driver &amp; Front Passenger"/>
    <s v="No"/>
    <s v="Driver frontal airbag, Front passenger frontal airbag"/>
    <n v="2"/>
    <x v="5"/>
    <x v="3"/>
  </r>
  <r>
    <n v="329"/>
    <x v="1"/>
    <x v="214"/>
    <x v="810"/>
    <x v="854"/>
    <n v="2498"/>
    <n v="4"/>
    <s v="4WD"/>
    <s v="BS IV"/>
    <s v="Front, Transverse"/>
    <n v="60"/>
    <x v="1"/>
    <x v="1"/>
    <n v="3"/>
    <n v="16.2"/>
    <n v="13"/>
    <s v="200 mm"/>
    <s v="Ventilated Disc"/>
    <s v="Drum"/>
    <s v="Digital"/>
    <s v="Analog"/>
    <n v="6"/>
    <s v="CD Player with USB &amp; Aux-in"/>
    <s v="Front &amp; Rear"/>
    <s v="Internal"/>
    <s v="Driver &amp; Front Passenger"/>
    <s v="No"/>
    <s v="Driver frontal airbag, Front passenger frontal airbag"/>
    <n v="2"/>
    <x v="5"/>
    <x v="1"/>
  </r>
  <r>
    <n v="328"/>
    <x v="1"/>
    <x v="214"/>
    <x v="811"/>
    <x v="855"/>
    <n v="2498"/>
    <n v="4"/>
    <s v="4WD"/>
    <s v="BS IV"/>
    <s v="Front, Transverse"/>
    <n v="60"/>
    <x v="1"/>
    <x v="1"/>
    <n v="3"/>
    <n v="16.2"/>
    <n v="13"/>
    <s v="200 mm"/>
    <s v="Ventilated Disc"/>
    <s v="Drum"/>
    <s v="Digital"/>
    <s v="Analog"/>
    <n v="6"/>
    <s v="CD Player with USB &amp; Aux-in"/>
    <s v="Front &amp; Rear"/>
    <s v="Internal"/>
    <s v="Driver &amp; Front Passenger"/>
    <s v="No"/>
    <s v="Driver frontal airbag, Front passenger frontal airbag"/>
    <n v="2"/>
    <x v="5"/>
    <x v="1"/>
  </r>
  <r>
    <n v="327"/>
    <x v="1"/>
    <x v="214"/>
    <x v="812"/>
    <x v="856"/>
    <n v="2498"/>
    <n v="4"/>
    <s v="4WD"/>
    <s v="BS IV"/>
    <s v="Front, Transverse"/>
    <n v="60"/>
    <x v="1"/>
    <x v="1"/>
    <n v="3"/>
    <n v="16.2"/>
    <n v="13"/>
    <s v="200 mm"/>
    <s v="Ventilated Disc"/>
    <s v="Drum"/>
    <s v="Digital"/>
    <s v="Analog"/>
    <n v="6"/>
    <s v="CD Player with USB &amp; Aux-in"/>
    <s v="Front &amp; Rear"/>
    <s v="Internal"/>
    <s v="Driver &amp; Front Passenger"/>
    <s v="No"/>
    <s v="Driver frontal airbag, Front passenger frontal airbag"/>
    <n v="2"/>
    <x v="5"/>
    <x v="1"/>
  </r>
  <r>
    <n v="326"/>
    <x v="5"/>
    <x v="215"/>
    <x v="418"/>
    <x v="857"/>
    <n v="1498"/>
    <n v="4"/>
    <s v="FWD (Front Wheel Drive)"/>
    <s v="BS IV"/>
    <s v="Front, Transverse"/>
    <n v="42"/>
    <x v="1"/>
    <x v="1"/>
    <n v="5"/>
    <n v="16.2"/>
    <n v="21.9"/>
    <s v="210 mm"/>
    <s v="Ventilated Disc"/>
    <s v="Drum"/>
    <s v="Digital"/>
    <s v="Analog"/>
    <n v="7"/>
    <s v="CD Player with USB &amp; Aux-in"/>
    <s v="Front &amp; Rear"/>
    <s v="Internal, With Remote"/>
    <s v="Driver &amp; Front Passenger"/>
    <s v="No"/>
    <s v="Driver frontal airbag, Front passenger frontal airbag"/>
    <n v="2"/>
    <x v="9"/>
    <x v="1"/>
  </r>
  <r>
    <n v="325"/>
    <x v="5"/>
    <x v="215"/>
    <x v="412"/>
    <x v="858"/>
    <n v="1498"/>
    <n v="4"/>
    <s v="FWD (Front Wheel Drive)"/>
    <s v="BS IV"/>
    <s v="Front, Transverse"/>
    <n v="42"/>
    <x v="1"/>
    <x v="1"/>
    <n v="5"/>
    <n v="16.2"/>
    <n v="21.9"/>
    <s v="210 mm"/>
    <s v="Ventilated Disc"/>
    <s v="Drum"/>
    <s v="Digital"/>
    <s v="Analog"/>
    <n v="7"/>
    <s v="CD Player with USB &amp; Aux-in"/>
    <s v="Front &amp; Rear"/>
    <s v="Internal, With Remote"/>
    <s v="Driver &amp; Front Passenger"/>
    <s v="No"/>
    <s v="Driver frontal airbag, Front passenger frontal airbag"/>
    <n v="2"/>
    <x v="9"/>
    <x v="1"/>
  </r>
  <r>
    <n v="324"/>
    <x v="5"/>
    <x v="215"/>
    <x v="11"/>
    <x v="859"/>
    <n v="1498"/>
    <n v="4"/>
    <s v="FWD (Front Wheel Drive)"/>
    <s v="BS IV"/>
    <s v="Front, Transverse"/>
    <n v="42"/>
    <x v="1"/>
    <x v="1"/>
    <n v="5"/>
    <n v="16.2"/>
    <n v="21.9"/>
    <s v="210 mm"/>
    <s v="Ventilated Disc"/>
    <s v="Drum"/>
    <s v="Digital"/>
    <s v="Analog"/>
    <n v="7"/>
    <s v="CD Player with USB &amp; Aux-in"/>
    <s v="Front"/>
    <s v="Internal, With Remote"/>
    <s v="Driver &amp; Front Passenger"/>
    <s v="No"/>
    <s v="Driver frontal airbag, Front passenger frontal airbag"/>
    <n v="2"/>
    <x v="11"/>
    <x v="1"/>
  </r>
  <r>
    <n v="323"/>
    <x v="5"/>
    <x v="215"/>
    <x v="13"/>
    <x v="860"/>
    <n v="1497"/>
    <n v="4"/>
    <s v="FWD (Front Wheel Drive)"/>
    <s v="BS IV"/>
    <s v="Front, Transverse"/>
    <n v="42"/>
    <x v="0"/>
    <x v="1"/>
    <n v="5"/>
    <n v="12"/>
    <n v="16"/>
    <s v="210 mm"/>
    <s v="Ventilated Disc"/>
    <s v="Drum"/>
    <s v="Digital"/>
    <s v="Analog"/>
    <n v="7"/>
    <s v="CD Player with USB &amp; Aux-in"/>
    <s v="Front &amp; Rear"/>
    <s v="Internal, With Remote"/>
    <s v="Driver &amp; Front Passenger"/>
    <s v="No"/>
    <s v="Driver frontal airbag, Front passenger frontal airbag"/>
    <n v="2"/>
    <x v="9"/>
    <x v="10"/>
  </r>
  <r>
    <n v="322"/>
    <x v="5"/>
    <x v="215"/>
    <x v="417"/>
    <x v="861"/>
    <n v="1497"/>
    <n v="4"/>
    <s v="FWD (Front Wheel Drive)"/>
    <s v="BS IV"/>
    <s v="Front, Transverse"/>
    <n v="42"/>
    <x v="0"/>
    <x v="1"/>
    <n v="5"/>
    <n v="12"/>
    <n v="15.4"/>
    <s v="210 mm"/>
    <s v="Ventilated Disc"/>
    <s v="Drum"/>
    <s v="Digital"/>
    <s v="Analog"/>
    <n v="7"/>
    <s v="CD Player with USB &amp; Aux-in"/>
    <s v="Front &amp; Rear"/>
    <s v="Internal, With Remote"/>
    <s v="Driver &amp; Front Passenger"/>
    <s v="No"/>
    <s v="Driver frontal airbag, Front passenger frontal airbag"/>
    <n v="2"/>
    <x v="9"/>
    <x v="10"/>
  </r>
  <r>
    <n v="321"/>
    <x v="5"/>
    <x v="215"/>
    <x v="813"/>
    <x v="862"/>
    <n v="1497"/>
    <n v="4"/>
    <s v="FWD (Front Wheel Drive)"/>
    <s v="BS IV"/>
    <s v="Front, Transverse"/>
    <n v="42"/>
    <x v="0"/>
    <x v="1"/>
    <n v="5"/>
    <n v="12"/>
    <n v="15.4"/>
    <s v="210 mm"/>
    <s v="Ventilated Disc"/>
    <s v="Drum"/>
    <s v="Digital"/>
    <s v="Analog"/>
    <n v="7"/>
    <s v="CD Player with USB &amp; Aux-in"/>
    <s v="Front &amp; Rear"/>
    <s v="Internal, With Remote"/>
    <s v="Driver &amp; Front Passenger"/>
    <s v="No"/>
    <s v="Driver frontal airbag, Front passenger frontal airbag"/>
    <n v="2"/>
    <x v="11"/>
    <x v="10"/>
  </r>
  <r>
    <n v="320"/>
    <x v="5"/>
    <x v="215"/>
    <x v="12"/>
    <x v="863"/>
    <n v="1497"/>
    <n v="4"/>
    <s v="FWD (Front Wheel Drive)"/>
    <s v="BS IV"/>
    <s v="Front, Transverse"/>
    <n v="42"/>
    <x v="0"/>
    <x v="1"/>
    <n v="5"/>
    <n v="12"/>
    <n v="15.4"/>
    <s v="210 mm"/>
    <s v="Ventilated Disc"/>
    <s v="Drum"/>
    <s v="Digital"/>
    <s v="Analog"/>
    <n v="7"/>
    <s v="CD Player with USB &amp; Aux-in"/>
    <s v="Front &amp; Rear"/>
    <s v="With Remote, Internal"/>
    <s v="Driver &amp; Front Passenger"/>
    <s v="No"/>
    <s v="Driver frontal airbag, Front passenger frontal airbag"/>
    <n v="2"/>
    <x v="11"/>
    <x v="10"/>
  </r>
  <r>
    <n v="319"/>
    <x v="5"/>
    <x v="215"/>
    <x v="814"/>
    <x v="864"/>
    <n v="1497"/>
    <n v="4"/>
    <s v="FWD (Front Wheel Drive)"/>
    <s v="BS IV"/>
    <s v="Front, Transverse"/>
    <n v="42"/>
    <x v="0"/>
    <x v="1"/>
    <n v="5"/>
    <n v="12"/>
    <n v="15.4"/>
    <s v="210 mm"/>
    <s v="Ventilated Disc"/>
    <s v="Drum"/>
    <s v="Digital"/>
    <s v="Analog"/>
    <n v="7"/>
    <s v="Not on offer"/>
    <s v="Front"/>
    <s v="Internal, With Remote"/>
    <s v="Driver &amp; Front Passenger"/>
    <s v="No"/>
    <s v="Driver frontal airbag, Front passenger frontal airbag"/>
    <n v="2"/>
    <x v="5"/>
    <x v="10"/>
  </r>
  <r>
    <n v="318"/>
    <x v="30"/>
    <x v="216"/>
    <x v="815"/>
    <x v="865"/>
    <n v="1197"/>
    <n v="4"/>
    <s v="FWD (Front Wheel Drive)"/>
    <s v="BS IV"/>
    <s v="Front, Transverse"/>
    <n v="45"/>
    <x v="0"/>
    <x v="3"/>
    <n v="5"/>
    <n v="17"/>
    <n v="17"/>
    <s v="165 mm"/>
    <s v="Ventilated Disc"/>
    <s v="Drum"/>
    <s v="Digital"/>
    <s v="Analog"/>
    <n v="5"/>
    <s v="CD/MP3/DVD Player with USB &amp; Aux-in"/>
    <s v="Front"/>
    <s v="Push to Open"/>
    <s v="Driver &amp; Front Passenger"/>
    <s v="No"/>
    <s v="Driver frontal airbag, Front passenger frontal airbag"/>
    <n v="2"/>
    <x v="9"/>
    <x v="1"/>
  </r>
  <r>
    <n v="317"/>
    <x v="30"/>
    <x v="216"/>
    <x v="816"/>
    <x v="866"/>
    <n v="1498"/>
    <n v="4"/>
    <s v="FWD (Front Wheel Drive)"/>
    <s v="BS IV"/>
    <s v="Front, Transverse"/>
    <n v="45"/>
    <x v="1"/>
    <x v="3"/>
    <n v="5"/>
    <n v="21.04"/>
    <n v="19"/>
    <s v="165 mm"/>
    <s v="Ventilated Disc"/>
    <s v="Drum"/>
    <s v="Digital"/>
    <s v="Analog"/>
    <n v="5"/>
    <s v="CD/MP3/DVD Player with USB &amp; Aux-in"/>
    <s v="Front"/>
    <s v="Push to Open"/>
    <s v="Driver &amp; Front Passenger"/>
    <s v="No"/>
    <s v="Driver frontal airbag, Front passenger frontal airbag"/>
    <n v="2"/>
    <x v="10"/>
    <x v="5"/>
  </r>
  <r>
    <n v="316"/>
    <x v="30"/>
    <x v="216"/>
    <x v="817"/>
    <x v="865"/>
    <n v="1498"/>
    <n v="4"/>
    <s v="FWD (Front Wheel Drive)"/>
    <s v="BS IV"/>
    <s v="Front, Transverse"/>
    <n v="55"/>
    <x v="1"/>
    <x v="2"/>
    <n v="4"/>
    <n v="21.04"/>
    <n v="13"/>
    <s v="163 mm"/>
    <s v="Ventilated Disc"/>
    <s v="Drum"/>
    <s v="Digital"/>
    <s v="Analog"/>
    <n v="5"/>
    <s v="CD Player with USB &amp; Aux-in"/>
    <s v="Front &amp; Rear"/>
    <s v="Push to Open"/>
    <s v="Driver &amp; Front Passenger"/>
    <s v="No"/>
    <s v="Driver frontal airbag, Front passenger frontal airbag"/>
    <n v="2"/>
    <x v="9"/>
    <x v="5"/>
  </r>
  <r>
    <n v="315"/>
    <x v="30"/>
    <x v="216"/>
    <x v="818"/>
    <x v="867"/>
    <n v="1498"/>
    <n v="4"/>
    <s v="FWD (Front Wheel Drive)"/>
    <s v="BS IV"/>
    <s v="Front, Transverse"/>
    <n v="55"/>
    <x v="1"/>
    <x v="2"/>
    <n v="4"/>
    <n v="21.04"/>
    <n v="13"/>
    <s v="163 mm"/>
    <s v="Ventilated Disc"/>
    <s v="Drum"/>
    <s v="Digital"/>
    <s v="Analog"/>
    <n v="5"/>
    <s v="CD Player with USB &amp; Aux-in"/>
    <s v="Front &amp; Rear"/>
    <s v="Push to Open"/>
    <s v="Driver &amp; Front Passenger"/>
    <s v="No"/>
    <s v="Driver frontal airbag, Front passenger frontal airbag"/>
    <n v="2"/>
    <x v="9"/>
    <x v="5"/>
  </r>
  <r>
    <n v="314"/>
    <x v="30"/>
    <x v="216"/>
    <x v="819"/>
    <x v="868"/>
    <n v="1498"/>
    <n v="4"/>
    <s v="FWD (Front Wheel Drive)"/>
    <s v="BS IV"/>
    <s v="Front, Longitudinal"/>
    <n v="55"/>
    <x v="1"/>
    <x v="2"/>
    <n v="4"/>
    <n v="21.04"/>
    <n v="13"/>
    <s v="163 mm"/>
    <s v="Ventilated Disc"/>
    <s v="Drum"/>
    <s v="Digital"/>
    <s v="Analog"/>
    <n v="5"/>
    <s v="CD Player with USB &amp; Aux-in"/>
    <s v="Front &amp; Rear"/>
    <s v="Push to Open"/>
    <s v="Driver &amp; Front Passenger"/>
    <s v="No"/>
    <s v="Driver frontal airbag, Front passenger frontal airbag"/>
    <n v="2"/>
    <x v="9"/>
    <x v="5"/>
  </r>
  <r>
    <n v="313"/>
    <x v="30"/>
    <x v="216"/>
    <x v="820"/>
    <x v="374"/>
    <n v="1498"/>
    <n v="4"/>
    <s v="FWD (Front Wheel Drive)"/>
    <s v="BS IV"/>
    <s v="Front, Transverse"/>
    <n v="55"/>
    <x v="1"/>
    <x v="2"/>
    <n v="4"/>
    <n v="21.04"/>
    <n v="13"/>
    <s v="163 mm"/>
    <s v="Ventilated Disc"/>
    <s v="Drum"/>
    <s v="Digital"/>
    <s v="Analog"/>
    <n v="5"/>
    <s v="CD Player with USB &amp; Aux-in"/>
    <s v="Front &amp; Rear"/>
    <s v="Push to Open"/>
    <s v="Driver &amp; Front Passenger"/>
    <s v="No"/>
    <s v="Front passenger frontal airbag, Driver frontal airbag"/>
    <n v="2"/>
    <x v="5"/>
    <x v="5"/>
  </r>
  <r>
    <n v="312"/>
    <x v="30"/>
    <x v="216"/>
    <x v="821"/>
    <x v="869"/>
    <n v="1498"/>
    <n v="4"/>
    <s v="FWD (Front Wheel Drive)"/>
    <s v="BS IV"/>
    <s v="Front, Transverse"/>
    <n v="55"/>
    <x v="1"/>
    <x v="2"/>
    <n v="4"/>
    <n v="21.04"/>
    <n v="13"/>
    <s v="163 mm"/>
    <s v="Ventilated Disc"/>
    <s v="Drum"/>
    <s v="Digital"/>
    <s v="Analog"/>
    <n v="5"/>
    <s v="Not on offer"/>
    <s v="Front &amp; Rear"/>
    <s v="Push to Open"/>
    <s v="Driver &amp; Front Passenger"/>
    <s v="No"/>
    <s v="Driver frontal airbag, Front passenger frontal airbag"/>
    <n v="2"/>
    <x v="5"/>
    <x v="5"/>
  </r>
  <r>
    <n v="311"/>
    <x v="30"/>
    <x v="216"/>
    <x v="822"/>
    <x v="866"/>
    <n v="1197"/>
    <n v="4"/>
    <s v="FWD (Front Wheel Drive)"/>
    <s v="BS IV"/>
    <s v="Front, Transverse"/>
    <n v="55"/>
    <x v="0"/>
    <x v="2"/>
    <n v="4"/>
    <n v="21.04"/>
    <n v="13"/>
    <s v="163 mm"/>
    <s v="Ventilated Disc"/>
    <s v="Drum"/>
    <s v="Digital"/>
    <s v="Analog"/>
    <n v="5"/>
    <s v="CD Player with USB &amp; Aux-in"/>
    <s v="Front &amp; Rear"/>
    <s v="Push to Open"/>
    <s v="Driver &amp; Front Passenger"/>
    <s v="No"/>
    <s v="Driver frontal airbag, Front passenger frontal airbag"/>
    <n v="2"/>
    <x v="10"/>
    <x v="5"/>
  </r>
  <r>
    <n v="310"/>
    <x v="30"/>
    <x v="216"/>
    <x v="823"/>
    <x v="870"/>
    <n v="1197"/>
    <n v="4"/>
    <s v="FWD (Front Wheel Drive)"/>
    <s v="BS IV"/>
    <s v="Front, Transverse"/>
    <n v="55"/>
    <x v="0"/>
    <x v="2"/>
    <n v="4"/>
    <n v="21.04"/>
    <n v="13"/>
    <s v="163 mm"/>
    <s v="Ventilated Disc"/>
    <s v="Drum"/>
    <s v="Digital"/>
    <s v="Analog"/>
    <n v="5"/>
    <s v="CD Player with USB &amp; Aux-in"/>
    <s v="Front &amp; Rear"/>
    <s v="Push to Open"/>
    <s v="Driver &amp; Front Passenger"/>
    <s v="No"/>
    <s v="Driver frontal airbag, Front passenger frontal airbag"/>
    <n v="2"/>
    <x v="11"/>
    <x v="5"/>
  </r>
  <r>
    <n v="309"/>
    <x v="30"/>
    <x v="216"/>
    <x v="824"/>
    <x v="374"/>
    <n v="1598"/>
    <n v="4"/>
    <s v="FWD (Front Wheel Drive)"/>
    <s v="BS IV"/>
    <s v="Front, Transverse"/>
    <n v="55"/>
    <x v="0"/>
    <x v="2"/>
    <n v="4"/>
    <n v="21.04"/>
    <n v="13"/>
    <s v="163 mm"/>
    <s v="Ventilated Disc"/>
    <s v="Drum"/>
    <s v="Digital"/>
    <s v="Analog"/>
    <n v="5"/>
    <s v="CD Player with USB &amp; Aux-in"/>
    <s v="Front &amp; Rear"/>
    <s v="Push to Open"/>
    <s v="Driver &amp; Front Passenger"/>
    <s v="No"/>
    <s v="Driver frontal airbag, Front passenger frontal airbag"/>
    <n v="2"/>
    <x v="5"/>
    <x v="5"/>
  </r>
  <r>
    <n v="308"/>
    <x v="30"/>
    <x v="216"/>
    <x v="825"/>
    <x v="374"/>
    <n v="1598"/>
    <n v="4"/>
    <s v="FWD (Front Wheel Drive)"/>
    <s v="BS IV"/>
    <s v="Front, Transverse"/>
    <n v="55"/>
    <x v="0"/>
    <x v="2"/>
    <n v="4"/>
    <n v="21.04"/>
    <n v="13"/>
    <s v="163 mm"/>
    <s v="Ventilated Disc"/>
    <s v="Drum"/>
    <s v="Digital"/>
    <s v="Analog"/>
    <n v="5"/>
    <s v="CD Player with USB &amp; Aux-in"/>
    <s v="Front &amp; Rear"/>
    <s v="Push to Open"/>
    <s v="Driver &amp; Front Passenger"/>
    <s v="No"/>
    <s v="Driver frontal airbag, Front passenger frontal airbag"/>
    <n v="2"/>
    <x v="5"/>
    <x v="5"/>
  </r>
  <r>
    <n v="307"/>
    <x v="30"/>
    <x v="216"/>
    <x v="826"/>
    <x v="871"/>
    <n v="1598"/>
    <n v="4"/>
    <s v="FWD (Front Wheel Drive)"/>
    <s v="BS IV"/>
    <s v="Front, Transverse"/>
    <n v="55"/>
    <x v="0"/>
    <x v="2"/>
    <n v="5"/>
    <n v="21.04"/>
    <n v="13"/>
    <s v="163 mm"/>
    <s v="Ventilated Disc"/>
    <s v="Drum"/>
    <s v="Digital"/>
    <s v="Analog"/>
    <n v="5"/>
    <s v="Not on offer"/>
    <s v="Front &amp; Rear"/>
    <s v="Push to Open"/>
    <s v="Driver &amp; Front Passenger"/>
    <s v="No"/>
    <s v="Driver frontal airbag, Front passenger frontal airbag"/>
    <n v="2"/>
    <x v="5"/>
    <x v="5"/>
  </r>
  <r>
    <n v="306"/>
    <x v="33"/>
    <x v="217"/>
    <x v="827"/>
    <x v="872"/>
    <n v="1461"/>
    <n v="4"/>
    <s v="FWD (Front Wheel Drive)"/>
    <s v="BS IV"/>
    <s v="Front, Transverse"/>
    <n v="50"/>
    <x v="1"/>
    <x v="6"/>
    <n v="4"/>
    <n v="21.04"/>
    <n v="13"/>
    <s v="174 mm"/>
    <s v="Ventilated Disc"/>
    <s v="Drum"/>
    <s v="Digital"/>
    <s v="Analog"/>
    <n v="7"/>
    <s v="Not on offer"/>
    <s v="Front"/>
    <s v="Internal"/>
    <s v="Driver &amp; Front Passenger"/>
    <s v="No"/>
    <s v="Drive side airbag, Driver frontal airbag, Front passenger frontal airbag, Front passenger side airbag"/>
    <n v="2"/>
    <x v="5"/>
    <x v="5"/>
  </r>
  <r>
    <n v="305"/>
    <x v="33"/>
    <x v="217"/>
    <x v="828"/>
    <x v="873"/>
    <n v="1461"/>
    <n v="4"/>
    <s v="FWD (Front Wheel Drive)"/>
    <s v="BS IV"/>
    <s v="Front, Transverse"/>
    <n v="50"/>
    <x v="1"/>
    <x v="6"/>
    <n v="4"/>
    <n v="21.04"/>
    <n v="13"/>
    <s v="174 mm"/>
    <s v="Ventilated Disc"/>
    <s v="Drum"/>
    <s v="Digital"/>
    <s v="Analog"/>
    <n v="8"/>
    <s v="CD Player with USB &amp; Aux-in"/>
    <s v="Front &amp; Rear"/>
    <s v="Internal"/>
    <s v="Driver &amp; Front Passenger"/>
    <s v="No"/>
    <s v="Drive side airbag, Driver frontal airbag, Front passenger frontal airbag, Front passenger side airbag"/>
    <n v="2"/>
    <x v="11"/>
    <x v="5"/>
  </r>
  <r>
    <n v="304"/>
    <x v="33"/>
    <x v="217"/>
    <x v="829"/>
    <x v="874"/>
    <n v="1461"/>
    <n v="4"/>
    <s v="FWD (Front Wheel Drive)"/>
    <s v="BS IV"/>
    <s v="Front, Transverse"/>
    <n v="50"/>
    <x v="1"/>
    <x v="6"/>
    <n v="4"/>
    <n v="21.04"/>
    <n v="13"/>
    <s v="174 mm"/>
    <s v="Ventilated Disc"/>
    <s v="Drum"/>
    <s v="Digital"/>
    <s v="Analog"/>
    <n v="8"/>
    <s v="CD Player with USB &amp; Aux-in"/>
    <s v="Front &amp; Rear"/>
    <s v="Internal"/>
    <s v="Driver &amp; Front Passenger"/>
    <s v="No"/>
    <s v="Driver frontal airbag, Front passenger frontal airbag"/>
    <n v="2"/>
    <x v="11"/>
    <x v="5"/>
  </r>
  <r>
    <n v="303"/>
    <x v="33"/>
    <x v="217"/>
    <x v="830"/>
    <x v="875"/>
    <n v="1461"/>
    <n v="4"/>
    <s v="FWD (Front Wheel Drive)"/>
    <s v="BS IV"/>
    <s v="Front, Transverse"/>
    <n v="50"/>
    <x v="1"/>
    <x v="6"/>
    <n v="4"/>
    <n v="21.04"/>
    <n v="13"/>
    <s v="174 mm"/>
    <s v="Ventilated Disc"/>
    <s v="Drum"/>
    <s v="Digital"/>
    <s v="Analog"/>
    <n v="7"/>
    <s v="DVD Player with USB &amp; Aux-in"/>
    <s v="Front &amp; Rear"/>
    <s v="Internal"/>
    <s v="Driver &amp; Front Passenger"/>
    <s v="No"/>
    <s v="Driver frontal airbag, Front passenger frontal airbag"/>
    <n v="2"/>
    <x v="9"/>
    <x v="5"/>
  </r>
  <r>
    <n v="302"/>
    <x v="33"/>
    <x v="217"/>
    <x v="831"/>
    <x v="875"/>
    <n v="1461"/>
    <n v="4"/>
    <s v="FWD (Front Wheel Drive)"/>
    <s v="BS IV"/>
    <s v="Front, Transverse"/>
    <n v="50"/>
    <x v="1"/>
    <x v="6"/>
    <n v="4"/>
    <n v="21.04"/>
    <n v="13"/>
    <s v="174 mm"/>
    <s v="Ventilated Disc"/>
    <s v="Drum"/>
    <s v="Digital"/>
    <s v="Analog"/>
    <n v="8"/>
    <s v="DVD Player with USB &amp; Aux-in"/>
    <s v="Front &amp; Rear"/>
    <s v="Internal"/>
    <s v="Driver &amp; Front Passenger"/>
    <s v="No"/>
    <s v="Driver frontal airbag, Front passenger frontal airbag"/>
    <n v="2"/>
    <x v="9"/>
    <x v="5"/>
  </r>
  <r>
    <n v="301"/>
    <x v="33"/>
    <x v="217"/>
    <x v="832"/>
    <x v="872"/>
    <n v="1461"/>
    <n v="4"/>
    <s v="FWD (Front Wheel Drive)"/>
    <s v="BS IV"/>
    <s v="Front, Transverse"/>
    <n v="50"/>
    <x v="1"/>
    <x v="6"/>
    <n v="4"/>
    <n v="21.04"/>
    <n v="13"/>
    <s v="174 mm"/>
    <s v="Ventilated Disc"/>
    <s v="Drum"/>
    <s v="Digital"/>
    <s v="Analog"/>
    <n v="8"/>
    <s v="Not on offer"/>
    <s v="Front"/>
    <s v="Internal"/>
    <s v="Driver &amp; Front Passenger"/>
    <s v="No"/>
    <s v="Front passenger frontal airbag, Driver frontal airbag"/>
    <n v="2"/>
    <x v="5"/>
    <x v="5"/>
  </r>
  <r>
    <n v="300"/>
    <x v="33"/>
    <x v="217"/>
    <x v="833"/>
    <x v="876"/>
    <n v="1461"/>
    <n v="4"/>
    <s v="FWD (Front Wheel Drive)"/>
    <s v="BS IV"/>
    <s v="Front, Transverse"/>
    <n v="50"/>
    <x v="1"/>
    <x v="6"/>
    <n v="4"/>
    <n v="14"/>
    <n v="13"/>
    <s v="174 mm"/>
    <s v="Ventilated Disc"/>
    <s v="Drum"/>
    <s v="Digital"/>
    <s v="Analog"/>
    <n v="8"/>
    <s v="Not on offer"/>
    <s v="Front &amp; Rear"/>
    <s v="Internal"/>
    <s v="Driver &amp; Front Passenger"/>
    <s v="No"/>
    <s v="Front passenger frontal airbag, Driver frontal airbag"/>
    <n v="2"/>
    <x v="5"/>
    <x v="3"/>
  </r>
  <r>
    <n v="299"/>
    <x v="1"/>
    <x v="218"/>
    <x v="834"/>
    <x v="853"/>
    <n v="1497"/>
    <n v="4"/>
    <s v="RWD (Rear Wheel Drive)"/>
    <s v="BS 6"/>
    <s v="Front, Transverse"/>
    <n v="42"/>
    <x v="1"/>
    <x v="1"/>
    <n v="5"/>
    <n v="14"/>
    <n v="13"/>
    <s v="180 mm"/>
    <s v="Ventilated Disc"/>
    <s v="Ventilated Disc"/>
    <s v="Digital"/>
    <s v="Analog"/>
    <n v="5"/>
    <s v="CD Player with USB &amp; Aux-in"/>
    <s v="Front &amp; Rear"/>
    <s v="Manual"/>
    <s v="Driver &amp; Front Passenger"/>
    <s v="No"/>
    <s v="Front passenger frontal airbag, Driver frontal airbag"/>
    <n v="2"/>
    <x v="5"/>
    <x v="3"/>
  </r>
  <r>
    <n v="298"/>
    <x v="1"/>
    <x v="218"/>
    <x v="835"/>
    <x v="877"/>
    <n v="1497"/>
    <s v="13 km/litre"/>
    <s v="RWD (Rear Wheel Drive)"/>
    <s v="BS 6"/>
    <s v="Front, Transverse"/>
    <n v="42"/>
    <x v="1"/>
    <x v="1"/>
    <n v="5"/>
    <n v="14"/>
    <n v="13"/>
    <s v="180 mm"/>
    <s v="Ventilated Disc"/>
    <s v="Ventilated Disc"/>
    <s v="Digital"/>
    <s v="Analog"/>
    <n v="5"/>
    <s v="CD Player with USB &amp; Aux-in"/>
    <s v="Front &amp; Rear"/>
    <s v="Manual"/>
    <s v="Driver &amp; Front Passenger"/>
    <s v="No"/>
    <s v="Driver frontal airbag, Front passenger frontal airbag"/>
    <n v="2"/>
    <x v="9"/>
    <x v="3"/>
  </r>
  <r>
    <n v="297"/>
    <x v="1"/>
    <x v="218"/>
    <x v="836"/>
    <x v="878"/>
    <n v="1497"/>
    <s v="13 km/litre"/>
    <s v="RWD (Rear Wheel Drive)"/>
    <s v="BS 6"/>
    <s v="Front, Transverse"/>
    <n v="42"/>
    <x v="1"/>
    <x v="1"/>
    <n v="5"/>
    <n v="14"/>
    <n v="13"/>
    <s v="180 mm"/>
    <s v="Ventilated Disc"/>
    <s v="Ventilated Disc"/>
    <s v="Digital"/>
    <s v="Analog"/>
    <n v="5"/>
    <s v="CD Player with USB &amp; Aux-in"/>
    <s v="Front &amp; Rear"/>
    <s v="Manual"/>
    <s v="Driver &amp; Front Passenger"/>
    <s v="No"/>
    <s v="Driver frontal airbag, Front passenger frontal airbag"/>
    <n v="2"/>
    <x v="11"/>
    <x v="3"/>
  </r>
  <r>
    <n v="296"/>
    <x v="1"/>
    <x v="218"/>
    <x v="837"/>
    <x v="879"/>
    <n v="1497"/>
    <s v="13 km/litre"/>
    <s v="RWD (Rear Wheel Drive)"/>
    <s v="BS 6"/>
    <s v="Front, Transverse"/>
    <n v="42"/>
    <x v="1"/>
    <x v="1"/>
    <n v="5"/>
    <n v="14"/>
    <n v="13"/>
    <s v="180 mm"/>
    <s v="Ventilated Disc"/>
    <s v="Ventilated Disc"/>
    <s v="Digital"/>
    <s v="Analog"/>
    <n v="5"/>
    <s v="CD Player with USB &amp; Aux-in"/>
    <s v="Front &amp; Rear"/>
    <s v="Manual"/>
    <s v="Driver &amp; Front Passenger"/>
    <s v="No"/>
    <s v="Driver frontal airbag, Front passenger frontal airbag"/>
    <n v="2"/>
    <x v="9"/>
    <x v="3"/>
  </r>
  <r>
    <n v="295"/>
    <x v="1"/>
    <x v="218"/>
    <x v="838"/>
    <x v="880"/>
    <n v="1497"/>
    <s v="13 km/litre"/>
    <s v="RWD (Rear Wheel Drive)"/>
    <s v="BS 6"/>
    <s v="Front, Transverse"/>
    <n v="42"/>
    <x v="1"/>
    <x v="1"/>
    <n v="5"/>
    <n v="14"/>
    <n v="13"/>
    <s v="180 mm"/>
    <s v="Ventilated Disc"/>
    <s v="Ventilated Disc"/>
    <s v="Digital"/>
    <s v="Analog"/>
    <n v="5"/>
    <s v="CD Player with USB &amp; Aux-in"/>
    <s v="Front &amp; Rear"/>
    <s v="Manual"/>
    <s v="Driver &amp; Front Passenger"/>
    <s v="No"/>
    <s v="Driver frontal airbag, Front passenger frontal airbag"/>
    <n v="2"/>
    <x v="11"/>
    <x v="3"/>
  </r>
  <r>
    <n v="294"/>
    <x v="1"/>
    <x v="218"/>
    <x v="839"/>
    <x v="881"/>
    <n v="1497"/>
    <s v="13 km/litre"/>
    <s v="RWD (Rear Wheel Drive)"/>
    <s v="BS 6"/>
    <s v="Front, Transverse"/>
    <n v="42"/>
    <x v="1"/>
    <x v="1"/>
    <n v="5"/>
    <n v="14"/>
    <n v="13"/>
    <s v="180 mm"/>
    <s v="Ventilated Disc"/>
    <s v="Ventilated Disc"/>
    <s v="Digital"/>
    <s v="Analog"/>
    <n v="5"/>
    <s v="CD Player with USB &amp; Aux-in"/>
    <s v="Front &amp; Rear"/>
    <s v="Manual"/>
    <s v="Driver Only"/>
    <s v="No"/>
    <s v="Front passenger frontal airbag, Driver frontal airbag"/>
    <n v="2"/>
    <x v="5"/>
    <x v="3"/>
  </r>
  <r>
    <n v="293"/>
    <x v="1"/>
    <x v="218"/>
    <x v="840"/>
    <x v="882"/>
    <n v="1497"/>
    <s v="13 km/litre"/>
    <s v="RWD (Rear Wheel Drive)"/>
    <s v="BS 6"/>
    <s v="Front, Transverse"/>
    <n v="42"/>
    <x v="1"/>
    <x v="1"/>
    <n v="5"/>
    <n v="14"/>
    <n v="13"/>
    <s v="180 mm"/>
    <s v="Ventilated Disc"/>
    <s v="Ventilated Disc"/>
    <s v="Digital"/>
    <s v="Analog"/>
    <n v="5"/>
    <s v="Not on offer"/>
    <s v="Front &amp; Rear"/>
    <s v="Internal"/>
    <s v="Driver Only"/>
    <s v="No"/>
    <s v="Driver frontal airbag, Front passenger frontal airbag"/>
    <n v="2"/>
    <x v="5"/>
    <x v="3"/>
  </r>
  <r>
    <n v="292"/>
    <x v="1"/>
    <x v="218"/>
    <x v="841"/>
    <x v="883"/>
    <n v="1197"/>
    <s v="13 km/litre"/>
    <s v="RWD (Rear Wheel Drive)"/>
    <s v="BS 6"/>
    <s v="Front, Transverse"/>
    <n v="42"/>
    <x v="0"/>
    <x v="1"/>
    <n v="5"/>
    <n v="14"/>
    <n v="13"/>
    <s v="180 mm"/>
    <s v="Ventilated Disc"/>
    <s v="Ventilated Disc"/>
    <s v="Digital"/>
    <s v="Analog"/>
    <n v="5"/>
    <s v="CD Player with USB &amp; Aux-in"/>
    <s v="Front &amp; Rear"/>
    <s v="Manual"/>
    <s v="Driver &amp; Front Passenger"/>
    <s v="No"/>
    <s v="Front passenger frontal airbag, Driver frontal airbag"/>
    <n v="2"/>
    <x v="11"/>
    <x v="3"/>
  </r>
  <r>
    <n v="291"/>
    <x v="1"/>
    <x v="218"/>
    <x v="842"/>
    <x v="884"/>
    <n v="1197"/>
    <s v="13 km/litre"/>
    <s v="RWD (Rear Wheel Drive)"/>
    <s v="BS 6"/>
    <s v="Front, Transverse"/>
    <n v="42"/>
    <x v="0"/>
    <x v="1"/>
    <n v="5"/>
    <n v="14"/>
    <n v="13"/>
    <s v="180 mm"/>
    <s v="Ventilated Disc"/>
    <s v="Ventilated Disc"/>
    <s v="Digital"/>
    <s v="Analog"/>
    <n v="5"/>
    <s v="CD Player with USB &amp; Aux-in"/>
    <s v="Front &amp; Rear"/>
    <s v="Manual"/>
    <s v="Driver &amp; Front Passenger"/>
    <s v="No"/>
    <s v="Driver frontal airbag, Front passenger frontal airbag"/>
    <n v="2"/>
    <x v="11"/>
    <x v="3"/>
  </r>
  <r>
    <n v="290"/>
    <x v="1"/>
    <x v="218"/>
    <x v="843"/>
    <x v="885"/>
    <n v="1197"/>
    <s v="13 km/litre"/>
    <s v="RWD (Rear Wheel Drive)"/>
    <s v="BS 6"/>
    <s v="Front, Transverse"/>
    <n v="42"/>
    <x v="0"/>
    <x v="1"/>
    <n v="5"/>
    <n v="14"/>
    <n v="13"/>
    <s v="180 mm"/>
    <s v="Ventilated Disc"/>
    <s v="Ventilated Disc"/>
    <s v="Digital"/>
    <s v="Analog"/>
    <n v="5"/>
    <s v="CD Player with USB &amp; Aux-in"/>
    <s v="Front &amp; Rear"/>
    <s v="Manual"/>
    <s v="Driver &amp; Front Passenger"/>
    <s v="No"/>
    <s v="Driver frontal airbag, Front passenger frontal airbag"/>
    <n v="2"/>
    <x v="5"/>
    <x v="3"/>
  </r>
  <r>
    <n v="289"/>
    <x v="1"/>
    <x v="218"/>
    <x v="844"/>
    <x v="886"/>
    <n v="1197"/>
    <s v="13 km/litre"/>
    <s v="RWD (Rear Wheel Drive)"/>
    <s v="BS 6"/>
    <s v="Front, Transverse"/>
    <n v="42"/>
    <x v="0"/>
    <x v="1"/>
    <n v="5"/>
    <n v="14"/>
    <n v="13"/>
    <s v="180 mm"/>
    <s v="Ventilated Disc"/>
    <s v="Ventilated Disc"/>
    <s v="Digital"/>
    <s v="Analog"/>
    <n v="5"/>
    <s v="Not on offer"/>
    <s v="Front &amp; Rear"/>
    <s v="Manual"/>
    <s v="Driver &amp; Front Passenger"/>
    <s v="No"/>
    <s v="Driver frontal airbag, Front passenger frontal airbag"/>
    <n v="2"/>
    <x v="5"/>
    <x v="3"/>
  </r>
  <r>
    <n v="288"/>
    <x v="18"/>
    <x v="219"/>
    <x v="179"/>
    <x v="374"/>
    <n v="1396"/>
    <n v="4"/>
    <s v="FWD (Front Wheel Drive)"/>
    <s v="BS IV"/>
    <s v="Front, Transverse"/>
    <n v="45"/>
    <x v="1"/>
    <x v="2"/>
    <n v="4"/>
    <n v="14"/>
    <n v="13"/>
    <s v="165 mm"/>
    <s v="Ventilated Disc"/>
    <s v="Drum"/>
    <s v="Digital"/>
    <s v="Analog"/>
    <n v="5"/>
    <s v="CD Player with USB &amp; Aux-in"/>
    <s v="Front &amp; Rear"/>
    <s v="Internal, With Remote"/>
    <s v="Driver &amp; Front Passenger"/>
    <s v="No"/>
    <s v="Driver frontal airbag, Front passenger frontal airbag"/>
    <n v="2"/>
    <x v="5"/>
    <x v="3"/>
  </r>
  <r>
    <n v="287"/>
    <x v="18"/>
    <x v="219"/>
    <x v="845"/>
    <x v="887"/>
    <n v="1396"/>
    <n v="4"/>
    <s v="FWD (Front Wheel Drive)"/>
    <s v="BS IV"/>
    <s v="Front, Transverse"/>
    <n v="45"/>
    <x v="1"/>
    <x v="2"/>
    <n v="4"/>
    <n v="14"/>
    <n v="13"/>
    <s v="165 mm"/>
    <s v="Ventilated Disc"/>
    <s v="Drum"/>
    <s v="Digital"/>
    <s v="Analog"/>
    <n v="5"/>
    <s v="CD Player with USB &amp; Aux-in"/>
    <s v="Front &amp; Rear"/>
    <s v="Internal, With Remote"/>
    <s v="Driver &amp; Front Passenger"/>
    <s v="No"/>
    <s v="Driver frontal airbag, Front passenger frontal airbag"/>
    <n v="2"/>
    <x v="5"/>
    <x v="3"/>
  </r>
  <r>
    <n v="286"/>
    <x v="18"/>
    <x v="219"/>
    <x v="846"/>
    <x v="888"/>
    <n v="1582"/>
    <n v="4"/>
    <s v="FWD (Front Wheel Drive)"/>
    <s v="BS IV"/>
    <s v="Front, Transverse"/>
    <n v="45"/>
    <x v="1"/>
    <x v="2"/>
    <n v="4"/>
    <n v="14"/>
    <n v="17"/>
    <s v="165 mm"/>
    <s v="Ventilated Disc"/>
    <s v="Drum"/>
    <s v="Digital"/>
    <s v="Analog"/>
    <n v="5"/>
    <s v="CD Player with USB &amp; Aux-in"/>
    <s v="Front &amp; Rear"/>
    <s v="Internal"/>
    <s v="Driver &amp; Front Passenger"/>
    <s v="No"/>
    <s v="Driver frontal airbag, Front passenger frontal airbag"/>
    <n v="2"/>
    <x v="10"/>
    <x v="3"/>
  </r>
  <r>
    <n v="285"/>
    <x v="18"/>
    <x v="219"/>
    <x v="847"/>
    <x v="889"/>
    <n v="1591"/>
    <n v="4"/>
    <s v="FWD (Front Wheel Drive)"/>
    <s v="BS IV"/>
    <s v="Front, Longitudinal"/>
    <n v="45"/>
    <x v="0"/>
    <x v="2"/>
    <n v="4"/>
    <n v="14"/>
    <n v="13"/>
    <s v="165 mm"/>
    <s v="Ventilated Disc"/>
    <s v="Drum"/>
    <s v="Digital"/>
    <s v="Analog"/>
    <n v="5"/>
    <s v="CD Player with USB &amp; Aux-in"/>
    <s v="Front &amp; Rear"/>
    <s v="Internal"/>
    <s v="Driver &amp; Front Passenger"/>
    <s v="No"/>
    <s v="Driver frontal airbag, Front passenger frontal airbag, Drive side airbag, Front passenger side airbag, Curtain airbags"/>
    <n v="6"/>
    <x v="11"/>
    <x v="3"/>
  </r>
  <r>
    <n v="284"/>
    <x v="18"/>
    <x v="219"/>
    <x v="848"/>
    <x v="890"/>
    <n v="1591"/>
    <n v="4"/>
    <s v="FWD (Front Wheel Drive)"/>
    <s v="BS IV"/>
    <s v="Front, Longitudinal"/>
    <n v="45"/>
    <x v="0"/>
    <x v="2"/>
    <n v="4"/>
    <n v="14"/>
    <n v="13"/>
    <s v="165 mm"/>
    <s v="Ventilated Disc"/>
    <s v="Drum"/>
    <s v="Digital"/>
    <s v="Analog"/>
    <n v="5"/>
    <s v="CD Player with USB &amp; Aux-in"/>
    <s v="Front &amp; Rear"/>
    <s v="Internal"/>
    <s v="Driver &amp; Front Passenger"/>
    <s v="No"/>
    <s v="Front passenger frontal airbag, Front passenger side airbag, Drive side airbag, Curtain airbags, Driver frontal airbag"/>
    <n v="6"/>
    <x v="11"/>
    <x v="3"/>
  </r>
  <r>
    <n v="283"/>
    <x v="18"/>
    <x v="219"/>
    <x v="849"/>
    <x v="891"/>
    <n v="1396"/>
    <n v="4"/>
    <s v="FWD (Front Wheel Drive)"/>
    <s v="BS IV"/>
    <s v="Front, Transverse"/>
    <n v="45"/>
    <x v="0"/>
    <x v="2"/>
    <n v="4"/>
    <n v="14"/>
    <n v="13"/>
    <s v="165 mm"/>
    <s v="Ventilated Disc"/>
    <s v="Drum"/>
    <s v="Digital"/>
    <s v="Analog"/>
    <n v="5"/>
    <s v="CD Player with USB &amp; Aux-in"/>
    <s v="Front &amp; Rear"/>
    <s v="Internal, With Remote"/>
    <s v="Driver &amp; Front Passenger"/>
    <s v="No"/>
    <s v="Driver frontal airbag, Front passenger frontal airbag"/>
    <n v="2"/>
    <x v="5"/>
    <x v="3"/>
  </r>
  <r>
    <n v="282"/>
    <x v="18"/>
    <x v="219"/>
    <x v="850"/>
    <x v="892"/>
    <n v="1396"/>
    <n v="4"/>
    <s v="FWD (Front Wheel Drive)"/>
    <s v="BS IV"/>
    <s v="Front, Transverse"/>
    <n v="45"/>
    <x v="0"/>
    <x v="2"/>
    <n v="4"/>
    <n v="14"/>
    <n v="13"/>
    <s v="165 mm"/>
    <s v="Ventilated Disc"/>
    <s v="Drum"/>
    <s v="Digital"/>
    <s v="Analog"/>
    <n v="5"/>
    <s v="CD Player with USB &amp; Aux-in"/>
    <s v="Front &amp; Rear"/>
    <s v="With Remote, Internal"/>
    <s v="Driver &amp; Front Passenger"/>
    <s v="No"/>
    <s v="Driver frontal airbag, Front passenger frontal airbag"/>
    <n v="2"/>
    <x v="5"/>
    <x v="3"/>
  </r>
  <r>
    <n v="281"/>
    <x v="18"/>
    <x v="219"/>
    <x v="851"/>
    <x v="893"/>
    <n v="1591"/>
    <n v="4"/>
    <s v="FWD (Front Wheel Drive)"/>
    <s v="BS IV"/>
    <s v="Front, Longitudinal"/>
    <n v="45"/>
    <x v="0"/>
    <x v="2"/>
    <n v="4"/>
    <n v="14"/>
    <n v="13"/>
    <s v="165 mm"/>
    <s v="Ventilated Disc"/>
    <s v="Drum"/>
    <s v="Digital"/>
    <s v="Analog"/>
    <n v="5"/>
    <s v="CD Player with USB &amp; Aux-in"/>
    <s v="Front &amp; Rear"/>
    <s v="Internal"/>
    <s v="Driver &amp; Front Passenger"/>
    <s v="No"/>
    <s v="Driver frontal airbag, Front passenger frontal airbag, Drive side airbag, Front passenger side airbag, Curtain airbags"/>
    <n v="6"/>
    <x v="9"/>
    <x v="3"/>
  </r>
  <r>
    <n v="280"/>
    <x v="18"/>
    <x v="219"/>
    <x v="852"/>
    <x v="894"/>
    <n v="1582"/>
    <n v="4"/>
    <s v="FWD (Front Wheel Drive)"/>
    <s v="BS IV"/>
    <s v="Front, Transverse"/>
    <n v="45"/>
    <x v="1"/>
    <x v="2"/>
    <n v="4"/>
    <n v="14"/>
    <n v="17"/>
    <s v="165 mm"/>
    <s v="Ventilated Disc"/>
    <s v="Drum"/>
    <s v="Digital"/>
    <s v="Analog"/>
    <n v="5"/>
    <s v="CD Player with USB &amp; Aux-in"/>
    <s v="Front &amp; Rear"/>
    <s v="Internal"/>
    <s v="Driver &amp; Front Passenger"/>
    <s v="No"/>
    <s v="Driver frontal airbag, Front passenger frontal airbag"/>
    <n v="2"/>
    <x v="9"/>
    <x v="3"/>
  </r>
  <r>
    <n v="279"/>
    <x v="18"/>
    <x v="219"/>
    <x v="190"/>
    <x v="895"/>
    <n v="1591"/>
    <n v="4"/>
    <s v="FWD (Front Wheel Drive)"/>
    <s v="BS IV"/>
    <s v="Front, Longitudinal"/>
    <n v="45"/>
    <x v="0"/>
    <x v="2"/>
    <n v="4"/>
    <n v="19.899999999999999"/>
    <n v="13"/>
    <s v="165 mm"/>
    <s v="Ventilated Disc"/>
    <s v="Drum"/>
    <s v="Digital"/>
    <s v="Analog"/>
    <n v="5"/>
    <s v="CD Player with USB &amp; Aux-in"/>
    <s v="Front &amp; Rear"/>
    <s v="Internal"/>
    <s v="Driver &amp; Front Passenger"/>
    <s v="No"/>
    <s v="Front passenger frontal airbag, Front passenger side airbag, Drive side airbag, Curtain airbags, Driver frontal airbag"/>
    <n v="6"/>
    <x v="11"/>
    <x v="11"/>
  </r>
  <r>
    <n v="278"/>
    <x v="18"/>
    <x v="219"/>
    <x v="185"/>
    <x v="896"/>
    <n v="1582"/>
    <n v="4"/>
    <s v="FWD (Front Wheel Drive)"/>
    <s v="BS IV"/>
    <s v="Front, Transverse"/>
    <n v="45"/>
    <x v="1"/>
    <x v="2"/>
    <n v="4"/>
    <n v="19.899999999999999"/>
    <n v="22"/>
    <s v="165 mm"/>
    <s v="Ventilated Disc"/>
    <s v="Drum"/>
    <s v="Digital"/>
    <s v="Analog"/>
    <n v="5"/>
    <s v="CD Player with USB &amp; Aux-in"/>
    <s v="Front &amp; Rear"/>
    <s v="Internal"/>
    <s v="Driver &amp; Front Passenger"/>
    <s v="No"/>
    <s v="Curtain airbags, Driver frontal airbag, Front passenger frontal airbag, Front passenger side airbag, Drive side airbag"/>
    <n v="6"/>
    <x v="9"/>
    <x v="11"/>
  </r>
  <r>
    <n v="277"/>
    <x v="18"/>
    <x v="219"/>
    <x v="186"/>
    <x v="897"/>
    <n v="1582"/>
    <n v="4"/>
    <s v="FWD (Front Wheel Drive)"/>
    <s v="BS IV"/>
    <s v="Front, Transverse"/>
    <n v="45"/>
    <x v="1"/>
    <x v="2"/>
    <n v="4"/>
    <n v="19.899999999999999"/>
    <n v="22.32"/>
    <s v="165 mm"/>
    <s v="Ventilated Disc"/>
    <s v="Drum"/>
    <s v="Analog"/>
    <s v="Analog"/>
    <n v="5"/>
    <s v="CD Player with USB &amp; Aux-in"/>
    <s v="Front &amp; Rear"/>
    <s v="Internal"/>
    <s v="Driver &amp; Front Passenger"/>
    <s v="No"/>
    <s v="Driver frontal airbag, Front passenger frontal airbag"/>
    <n v="2"/>
    <x v="11"/>
    <x v="11"/>
  </r>
  <r>
    <n v="276"/>
    <x v="18"/>
    <x v="219"/>
    <x v="191"/>
    <x v="374"/>
    <n v="1591"/>
    <n v="4"/>
    <s v="FWD (Front Wheel Drive)"/>
    <s v="BS IV"/>
    <s v="Front, Transverse"/>
    <n v="45"/>
    <x v="0"/>
    <x v="2"/>
    <n v="4"/>
    <n v="16"/>
    <n v="13"/>
    <s v="165 mm"/>
    <s v="Ventilated Disc"/>
    <s v="Drum"/>
    <s v="Digital"/>
    <s v="Analog"/>
    <n v="5"/>
    <s v="CD Player with USB &amp; Aux-in"/>
    <s v="Front &amp; Rear"/>
    <s v="With Remote, Internal"/>
    <s v="Driver &amp; Front Passenger"/>
    <s v="No"/>
    <s v="Driver frontal airbag, Front passenger frontal airbag"/>
    <n v="2"/>
    <x v="5"/>
    <x v="1"/>
  </r>
  <r>
    <n v="275"/>
    <x v="33"/>
    <x v="220"/>
    <x v="853"/>
    <x v="898"/>
    <n v="1461"/>
    <n v="4"/>
    <s v="FWD (Front Wheel Drive)"/>
    <s v="BS IV"/>
    <s v="Front, Transverse"/>
    <n v="50"/>
    <x v="1"/>
    <x v="1"/>
    <n v="5"/>
    <n v="16"/>
    <n v="19.600000000000001"/>
    <s v="205 mm"/>
    <s v="Ventilated Disc"/>
    <s v="Drum"/>
    <s v="Digital"/>
    <s v="Analog"/>
    <n v="5"/>
    <s v="USB &amp; Aux-in"/>
    <s v="Front"/>
    <s v="Internal"/>
    <s v="Driver &amp; Front Passenger"/>
    <s v="No"/>
    <s v="Driver frontal airbag, Front passenger frontal airbag"/>
    <n v="2"/>
    <x v="9"/>
    <x v="1"/>
  </r>
  <r>
    <n v="274"/>
    <x v="33"/>
    <x v="220"/>
    <x v="854"/>
    <x v="898"/>
    <n v="1461"/>
    <n v="4"/>
    <s v="FWD (Front Wheel Drive)"/>
    <s v="BS IV"/>
    <s v="Front, Transverse"/>
    <n v="50"/>
    <x v="1"/>
    <x v="1"/>
    <n v="5"/>
    <n v="16"/>
    <n v="19.600000000000001"/>
    <s v="205 mm"/>
    <s v="Ventilated Disc"/>
    <s v="Drum"/>
    <s v="Digital"/>
    <s v="Analog"/>
    <n v="5"/>
    <s v="USB &amp; Aux-in"/>
    <s v="Front"/>
    <s v="Internal"/>
    <s v="Driver &amp; Front Passenger"/>
    <s v="No"/>
    <s v="Driver frontal airbag, Front passenger frontal airbag"/>
    <n v="2"/>
    <x v="9"/>
    <x v="1"/>
  </r>
  <r>
    <n v="273"/>
    <x v="33"/>
    <x v="220"/>
    <x v="855"/>
    <x v="899"/>
    <n v="1461"/>
    <n v="4"/>
    <s v="FWD (Front Wheel Drive)"/>
    <s v="BS IV"/>
    <s v="Front, Transverse"/>
    <n v="50"/>
    <x v="1"/>
    <x v="1"/>
    <n v="5"/>
    <n v="16"/>
    <n v="19.600000000000001"/>
    <s v="205 mm"/>
    <s v="Ventilated Disc"/>
    <s v="Drum"/>
    <s v="Digital"/>
    <s v="Analog"/>
    <n v="5"/>
    <s v="USB &amp; Aux-in"/>
    <s v="Front"/>
    <s v="Internal"/>
    <s v="Driver &amp; Front Passenger"/>
    <s v="No"/>
    <s v="Driver frontal airbag, Front passenger frontal airbag"/>
    <n v="2"/>
    <x v="9"/>
    <x v="1"/>
  </r>
  <r>
    <n v="272"/>
    <x v="33"/>
    <x v="220"/>
    <x v="856"/>
    <x v="900"/>
    <n v="1461"/>
    <n v="4"/>
    <s v="FWD (Front Wheel Drive)"/>
    <s v="BS IV"/>
    <s v="Front, Transverse"/>
    <n v="50"/>
    <x v="1"/>
    <x v="1"/>
    <n v="5"/>
    <n v="16"/>
    <n v="19.600000000000001"/>
    <s v="205 mm"/>
    <s v="Ventilated Disc"/>
    <s v="Drum"/>
    <s v="Digital"/>
    <s v="Analog"/>
    <n v="5"/>
    <s v="USB &amp; Aux-in"/>
    <s v="Front"/>
    <s v="Internal"/>
    <s v="Driver &amp; Front Passenger"/>
    <s v="No"/>
    <s v="Driver frontal airbag, Front passenger frontal airbag"/>
    <n v="2"/>
    <x v="11"/>
    <x v="1"/>
  </r>
  <r>
    <n v="271"/>
    <x v="33"/>
    <x v="220"/>
    <x v="857"/>
    <x v="190"/>
    <n v="1461"/>
    <n v="4"/>
    <s v="FWD (Front Wheel Drive)"/>
    <s v="BS IV"/>
    <s v="Front, Transverse"/>
    <n v="50"/>
    <x v="1"/>
    <x v="1"/>
    <n v="5"/>
    <n v="16"/>
    <n v="19.600000000000001"/>
    <s v="205 mm"/>
    <s v="Ventilated Disc"/>
    <s v="Drum"/>
    <s v="Digital"/>
    <s v="Analog"/>
    <n v="5"/>
    <s v="USB &amp; Aux-in"/>
    <s v="Front"/>
    <s v="Internal"/>
    <s v="Driver &amp; Front Passenger"/>
    <s v="No"/>
    <s v="Driver frontal airbag, Front passenger frontal airbag"/>
    <n v="2"/>
    <x v="5"/>
    <x v="1"/>
  </r>
  <r>
    <n v="270"/>
    <x v="33"/>
    <x v="220"/>
    <x v="858"/>
    <x v="901"/>
    <n v="1461"/>
    <n v="4"/>
    <s v="FWD (Front Wheel Drive)"/>
    <s v="BS IV"/>
    <s v="Front, Transverse"/>
    <n v="50"/>
    <x v="1"/>
    <x v="1"/>
    <n v="5"/>
    <n v="16"/>
    <n v="19.600000000000001"/>
    <s v="205 mm"/>
    <s v="Ventilated Disc"/>
    <s v="Drum"/>
    <s v="Digital"/>
    <s v="Analog"/>
    <n v="5"/>
    <s v="Not on offer"/>
    <s v="Front"/>
    <s v="Internal"/>
    <s v="Driver &amp; Front Passenger"/>
    <s v="No"/>
    <s v="Driver frontal airbag, Front passenger frontal airbag"/>
    <n v="2"/>
    <x v="5"/>
    <x v="1"/>
  </r>
  <r>
    <n v="269"/>
    <x v="33"/>
    <x v="220"/>
    <x v="859"/>
    <x v="190"/>
    <n v="1498"/>
    <n v="4"/>
    <s v="FWD (Front Wheel Drive)"/>
    <s v="BS IV"/>
    <s v="Front, Transverse"/>
    <n v="50"/>
    <x v="0"/>
    <x v="1"/>
    <n v="5"/>
    <n v="10"/>
    <n v="13.87"/>
    <s v="205 mm"/>
    <s v="Ventilated Disc"/>
    <s v="Drum"/>
    <s v="Digital"/>
    <s v="Analog"/>
    <n v="5"/>
    <s v="USB &amp; Aux-in"/>
    <s v="Front"/>
    <s v="Internal"/>
    <s v="Driver &amp; Front Passenger"/>
    <s v="No"/>
    <s v="Driver frontal airbag, Front passenger frontal airbag"/>
    <n v="2"/>
    <x v="5"/>
    <x v="8"/>
  </r>
  <r>
    <n v="268"/>
    <x v="33"/>
    <x v="220"/>
    <x v="860"/>
    <x v="902"/>
    <n v="1498"/>
    <n v="4"/>
    <s v="FWD (Front Wheel Drive)"/>
    <s v="BS IV"/>
    <s v="Front, Transverse"/>
    <n v="50"/>
    <x v="0"/>
    <x v="1"/>
    <n v="5"/>
    <n v="10"/>
    <n v="13.87"/>
    <s v="205 mm"/>
    <s v="Ventilated Disc"/>
    <s v="Drum"/>
    <s v="Digital"/>
    <s v="Analog"/>
    <n v="5"/>
    <s v="USB &amp; Aux-in"/>
    <s v="Front"/>
    <s v="Internal"/>
    <s v="Driver &amp; Front Passenger"/>
    <s v="No"/>
    <s v="Driver frontal airbag, Front passenger frontal airbag"/>
    <n v="2"/>
    <x v="5"/>
    <x v="8"/>
  </r>
  <r>
    <n v="267"/>
    <x v="33"/>
    <x v="220"/>
    <x v="400"/>
    <x v="903"/>
    <n v="1498"/>
    <n v="4"/>
    <s v="FWD (Front Wheel Drive)"/>
    <s v="BS IV"/>
    <s v="Front, Transverse"/>
    <n v="50"/>
    <x v="0"/>
    <x v="1"/>
    <n v="5"/>
    <n v="10.199999999999999"/>
    <n v="13.87"/>
    <s v="205 mm"/>
    <s v="Ventilated Disc"/>
    <s v="Drum"/>
    <s v="Digital"/>
    <s v="Analog"/>
    <n v="5"/>
    <s v="USB &amp; Aux-in"/>
    <s v="Front"/>
    <s v="Internal"/>
    <s v="Driver &amp; Front Passenger"/>
    <s v="No"/>
    <s v="Driver frontal airbag, Front passenger frontal airbag"/>
    <n v="2"/>
    <x v="6"/>
    <x v="12"/>
  </r>
  <r>
    <n v="266"/>
    <x v="26"/>
    <x v="221"/>
    <x v="861"/>
    <x v="904"/>
    <n v="1498"/>
    <n v="4"/>
    <s v="FWD (Front Wheel Drive)"/>
    <s v="BS 6"/>
    <s v="Front, Transverse"/>
    <n v="52"/>
    <x v="1"/>
    <x v="1"/>
    <n v="5"/>
    <n v="21.19"/>
    <n v="13"/>
    <s v="200 mm"/>
    <s v="Ventilated Disc"/>
    <s v="Drum"/>
    <s v="Digital"/>
    <s v="Analog"/>
    <n v="5"/>
    <s v="CD/MP3/DVD Player with USB &amp; Aux-in"/>
    <s v="Front"/>
    <s v="Internal"/>
    <s v="Driver &amp; Front Passenger"/>
    <s v="Yes"/>
    <s v="Curtain airbags, Driver frontal airbag, Front passenger frontal airbag, Front passenger side airbag, Drive side airbag"/>
    <n v="6"/>
    <x v="11"/>
    <x v="5"/>
  </r>
  <r>
    <n v="265"/>
    <x v="26"/>
    <x v="221"/>
    <x v="862"/>
    <x v="374"/>
    <n v="1497"/>
    <n v="4"/>
    <s v="FWD (Front Wheel Drive)"/>
    <s v="BS 6"/>
    <s v="Front, Transverse"/>
    <n v="52"/>
    <x v="0"/>
    <x v="1"/>
    <n v="5"/>
    <n v="15"/>
    <n v="13"/>
    <s v="200 mm"/>
    <s v="Ventilated Disc"/>
    <s v="Drum"/>
    <s v="Digital"/>
    <s v="Analog"/>
    <n v="5"/>
    <s v="CD/MP3/DVD Player with USB &amp; Aux-in"/>
    <s v="Front"/>
    <s v="Internal"/>
    <s v="Driver &amp; Front Passenger"/>
    <s v="Yes"/>
    <s v="Curtain airbags, Driver frontal airbag, Front passenger frontal airbag, Front passenger side airbag, Drive side airbag"/>
    <n v="6"/>
    <x v="5"/>
    <x v="3"/>
  </r>
  <r>
    <n v="264"/>
    <x v="26"/>
    <x v="221"/>
    <x v="863"/>
    <x v="905"/>
    <n v="1498"/>
    <n v="3"/>
    <s v="FWD (Front Wheel Drive)"/>
    <s v="BS 6"/>
    <s v="Front, Transverse"/>
    <n v="52"/>
    <x v="1"/>
    <x v="1"/>
    <n v="5"/>
    <n v="15"/>
    <n v="13"/>
    <s v="200 mm"/>
    <s v="Ventilated Disc"/>
    <s v="Drum"/>
    <s v="Digital"/>
    <s v="Analog"/>
    <n v="5"/>
    <s v="CD/MP3/DVD Player with USB &amp; Aux-in"/>
    <s v="Front"/>
    <s v="Internal"/>
    <s v="Driver &amp; Front Passenger"/>
    <s v="No"/>
    <s v="Driver frontal airbag, Front passenger frontal airbag, Front passenger side airbag, Drive side airbag, Curtain airbags"/>
    <n v="6"/>
    <x v="11"/>
    <x v="3"/>
  </r>
  <r>
    <n v="263"/>
    <x v="26"/>
    <x v="221"/>
    <x v="864"/>
    <x v="374"/>
    <n v="1497"/>
    <n v="4"/>
    <s v="FWD (Front Wheel Drive)"/>
    <s v="BS 6"/>
    <s v="Front, Transverse"/>
    <n v="52"/>
    <x v="0"/>
    <x v="1"/>
    <n v="5"/>
    <n v="21.19"/>
    <n v="13"/>
    <s v="200 mm"/>
    <s v="Ventilated Disc"/>
    <s v="Drum"/>
    <s v="Digital"/>
    <s v="Analog"/>
    <n v="5"/>
    <s v="CD/MP3/DVD Player with USB &amp; Aux-in"/>
    <s v="Front"/>
    <s v="Internal"/>
    <s v="Driver &amp; Front Passenger"/>
    <s v="Yes"/>
    <s v="Curtain airbags, Driver frontal airbag, Front passenger frontal airbag, Front passenger side airbag, Drive side airbag"/>
    <n v="6"/>
    <x v="5"/>
    <x v="5"/>
  </r>
  <r>
    <n v="262"/>
    <x v="26"/>
    <x v="221"/>
    <x v="865"/>
    <x v="904"/>
    <n v="1498"/>
    <n v="4"/>
    <s v="FWD (Front Wheel Drive)"/>
    <s v="BS 6"/>
    <s v="Front, Transverse"/>
    <n v="52"/>
    <x v="1"/>
    <x v="1"/>
    <n v="5"/>
    <n v="15"/>
    <n v="13"/>
    <s v="200 mm"/>
    <s v="Ventilated Disc"/>
    <s v="Drum"/>
    <s v="Digital"/>
    <s v="Analog"/>
    <n v="5"/>
    <s v="CD/MP3/DVD Player with USB &amp; Aux-in"/>
    <s v="Front"/>
    <s v="Internal"/>
    <s v="Driver &amp; Front Passenger"/>
    <s v="Yes"/>
    <s v="Curtain airbags, Driver frontal airbag, Front passenger frontal airbag, Front passenger side airbag, Drive side airbag"/>
    <n v="6"/>
    <x v="11"/>
    <x v="3"/>
  </r>
  <r>
    <n v="261"/>
    <x v="26"/>
    <x v="221"/>
    <x v="866"/>
    <x v="374"/>
    <n v="1498"/>
    <n v="4"/>
    <s v="FWD (Front Wheel Drive)"/>
    <s v="BS 6"/>
    <s v="Front, Transverse"/>
    <n v="52"/>
    <x v="1"/>
    <x v="1"/>
    <n v="5"/>
    <n v="15"/>
    <n v="13"/>
    <s v="200 mm"/>
    <s v="Ventilated Disc"/>
    <s v="Drum"/>
    <s v="Digital"/>
    <s v="Analog"/>
    <n v="5"/>
    <s v="CD/MP3/DVD Player with USB &amp; Aux-in"/>
    <s v="Front"/>
    <s v="Internal"/>
    <s v="Driver &amp; Front Passenger"/>
    <s v="No"/>
    <s v="Driver frontal airbag, Front passenger frontal airbag"/>
    <n v="2"/>
    <x v="5"/>
    <x v="3"/>
  </r>
  <r>
    <n v="260"/>
    <x v="26"/>
    <x v="221"/>
    <x v="867"/>
    <x v="906"/>
    <n v="1498"/>
    <n v="4"/>
    <s v="FWD (Front Wheel Drive)"/>
    <s v="BS 6"/>
    <s v="Front, Transverse"/>
    <n v="52"/>
    <x v="1"/>
    <x v="1"/>
    <n v="5"/>
    <n v="21.19"/>
    <n v="13"/>
    <s v="200 mm"/>
    <s v="Ventilated Disc"/>
    <s v="Drum"/>
    <s v="Digital"/>
    <s v="Analog"/>
    <n v="5"/>
    <s v="CD/MP3/DVD Player with USB &amp; Aux-in"/>
    <s v="Front"/>
    <s v="Internal"/>
    <s v="Driver &amp; Front Passenger"/>
    <s v="No"/>
    <s v="Driver frontal airbag, Front passenger frontal airbag"/>
    <n v="2"/>
    <x v="5"/>
    <x v="5"/>
  </r>
  <r>
    <n v="259"/>
    <x v="26"/>
    <x v="221"/>
    <x v="868"/>
    <x v="907"/>
    <n v="1498"/>
    <n v="4"/>
    <s v="FWD (Front Wheel Drive)"/>
    <s v="BS 6"/>
    <s v="Front, Transverse"/>
    <n v="52"/>
    <x v="1"/>
    <x v="1"/>
    <n v="5"/>
    <n v="15"/>
    <n v="13"/>
    <s v="200 mm"/>
    <s v="Ventilated Disc"/>
    <s v="Drum"/>
    <s v="Digital"/>
    <s v="Analog"/>
    <n v="5"/>
    <s v="CD/MP3/DVD Player with USB &amp; Aux-in"/>
    <s v="Front"/>
    <s v="Internal"/>
    <s v="Driver &amp; Front Passenger"/>
    <s v="No"/>
    <s v="Driver frontal airbag, Front passenger frontal airbag"/>
    <n v="2"/>
    <x v="5"/>
    <x v="3"/>
  </r>
  <r>
    <n v="258"/>
    <x v="26"/>
    <x v="221"/>
    <x v="869"/>
    <x v="908"/>
    <n v="1497"/>
    <n v="3"/>
    <s v="FWD (Front Wheel Drive)"/>
    <s v="BS 6"/>
    <s v="Front, Transverse"/>
    <n v="52"/>
    <x v="0"/>
    <x v="1"/>
    <n v="5"/>
    <n v="15"/>
    <n v="13"/>
    <s v="200 mm"/>
    <s v="Ventilated Disc"/>
    <s v="Drum"/>
    <s v="Digital"/>
    <s v="Analog"/>
    <n v="5"/>
    <s v="CD/MP3/DVD Player with USB &amp; Aux-in"/>
    <s v="Front"/>
    <s v="Internal"/>
    <s v="Driver &amp; Front Passenger"/>
    <s v="No"/>
    <s v="Curtain airbags, Driver frontal airbag, Front passenger frontal airbag, Front passenger side airbag, Drive side airbag"/>
    <n v="6"/>
    <x v="11"/>
    <x v="3"/>
  </r>
  <r>
    <n v="257"/>
    <x v="26"/>
    <x v="221"/>
    <x v="870"/>
    <x v="451"/>
    <n v="1497"/>
    <n v="3"/>
    <s v="FWD (Front Wheel Drive)"/>
    <s v="BS 6"/>
    <s v="Front, Transverse"/>
    <n v="52"/>
    <x v="0"/>
    <x v="1"/>
    <n v="5"/>
    <n v="21.19"/>
    <n v="13"/>
    <s v="200 mm"/>
    <s v="Ventilated Disc"/>
    <s v="Drum"/>
    <s v="Digital"/>
    <s v="Analog"/>
    <n v="5"/>
    <s v="CD/MP3/DVD Player with USB &amp; Aux-in"/>
    <s v="Front"/>
    <s v="Internal"/>
    <s v="Driver &amp; Front Passenger"/>
    <s v="No"/>
    <s v="Driver frontal airbag, Front passenger frontal airbag"/>
    <n v="2"/>
    <x v="5"/>
    <x v="5"/>
  </r>
  <r>
    <n v="256"/>
    <x v="26"/>
    <x v="221"/>
    <x v="871"/>
    <x v="909"/>
    <n v="1497"/>
    <n v="3"/>
    <s v="FWD (Front Wheel Drive)"/>
    <s v="BS 6"/>
    <s v="Front, Transverse"/>
    <n v="52"/>
    <x v="0"/>
    <x v="1"/>
    <n v="5"/>
    <n v="15"/>
    <n v="13"/>
    <s v="200 mm"/>
    <s v="Ventilated Disc"/>
    <s v="Drum"/>
    <s v="Digital"/>
    <s v="Analog"/>
    <n v="5"/>
    <s v="CD/MP3/DVD Player with USB &amp; Aux-in"/>
    <s v="Front"/>
    <s v="Internal"/>
    <s v="Driver &amp; Front Passenger"/>
    <s v="No"/>
    <s v="Driver frontal airbag, Front passenger frontal airbag"/>
    <n v="2"/>
    <x v="5"/>
    <x v="3"/>
  </r>
  <r>
    <n v="255"/>
    <x v="26"/>
    <x v="221"/>
    <x v="872"/>
    <x v="910"/>
    <n v="1497"/>
    <n v="3"/>
    <s v="FWD (Front Wheel Drive)"/>
    <s v="BS 6"/>
    <s v="Front, Transverse"/>
    <n v="52"/>
    <x v="0"/>
    <x v="1"/>
    <n v="5"/>
    <n v="15"/>
    <n v="13"/>
    <s v="200 mm"/>
    <s v="Ventilated Disc"/>
    <s v="Drum"/>
    <s v="Digital"/>
    <s v="Analog"/>
    <n v="5"/>
    <s v="CD/MP3/DVD Player with USB &amp; Aux-in"/>
    <s v="Front"/>
    <s v="Internal"/>
    <s v="Driver &amp; Front Passenger"/>
    <s v="No"/>
    <s v="Driver frontal airbag, Front passenger frontal airbag"/>
    <n v="2"/>
    <x v="6"/>
    <x v="3"/>
  </r>
  <r>
    <n v="254"/>
    <x v="18"/>
    <x v="222"/>
    <x v="873"/>
    <x v="911"/>
    <n v="1396"/>
    <n v="4"/>
    <s v="FWD (Front Wheel Drive)"/>
    <s v="BS IV"/>
    <s v="Front, Transverse"/>
    <n v="40"/>
    <x v="1"/>
    <x v="3"/>
    <n v="5"/>
    <n v="21.19"/>
    <n v="13"/>
    <s v="190 mm"/>
    <s v="Ventilated Disc"/>
    <s v="Drum"/>
    <s v="Digital"/>
    <s v="Analog"/>
    <n v="5"/>
    <s v="CD Player with USB &amp; Aux-in"/>
    <s v="Front &amp; Rear"/>
    <s v="Internal"/>
    <s v="Driver &amp; Front Passenger"/>
    <s v="No"/>
    <s v="Curtain airbags, Driver frontal airbag, Front passenger frontal airbag, Drive side airbag, Front passenger side airbag"/>
    <n v="6"/>
    <x v="5"/>
    <x v="5"/>
  </r>
  <r>
    <n v="253"/>
    <x v="18"/>
    <x v="222"/>
    <x v="874"/>
    <x v="912"/>
    <n v="1197"/>
    <n v="4"/>
    <s v="FWD (Front Wheel Drive)"/>
    <s v="BS IV"/>
    <s v="Front, Transverse"/>
    <n v="40"/>
    <x v="0"/>
    <x v="3"/>
    <n v="5"/>
    <n v="15"/>
    <n v="17.190000000000001"/>
    <s v="190 mm"/>
    <s v="Ventilated Disc"/>
    <s v="Drum"/>
    <s v="Digital"/>
    <s v="Analog"/>
    <n v="5"/>
    <s v="CD Player with USB &amp; Aux-in"/>
    <s v="Front &amp; Rear"/>
    <s v="Internal"/>
    <s v="Driver &amp; Front Passenger"/>
    <s v="No"/>
    <s v="Curtain airbags, Driver frontal airbag, Front passenger frontal airbag, Front passenger side airbag, Drive side airbag"/>
    <n v="6"/>
    <x v="5"/>
    <x v="3"/>
  </r>
  <r>
    <n v="252"/>
    <x v="18"/>
    <x v="222"/>
    <x v="875"/>
    <x v="913"/>
    <n v="1197"/>
    <n v="4"/>
    <s v="FWD (Front Wheel Drive)"/>
    <s v="BS IV"/>
    <s v="Front, Transverse"/>
    <n v="40"/>
    <x v="0"/>
    <x v="3"/>
    <n v="5"/>
    <n v="15"/>
    <n v="17.190000000000001"/>
    <s v="190 mm"/>
    <s v="Ventilated Disc"/>
    <s v="Drum"/>
    <s v="Digital"/>
    <s v="Analog"/>
    <n v="5"/>
    <s v="CD Player with USB &amp; Aux-in"/>
    <s v="Front &amp; Rear"/>
    <s v="Internal"/>
    <s v="Driver &amp; Front Passenger"/>
    <s v="No"/>
    <s v="Curtain airbags, Driver frontal airbag, Front passenger frontal airbag, Front passenger side airbag, Drive side airbag"/>
    <n v="6"/>
    <x v="5"/>
    <x v="3"/>
  </r>
  <r>
    <n v="251"/>
    <x v="18"/>
    <x v="222"/>
    <x v="876"/>
    <x v="914"/>
    <n v="1197"/>
    <n v="4"/>
    <s v="FWD (Front Wheel Drive)"/>
    <s v="BS IV"/>
    <s v="Front, Transverse"/>
    <n v="40"/>
    <x v="0"/>
    <x v="3"/>
    <n v="5"/>
    <n v="15"/>
    <n v="13"/>
    <s v="190 mm"/>
    <s v="Ventilated Disc"/>
    <s v="Drum"/>
    <s v="Digital"/>
    <s v="Analog, Digital"/>
    <n v="5"/>
    <s v="CD Player with USB &amp; Aux-in"/>
    <s v="Front &amp; Rear"/>
    <s v="Internal"/>
    <s v="Driver &amp; Front Passenger"/>
    <s v="No"/>
    <s v="Driver frontal airbag, Front passenger frontal airbag"/>
    <n v="2"/>
    <x v="6"/>
    <x v="3"/>
  </r>
  <r>
    <n v="250"/>
    <x v="19"/>
    <x v="223"/>
    <x v="877"/>
    <x v="915"/>
    <n v="1248"/>
    <n v="4"/>
    <s v="FWD (Front Wheel Drive)"/>
    <s v="BS IV"/>
    <s v="Front, Transverse"/>
    <n v="48"/>
    <x v="1"/>
    <x v="1"/>
    <n v="5"/>
    <n v="20"/>
    <n v="24.3"/>
    <s v="198 mm"/>
    <s v="Ventilated Disc"/>
    <s v="Drum"/>
    <s v="Digital"/>
    <s v="Analog"/>
    <n v="5"/>
    <s v="CD Player with USB &amp; Aux-in"/>
    <s v="Front &amp; Rear"/>
    <s v="Internal"/>
    <s v="Driver &amp; Front Passenger"/>
    <s v="No"/>
    <s v="Driver frontal airbag, Front passenger frontal airbag"/>
    <n v="2"/>
    <x v="11"/>
    <x v="11"/>
  </r>
  <r>
    <n v="249"/>
    <x v="19"/>
    <x v="223"/>
    <x v="878"/>
    <x v="916"/>
    <n v="1248"/>
    <n v="4"/>
    <s v="FWD (Front Wheel Drive)"/>
    <s v="BS IV"/>
    <s v="Front, Transverse"/>
    <n v="48"/>
    <x v="1"/>
    <x v="1"/>
    <n v="5"/>
    <n v="20"/>
    <n v="24.3"/>
    <s v="198 mm"/>
    <s v="Ventilated Disc"/>
    <s v="Drum"/>
    <s v="Digital"/>
    <s v="Analog"/>
    <n v="5"/>
    <s v="CD Player with USB &amp; Aux-in"/>
    <s v="Front &amp; Rear"/>
    <s v="Internal"/>
    <s v="Driver &amp; Front Passenger"/>
    <s v="No"/>
    <s v="Driver frontal airbag, Front passenger frontal airbag"/>
    <n v="2"/>
    <x v="5"/>
    <x v="11"/>
  </r>
  <r>
    <n v="248"/>
    <x v="19"/>
    <x v="223"/>
    <x v="879"/>
    <x v="917"/>
    <n v="1248"/>
    <n v="4"/>
    <s v="FWD (Front Wheel Drive)"/>
    <s v="BS IV"/>
    <s v="Front, Longitudinal"/>
    <n v="48"/>
    <x v="1"/>
    <x v="1"/>
    <n v="5"/>
    <n v="20"/>
    <n v="24.3"/>
    <s v="198 mm"/>
    <s v="Ventilated Disc"/>
    <s v="Drum"/>
    <s v="Digital"/>
    <s v="Analog"/>
    <n v="5"/>
    <s v="CD Player with USB &amp; Aux-in"/>
    <s v="Front &amp; Rear"/>
    <s v="Internal"/>
    <s v="Driver &amp; Front Passenger"/>
    <s v="No"/>
    <s v="Driver frontal airbag"/>
    <n v="1"/>
    <x v="5"/>
    <x v="11"/>
  </r>
  <r>
    <n v="247"/>
    <x v="19"/>
    <x v="223"/>
    <x v="880"/>
    <x v="918"/>
    <n v="1248"/>
    <n v="4"/>
    <s v="FWD (Front Wheel Drive)"/>
    <s v="BS IV"/>
    <s v="Front, Transverse"/>
    <n v="48"/>
    <x v="1"/>
    <x v="1"/>
    <n v="5"/>
    <n v="20"/>
    <n v="24.3"/>
    <s v="198 mm"/>
    <s v="Ventilated Disc"/>
    <s v="Drum"/>
    <s v="Digital"/>
    <s v="Analog"/>
    <n v="5"/>
    <s v="CD Player with USB &amp; Aux-in"/>
    <s v="Front &amp; Rear"/>
    <s v="Internal"/>
    <s v="Driver &amp; Front Passenger"/>
    <s v="No"/>
    <s v="Driver frontal airbag, Front passenger frontal airbag"/>
    <n v="2"/>
    <x v="11"/>
    <x v="11"/>
  </r>
  <r>
    <n v="246"/>
    <x v="19"/>
    <x v="223"/>
    <x v="881"/>
    <x v="919"/>
    <n v="1248"/>
    <n v="4"/>
    <s v="FWD (Front Wheel Drive)"/>
    <s v="BS IV"/>
    <s v="Front, Transverse"/>
    <n v="48"/>
    <x v="1"/>
    <x v="1"/>
    <n v="5"/>
    <n v="20"/>
    <n v="24.3"/>
    <s v="198 mm"/>
    <s v="Ventilated Disc"/>
    <s v="Drum"/>
    <s v="Digital"/>
    <s v="Analog"/>
    <n v="5"/>
    <s v="CD Player with USB &amp; Aux-in"/>
    <s v="Front &amp; Rear"/>
    <s v="Internal"/>
    <s v="Driver &amp; Front Passenger"/>
    <s v="No"/>
    <s v="Driver frontal airbag, Front passenger frontal airbag"/>
    <n v="2"/>
    <x v="11"/>
    <x v="11"/>
  </r>
  <r>
    <n v="245"/>
    <x v="19"/>
    <x v="223"/>
    <x v="882"/>
    <x v="920"/>
    <n v="1248"/>
    <n v="4"/>
    <s v="FWD (Front Wheel Drive)"/>
    <s v="BS IV"/>
    <s v="Front, Transverse"/>
    <n v="48"/>
    <x v="1"/>
    <x v="1"/>
    <n v="5"/>
    <n v="20"/>
    <n v="24.3"/>
    <s v="198 mm"/>
    <s v="Ventilated Disc"/>
    <s v="Drum"/>
    <s v="Digital"/>
    <s v="Analog"/>
    <n v="5"/>
    <s v="CD Player with USB &amp; Aux-in"/>
    <s v="Front &amp; Rear"/>
    <s v="Internal"/>
    <s v="Driver &amp; Front Passenger"/>
    <s v="No"/>
    <s v="Driver frontal airbag, Front passenger frontal airbag"/>
    <n v="2"/>
    <x v="5"/>
    <x v="11"/>
  </r>
  <r>
    <n v="244"/>
    <x v="19"/>
    <x v="223"/>
    <x v="509"/>
    <x v="921"/>
    <n v="1248"/>
    <n v="4"/>
    <s v="FWD (Front Wheel Drive)"/>
    <s v="BS IV"/>
    <s v="Front, Transverse"/>
    <n v="48"/>
    <x v="1"/>
    <x v="1"/>
    <n v="5"/>
    <n v="20"/>
    <n v="24.3"/>
    <s v="198 mm"/>
    <s v="Ventilated Disc"/>
    <s v="Drum"/>
    <s v="Digital"/>
    <s v="Analog"/>
    <n v="5"/>
    <s v="CD Player with USB &amp; Aux-in"/>
    <s v="Front &amp; Rear"/>
    <s v="Internal"/>
    <s v="Driver &amp; Front Passenger"/>
    <s v="No"/>
    <s v="Driver frontal airbag, Front passenger frontal airbag"/>
    <n v="2"/>
    <x v="5"/>
    <x v="11"/>
  </r>
  <r>
    <n v="243"/>
    <x v="19"/>
    <x v="223"/>
    <x v="511"/>
    <x v="922"/>
    <n v="1248"/>
    <n v="4"/>
    <s v="FWD (Front Wheel Drive)"/>
    <s v="BS IV"/>
    <s v="Front, Longitudinal"/>
    <n v="48"/>
    <x v="1"/>
    <x v="1"/>
    <n v="5"/>
    <n v="20"/>
    <n v="24.3"/>
    <s v="198 mm"/>
    <s v="Ventilated Disc"/>
    <s v="Drum"/>
    <s v="Digital"/>
    <s v="Analog"/>
    <n v="5"/>
    <s v="CD Player with USB &amp; Aux-in"/>
    <s v="Front &amp; Rear"/>
    <s v="Internal"/>
    <s v="Driver &amp; Front Passenger"/>
    <s v="No"/>
    <s v="Driver frontal airbag, Front passenger frontal airbag"/>
    <n v="2"/>
    <x v="5"/>
    <x v="11"/>
  </r>
  <r>
    <n v="242"/>
    <x v="19"/>
    <x v="223"/>
    <x v="512"/>
    <x v="923"/>
    <n v="1248"/>
    <n v="4"/>
    <s v="FWD (Front Wheel Drive)"/>
    <s v="BS IV"/>
    <s v="Front, Transverse"/>
    <n v="48"/>
    <x v="1"/>
    <x v="1"/>
    <n v="5"/>
    <n v="20"/>
    <n v="24.3"/>
    <s v="198 mm"/>
    <s v="Ventilated Disc"/>
    <s v="Drum"/>
    <s v="Digital"/>
    <s v="Analog"/>
    <n v="5"/>
    <s v="CD Player with USB &amp; Aux-in"/>
    <s v="Front &amp; Rear"/>
    <s v="Internal"/>
    <s v="Driver &amp; Front Passenger"/>
    <s v="No"/>
    <s v="Driver frontal airbag, Front passenger frontal airbag"/>
    <n v="2"/>
    <x v="6"/>
    <x v="11"/>
  </r>
  <r>
    <n v="241"/>
    <x v="1"/>
    <x v="224"/>
    <x v="883"/>
    <x v="924"/>
    <n v="2523"/>
    <n v="4"/>
    <s v="FWD (Front Wheel Drive)"/>
    <s v="BS III"/>
    <s v="Front, Longitudinal"/>
    <n v="60"/>
    <x v="1"/>
    <x v="1"/>
    <n v="5"/>
    <n v="12.4"/>
    <n v="15.96"/>
    <s v="195 mm"/>
    <s v="Ventilated Disc"/>
    <s v="Drum"/>
    <s v="Digital"/>
    <s v="Analog"/>
    <n v="9"/>
    <s v="Not on offer"/>
    <s v="Front"/>
    <s v="Internal"/>
    <s v="Driver &amp; Front Passenger"/>
    <s v="No"/>
    <s v="Driver frontal airbag"/>
    <n v="1"/>
    <x v="5"/>
    <x v="10"/>
  </r>
  <r>
    <n v="240"/>
    <x v="1"/>
    <x v="224"/>
    <x v="884"/>
    <x v="925"/>
    <n v="2523"/>
    <n v="4"/>
    <s v="FWD (Front Wheel Drive)"/>
    <s v="BS IV"/>
    <s v="Front, Longitudinal"/>
    <n v="60"/>
    <x v="1"/>
    <x v="1"/>
    <n v="5"/>
    <n v="9.4"/>
    <n v="13.6"/>
    <s v="195 mm"/>
    <s v="Solid Disc"/>
    <s v="Drum"/>
    <s v="Digital"/>
    <s v="Digital"/>
    <n v="7"/>
    <s v="Not on offer"/>
    <s v="Front"/>
    <s v="Manual"/>
    <s v="Driver Only"/>
    <s v="No"/>
    <s v="Driver frontal airbag"/>
    <n v="1"/>
    <x v="5"/>
    <x v="8"/>
  </r>
  <r>
    <n v="239"/>
    <x v="1"/>
    <x v="224"/>
    <x v="885"/>
    <x v="926"/>
    <n v="1493"/>
    <n v="4"/>
    <s v="RWD (Rear Wheel Drive)"/>
    <s v="BS IV"/>
    <s v="Front, Transverse"/>
    <n v="60"/>
    <x v="1"/>
    <x v="1"/>
    <n v="5"/>
    <n v="12.4"/>
    <n v="13"/>
    <s v="180 mm"/>
    <s v="Ventilated Disc"/>
    <s v="Drum"/>
    <s v="Digital"/>
    <s v="Digital"/>
    <n v="7"/>
    <s v="Not on offer"/>
    <s v="Front"/>
    <s v="Internal"/>
    <s v="Driver &amp; Front Passenger"/>
    <s v="No"/>
    <s v="Driver frontal airbag"/>
    <n v="1"/>
    <x v="6"/>
    <x v="10"/>
  </r>
  <r>
    <n v="238"/>
    <x v="1"/>
    <x v="224"/>
    <x v="225"/>
    <x v="927"/>
    <n v="1493"/>
    <n v="4"/>
    <s v="FWD (Front Wheel Drive)"/>
    <s v="BS IV"/>
    <s v="Front, Transverse"/>
    <n v="60"/>
    <x v="1"/>
    <x v="1"/>
    <n v="5"/>
    <n v="12.4"/>
    <n v="13"/>
    <s v="180 mm"/>
    <s v="Ventilated Disc"/>
    <s v="Drum"/>
    <s v="Digital"/>
    <s v="Digital"/>
    <n v="7"/>
    <s v="Not on offer"/>
    <s v="Front"/>
    <s v="Internal"/>
    <s v="Driver &amp; Front Passenger"/>
    <s v="No"/>
    <s v="Driver frontal airbag, Front passenger frontal airbag"/>
    <n v="2"/>
    <x v="6"/>
    <x v="10"/>
  </r>
  <r>
    <n v="237"/>
    <x v="1"/>
    <x v="224"/>
    <x v="226"/>
    <x v="928"/>
    <n v="1493"/>
    <n v="4"/>
    <s v="FWD (Front Wheel Drive)"/>
    <s v="BS IV"/>
    <s v="Front, Transverse"/>
    <n v="60"/>
    <x v="1"/>
    <x v="1"/>
    <n v="5"/>
    <n v="12.4"/>
    <n v="13"/>
    <s v="180 mm"/>
    <s v="Ventilated Disc"/>
    <s v="Drum"/>
    <s v="Digital"/>
    <s v="Digital"/>
    <n v="7"/>
    <s v="USB &amp; Aux-in"/>
    <s v="Front"/>
    <s v="Internal"/>
    <s v="Driver &amp; Front Passenger"/>
    <s v="No"/>
    <s v="Driver frontal airbag, Front passenger frontal airbag"/>
    <n v="2"/>
    <x v="5"/>
    <x v="10"/>
  </r>
  <r>
    <n v="236"/>
    <x v="1"/>
    <x v="224"/>
    <x v="227"/>
    <x v="929"/>
    <n v="1493"/>
    <n v="4"/>
    <s v="FWD (Front Wheel Drive)"/>
    <s v="BS IV"/>
    <s v="Front, Transverse"/>
    <n v="60"/>
    <x v="1"/>
    <x v="1"/>
    <n v="5"/>
    <n v="12.4"/>
    <n v="13"/>
    <s v="180 mm"/>
    <s v="Ventilated Disc"/>
    <s v="Drum"/>
    <s v="Digital"/>
    <s v="Digital"/>
    <n v="7"/>
    <s v="CD Player with USB &amp; Aux-in"/>
    <s v="Front"/>
    <s v="Internal"/>
    <s v="Driver &amp; Front Passenger"/>
    <s v="No"/>
    <s v="Driver frontal airbag, Front passenger frontal airbag"/>
    <n v="2"/>
    <x v="5"/>
    <x v="10"/>
  </r>
  <r>
    <n v="235"/>
    <x v="5"/>
    <x v="225"/>
    <x v="886"/>
    <x v="930"/>
    <n v="1199"/>
    <n v="4"/>
    <s v="FWD (Front Wheel Drive)"/>
    <s v="BS IV"/>
    <s v="Front, Transverse"/>
    <n v="40"/>
    <x v="0"/>
    <x v="3"/>
    <n v="5"/>
    <n v="12"/>
    <n v="13"/>
    <s v="165 mm"/>
    <s v="Ventilated Disc"/>
    <s v="Drum"/>
    <s v="Digital"/>
    <s v="Analog"/>
    <n v="5"/>
    <s v="CD Player with USB &amp; Aux-in"/>
    <s v="Front &amp; Rear"/>
    <s v="Internal"/>
    <s v="Driver &amp; Front Passenger"/>
    <s v="No"/>
    <s v="Driver frontal airbag, Front passenger frontal airbag"/>
    <n v="2"/>
    <x v="5"/>
    <x v="10"/>
  </r>
  <r>
    <n v="234"/>
    <x v="5"/>
    <x v="225"/>
    <x v="418"/>
    <x v="931"/>
    <n v="1498"/>
    <n v="4"/>
    <s v="FWD (Front Wheel Drive)"/>
    <s v="BS IV"/>
    <s v="Front, Transverse"/>
    <n v="40"/>
    <x v="1"/>
    <x v="3"/>
    <n v="5"/>
    <n v="12"/>
    <n v="13"/>
    <s v="165 mm"/>
    <s v="Ventilated Disc"/>
    <s v="Drum"/>
    <s v="Digital"/>
    <s v="Analog"/>
    <n v="5"/>
    <s v="CD Player with USB &amp; Aux-in"/>
    <s v="Front &amp; Rear"/>
    <s v="Internal"/>
    <s v="Driver &amp; Front Passenger"/>
    <s v="No"/>
    <s v="Driver frontal airbag, Front passenger frontal airbag"/>
    <n v="2"/>
    <x v="5"/>
    <x v="10"/>
  </r>
  <r>
    <n v="233"/>
    <x v="5"/>
    <x v="225"/>
    <x v="412"/>
    <x v="932"/>
    <n v="1498"/>
    <n v="4"/>
    <s v="FWD (Front Wheel Drive)"/>
    <s v="BS IV"/>
    <s v="Front, Transverse"/>
    <n v="40"/>
    <x v="1"/>
    <x v="3"/>
    <n v="5"/>
    <n v="12"/>
    <n v="13"/>
    <s v="165 mm"/>
    <s v="Ventilated Disc"/>
    <s v="Drum"/>
    <s v="Digital"/>
    <s v="Analog"/>
    <n v="5"/>
    <s v="CD Player with USB &amp; Aux-in"/>
    <s v="Front &amp; Rear"/>
    <s v="Internal"/>
    <s v="Driver &amp; Front Passenger"/>
    <s v="No"/>
    <s v="Driver frontal airbag, Front passenger frontal airbag"/>
    <n v="2"/>
    <x v="5"/>
    <x v="10"/>
  </r>
  <r>
    <n v="232"/>
    <x v="5"/>
    <x v="225"/>
    <x v="11"/>
    <x v="933"/>
    <n v="1498"/>
    <n v="4"/>
    <s v="FWD (Front Wheel Drive)"/>
    <s v="BS IV"/>
    <s v="Front, Transverse"/>
    <n v="40"/>
    <x v="1"/>
    <x v="3"/>
    <n v="5"/>
    <n v="12"/>
    <n v="13"/>
    <s v="165 mm"/>
    <s v="Ventilated Disc"/>
    <s v="Drum"/>
    <s v="Analog"/>
    <s v="Analog"/>
    <n v="5"/>
    <s v="USB &amp; Aux-in"/>
    <s v="Front &amp; Rear"/>
    <s v="Internal, Manual"/>
    <s v="Driver &amp; Front Passenger"/>
    <s v="No"/>
    <s v="Driver frontal airbag, Front passenger frontal airbag"/>
    <n v="2"/>
    <x v="5"/>
    <x v="10"/>
  </r>
  <r>
    <n v="231"/>
    <x v="5"/>
    <x v="225"/>
    <x v="52"/>
    <x v="476"/>
    <n v="1199"/>
    <n v="4"/>
    <s v="FWD (Front Wheel Drive)"/>
    <s v="BS IV"/>
    <s v="Front, Transverse"/>
    <n v="40"/>
    <x v="0"/>
    <x v="3"/>
    <n v="5"/>
    <n v="11.3"/>
    <n v="13"/>
    <s v="165 mm"/>
    <s v="Ventilated Disc"/>
    <s v="Drum"/>
    <s v="Digital"/>
    <s v="Analog"/>
    <n v="5"/>
    <s v="CD Player with USB &amp; Aux-in"/>
    <s v="Front &amp; Rear"/>
    <s v="Internal"/>
    <s v="Driver &amp; Front Passenger"/>
    <s v="No"/>
    <s v="Driver frontal airbag, Front passenger frontal airbag"/>
    <n v="2"/>
    <x v="5"/>
    <x v="13"/>
  </r>
  <r>
    <n v="230"/>
    <x v="5"/>
    <x v="225"/>
    <x v="417"/>
    <x v="934"/>
    <n v="1199"/>
    <n v="4"/>
    <s v="FWD (Front Wheel Drive)"/>
    <s v="BS IV"/>
    <s v="Front, Transverse"/>
    <n v="40"/>
    <x v="0"/>
    <x v="3"/>
    <n v="5"/>
    <n v="11.3"/>
    <n v="13"/>
    <s v="165 mm"/>
    <s v="Ventilated Disc"/>
    <s v="Drum"/>
    <s v="Digital"/>
    <s v="Analog"/>
    <n v="5"/>
    <s v="CD/MP3/DVD Player with USB &amp; Aux-in"/>
    <s v="Front &amp; Rear"/>
    <s v="Internal"/>
    <s v="Driver &amp; Front Passenger"/>
    <s v="No"/>
    <s v="Driver frontal airbag, Front passenger frontal airbag"/>
    <n v="2"/>
    <x v="6"/>
    <x v="13"/>
  </r>
  <r>
    <n v="229"/>
    <x v="5"/>
    <x v="225"/>
    <x v="55"/>
    <x v="935"/>
    <n v="1199"/>
    <n v="4"/>
    <s v="FWD (Front Wheel Drive)"/>
    <s v="BS IV"/>
    <s v="Front, Transverse"/>
    <n v="40"/>
    <x v="0"/>
    <x v="3"/>
    <n v="5"/>
    <n v="11.3"/>
    <n v="13"/>
    <s v="165 mm"/>
    <s v="Ventilated Disc"/>
    <s v="Drum"/>
    <s v="Digital"/>
    <s v="Analog"/>
    <n v="5"/>
    <s v="CD Player with USB &amp; Aux-in"/>
    <s v="Front &amp; Rear"/>
    <s v="Internal"/>
    <s v="Driver &amp; Front Passenger"/>
    <s v="No"/>
    <s v="Driver frontal airbag, Front passenger frontal airbag"/>
    <n v="2"/>
    <x v="5"/>
    <x v="13"/>
  </r>
  <r>
    <n v="228"/>
    <x v="5"/>
    <x v="225"/>
    <x v="813"/>
    <x v="521"/>
    <n v="1199"/>
    <n v="4"/>
    <s v="FWD (Front Wheel Drive)"/>
    <s v="BS IV"/>
    <s v="Front, Transverse"/>
    <n v="40"/>
    <x v="0"/>
    <x v="3"/>
    <n v="5"/>
    <n v="11.3"/>
    <n v="13"/>
    <s v="165 mm"/>
    <s v="Ventilated Disc"/>
    <s v="Drum"/>
    <s v="Digital"/>
    <s v="Analog"/>
    <n v="5"/>
    <s v="CD Player with USB &amp; Aux-in"/>
    <s v="Front &amp; Rear"/>
    <s v="Internal"/>
    <s v="Driver &amp; Front Passenger"/>
    <s v="No"/>
    <s v="Driver frontal airbag, Front passenger frontal airbag"/>
    <n v="2"/>
    <x v="6"/>
    <x v="13"/>
  </r>
  <r>
    <n v="227"/>
    <x v="6"/>
    <x v="226"/>
    <x v="887"/>
    <x v="936"/>
    <n v="1248"/>
    <n v="4"/>
    <s v="FWD (Front Wheel Drive)"/>
    <s v="BS IV"/>
    <s v="Front, Transverse"/>
    <n v="45"/>
    <x v="1"/>
    <x v="4"/>
    <n v="5"/>
    <n v="11.2"/>
    <n v="20.5"/>
    <s v="205 mm"/>
    <s v="Ventilated Disc"/>
    <s v="Drum"/>
    <s v="Digital"/>
    <s v="Analog"/>
    <n v="5"/>
    <s v="CD/MP3/DVD Player with USB &amp; Aux-in"/>
    <s v="Front &amp; Rear"/>
    <s v="Internal"/>
    <s v="Driver &amp; Front Passenger"/>
    <s v="No"/>
    <s v="Driver frontal airbag, Front passenger frontal airbag"/>
    <n v="2"/>
    <x v="5"/>
    <x v="13"/>
  </r>
  <r>
    <n v="226"/>
    <x v="6"/>
    <x v="226"/>
    <x v="888"/>
    <x v="937"/>
    <n v="1248"/>
    <n v="4"/>
    <s v="FWD (Front Wheel Drive)"/>
    <s v="BS IV"/>
    <s v="Front, Transverse"/>
    <n v="45"/>
    <x v="1"/>
    <x v="4"/>
    <n v="5"/>
    <n v="11.2"/>
    <n v="13"/>
    <s v="205 mm"/>
    <s v="Ventilated Disc"/>
    <s v="Drum"/>
    <s v="Digital"/>
    <s v="Analog"/>
    <n v="5"/>
    <s v="Not on offer"/>
    <s v="Front &amp; Rear"/>
    <s v="Manual"/>
    <s v="Driver &amp; Front Passenger"/>
    <s v="No"/>
    <s v="Driver frontal airbag, Front passenger frontal airbag"/>
    <n v="2"/>
    <x v="6"/>
    <x v="13"/>
  </r>
  <r>
    <n v="225"/>
    <x v="6"/>
    <x v="226"/>
    <x v="889"/>
    <x v="938"/>
    <n v="1248"/>
    <n v="4"/>
    <s v="FWD (Front Wheel Drive)"/>
    <s v="BS IV"/>
    <s v="Front, Transverse"/>
    <n v="45"/>
    <x v="1"/>
    <x v="4"/>
    <n v="5"/>
    <n v="11.2"/>
    <n v="20.5"/>
    <s v="205 mm"/>
    <s v="Ventilated Disc"/>
    <s v="Drum"/>
    <s v="Digital"/>
    <s v="Analog"/>
    <n v="5"/>
    <s v="CD Player with USB &amp; Aux-in"/>
    <s v="Front &amp; Rear"/>
    <s v="Manual"/>
    <s v="Driver &amp; Front Passenger"/>
    <s v="No"/>
    <s v="Driver frontal airbag, Front passenger frontal airbag"/>
    <n v="2"/>
    <x v="6"/>
    <x v="13"/>
  </r>
  <r>
    <n v="224"/>
    <x v="11"/>
    <x v="227"/>
    <x v="890"/>
    <x v="939"/>
    <n v="1197"/>
    <n v="4"/>
    <s v="FWD (Front Wheel Drive)"/>
    <s v="BS 6"/>
    <s v="Front, Longitudinal"/>
    <n v="37"/>
    <x v="0"/>
    <x v="3"/>
    <n v="5"/>
    <n v="20"/>
    <n v="13"/>
    <s v="205 mm"/>
    <s v="Ventilated Disc"/>
    <s v="Drum"/>
    <s v="Digital"/>
    <s v="Digital"/>
    <n v="5"/>
    <s v="CD Player with USB &amp; Aux-in"/>
    <s v="Front &amp; Rear"/>
    <s v="Internal"/>
    <s v="Driver &amp; Front Passenger"/>
    <s v="No"/>
    <s v="Driver frontal airbag, Front passenger frontal airbag"/>
    <n v="2"/>
    <x v="6"/>
    <x v="11"/>
  </r>
  <r>
    <n v="223"/>
    <x v="11"/>
    <x v="227"/>
    <x v="52"/>
    <x v="940"/>
    <n v="1197"/>
    <n v="4"/>
    <s v="FWD (Front Wheel Drive)"/>
    <s v="BS 6"/>
    <s v="Front, Longitudinal"/>
    <n v="37"/>
    <x v="0"/>
    <x v="3"/>
    <n v="5"/>
    <n v="20"/>
    <n v="13"/>
    <s v="205 mm"/>
    <s v="Ventilated Disc"/>
    <s v="Drum"/>
    <s v="Digital, Analog"/>
    <s v="Analog, Digital"/>
    <n v="5"/>
    <s v="CD/MP3/DVD Player with USB &amp; Aux-in"/>
    <s v="Front &amp; Rear"/>
    <s v="Internal"/>
    <s v="Driver &amp; Front Passenger"/>
    <s v="Yes"/>
    <s v="Driver frontal airbag, Front passenger frontal airbag"/>
    <n v="2"/>
    <x v="5"/>
    <x v="11"/>
  </r>
  <r>
    <n v="222"/>
    <x v="11"/>
    <x v="227"/>
    <x v="54"/>
    <x v="941"/>
    <n v="1197"/>
    <n v="4"/>
    <s v="FWD (Front Wheel Drive)"/>
    <s v="BS 6"/>
    <s v="Front, Longitudinal"/>
    <n v="37"/>
    <x v="0"/>
    <x v="3"/>
    <n v="5"/>
    <n v="20"/>
    <n v="13"/>
    <s v="205 mm"/>
    <s v="Ventilated Disc"/>
    <s v="Drum"/>
    <s v="Digital"/>
    <s v="Digital"/>
    <n v="5"/>
    <s v="CD Player with USB &amp; Aux-in"/>
    <s v="Front &amp; Rear"/>
    <s v="Internal"/>
    <s v="Driver &amp; Front Passenger"/>
    <s v="No"/>
    <s v="Driver frontal airbag, Front passenger frontal airbag"/>
    <n v="2"/>
    <x v="5"/>
    <x v="11"/>
  </r>
  <r>
    <n v="221"/>
    <x v="11"/>
    <x v="227"/>
    <x v="56"/>
    <x v="942"/>
    <n v="1197"/>
    <n v="4"/>
    <s v="FWD (Front Wheel Drive)"/>
    <s v="BS 6"/>
    <s v="Front, Longitudinal"/>
    <n v="37"/>
    <x v="0"/>
    <x v="3"/>
    <n v="5"/>
    <n v="20"/>
    <n v="13"/>
    <s v="205 mm"/>
    <s v="Ventilated Disc"/>
    <s v="Drum"/>
    <s v="Digital"/>
    <s v="Analog, Digital"/>
    <n v="5"/>
    <s v="CD/MP3/DVD Player with USB &amp; Aux-in"/>
    <s v="Front &amp; Rear"/>
    <s v="Internal"/>
    <s v="Driver &amp; Front Passenger"/>
    <s v="Yes"/>
    <s v="Driver frontal airbag, Front passenger frontal airbag"/>
    <n v="2"/>
    <x v="6"/>
    <x v="11"/>
  </r>
  <r>
    <n v="220"/>
    <x v="11"/>
    <x v="227"/>
    <x v="891"/>
    <x v="943"/>
    <n v="1197"/>
    <n v="4"/>
    <s v="FWD (Front Wheel Drive)"/>
    <s v="BS 6"/>
    <s v="Front, Longitudinal"/>
    <n v="37"/>
    <x v="0"/>
    <x v="3"/>
    <n v="5"/>
    <n v="20"/>
    <n v="13"/>
    <s v="205 mm"/>
    <s v="Ventilated Disc"/>
    <s v="Drum"/>
    <s v="Digital"/>
    <s v="Analog, Digital"/>
    <n v="5"/>
    <s v="CD Player with USB &amp; Aux-in"/>
    <s v="Front &amp; Rear"/>
    <s v="Internal"/>
    <s v="Driver &amp; Front Passenger"/>
    <s v="No"/>
    <s v="Driver frontal airbag, Front passenger frontal airbag"/>
    <n v="2"/>
    <x v="6"/>
    <x v="11"/>
  </r>
  <r>
    <n v="219"/>
    <x v="6"/>
    <x v="228"/>
    <x v="892"/>
    <x v="944"/>
    <n v="1248"/>
    <n v="4"/>
    <s v="FWD (Front Wheel Drive)"/>
    <s v="BS IV"/>
    <s v="Front, Transverse"/>
    <n v="45"/>
    <x v="1"/>
    <x v="4"/>
    <n v="5"/>
    <n v="20"/>
    <n v="13"/>
    <s v="205 mm"/>
    <s v="Ventilated Disc"/>
    <s v="Drum"/>
    <s v="Digital"/>
    <s v="Analog"/>
    <n v="5"/>
    <s v="CD/MP3/DVD Player with USB &amp; Aux-in"/>
    <s v="Front &amp; Rear"/>
    <s v="Internal"/>
    <s v="Driver &amp; Front Passenger"/>
    <s v="No"/>
    <s v="Driver frontal airbag, Front passenger frontal airbag"/>
    <n v="2"/>
    <x v="5"/>
    <x v="11"/>
  </r>
  <r>
    <n v="218"/>
    <x v="6"/>
    <x v="228"/>
    <x v="893"/>
    <x v="945"/>
    <n v="1368"/>
    <n v="4"/>
    <s v="FWD (Front Wheel Drive)"/>
    <s v="BS IV"/>
    <s v="Front, Transverse"/>
    <n v="45"/>
    <x v="0"/>
    <x v="4"/>
    <n v="5"/>
    <n v="17"/>
    <n v="13"/>
    <s v="205 mm"/>
    <s v="Ventilated Disc"/>
    <s v="Drum"/>
    <s v="Digital"/>
    <s v="Analog"/>
    <n v="5"/>
    <s v="CD/MP3/DVD Player with USB &amp; Aux-in"/>
    <s v="Front &amp; Rear"/>
    <s v="Internal"/>
    <s v="Driver &amp; Front Passenger"/>
    <s v="No"/>
    <s v="Driver frontal airbag, Front passenger frontal airbag"/>
    <n v="2"/>
    <x v="5"/>
    <x v="1"/>
  </r>
  <r>
    <n v="217"/>
    <x v="6"/>
    <x v="228"/>
    <x v="894"/>
    <x v="946"/>
    <n v="1248"/>
    <n v="4"/>
    <s v="FWD (Front Wheel Drive)"/>
    <s v="BS IV"/>
    <s v="Front, Transverse"/>
    <n v="45"/>
    <x v="1"/>
    <x v="4"/>
    <n v="5"/>
    <n v="20"/>
    <n v="13"/>
    <s v="205 mm"/>
    <s v="Ventilated Disc"/>
    <s v="Drum"/>
    <s v="Digital"/>
    <s v="Analog"/>
    <n v="5"/>
    <s v="CD/MP3/DVD Player with USB &amp; Aux-in"/>
    <s v="Front &amp; Rear"/>
    <s v="Internal"/>
    <s v="Driver &amp; Front Passenger"/>
    <s v="No"/>
    <s v="Driver frontal airbag"/>
    <n v="1"/>
    <x v="6"/>
    <x v="11"/>
  </r>
  <r>
    <n v="216"/>
    <x v="6"/>
    <x v="228"/>
    <x v="895"/>
    <x v="947"/>
    <n v="1248"/>
    <n v="4"/>
    <s v="FWD (Front Wheel Drive)"/>
    <s v="BS IV"/>
    <s v="Front, Transverse"/>
    <n v="45"/>
    <x v="1"/>
    <x v="4"/>
    <n v="5"/>
    <n v="20"/>
    <n v="13"/>
    <s v="205 mm"/>
    <s v="Ventilated Disc"/>
    <s v="Drum"/>
    <s v="Digital"/>
    <s v="Analog"/>
    <n v="5"/>
    <s v="CD/MP3/DVD Player with USB &amp; Aux-in"/>
    <s v="Front &amp; Rear"/>
    <s v="Internal"/>
    <s v="Driver &amp; Front Passenger"/>
    <s v="No"/>
    <s v="Driver frontal airbag"/>
    <n v="1"/>
    <x v="6"/>
    <x v="11"/>
  </r>
  <r>
    <n v="215"/>
    <x v="1"/>
    <x v="229"/>
    <x v="762"/>
    <x v="948"/>
    <n v="1461"/>
    <n v="4"/>
    <s v="FWD (Front Wheel Drive)"/>
    <s v="BS IV"/>
    <s v="Front, Transverse"/>
    <n v="50"/>
    <x v="1"/>
    <x v="3"/>
    <n v="5"/>
    <n v="18"/>
    <n v="20.079999999999998"/>
    <s v="172 mm"/>
    <s v="Solid Disc"/>
    <s v="Drum"/>
    <s v="Digital"/>
    <s v="Analog"/>
    <n v="5"/>
    <s v="CD Player with USB &amp; Aux-in"/>
    <s v="Front"/>
    <s v="Internal"/>
    <s v="Driver &amp; Front Passenger"/>
    <s v="No"/>
    <s v="Driver frontal airbag"/>
    <n v="1"/>
    <x v="6"/>
    <x v="1"/>
  </r>
  <r>
    <n v="214"/>
    <x v="1"/>
    <x v="229"/>
    <x v="648"/>
    <x v="949"/>
    <n v="1461"/>
    <n v="4"/>
    <s v="FWD (Front Wheel Drive)"/>
    <s v="BS IV"/>
    <s v="Front, Transverse"/>
    <n v="50"/>
    <x v="1"/>
    <x v="3"/>
    <n v="5"/>
    <n v="18"/>
    <n v="20.079999999999998"/>
    <s v="172 mm"/>
    <s v="Solid Disc"/>
    <s v="Drum"/>
    <s v="Digital"/>
    <s v="Analog"/>
    <n v="5"/>
    <s v="Not on offer"/>
    <s v="Front"/>
    <s v="Internal"/>
    <s v="Driver &amp; Front Passenger"/>
    <s v="No"/>
    <s v="Driver frontal airbag, Front passenger frontal airbag"/>
    <n v="2"/>
    <x v="6"/>
    <x v="1"/>
  </r>
  <r>
    <n v="213"/>
    <x v="1"/>
    <x v="229"/>
    <x v="763"/>
    <x v="950"/>
    <n v="1461"/>
    <n v="4"/>
    <s v="FWD (Front Wheel Drive)"/>
    <s v="BS IV"/>
    <s v="Front, Transverse"/>
    <n v="50"/>
    <x v="1"/>
    <x v="3"/>
    <n v="5"/>
    <n v="18"/>
    <n v="20.079999999999998"/>
    <s v="172 mm"/>
    <s v="Solid Disc"/>
    <s v="Drum"/>
    <s v="Digital"/>
    <s v="Analog"/>
    <n v="5"/>
    <s v="Not on offer"/>
    <s v="Front"/>
    <s v="Internal"/>
    <s v="Driver &amp; Front Passenger"/>
    <s v="No"/>
    <s v="Driver frontal airbag, Front passenger frontal airbag"/>
    <n v="2"/>
    <x v="6"/>
    <x v="1"/>
  </r>
  <r>
    <n v="212"/>
    <x v="11"/>
    <x v="230"/>
    <x v="896"/>
    <x v="951"/>
    <n v="1364"/>
    <n v="4"/>
    <s v="FWD (Front Wheel Drive)"/>
    <s v="BS IV"/>
    <s v="Front, Transverse"/>
    <n v="45"/>
    <x v="1"/>
    <x v="3"/>
    <n v="5"/>
    <n v="18.100000000000001"/>
    <n v="22.5"/>
    <s v="174 mm"/>
    <s v="Ventilated Disc"/>
    <s v="Drum"/>
    <s v="Digital"/>
    <s v="Analog"/>
    <n v="5"/>
    <s v="CD Player with USB &amp; Aux-in"/>
    <s v="Front &amp; Rear"/>
    <s v="Internal"/>
    <s v="Driver &amp; Front Passenger"/>
    <s v="No"/>
    <s v="Driver frontal airbag, Front passenger frontal airbag"/>
    <n v="2"/>
    <x v="5"/>
    <x v="7"/>
  </r>
  <r>
    <n v="211"/>
    <x v="11"/>
    <x v="230"/>
    <x v="897"/>
    <x v="952"/>
    <n v="1197"/>
    <n v="4"/>
    <s v="FWD (Front Wheel Drive)"/>
    <s v="BS IV"/>
    <s v="Front, Transverse"/>
    <n v="45"/>
    <x v="0"/>
    <x v="3"/>
    <n v="5"/>
    <n v="16.78"/>
    <n v="13"/>
    <s v="174 mm"/>
    <s v="Ventilated Disc"/>
    <s v="Drum"/>
    <s v="Digital"/>
    <s v="Analog"/>
    <n v="5"/>
    <s v="CD Player with USB &amp; Aux-in"/>
    <s v="Front &amp; Rear"/>
    <s v="Internal"/>
    <s v="Driver &amp; Front Passenger"/>
    <s v="No"/>
    <s v="Driver frontal airbag, Front passenger frontal airbag"/>
    <n v="2"/>
    <x v="6"/>
    <x v="1"/>
  </r>
  <r>
    <n v="210"/>
    <x v="11"/>
    <x v="230"/>
    <x v="898"/>
    <x v="953"/>
    <n v="1364"/>
    <n v="4"/>
    <s v="FWD (Front Wheel Drive)"/>
    <s v="BS IV"/>
    <s v="Front, Transverse"/>
    <n v="45"/>
    <x v="1"/>
    <x v="3"/>
    <n v="5"/>
    <n v="18.100000000000001"/>
    <n v="22.5"/>
    <s v="174 mm"/>
    <s v="Ventilated Disc"/>
    <s v="Drum"/>
    <s v="Digital"/>
    <s v="Analog"/>
    <n v="5"/>
    <s v="CD Player with USB &amp; Aux-in"/>
    <s v="Front &amp; Rear"/>
    <s v="Internal"/>
    <s v="Driver &amp; Front Passenger"/>
    <s v="No"/>
    <s v="Driver frontal airbag, Front passenger frontal airbag"/>
    <n v="2"/>
    <x v="6"/>
    <x v="7"/>
  </r>
  <r>
    <n v="209"/>
    <x v="11"/>
    <x v="230"/>
    <x v="899"/>
    <x v="954"/>
    <n v="1364"/>
    <n v="4"/>
    <s v="FWD (Front Wheel Drive)"/>
    <s v="BS IV"/>
    <s v="Front, Transverse"/>
    <n v="45"/>
    <x v="1"/>
    <x v="3"/>
    <n v="5"/>
    <n v="18.100000000000001"/>
    <n v="22.5"/>
    <s v="174 mm"/>
    <s v="Ventilated Disc"/>
    <s v="Drum"/>
    <s v="Digital"/>
    <s v="Analog"/>
    <n v="5"/>
    <s v="CD Player with USB &amp; Aux-in"/>
    <s v="Front &amp; Rear"/>
    <s v="Internal"/>
    <s v="Driver &amp; Front Passenger"/>
    <s v="No"/>
    <s v="Driver frontal airbag, Front passenger frontal airbag"/>
    <n v="2"/>
    <x v="6"/>
    <x v="7"/>
  </r>
  <r>
    <n v="208"/>
    <x v="11"/>
    <x v="230"/>
    <x v="57"/>
    <x v="493"/>
    <n v="1197"/>
    <n v="4"/>
    <s v="FWD (Front Wheel Drive)"/>
    <s v="BS IV"/>
    <s v="Front, Transverse"/>
    <n v="45"/>
    <x v="0"/>
    <x v="3"/>
    <n v="5"/>
    <n v="16.78"/>
    <n v="13"/>
    <s v="174 mm"/>
    <s v="Ventilated Disc"/>
    <s v="Drum"/>
    <s v="Digital"/>
    <s v="Analog"/>
    <n v="5"/>
    <s v="CD Player with USB &amp; Aux-in"/>
    <s v="Front &amp; Rear"/>
    <s v="Internal"/>
    <s v="Driver &amp; Front Passenger"/>
    <s v="No"/>
    <s v="Driver frontal airbag, Front passenger frontal airbag"/>
    <n v="2"/>
    <x v="6"/>
    <x v="1"/>
  </r>
  <r>
    <n v="207"/>
    <x v="11"/>
    <x v="230"/>
    <x v="56"/>
    <x v="517"/>
    <n v="1496"/>
    <n v="4"/>
    <s v="FWD (Front Wheel Drive)"/>
    <s v="BS IV"/>
    <s v="Front, Transverse"/>
    <n v="45"/>
    <x v="0"/>
    <x v="3"/>
    <n v="5"/>
    <n v="15"/>
    <n v="16"/>
    <s v="174 mm"/>
    <s v="Ventilated Disc"/>
    <s v="Drum"/>
    <s v="Digital"/>
    <s v="Analog"/>
    <n v="5"/>
    <s v="CD Player with USB &amp; Aux-in"/>
    <s v="Front &amp; Rear"/>
    <s v="Internal"/>
    <s v="Driver &amp; Front Passenger"/>
    <s v="No"/>
    <s v="Driver frontal airbag, Front passenger frontal airbag"/>
    <n v="2"/>
    <x v="5"/>
    <x v="3"/>
  </r>
  <r>
    <n v="206"/>
    <x v="11"/>
    <x v="231"/>
    <x v="900"/>
    <x v="955"/>
    <n v="1496"/>
    <n v="4"/>
    <s v="FWD (Front Wheel Drive)"/>
    <s v="BS IV"/>
    <s v="Front, Longitudinal"/>
    <n v="45"/>
    <x v="0"/>
    <x v="2"/>
    <n v="4"/>
    <n v="13.6"/>
    <n v="16.3"/>
    <s v="170 mm"/>
    <s v="Ventilated Disc"/>
    <s v="Drum"/>
    <s v="Digital"/>
    <s v="Analog"/>
    <n v="5"/>
    <s v="CD Player with USB &amp; Aux-in"/>
    <s v="Front &amp; Rear"/>
    <s v="With Remote"/>
    <s v="Driver &amp; Front Passenger"/>
    <s v="No"/>
    <s v="Driver frontal airbag, Front passenger frontal airbag"/>
    <n v="2"/>
    <x v="5"/>
    <x v="3"/>
  </r>
  <r>
    <n v="205"/>
    <x v="11"/>
    <x v="231"/>
    <x v="901"/>
    <x v="956"/>
    <n v="1364"/>
    <n v="4"/>
    <s v="FWD (Front Wheel Drive)"/>
    <s v="BS IV"/>
    <s v="Front, Transverse"/>
    <n v="45"/>
    <x v="1"/>
    <x v="2"/>
    <n v="4"/>
    <n v="20.32"/>
    <n v="23.08"/>
    <s v="170 mm"/>
    <s v="Ventilated Disc"/>
    <s v="Drum"/>
    <s v="Digital"/>
    <s v="Analog"/>
    <n v="5"/>
    <s v="CD Player with USB &amp; Aux-in"/>
    <s v="Front &amp; Rear"/>
    <s v="Internal"/>
    <s v="Driver &amp; Front Passenger"/>
    <s v="No"/>
    <s v="Driver frontal airbag, Front passenger frontal airbag"/>
    <n v="2"/>
    <x v="5"/>
    <x v="11"/>
  </r>
  <r>
    <n v="204"/>
    <x v="11"/>
    <x v="231"/>
    <x v="902"/>
    <x v="957"/>
    <n v="1364"/>
    <n v="4"/>
    <s v="FWD (Front Wheel Drive)"/>
    <s v="BS IV"/>
    <s v="Front, Transverse"/>
    <n v="45"/>
    <x v="1"/>
    <x v="2"/>
    <n v="4"/>
    <n v="20.3"/>
    <n v="23.6"/>
    <s v="170 mm"/>
    <s v="Ventilated Disc"/>
    <s v="Drum"/>
    <s v="Digital"/>
    <s v="Analog"/>
    <n v="5"/>
    <s v="CD Player with USB &amp; Aux-in"/>
    <s v="Front &amp; Rear"/>
    <s v="With Remote"/>
    <s v="Driver &amp; Front Passenger"/>
    <s v="No"/>
    <s v="Driver frontal airbag, Front passenger frontal airbag"/>
    <n v="2"/>
    <x v="6"/>
    <x v="11"/>
  </r>
  <r>
    <n v="203"/>
    <x v="11"/>
    <x v="231"/>
    <x v="903"/>
    <x v="958"/>
    <n v="1496"/>
    <n v="4"/>
    <s v="FWD (Front Wheel Drive)"/>
    <s v="BS IV"/>
    <s v="Front, Transverse"/>
    <n v="45"/>
    <x v="0"/>
    <x v="2"/>
    <n v="4"/>
    <n v="13.6"/>
    <n v="16.3"/>
    <s v="170 mm"/>
    <s v="Ventilated Disc"/>
    <s v="Drum"/>
    <s v="Digital"/>
    <s v="Analog"/>
    <n v="5"/>
    <s v="Not on offer"/>
    <s v="Front &amp; Rear"/>
    <s v="With Remote"/>
    <s v="Driver &amp; Front Passenger"/>
    <s v="No"/>
    <s v="Driver frontal airbag, Front passenger frontal airbag"/>
    <n v="2"/>
    <x v="6"/>
    <x v="3"/>
  </r>
  <r>
    <n v="202"/>
    <x v="11"/>
    <x v="231"/>
    <x v="51"/>
    <x v="959"/>
    <n v="1496"/>
    <n v="4"/>
    <s v="FWD (Front Wheel Drive)"/>
    <s v="BS IV"/>
    <s v="Front, Longitudinal"/>
    <n v="45"/>
    <x v="0"/>
    <x v="2"/>
    <n v="4"/>
    <n v="13.6"/>
    <n v="16.3"/>
    <s v="170 mm"/>
    <s v="Ventilated Disc"/>
    <s v="Drum"/>
    <s v="Digital"/>
    <s v="Analog"/>
    <n v="5"/>
    <s v="CD Player with USB &amp; Aux-in"/>
    <s v="Front &amp; Rear"/>
    <s v="With Remote"/>
    <s v="Driver &amp; Front Passenger"/>
    <s v="No"/>
    <s v="Driver frontal airbag, Front passenger frontal airbag"/>
    <n v="2"/>
    <x v="6"/>
    <x v="3"/>
  </r>
  <r>
    <n v="201"/>
    <x v="11"/>
    <x v="231"/>
    <x v="904"/>
    <x v="960"/>
    <n v="1364"/>
    <n v="4"/>
    <s v="FWD (Front Wheel Drive)"/>
    <s v="BS IV"/>
    <s v="Front, Transverse"/>
    <n v="45"/>
    <x v="1"/>
    <x v="2"/>
    <n v="4"/>
    <n v="20.32"/>
    <n v="23.08"/>
    <s v="170 mm"/>
    <s v="Ventilated Disc"/>
    <s v="Drum"/>
    <s v="Digital"/>
    <s v="Analog"/>
    <n v="5"/>
    <s v="CD Player with USB &amp; Aux-in"/>
    <s v="Front &amp; Rear"/>
    <s v="Internal"/>
    <s v="Driver &amp; Front Passenger"/>
    <s v="No"/>
    <s v="Driver frontal airbag, Front passenger frontal airbag"/>
    <n v="2"/>
    <x v="5"/>
    <x v="11"/>
  </r>
  <r>
    <n v="200"/>
    <x v="11"/>
    <x v="231"/>
    <x v="899"/>
    <x v="961"/>
    <n v="1364"/>
    <n v="4"/>
    <s v="FWD (Front Wheel Drive)"/>
    <s v="BS IV"/>
    <s v="Front, Transverse"/>
    <n v="45"/>
    <x v="1"/>
    <x v="2"/>
    <n v="4"/>
    <n v="20.3"/>
    <n v="23.6"/>
    <s v="170 mm"/>
    <s v="Ventilated Disc"/>
    <s v="Drum"/>
    <s v="Digital"/>
    <s v="Analog"/>
    <n v="5"/>
    <s v="CD Player with USB &amp; Aux-in"/>
    <s v="Front &amp; Rear"/>
    <s v="With Remote"/>
    <s v="Driver &amp; Front Passenger"/>
    <s v="No"/>
    <s v="Driver frontal airbag, Front passenger frontal airbag"/>
    <n v="2"/>
    <x v="5"/>
    <x v="11"/>
  </r>
  <r>
    <n v="199"/>
    <x v="11"/>
    <x v="231"/>
    <x v="898"/>
    <x v="962"/>
    <n v="1364"/>
    <n v="4"/>
    <s v="FWD (Front Wheel Drive)"/>
    <s v="BS IV"/>
    <s v="Front, Transverse"/>
    <n v="45"/>
    <x v="1"/>
    <x v="2"/>
    <n v="4"/>
    <n v="20.32"/>
    <n v="23.59"/>
    <s v="170 mm"/>
    <s v="Ventilated Disc"/>
    <s v="Drum"/>
    <s v="Digital"/>
    <s v="Analog"/>
    <n v="5"/>
    <s v="Not on offer"/>
    <s v="Front &amp; Rear"/>
    <s v="With Remote"/>
    <s v="Driver &amp; Front Passenger"/>
    <s v="No"/>
    <s v="Driver frontal airbag, Front passenger frontal airbag"/>
    <n v="2"/>
    <x v="6"/>
    <x v="11"/>
  </r>
  <r>
    <n v="198"/>
    <x v="11"/>
    <x v="231"/>
    <x v="56"/>
    <x v="963"/>
    <n v="1496"/>
    <n v="4"/>
    <s v="FWD (Front Wheel Drive)"/>
    <s v="BS IV"/>
    <s v="Front, Transverse"/>
    <n v="45"/>
    <x v="0"/>
    <x v="2"/>
    <n v="4"/>
    <n v="13.6"/>
    <n v="16.7"/>
    <s v="170 mm"/>
    <s v="Ventilated Disc"/>
    <s v="Drum"/>
    <s v="Digital"/>
    <s v="Analog"/>
    <n v="5"/>
    <s v="CD Player with USB &amp; Aux-in"/>
    <s v="Front &amp; Rear"/>
    <s v="With Remote"/>
    <s v="Driver &amp; Front Passenger"/>
    <s v="No"/>
    <s v="Driver frontal airbag, Front passenger frontal airbag"/>
    <n v="2"/>
    <x v="6"/>
    <x v="3"/>
  </r>
  <r>
    <n v="197"/>
    <x v="11"/>
    <x v="231"/>
    <x v="57"/>
    <x v="964"/>
    <n v="1496"/>
    <n v="4"/>
    <s v="FWD (Front Wheel Drive)"/>
    <s v="BS IV"/>
    <s v="Front, Transverse"/>
    <n v="45"/>
    <x v="0"/>
    <x v="2"/>
    <n v="4"/>
    <n v="13.6"/>
    <n v="16.3"/>
    <s v="170 mm"/>
    <s v="Ventilated Disc"/>
    <s v="Drum"/>
    <s v="Digital"/>
    <s v="Analog"/>
    <n v="5"/>
    <s v="Not on offer"/>
    <s v="Front &amp; Rear"/>
    <s v="With Remote"/>
    <s v="Driver &amp; Front Passenger"/>
    <s v="No"/>
    <s v="Driver frontal airbag, Front passenger frontal airbag"/>
    <n v="2"/>
    <x v="6"/>
    <x v="3"/>
  </r>
  <r>
    <n v="196"/>
    <x v="26"/>
    <x v="232"/>
    <x v="905"/>
    <x v="965"/>
    <n v="1498"/>
    <n v="4"/>
    <s v="FWD (Front Wheel Drive)"/>
    <s v="BS IV"/>
    <s v="Front, Transverse"/>
    <n v="40"/>
    <x v="1"/>
    <x v="2"/>
    <n v="4"/>
    <n v="15.3"/>
    <n v="13"/>
    <s v="165 mm"/>
    <s v="Ventilated Disc"/>
    <s v="Drum"/>
    <s v="Digital"/>
    <s v="Analog"/>
    <n v="5"/>
    <s v="CD Player with USB &amp; Aux-in"/>
    <s v="Front"/>
    <s v="Internal"/>
    <s v="Driver &amp; Front Passenger"/>
    <s v="No"/>
    <s v="Front passenger frontal airbag, Driver frontal airbag"/>
    <n v="2"/>
    <x v="5"/>
    <x v="3"/>
  </r>
  <r>
    <n v="195"/>
    <x v="26"/>
    <x v="232"/>
    <x v="906"/>
    <x v="966"/>
    <n v="1194"/>
    <n v="4"/>
    <s v="FWD (Front Wheel Drive)"/>
    <s v="BS IV"/>
    <s v="Front, Transverse"/>
    <n v="42"/>
    <x v="0"/>
    <x v="2"/>
    <n v="4"/>
    <n v="15.3"/>
    <n v="13"/>
    <s v="165 mm"/>
    <s v="Ventilated Disc"/>
    <s v="Drum"/>
    <s v="Digital"/>
    <s v="Analog"/>
    <n v="5"/>
    <s v="CD Player with USB &amp; Aux-in"/>
    <s v="Front"/>
    <s v="Internal"/>
    <s v="Driver &amp; Front Passenger"/>
    <s v="No"/>
    <s v="Driver frontal airbag, Front passenger frontal airbag"/>
    <n v="2"/>
    <x v="6"/>
    <x v="3"/>
  </r>
  <r>
    <n v="194"/>
    <x v="26"/>
    <x v="232"/>
    <x v="907"/>
    <x v="967"/>
    <n v="1194"/>
    <n v="4"/>
    <s v="FWD (Front Wheel Drive)"/>
    <s v="BS IV"/>
    <s v="Front, Transverse"/>
    <n v="42"/>
    <x v="2"/>
    <x v="2"/>
    <n v="4"/>
    <n v="15.3"/>
    <n v="13"/>
    <s v="165 mm"/>
    <s v="Ventilated Disc"/>
    <s v="Drum"/>
    <s v="Digital"/>
    <s v="Analog"/>
    <n v="5"/>
    <s v="CD Player with USB &amp; Aux-in"/>
    <s v="Front"/>
    <s v="Internal"/>
    <s v="Driver &amp; Front Passenger"/>
    <s v="No"/>
    <s v="Driver frontal airbag, Front passenger frontal airbag"/>
    <n v="2"/>
    <x v="6"/>
    <x v="3"/>
  </r>
  <r>
    <n v="193"/>
    <x v="26"/>
    <x v="232"/>
    <x v="908"/>
    <x v="968"/>
    <n v="1194"/>
    <n v="4"/>
    <s v="FWD (Front Wheel Drive)"/>
    <s v="BS IV"/>
    <s v="Front, Transverse"/>
    <n v="42"/>
    <x v="0"/>
    <x v="2"/>
    <n v="4"/>
    <n v="15.3"/>
    <n v="13"/>
    <s v="165 mm"/>
    <s v="Ventilated Disc"/>
    <s v="Drum"/>
    <s v="Digital"/>
    <s v="Analog"/>
    <n v="5"/>
    <s v="CD Player with USB &amp; Aux-in"/>
    <s v="Front"/>
    <s v="Internal"/>
    <s v="Driver &amp; Front Passenger"/>
    <s v="No"/>
    <s v="Driver frontal airbag, Front passenger frontal airbag"/>
    <n v="2"/>
    <x v="6"/>
    <x v="3"/>
  </r>
  <r>
    <n v="192"/>
    <x v="26"/>
    <x v="232"/>
    <x v="909"/>
    <x v="969"/>
    <n v="1194"/>
    <n v="4"/>
    <s v="FWD (Front Wheel Drive)"/>
    <s v="BS IV"/>
    <s v="Front, Transverse"/>
    <n v="42"/>
    <x v="0"/>
    <x v="2"/>
    <n v="4"/>
    <n v="15.3"/>
    <n v="13"/>
    <s v="165 mm"/>
    <s v="Ventilated Disc"/>
    <s v="Drum"/>
    <s v="Digital"/>
    <s v="Analog"/>
    <n v="5"/>
    <s v="CD Player with USB &amp; Aux-in"/>
    <s v="Front"/>
    <s v="Internal"/>
    <s v="Driver &amp; Front Passenger"/>
    <s v="No"/>
    <s v="Drive side airbag, Driver frontal airbag, Curtain airbags, Front passenger frontal airbag, Front passenger side airbag"/>
    <n v="6"/>
    <x v="6"/>
    <x v="3"/>
  </r>
  <r>
    <n v="191"/>
    <x v="26"/>
    <x v="232"/>
    <x v="910"/>
    <x v="970"/>
    <n v="1498"/>
    <n v="4"/>
    <s v="FWD (Front Wheel Drive)"/>
    <s v="BS IV"/>
    <s v="Front, Transverse"/>
    <n v="40"/>
    <x v="1"/>
    <x v="2"/>
    <n v="4"/>
    <n v="15.3"/>
    <n v="13"/>
    <s v="165 mm"/>
    <s v="Ventilated Disc"/>
    <s v="Drum"/>
    <s v="Digital"/>
    <s v="Analog"/>
    <n v="5"/>
    <s v="CD Player with USB &amp; Aux-in"/>
    <s v="Front"/>
    <s v="Internal"/>
    <s v="Driver &amp; Front Passenger"/>
    <s v="No"/>
    <s v="Driver frontal airbag, Front passenger frontal airbag, Front passenger side airbag, Drive side airbag, Curtain airbags"/>
    <n v="6"/>
    <x v="5"/>
    <x v="3"/>
  </r>
  <r>
    <n v="190"/>
    <x v="26"/>
    <x v="232"/>
    <x v="911"/>
    <x v="971"/>
    <n v="1498"/>
    <n v="4"/>
    <s v="FWD (Front Wheel Drive)"/>
    <s v="BS IV"/>
    <s v="Front, Transverse"/>
    <n v="40"/>
    <x v="1"/>
    <x v="2"/>
    <n v="4"/>
    <n v="15.3"/>
    <n v="13"/>
    <s v="165 mm"/>
    <s v="Ventilated Disc"/>
    <s v="Drum"/>
    <s v="Digital"/>
    <s v="Analog"/>
    <n v="5"/>
    <s v="CD Player with USB &amp; Aux-in"/>
    <s v="Front"/>
    <s v="Internal"/>
    <s v="Driver &amp; Front Passenger"/>
    <s v="No"/>
    <s v="Driver frontal airbag, Front passenger frontal airbag"/>
    <n v="2"/>
    <x v="5"/>
    <x v="3"/>
  </r>
  <r>
    <n v="189"/>
    <x v="26"/>
    <x v="232"/>
    <x v="912"/>
    <x v="972"/>
    <n v="1498"/>
    <n v="4"/>
    <s v="FWD (Front Wheel Drive)"/>
    <s v="BS IV"/>
    <s v="Front, Transverse"/>
    <n v="40"/>
    <x v="1"/>
    <x v="2"/>
    <n v="4"/>
    <n v="15.3"/>
    <n v="13"/>
    <s v="165 mm"/>
    <s v="Ventilated Disc"/>
    <s v="Drum"/>
    <s v="Digital"/>
    <s v="Analog"/>
    <n v="5"/>
    <s v="CD Player with USB &amp; Aux-in"/>
    <s v="Front"/>
    <s v="Internal"/>
    <s v="Driver &amp; Front Passenger"/>
    <s v="No"/>
    <s v="Driver frontal airbag, Front passenger frontal airbag"/>
    <n v="2"/>
    <x v="6"/>
    <x v="3"/>
  </r>
  <r>
    <n v="188"/>
    <x v="26"/>
    <x v="232"/>
    <x v="913"/>
    <x v="968"/>
    <n v="1498"/>
    <n v="4"/>
    <s v="FWD (Front Wheel Drive)"/>
    <s v="BS IV"/>
    <s v="Front, Transverse"/>
    <n v="40"/>
    <x v="1"/>
    <x v="2"/>
    <n v="4"/>
    <n v="15.3"/>
    <n v="13"/>
    <s v="165 mm"/>
    <s v="Ventilated Disc"/>
    <s v="Drum"/>
    <s v="Digital"/>
    <s v="Analog"/>
    <n v="5"/>
    <s v="CD Player with USB &amp; Aux-in"/>
    <s v="Front"/>
    <s v="Internal"/>
    <s v="Driver &amp; Front Passenger"/>
    <s v="No"/>
    <s v="Driver frontal airbag, Front passenger frontal airbag"/>
    <n v="2"/>
    <x v="6"/>
    <x v="3"/>
  </r>
  <r>
    <n v="187"/>
    <x v="26"/>
    <x v="232"/>
    <x v="914"/>
    <x v="973"/>
    <n v="1498"/>
    <n v="4"/>
    <s v="FWD (Front Wheel Drive)"/>
    <s v="BS IV"/>
    <s v="Front, Transverse"/>
    <n v="40"/>
    <x v="1"/>
    <x v="2"/>
    <n v="4"/>
    <n v="15.3"/>
    <n v="13"/>
    <s v="165 mm"/>
    <s v="Ventilated Disc"/>
    <s v="Drum"/>
    <s v="Digital"/>
    <s v="Analog"/>
    <n v="5"/>
    <s v="Not on offer"/>
    <s v="Front"/>
    <s v="Internal"/>
    <s v="Driver &amp; Front Passenger"/>
    <s v="No"/>
    <s v="Driver frontal airbag, Front passenger frontal airbag"/>
    <n v="2"/>
    <x v="6"/>
    <x v="3"/>
  </r>
  <r>
    <n v="186"/>
    <x v="26"/>
    <x v="232"/>
    <x v="915"/>
    <x v="974"/>
    <n v="1194"/>
    <n v="4"/>
    <s v="FWD (Front Wheel Drive)"/>
    <s v="BS IV"/>
    <s v="Front, Transverse"/>
    <n v="42"/>
    <x v="0"/>
    <x v="2"/>
    <n v="4"/>
    <n v="15.3"/>
    <n v="13"/>
    <s v="165 mm"/>
    <s v="Ventilated Disc"/>
    <s v="Drum"/>
    <s v="Digital"/>
    <s v="Analog"/>
    <n v="5"/>
    <s v="CD Player with USB &amp; Aux-in"/>
    <s v="Front"/>
    <s v="Internal"/>
    <s v="Driver &amp; Front Passenger"/>
    <s v="No"/>
    <s v="Driver frontal airbag, Front passenger frontal airbag"/>
    <n v="2"/>
    <x v="6"/>
    <x v="3"/>
  </r>
  <r>
    <n v="185"/>
    <x v="26"/>
    <x v="232"/>
    <x v="916"/>
    <x v="975"/>
    <n v="1194"/>
    <n v="4"/>
    <s v="FWD (Front Wheel Drive)"/>
    <s v="BS IV"/>
    <s v="Front, Transverse"/>
    <n v="42"/>
    <x v="0"/>
    <x v="2"/>
    <n v="4"/>
    <n v="15.3"/>
    <n v="13"/>
    <s v="165 mm"/>
    <s v="Ventilated Disc"/>
    <s v="Drum"/>
    <s v="Digital"/>
    <s v="Analog"/>
    <n v="5"/>
    <s v="CD Player with USB &amp; Aux-in"/>
    <s v="Front"/>
    <s v="Internal"/>
    <s v="Driver &amp; Front Passenger"/>
    <s v="No"/>
    <s v="Driver frontal airbag, Front passenger frontal airbag"/>
    <n v="2"/>
    <x v="6"/>
    <x v="3"/>
  </r>
  <r>
    <n v="184"/>
    <x v="26"/>
    <x v="232"/>
    <x v="917"/>
    <x v="976"/>
    <n v="1194"/>
    <n v="4"/>
    <s v="FWD (Front Wheel Drive)"/>
    <s v="BS IV"/>
    <s v="Front, Transverse"/>
    <n v="42"/>
    <x v="0"/>
    <x v="2"/>
    <n v="4"/>
    <n v="15.3"/>
    <n v="13"/>
    <s v="165 mm"/>
    <s v="Ventilated Disc"/>
    <s v="Drum"/>
    <s v="Digital"/>
    <s v="Analog"/>
    <n v="5"/>
    <s v="Not on offer"/>
    <s v="Front"/>
    <s v="Internal"/>
    <s v="Driver &amp; Front Passenger"/>
    <s v="No"/>
    <s v="Driver frontal airbag, Front passenger frontal airbag"/>
    <n v="2"/>
    <x v="12"/>
    <x v="3"/>
  </r>
  <r>
    <n v="183"/>
    <x v="30"/>
    <x v="233"/>
    <x v="918"/>
    <x v="374"/>
    <n v="1498"/>
    <s v="13 km/litre"/>
    <s v="FWD (Front Wheel Drive)"/>
    <s v="BS IV"/>
    <s v="Front, Longitudinal"/>
    <n v="45"/>
    <x v="1"/>
    <x v="2"/>
    <n v="4"/>
    <n v="15.3"/>
    <n v="21.73"/>
    <s v="165 mm"/>
    <s v="Ventilated Disc"/>
    <s v="Drum"/>
    <s v="Analog"/>
    <s v="Digital"/>
    <n v="5"/>
    <s v="CD Player with USB &amp; Aux-in"/>
    <s v="Front &amp; Rear"/>
    <s v="Push to Open"/>
    <s v="Driver &amp; Front Passenger"/>
    <s v="No"/>
    <s v="Driver frontal airbag, Front passenger frontal airbag"/>
    <n v="2"/>
    <x v="5"/>
    <x v="3"/>
  </r>
  <r>
    <n v="182"/>
    <x v="30"/>
    <x v="233"/>
    <x v="919"/>
    <x v="977"/>
    <n v="999"/>
    <n v="3"/>
    <s v="FWD (Front Wheel Drive)"/>
    <s v="BS IV"/>
    <s v="Front, Transverse"/>
    <n v="45"/>
    <x v="0"/>
    <x v="2"/>
    <n v="4"/>
    <n v="15.3"/>
    <n v="13"/>
    <s v="165 mm"/>
    <s v="Ventilated Disc"/>
    <s v="Drum"/>
    <s v="Digital"/>
    <s v="Analog"/>
    <n v="5"/>
    <s v="USB &amp; Aux-in"/>
    <s v="Front &amp; Rear"/>
    <s v="Internal"/>
    <s v="Driver &amp; Front Passenger"/>
    <s v="No"/>
    <s v="Driver frontal airbag, Front passenger frontal airbag"/>
    <n v="2"/>
    <x v="6"/>
    <x v="3"/>
  </r>
  <r>
    <n v="181"/>
    <x v="30"/>
    <x v="233"/>
    <x v="920"/>
    <x v="978"/>
    <n v="999"/>
    <n v="3"/>
    <s v="FWD (Front Wheel Drive)"/>
    <s v="BS IV"/>
    <s v="Front, Transverse"/>
    <n v="45"/>
    <x v="0"/>
    <x v="2"/>
    <n v="4"/>
    <n v="15.3"/>
    <n v="13"/>
    <s v="165 mm"/>
    <s v="Ventilated Disc"/>
    <s v="Drum"/>
    <s v="Digital"/>
    <s v="Analog"/>
    <n v="5"/>
    <s v="USB &amp; Aux-in"/>
    <s v="Front &amp; Rear"/>
    <s v="Internal"/>
    <s v="Driver &amp; Front Passenger"/>
    <s v="No"/>
    <s v="Front passenger frontal airbag, Driver frontal airbag"/>
    <n v="2"/>
    <x v="6"/>
    <x v="3"/>
  </r>
  <r>
    <n v="180"/>
    <x v="30"/>
    <x v="233"/>
    <x v="921"/>
    <x v="979"/>
    <n v="999"/>
    <n v="3"/>
    <s v="FWD (Front Wheel Drive)"/>
    <s v="BS IV"/>
    <s v="Front, Transverse"/>
    <n v="45"/>
    <x v="0"/>
    <x v="2"/>
    <n v="4"/>
    <n v="15.3"/>
    <n v="13"/>
    <s v="165 mm"/>
    <s v="Ventilated Disc"/>
    <s v="Drum"/>
    <s v="Digital"/>
    <s v="Analog"/>
    <n v="5"/>
    <s v="Not on offer"/>
    <s v="Front &amp; Rear"/>
    <s v="Internal"/>
    <s v="Driver &amp; Front Passenger"/>
    <s v="No"/>
    <s v="Front passenger frontal airbag, Driver frontal airbag"/>
    <n v="2"/>
    <x v="12"/>
    <x v="3"/>
  </r>
  <r>
    <n v="179"/>
    <x v="30"/>
    <x v="233"/>
    <x v="922"/>
    <x v="980"/>
    <n v="1498"/>
    <s v="13 km/litre"/>
    <s v="FWD (Front Wheel Drive)"/>
    <s v="BS IV"/>
    <s v="Front, Longitudinal"/>
    <n v="45"/>
    <x v="1"/>
    <x v="2"/>
    <n v="4"/>
    <n v="15.3"/>
    <n v="21.66"/>
    <s v="165 mm"/>
    <s v="Ventilated Disc"/>
    <s v="Drum"/>
    <s v="Analog"/>
    <s v="Digital"/>
    <n v="5"/>
    <s v="CD Player with USB &amp; Aux-in"/>
    <s v="Front"/>
    <s v="Push to Open"/>
    <s v="Driver &amp; Front Passenger"/>
    <s v="No"/>
    <s v="Driver frontal airbag, Front passenger frontal airbag"/>
    <n v="2"/>
    <x v="5"/>
    <x v="3"/>
  </r>
  <r>
    <n v="178"/>
    <x v="30"/>
    <x v="233"/>
    <x v="923"/>
    <x v="374"/>
    <n v="1498"/>
    <s v="13 km/litre"/>
    <s v="FWD (Front Wheel Drive)"/>
    <s v="BS IV"/>
    <s v="Front, Longitudinal"/>
    <n v="45"/>
    <x v="1"/>
    <x v="2"/>
    <n v="4"/>
    <n v="15.3"/>
    <n v="21.73"/>
    <s v="165 mm"/>
    <s v="Ventilated Disc"/>
    <s v="Drum"/>
    <s v="Analog"/>
    <s v="Digital"/>
    <n v="5"/>
    <s v="CD Player with USB &amp; Aux-in"/>
    <s v="Front"/>
    <s v="Push to Open"/>
    <s v="Driver &amp; Front Passenger"/>
    <s v="No"/>
    <s v="Driver frontal airbag, Front passenger frontal airbag"/>
    <n v="2"/>
    <x v="5"/>
    <x v="3"/>
  </r>
  <r>
    <n v="177"/>
    <x v="30"/>
    <x v="233"/>
    <x v="924"/>
    <x v="981"/>
    <n v="1498"/>
    <s v="13 km/litre"/>
    <s v="FWD (Front Wheel Drive)"/>
    <s v="BS IV"/>
    <s v="Front, Transverse"/>
    <n v="45"/>
    <x v="1"/>
    <x v="2"/>
    <n v="4"/>
    <n v="15.3"/>
    <n v="21.66"/>
    <s v="165 mm"/>
    <s v="Ventilated Disc"/>
    <s v="Drum"/>
    <s v="Analog"/>
    <s v="Digital"/>
    <n v="5"/>
    <s v="CD Player with USB &amp; Aux-in"/>
    <s v="Front"/>
    <s v="Push to Open"/>
    <s v="Driver &amp; Front Passenger"/>
    <s v="No"/>
    <s v="Driver frontal airbag, Front passenger frontal airbag"/>
    <n v="2"/>
    <x v="5"/>
    <x v="3"/>
  </r>
  <r>
    <n v="176"/>
    <x v="30"/>
    <x v="233"/>
    <x v="925"/>
    <x v="982"/>
    <n v="1498"/>
    <s v="13 km/litre"/>
    <s v="FWD (Front Wheel Drive)"/>
    <s v="BS IV"/>
    <s v="Front, Longitudinal"/>
    <n v="45"/>
    <x v="1"/>
    <x v="2"/>
    <n v="4"/>
    <n v="15.3"/>
    <n v="21.66"/>
    <s v="165 mm"/>
    <s v="Ventilated Disc"/>
    <s v="Drum"/>
    <s v="Digital"/>
    <s v="Analog"/>
    <n v="5"/>
    <s v="Not on offer"/>
    <s v="Front"/>
    <s v="Push to Open"/>
    <s v="Driver &amp; Front Passenger"/>
    <s v="No"/>
    <s v="Driver frontal airbag, Front passenger frontal airbag"/>
    <n v="2"/>
    <x v="6"/>
    <x v="3"/>
  </r>
  <r>
    <n v="175"/>
    <x v="26"/>
    <x v="234"/>
    <x v="926"/>
    <x v="983"/>
    <n v="1498"/>
    <n v="3"/>
    <s v="FWD (Front Wheel Drive)"/>
    <s v="BS IV"/>
    <s v="Front, Transverse"/>
    <n v="42"/>
    <x v="1"/>
    <x v="4"/>
    <n v="5"/>
    <n v="28.4"/>
    <n v="13"/>
    <s v="190 mm"/>
    <s v="Ventilated Disc"/>
    <s v="Drum"/>
    <s v="Digital"/>
    <s v="Analog"/>
    <n v="5"/>
    <s v="CD Player with USB &amp; Aux-in"/>
    <s v="Front"/>
    <s v="Internal"/>
    <s v="Driver &amp; Front Passenger"/>
    <s v="No"/>
    <s v="Driver frontal airbag, Front passenger frontal airbag"/>
    <n v="2"/>
    <x v="6"/>
    <x v="14"/>
  </r>
  <r>
    <n v="174"/>
    <x v="26"/>
    <x v="234"/>
    <x v="927"/>
    <x v="984"/>
    <n v="1194"/>
    <n v="3"/>
    <s v="FWD (Front Wheel Drive)"/>
    <s v="BS IV"/>
    <s v="Front, Transverse"/>
    <n v="42"/>
    <x v="0"/>
    <x v="4"/>
    <n v="5"/>
    <n v="28.4"/>
    <n v="13"/>
    <s v="190 mm"/>
    <s v="Ventilated Disc"/>
    <s v="Drum"/>
    <s v="Digital"/>
    <s v="Analog"/>
    <n v="5"/>
    <s v="CD Player with USB &amp; Aux-in"/>
    <s v="Front"/>
    <s v="Internal"/>
    <s v="Driver &amp; Front Passenger"/>
    <s v="No"/>
    <s v="Driver frontal airbag, Front passenger frontal airbag"/>
    <n v="2"/>
    <x v="6"/>
    <x v="14"/>
  </r>
  <r>
    <n v="173"/>
    <x v="26"/>
    <x v="234"/>
    <x v="928"/>
    <x v="985"/>
    <n v="1194"/>
    <n v="3"/>
    <s v="FWD (Front Wheel Drive)"/>
    <s v="BS IV"/>
    <s v="Front, Transverse"/>
    <n v="42"/>
    <x v="0"/>
    <x v="3"/>
    <n v="5"/>
    <n v="28.4"/>
    <n v="13"/>
    <s v="190 mm"/>
    <s v="Ventilated Disc"/>
    <s v="Drum"/>
    <s v="Digital"/>
    <s v="Analog"/>
    <n v="5"/>
    <s v="CD Player with USB &amp; Aux-in"/>
    <s v="Front"/>
    <s v="Internal"/>
    <s v="Driver &amp; Front Passenger"/>
    <s v="No"/>
    <s v="Driver frontal airbag, Front passenger frontal airbag, Front passenger side airbag, Drive side airbag, Curtain airbags"/>
    <n v="6"/>
    <x v="6"/>
    <x v="14"/>
  </r>
  <r>
    <n v="172"/>
    <x v="26"/>
    <x v="234"/>
    <x v="929"/>
    <x v="986"/>
    <n v="1194"/>
    <n v="3"/>
    <s v="FWD (Front Wheel Drive)"/>
    <s v="BS IV"/>
    <s v="Front, Transverse"/>
    <n v="42"/>
    <x v="0"/>
    <x v="3"/>
    <n v="5"/>
    <n v="28.4"/>
    <n v="13"/>
    <s v="190 mm"/>
    <s v="Ventilated Disc"/>
    <s v="Drum"/>
    <s v="Digital"/>
    <s v="Analog"/>
    <n v="5"/>
    <s v="CD Player with USB &amp; Aux-in"/>
    <s v="Front"/>
    <s v="Internal"/>
    <s v="Driver &amp; Front Passenger"/>
    <s v="No"/>
    <s v="Front passenger frontal airbag, Driver frontal airbag"/>
    <n v="2"/>
    <x v="6"/>
    <x v="14"/>
  </r>
  <r>
    <n v="171"/>
    <x v="26"/>
    <x v="234"/>
    <x v="930"/>
    <x v="987"/>
    <n v="1194"/>
    <n v="3"/>
    <s v="FWD (Front Wheel Drive)"/>
    <s v="BS IV"/>
    <s v="Front, Transverse"/>
    <n v="42"/>
    <x v="0"/>
    <x v="3"/>
    <n v="5"/>
    <n v="28.4"/>
    <n v="13"/>
    <s v="190 mm"/>
    <s v="Ventilated Disc"/>
    <s v="Drum"/>
    <s v="Digital"/>
    <s v="Analog"/>
    <n v="5"/>
    <s v="CD Player with USB &amp; Aux-in"/>
    <s v="Front"/>
    <s v="Internal"/>
    <s v="Driver &amp; Front Passenger"/>
    <s v="No"/>
    <s v="Driver frontal airbag, Front passenger frontal airbag"/>
    <n v="2"/>
    <x v="12"/>
    <x v="14"/>
  </r>
  <r>
    <n v="170"/>
    <x v="26"/>
    <x v="234"/>
    <x v="865"/>
    <x v="988"/>
    <n v="1498"/>
    <n v="4"/>
    <s v="FWD (Front Wheel Drive)"/>
    <s v="BS IV"/>
    <s v="Front, Transverse"/>
    <n v="40"/>
    <x v="1"/>
    <x v="3"/>
    <n v="5"/>
    <n v="28.4"/>
    <n v="13"/>
    <s v="190 mm"/>
    <s v="Ventilated Disc"/>
    <s v="Drum"/>
    <s v="Digital"/>
    <s v="Analog"/>
    <n v="5"/>
    <s v="CD Player with USB &amp; Aux-in"/>
    <s v="Front"/>
    <s v="Internal"/>
    <s v="Driver &amp; Front Passenger"/>
    <s v="No"/>
    <s v="Driver frontal airbag, Front passenger frontal airbag, Front passenger side airbag, Drive side airbag, Curtain airbags"/>
    <n v="6"/>
    <x v="5"/>
    <x v="14"/>
  </r>
  <r>
    <n v="169"/>
    <x v="26"/>
    <x v="234"/>
    <x v="866"/>
    <x v="989"/>
    <n v="1498"/>
    <n v="4"/>
    <s v="FWD (Front Wheel Drive)"/>
    <s v="BS IV"/>
    <s v="Front, Transverse"/>
    <n v="40"/>
    <x v="1"/>
    <x v="3"/>
    <n v="5"/>
    <n v="28.4"/>
    <n v="13"/>
    <s v="190 mm"/>
    <s v="Ventilated Disc"/>
    <s v="Drum"/>
    <s v="Digital"/>
    <s v="Analog"/>
    <n v="5"/>
    <s v="CD Player with USB &amp; Aux-in"/>
    <s v="Front"/>
    <s v="Internal"/>
    <s v="Driver &amp; Front Passenger"/>
    <s v="No"/>
    <s v="Driver frontal airbag, Front passenger frontal airbag"/>
    <n v="2"/>
    <x v="6"/>
    <x v="14"/>
  </r>
  <r>
    <n v="168"/>
    <x v="26"/>
    <x v="234"/>
    <x v="868"/>
    <x v="990"/>
    <n v="1498"/>
    <n v="4"/>
    <s v="FWD (Front Wheel Drive)"/>
    <s v="BS IV"/>
    <s v="Front, Transverse"/>
    <n v="40"/>
    <x v="1"/>
    <x v="4"/>
    <n v="5"/>
    <n v="28.4"/>
    <n v="13"/>
    <s v="190 mm"/>
    <s v="Ventilated Disc"/>
    <s v="Drum"/>
    <s v="Digital"/>
    <s v="Analog"/>
    <n v="5"/>
    <s v="Not on offer"/>
    <s v="Front"/>
    <s v="Internal"/>
    <s v="Driver &amp; Front Passenger"/>
    <s v="No"/>
    <s v="Driver frontal airbag, Front passenger frontal airbag"/>
    <n v="2"/>
    <x v="6"/>
    <x v="14"/>
  </r>
  <r>
    <n v="167"/>
    <x v="19"/>
    <x v="235"/>
    <x v="505"/>
    <x v="991"/>
    <n v="1248"/>
    <n v="4"/>
    <s v="FWD (Front Wheel Drive)"/>
    <s v="BS IV"/>
    <s v="Front, Transverse"/>
    <n v="37"/>
    <x v="1"/>
    <x v="2"/>
    <n v="4"/>
    <n v="28.4"/>
    <n v="13"/>
    <s v="163 mm"/>
    <s v="Ventilated Disc"/>
    <s v="Drum"/>
    <s v="Digital"/>
    <s v="Analog"/>
    <n v="5"/>
    <s v="Not on offer"/>
    <s v="Front"/>
    <s v="Internal"/>
    <s v="Driver &amp; Front Passenger"/>
    <s v="No"/>
    <s v="Driver frontal airbag, Front passenger frontal airbag"/>
    <n v="2"/>
    <x v="5"/>
    <x v="14"/>
  </r>
  <r>
    <n v="166"/>
    <x v="19"/>
    <x v="235"/>
    <x v="510"/>
    <x v="992"/>
    <n v="1248"/>
    <n v="4"/>
    <s v="FWD (Front Wheel Drive)"/>
    <s v="BS IV"/>
    <s v="Front, Transverse"/>
    <n v="37"/>
    <x v="1"/>
    <x v="2"/>
    <n v="4"/>
    <n v="28.4"/>
    <n v="13"/>
    <s v="163 mm"/>
    <s v="Ventilated Disc"/>
    <s v="Drum"/>
    <s v="Digital"/>
    <s v="Analog"/>
    <n v="5"/>
    <s v="Not on offer"/>
    <s v="Front"/>
    <s v="Internal"/>
    <s v="Driver &amp; Front Passenger"/>
    <s v="No"/>
    <s v="Driver frontal airbag, Front passenger frontal airbag"/>
    <n v="2"/>
    <x v="5"/>
    <x v="14"/>
  </r>
  <r>
    <n v="165"/>
    <x v="19"/>
    <x v="235"/>
    <x v="507"/>
    <x v="993"/>
    <n v="1248"/>
    <n v="4"/>
    <s v="FWD (Front Wheel Drive)"/>
    <s v="BS IV"/>
    <s v="Front, Transverse"/>
    <n v="37"/>
    <x v="1"/>
    <x v="2"/>
    <n v="4"/>
    <n v="28.4"/>
    <n v="13"/>
    <s v="163 mm"/>
    <s v="Ventilated Disc"/>
    <s v="Drum"/>
    <s v="Digital"/>
    <s v="Analog"/>
    <n v="5"/>
    <s v="Not on offer"/>
    <s v="Front"/>
    <s v="Internal"/>
    <s v="Driver &amp; Front Passenger"/>
    <s v="No"/>
    <s v="Driver frontal airbag, Front passenger frontal airbag"/>
    <n v="2"/>
    <x v="5"/>
    <x v="14"/>
  </r>
  <r>
    <n v="164"/>
    <x v="19"/>
    <x v="235"/>
    <x v="506"/>
    <x v="994"/>
    <n v="1197"/>
    <n v="4"/>
    <s v="FWD (Front Wheel Drive)"/>
    <s v="BS IV"/>
    <s v="Front, Transverse"/>
    <n v="37"/>
    <x v="0"/>
    <x v="2"/>
    <n v="4"/>
    <n v="16.3"/>
    <n v="13"/>
    <s v="163 mm"/>
    <s v="Ventilated Disc"/>
    <s v="Drum"/>
    <s v="Digital"/>
    <s v="Analog"/>
    <n v="5"/>
    <s v="Not on offer"/>
    <s v="Front"/>
    <s v="Internal"/>
    <s v="Driver &amp; Front Passenger"/>
    <s v="No"/>
    <s v="Driver frontal airbag, Front passenger frontal airbag"/>
    <n v="2"/>
    <x v="5"/>
    <x v="1"/>
  </r>
  <r>
    <n v="163"/>
    <x v="19"/>
    <x v="235"/>
    <x v="424"/>
    <x v="995"/>
    <n v="1197"/>
    <n v="4"/>
    <s v="FWD (Front Wheel Drive)"/>
    <s v="BS IV"/>
    <s v="Front, Transverse"/>
    <n v="37"/>
    <x v="0"/>
    <x v="2"/>
    <n v="4"/>
    <n v="16.3"/>
    <n v="13"/>
    <s v="163 mm"/>
    <s v="Ventilated Disc"/>
    <s v="Drum"/>
    <s v="Digital"/>
    <s v="Analog"/>
    <n v="5"/>
    <s v="Not on offer"/>
    <s v="Front"/>
    <s v="Internal"/>
    <s v="Driver &amp; Front Passenger"/>
    <s v="No"/>
    <s v="Driver frontal airbag, Front passenger frontal airbag"/>
    <n v="2"/>
    <x v="6"/>
    <x v="1"/>
  </r>
  <r>
    <n v="162"/>
    <x v="19"/>
    <x v="235"/>
    <x v="425"/>
    <x v="996"/>
    <n v="1197"/>
    <n v="4"/>
    <s v="FWD (Front Wheel Drive)"/>
    <s v="BS IV"/>
    <s v="Front, Transverse"/>
    <n v="37"/>
    <x v="0"/>
    <x v="2"/>
    <n v="4"/>
    <n v="16.3"/>
    <n v="13"/>
    <s v="163 mm"/>
    <s v="Ventilated Disc"/>
    <s v="Drum"/>
    <s v="Digital"/>
    <s v="Analog"/>
    <n v="5"/>
    <s v="Not on offer"/>
    <s v="Front"/>
    <s v="Internal"/>
    <s v="Driver &amp; Front Passenger"/>
    <s v="No"/>
    <s v="Driver frontal airbag, Front passenger frontal airbag"/>
    <n v="2"/>
    <x v="5"/>
    <x v="1"/>
  </r>
  <r>
    <n v="161"/>
    <x v="19"/>
    <x v="235"/>
    <x v="509"/>
    <x v="997"/>
    <n v="1248"/>
    <n v="4"/>
    <s v="FWD (Front Wheel Drive)"/>
    <s v="BS IV"/>
    <s v="Front, Transverse"/>
    <n v="37"/>
    <x v="1"/>
    <x v="2"/>
    <n v="4"/>
    <n v="28.4"/>
    <n v="13"/>
    <s v="163 mm"/>
    <s v="Ventilated Disc"/>
    <s v="Drum"/>
    <s v="Digital"/>
    <s v="Analog"/>
    <n v="5"/>
    <s v="Not on offer"/>
    <s v="Front"/>
    <s v="Internal"/>
    <s v="Driver &amp; Front Passenger"/>
    <s v="No"/>
    <s v="Driver frontal airbag, Front passenger frontal airbag"/>
    <n v="2"/>
    <x v="5"/>
    <x v="14"/>
  </r>
  <r>
    <n v="160"/>
    <x v="19"/>
    <x v="235"/>
    <x v="508"/>
    <x v="998"/>
    <n v="1248"/>
    <n v="4"/>
    <s v="FWD (Front Wheel Drive)"/>
    <s v="BS IV"/>
    <s v="Front, Transverse"/>
    <n v="37"/>
    <x v="1"/>
    <x v="2"/>
    <n v="4"/>
    <n v="28.4"/>
    <n v="13"/>
    <s v="163 mm"/>
    <s v="Ventilated Disc"/>
    <s v="Drum"/>
    <s v="Digital"/>
    <s v="Analog"/>
    <n v="5"/>
    <s v="Not on offer"/>
    <s v="Front"/>
    <s v="Internal"/>
    <s v="Driver &amp; Front Passenger"/>
    <s v="No"/>
    <s v="Driver frontal airbag, Front passenger frontal airbag"/>
    <n v="2"/>
    <x v="5"/>
    <x v="14"/>
  </r>
  <r>
    <n v="159"/>
    <x v="19"/>
    <x v="235"/>
    <x v="514"/>
    <x v="999"/>
    <n v="1197"/>
    <n v="4"/>
    <s v="FWD (Front Wheel Drive)"/>
    <s v="BS IV"/>
    <s v="Front, Transverse"/>
    <n v="37"/>
    <x v="0"/>
    <x v="2"/>
    <n v="4"/>
    <n v="16.3"/>
    <n v="13"/>
    <s v="163 mm"/>
    <s v="Ventilated Disc"/>
    <s v="Drum"/>
    <s v="Digital"/>
    <s v="Analog"/>
    <n v="5"/>
    <s v="Not on offer"/>
    <s v="Front"/>
    <s v="Internal"/>
    <s v="Driver &amp; Front Passenger"/>
    <s v="No"/>
    <s v="Driver frontal airbag, Front passenger frontal airbag"/>
    <n v="2"/>
    <x v="6"/>
    <x v="1"/>
  </r>
  <r>
    <n v="158"/>
    <x v="19"/>
    <x v="235"/>
    <x v="511"/>
    <x v="1000"/>
    <n v="1248"/>
    <n v="4"/>
    <s v="FWD (Front Wheel Drive)"/>
    <s v="BS IV"/>
    <s v="Front, Transverse"/>
    <n v="37"/>
    <x v="1"/>
    <x v="2"/>
    <n v="4"/>
    <n v="28.4"/>
    <n v="13"/>
    <s v="163 mm"/>
    <s v="Ventilated Disc"/>
    <s v="Drum"/>
    <s v="Digital"/>
    <s v="Analog"/>
    <n v="5"/>
    <s v="Not on offer"/>
    <s v="Front"/>
    <s v="Internal"/>
    <s v="Driver &amp; Front Passenger"/>
    <s v="No"/>
    <s v="Driver frontal airbag, Front passenger frontal airbag"/>
    <n v="2"/>
    <x v="6"/>
    <x v="14"/>
  </r>
  <r>
    <n v="157"/>
    <x v="19"/>
    <x v="235"/>
    <x v="427"/>
    <x v="1001"/>
    <n v="1197"/>
    <n v="4"/>
    <s v="FWD (Front Wheel Drive)"/>
    <s v="BS IV"/>
    <s v="Front, Transverse"/>
    <n v="37"/>
    <x v="0"/>
    <x v="2"/>
    <n v="4"/>
    <n v="16.3"/>
    <n v="13"/>
    <s v="163 mm"/>
    <s v="Ventilated Disc"/>
    <s v="Drum"/>
    <s v="Digital"/>
    <s v="Analog"/>
    <n v="5"/>
    <s v="Not on offer"/>
    <s v="Front"/>
    <s v="Internal"/>
    <s v="Driver &amp; Front Passenger"/>
    <s v="No"/>
    <s v="Driver frontal airbag, Front passenger frontal airbag"/>
    <n v="2"/>
    <x v="6"/>
    <x v="1"/>
  </r>
  <r>
    <n v="156"/>
    <x v="19"/>
    <x v="235"/>
    <x v="512"/>
    <x v="1002"/>
    <n v="1248"/>
    <n v="4"/>
    <s v="FWD (Front Wheel Drive)"/>
    <s v="BS IV"/>
    <s v="Front, Transverse"/>
    <n v="37"/>
    <x v="1"/>
    <x v="2"/>
    <n v="4"/>
    <n v="28.4"/>
    <n v="13"/>
    <s v="163 mm"/>
    <s v="Ventilated Disc"/>
    <s v="Drum"/>
    <s v="Digital"/>
    <s v="Analog"/>
    <n v="5"/>
    <s v="Not on offer"/>
    <s v="Front"/>
    <s v="Internal"/>
    <s v="Driver &amp; Front Passenger"/>
    <s v="No"/>
    <s v="Driver frontal airbag, Front passenger frontal airbag"/>
    <n v="2"/>
    <x v="6"/>
    <x v="14"/>
  </r>
  <r>
    <n v="155"/>
    <x v="19"/>
    <x v="235"/>
    <x v="75"/>
    <x v="1003"/>
    <n v="1197"/>
    <n v="4"/>
    <s v="FWD (Front Wheel Drive)"/>
    <s v="BS IV"/>
    <s v="Front, Transverse"/>
    <n v="37"/>
    <x v="0"/>
    <x v="2"/>
    <n v="4"/>
    <n v="16.3"/>
    <n v="13"/>
    <s v="163 mm"/>
    <s v="Ventilated Disc"/>
    <s v="Drum"/>
    <s v="Digital"/>
    <s v="Analog"/>
    <n v="5"/>
    <s v="Not on offer"/>
    <s v="Front"/>
    <s v="Internal"/>
    <s v="Driver &amp; Front Passenger"/>
    <s v="No"/>
    <s v="Driver frontal airbag, Front passenger frontal airbag"/>
    <n v="2"/>
    <x v="6"/>
    <x v="1"/>
  </r>
  <r>
    <n v="154"/>
    <x v="19"/>
    <x v="235"/>
    <x v="72"/>
    <x v="1004"/>
    <n v="1197"/>
    <n v="4"/>
    <s v="FWD (Front Wheel Drive)"/>
    <s v="BS IV"/>
    <s v="Front, Transverse"/>
    <n v="37"/>
    <x v="0"/>
    <x v="2"/>
    <n v="4"/>
    <n v="16.3"/>
    <n v="13"/>
    <s v="163 mm"/>
    <s v="Ventilated Disc"/>
    <s v="Drum"/>
    <s v="Digital"/>
    <s v="Analog"/>
    <n v="5"/>
    <s v="Not on offer"/>
    <s v="Front"/>
    <s v="Internal"/>
    <s v="Driver &amp; Front Passenger"/>
    <s v="No"/>
    <s v="Driver frontal airbag, Front passenger frontal airbag"/>
    <n v="2"/>
    <x v="12"/>
    <x v="1"/>
  </r>
  <r>
    <n v="153"/>
    <x v="30"/>
    <x v="236"/>
    <x v="931"/>
    <x v="1005"/>
    <n v="1498"/>
    <n v="4"/>
    <s v="FWD (Front Wheel Drive)"/>
    <s v="BS IV"/>
    <s v="Front, Transverse"/>
    <n v="45"/>
    <x v="1"/>
    <x v="3"/>
    <n v="5"/>
    <n v="19"/>
    <n v="19"/>
    <s v="165 mm"/>
    <s v="Ventilated Disc"/>
    <s v="Drum"/>
    <s v="Digital"/>
    <s v="Analog"/>
    <n v="5"/>
    <s v="CD/MP3/DVD Player with USB &amp; Aux-in"/>
    <s v="Front"/>
    <s v="Push to Open"/>
    <s v="Driver &amp; Front Passenger"/>
    <s v="No"/>
    <s v="Driver frontal airbag, Front passenger frontal airbag"/>
    <n v="2"/>
    <x v="5"/>
    <x v="11"/>
  </r>
  <r>
    <n v="152"/>
    <x v="30"/>
    <x v="236"/>
    <x v="932"/>
    <x v="1006"/>
    <n v="1197"/>
    <n v="4"/>
    <s v="FWD (Front Wheel Drive)"/>
    <s v="BS IV"/>
    <s v="Front, Transverse"/>
    <n v="45"/>
    <x v="0"/>
    <x v="3"/>
    <n v="5"/>
    <n v="17"/>
    <n v="17"/>
    <s v="165 mm"/>
    <s v="Ventilated Disc"/>
    <s v="Drum"/>
    <s v="Digital"/>
    <s v="Analog"/>
    <n v="5"/>
    <s v="CD/MP3/DVD Player with USB &amp; Aux-in"/>
    <s v="Front"/>
    <s v="Push to Open"/>
    <s v="Driver &amp; Front Passenger"/>
    <s v="No"/>
    <s v="Driver frontal airbag, Front passenger frontal airbag"/>
    <n v="2"/>
    <x v="5"/>
    <x v="1"/>
  </r>
  <r>
    <n v="151"/>
    <x v="30"/>
    <x v="236"/>
    <x v="933"/>
    <x v="1007"/>
    <n v="1498"/>
    <n v="4"/>
    <s v="FWD (Front Wheel Drive)"/>
    <s v="BS IV"/>
    <s v="Front, Transverse"/>
    <n v="45"/>
    <x v="1"/>
    <x v="3"/>
    <n v="5"/>
    <n v="19"/>
    <n v="20"/>
    <s v="165 mm"/>
    <s v="Ventilated Disc"/>
    <s v="Drum"/>
    <s v="Digital"/>
    <s v="Analog"/>
    <n v="5"/>
    <s v="CD Player with USB &amp; Aux-in"/>
    <s v="Front"/>
    <s v="Push to Open"/>
    <s v="Driver &amp; Front Passenger"/>
    <s v="No"/>
    <s v="Driver frontal airbag, Front passenger frontal airbag"/>
    <n v="2"/>
    <x v="5"/>
    <x v="11"/>
  </r>
  <r>
    <n v="150"/>
    <x v="30"/>
    <x v="236"/>
    <x v="820"/>
    <x v="1008"/>
    <n v="1498"/>
    <n v="4"/>
    <s v="FWD (Front Wheel Drive)"/>
    <s v="BS IV"/>
    <s v="Front, Transverse"/>
    <n v="45"/>
    <x v="1"/>
    <x v="3"/>
    <n v="5"/>
    <n v="19"/>
    <n v="20"/>
    <s v="165 mm"/>
    <s v="Ventilated Disc"/>
    <s v="Drum"/>
    <s v="Digital"/>
    <s v="Analog"/>
    <n v="5"/>
    <s v="CD Player with USB &amp; Aux-in"/>
    <s v="Front"/>
    <s v="Push to Open"/>
    <s v="Driver &amp; Front Passenger"/>
    <s v="No"/>
    <s v="Driver frontal airbag, Front passenger frontal airbag"/>
    <n v="2"/>
    <x v="5"/>
    <x v="11"/>
  </r>
  <r>
    <n v="149"/>
    <x v="30"/>
    <x v="236"/>
    <x v="934"/>
    <x v="1009"/>
    <n v="1498"/>
    <n v="4"/>
    <s v="FWD (Front Wheel Drive)"/>
    <s v="BS IV"/>
    <s v="Front, Transverse"/>
    <n v="45"/>
    <x v="1"/>
    <x v="3"/>
    <n v="5"/>
    <n v="19"/>
    <n v="20"/>
    <s v="165 mm"/>
    <s v="Ventilated Disc"/>
    <s v="Drum"/>
    <s v="Digital"/>
    <s v="Analog"/>
    <n v="5"/>
    <s v="Not on offer"/>
    <s v="Front"/>
    <s v="Push to Open"/>
    <s v="Driver &amp; Front Passenger"/>
    <s v="No"/>
    <s v="Front passenger frontal airbag, Driver frontal airbag"/>
    <n v="2"/>
    <x v="6"/>
    <x v="11"/>
  </r>
  <r>
    <n v="148"/>
    <x v="30"/>
    <x v="236"/>
    <x v="935"/>
    <x v="1010"/>
    <n v="999"/>
    <n v="3"/>
    <s v="FWD (Front Wheel Drive)"/>
    <s v="BS IV"/>
    <s v="Front, Transverse"/>
    <n v="45"/>
    <x v="0"/>
    <x v="3"/>
    <n v="5"/>
    <n v="14"/>
    <n v="16"/>
    <s v="165 mm"/>
    <s v="Ventilated Disc"/>
    <s v="Drum"/>
    <s v="Digital"/>
    <s v="Analog"/>
    <n v="5"/>
    <s v="CD Player with USB &amp; Aux-in"/>
    <s v="Front"/>
    <s v="Push to Open"/>
    <s v="Driver &amp; Front Passenger"/>
    <s v="No"/>
    <s v="Driver frontal airbag, Front passenger frontal airbag"/>
    <n v="2"/>
    <x v="6"/>
    <x v="3"/>
  </r>
  <r>
    <n v="147"/>
    <x v="30"/>
    <x v="236"/>
    <x v="936"/>
    <x v="1011"/>
    <n v="999"/>
    <n v="3"/>
    <s v="FWD (Front Wheel Drive)"/>
    <s v="BS IV"/>
    <s v="Front, Transverse"/>
    <n v="45"/>
    <x v="0"/>
    <x v="3"/>
    <n v="5"/>
    <n v="14"/>
    <n v="16"/>
    <s v="165 mm"/>
    <s v="Ventilated Disc"/>
    <s v="Drum"/>
    <s v="Digital"/>
    <s v="Analog"/>
    <n v="5"/>
    <s v="CD Player with USB &amp; Aux-in"/>
    <s v="Front"/>
    <s v="Push to Open"/>
    <s v="Driver &amp; Front Passenger"/>
    <s v="No"/>
    <s v="Driver frontal airbag, Front passenger frontal airbag"/>
    <n v="2"/>
    <x v="6"/>
    <x v="3"/>
  </r>
  <r>
    <n v="146"/>
    <x v="30"/>
    <x v="236"/>
    <x v="937"/>
    <x v="1012"/>
    <n v="999"/>
    <n v="3"/>
    <s v="FWD (Front Wheel Drive)"/>
    <s v="BS IV"/>
    <s v="Front, Transverse"/>
    <n v="45"/>
    <x v="0"/>
    <x v="3"/>
    <n v="5"/>
    <n v="14"/>
    <n v="16"/>
    <s v="165 mm"/>
    <s v="Ventilated Disc"/>
    <s v="Drum"/>
    <s v="Digital"/>
    <s v="Analog"/>
    <n v="5"/>
    <s v="Not on offer"/>
    <s v="Front"/>
    <s v="Push to Open"/>
    <s v="Driver &amp; Front Passenger"/>
    <s v="No"/>
    <s v="Front passenger frontal airbag, Driver frontal airbag"/>
    <n v="2"/>
    <x v="12"/>
    <x v="3"/>
  </r>
  <r>
    <n v="145"/>
    <x v="18"/>
    <x v="237"/>
    <x v="938"/>
    <x v="1013"/>
    <n v="1186"/>
    <s v="13 km/litre"/>
    <s v="FWD (Front Wheel Drive)"/>
    <s v="BS 6"/>
    <s v="Front, Longitudinal"/>
    <n v="37"/>
    <x v="1"/>
    <x v="2"/>
    <n v="5"/>
    <n v="18.399999999999999"/>
    <n v="13"/>
    <s v="13 km/litre"/>
    <s v="Ventilated Disc"/>
    <s v="Drum"/>
    <s v="Digital"/>
    <s v="Digital"/>
    <n v="5"/>
    <s v="CD/MP3/DVD Player with USB &amp; Aux-in"/>
    <s v="Front &amp; Rear"/>
    <s v="Internal, With Remote"/>
    <s v="Driver &amp; Front Passenger"/>
    <s v="Yes"/>
    <s v="Driver frontal airbag, Front passenger frontal airbag"/>
    <n v="2"/>
    <x v="5"/>
    <x v="7"/>
  </r>
  <r>
    <n v="144"/>
    <x v="18"/>
    <x v="237"/>
    <x v="939"/>
    <x v="1014"/>
    <n v="1186"/>
    <s v="13 km/litre"/>
    <s v="FWD (Front Wheel Drive)"/>
    <s v="BS 6"/>
    <s v="Front, Longitudinal"/>
    <n v="37"/>
    <x v="1"/>
    <x v="2"/>
    <n v="5"/>
    <n v="13.3"/>
    <n v="13"/>
    <s v="13 km/litre"/>
    <s v="Ventilated Disc"/>
    <s v="Drum"/>
    <s v="Digital"/>
    <s v="Digital"/>
    <n v="5"/>
    <s v="CD/MP3/DVD Player with USB &amp; Aux-in"/>
    <s v="Front &amp; Rear"/>
    <s v="Internal"/>
    <s v="Driver &amp; Front Passenger"/>
    <s v="Yes"/>
    <s v="Driver frontal airbag, Front passenger frontal airbag"/>
    <n v="2"/>
    <x v="5"/>
    <x v="0"/>
  </r>
  <r>
    <n v="143"/>
    <x v="18"/>
    <x v="237"/>
    <x v="940"/>
    <x v="1015"/>
    <n v="1186"/>
    <s v="13 km/litre"/>
    <s v="FWD (Front Wheel Drive)"/>
    <s v="BS 6"/>
    <s v="Front, Longitudinal"/>
    <n v="37"/>
    <x v="1"/>
    <x v="2"/>
    <n v="5"/>
    <n v="13.3"/>
    <n v="13"/>
    <s v="13 km/litre"/>
    <s v="Ventilated Disc"/>
    <s v="Drum"/>
    <s v="Digital"/>
    <s v="Digital"/>
    <n v="5"/>
    <s v="USB &amp; Aux-in"/>
    <s v="Front &amp; Rear"/>
    <s v="Internal"/>
    <s v="Driver &amp; Front Passenger"/>
    <s v="No"/>
    <s v="Driver frontal airbag, Front passenger frontal airbag"/>
    <n v="2"/>
    <x v="5"/>
    <x v="0"/>
  </r>
  <r>
    <n v="142"/>
    <x v="18"/>
    <x v="237"/>
    <x v="941"/>
    <x v="1016"/>
    <n v="1186"/>
    <s v="13 km/litre"/>
    <s v="FWD (Front Wheel Drive)"/>
    <s v="BS 6"/>
    <s v="Front, Longitudinal"/>
    <n v="37"/>
    <x v="1"/>
    <x v="2"/>
    <n v="5"/>
    <n v="13.3"/>
    <n v="13"/>
    <s v="13 km/litre"/>
    <s v="Ventilated Disc"/>
    <s v="Drum"/>
    <s v="Digital"/>
    <s v="Digital"/>
    <n v="5"/>
    <s v="USB &amp; Aux-in"/>
    <s v="Front &amp; Rear"/>
    <s v="Internal"/>
    <s v="Driver &amp; Front Passenger"/>
    <s v="No"/>
    <s v="Driver frontal airbag, Front passenger frontal airbag"/>
    <n v="2"/>
    <x v="6"/>
    <x v="0"/>
  </r>
  <r>
    <n v="141"/>
    <x v="18"/>
    <x v="237"/>
    <x v="942"/>
    <x v="1017"/>
    <n v="998"/>
    <s v="13 km/litre"/>
    <s v="FWD (Front Wheel Drive)"/>
    <s v="BS 6"/>
    <s v="Front, Longitudinal"/>
    <n v="37"/>
    <x v="0"/>
    <x v="2"/>
    <n v="5"/>
    <n v="18.399999999999999"/>
    <n v="13"/>
    <s v="13 km/litre"/>
    <s v="Ventilated Disc"/>
    <s v="Drum"/>
    <s v="Digital"/>
    <s v="Digital"/>
    <n v="5"/>
    <s v="CD/MP3/DVD Player with USB &amp; Aux-in"/>
    <s v="Front &amp; Rear"/>
    <s v="Internal"/>
    <s v="Driver &amp; Front Passenger"/>
    <s v="Yes"/>
    <s v="Driver frontal airbag, Front passenger frontal airbag"/>
    <n v="2"/>
    <x v="5"/>
    <x v="7"/>
  </r>
  <r>
    <n v="140"/>
    <x v="18"/>
    <x v="237"/>
    <x v="943"/>
    <x v="1018"/>
    <n v="1197"/>
    <s v="13 km/litre"/>
    <s v="FWD (Front Wheel Drive)"/>
    <s v="BS 6"/>
    <s v="Front, Longitudinal"/>
    <n v="37"/>
    <x v="4"/>
    <x v="2"/>
    <n v="5"/>
    <n v="13.3"/>
    <n v="20.5"/>
    <s v="13 km/litre"/>
    <s v="Ventilated Disc"/>
    <s v="Drum"/>
    <s v="Digital"/>
    <s v="Digital"/>
    <n v="5"/>
    <s v="USB &amp; Aux-in"/>
    <s v="Front &amp; Rear"/>
    <s v="Internal"/>
    <s v="Driver &amp; Front Passenger"/>
    <s v="No"/>
    <s v="Driver frontal airbag, Front passenger frontal airbag"/>
    <n v="2"/>
    <x v="6"/>
    <x v="0"/>
  </r>
  <r>
    <n v="139"/>
    <x v="18"/>
    <x v="237"/>
    <x v="944"/>
    <x v="1019"/>
    <n v="1197"/>
    <s v="13 km/litre"/>
    <s v="FWD (Front Wheel Drive)"/>
    <s v="BS 6"/>
    <s v="Front, Longitudinal"/>
    <n v="37"/>
    <x v="0"/>
    <x v="2"/>
    <n v="5"/>
    <n v="13.3"/>
    <n v="13"/>
    <s v="13 km/litre"/>
    <s v="Ventilated Disc"/>
    <s v="Drum"/>
    <s v="Digital"/>
    <s v="Digital"/>
    <n v="5"/>
    <s v="CD/MP3/DVD Player with USB &amp; Aux-in"/>
    <s v="Front &amp; Rear"/>
    <s v="Internal, With Remote"/>
    <s v="Driver &amp; Front Passenger"/>
    <s v="Yes"/>
    <s v="Driver frontal airbag, Front passenger frontal airbag"/>
    <n v="2"/>
    <x v="6"/>
    <x v="0"/>
  </r>
  <r>
    <n v="138"/>
    <x v="18"/>
    <x v="237"/>
    <x v="945"/>
    <x v="1020"/>
    <n v="1197"/>
    <s v="13 km/litre"/>
    <s v="FWD (Front Wheel Drive)"/>
    <s v="BS 6"/>
    <s v="Front, Longitudinal"/>
    <n v="37"/>
    <x v="0"/>
    <x v="2"/>
    <n v="5"/>
    <n v="13.3"/>
    <n v="13"/>
    <s v="13 km/litre"/>
    <s v="Ventilated Disc"/>
    <s v="Drum"/>
    <s v="Digital"/>
    <s v="Digital"/>
    <n v="5"/>
    <s v="CD/MP3/DVD Player with USB &amp; Aux-in"/>
    <s v="Front &amp; Rear"/>
    <s v="Internal"/>
    <s v="Driver &amp; Front Passenger"/>
    <s v="Yes"/>
    <s v="Driver frontal airbag, Front passenger frontal airbag"/>
    <n v="2"/>
    <x v="5"/>
    <x v="0"/>
  </r>
  <r>
    <n v="137"/>
    <x v="18"/>
    <x v="237"/>
    <x v="946"/>
    <x v="1021"/>
    <n v="1197"/>
    <s v="13 km/litre"/>
    <s v="FWD (Front Wheel Drive)"/>
    <s v="BS 6"/>
    <s v="Front, Longitudinal"/>
    <n v="37"/>
    <x v="0"/>
    <x v="2"/>
    <n v="5"/>
    <n v="18.399999999999999"/>
    <n v="13"/>
    <s v="13 km/litre"/>
    <s v="Ventilated Disc"/>
    <s v="Drum"/>
    <s v="Digital"/>
    <s v="Digital"/>
    <n v="5"/>
    <s v="USB &amp; Aux-in"/>
    <s v="Front &amp; Rear"/>
    <s v="Internal"/>
    <s v="Driver &amp; Front Passenger"/>
    <s v="Yes"/>
    <s v="Driver frontal airbag, Front passenger frontal airbag"/>
    <n v="2"/>
    <x v="6"/>
    <x v="7"/>
  </r>
  <r>
    <n v="136"/>
    <x v="18"/>
    <x v="237"/>
    <x v="947"/>
    <x v="1022"/>
    <n v="1197"/>
    <s v="13 km/litre"/>
    <s v="FWD (Front Wheel Drive)"/>
    <s v="BS 6"/>
    <s v="Front, Longitudinal"/>
    <n v="37"/>
    <x v="0"/>
    <x v="2"/>
    <n v="5"/>
    <n v="13.3"/>
    <n v="13"/>
    <s v="13 km/litre"/>
    <s v="Ventilated Disc"/>
    <s v="Drum"/>
    <s v="Digital"/>
    <s v="Analog"/>
    <n v="5"/>
    <s v="USB &amp; Aux-in"/>
    <s v="Front &amp; Rear"/>
    <s v="Internal"/>
    <s v="Driver &amp; Front Passenger"/>
    <s v="No"/>
    <s v="Driver frontal airbag, Front passenger frontal airbag"/>
    <n v="2"/>
    <x v="6"/>
    <x v="0"/>
  </r>
  <r>
    <n v="135"/>
    <x v="18"/>
    <x v="237"/>
    <x v="948"/>
    <x v="1023"/>
    <n v="1197"/>
    <s v="13 km/litre"/>
    <s v="FWD (Front Wheel Drive)"/>
    <s v="BS 6"/>
    <s v="Front, Longitudinal"/>
    <n v="37"/>
    <x v="0"/>
    <x v="2"/>
    <n v="5"/>
    <n v="13.3"/>
    <n v="13"/>
    <s v="13 km/litre"/>
    <s v="Ventilated Disc"/>
    <s v="Drum"/>
    <s v="Digital"/>
    <s v="Analog"/>
    <n v="5"/>
    <s v="USB &amp; Aux-in"/>
    <s v="Front &amp; Rear"/>
    <s v="Internal"/>
    <s v="Driver &amp; Front Passenger"/>
    <s v="No"/>
    <s v="Driver frontal airbag, Front passenger frontal airbag"/>
    <n v="2"/>
    <x v="6"/>
    <x v="0"/>
  </r>
  <r>
    <n v="134"/>
    <x v="18"/>
    <x v="237"/>
    <x v="949"/>
    <x v="1024"/>
    <n v="1197"/>
    <s v="13 km/litre"/>
    <s v="FWD (Front Wheel Drive)"/>
    <s v="BS 6"/>
    <s v="Front, Longitudinal"/>
    <n v="37"/>
    <x v="0"/>
    <x v="2"/>
    <n v="5"/>
    <n v="13.3"/>
    <n v="13"/>
    <s v="170 mm"/>
    <s v="Ventilated Disc"/>
    <s v="Drum"/>
    <s v="Digital"/>
    <s v="Analog"/>
    <n v="5"/>
    <s v="Not on offer"/>
    <s v="Front &amp; Rear"/>
    <s v="Internal"/>
    <s v="Driver &amp; Front Passenger"/>
    <s v="No"/>
    <s v="Driver frontal airbag, Front passenger frontal airbag"/>
    <n v="2"/>
    <x v="12"/>
    <x v="0"/>
  </r>
  <r>
    <n v="133"/>
    <x v="18"/>
    <x v="238"/>
    <x v="950"/>
    <x v="1025"/>
    <n v="1396"/>
    <n v="4"/>
    <s v="FWD (Front Wheel Drive)"/>
    <s v="BS IV"/>
    <s v="Front, Transverse"/>
    <n v="45"/>
    <x v="1"/>
    <x v="3"/>
    <n v="5"/>
    <n v="18.399999999999999"/>
    <n v="22.54"/>
    <s v="170 mm"/>
    <s v="Ventilated Disc"/>
    <s v="Drum"/>
    <s v="Digital"/>
    <s v="Analog"/>
    <n v="5"/>
    <s v="CD Player with USB &amp; Aux-in"/>
    <s v="Front &amp; Rear"/>
    <s v="Internal"/>
    <s v="Driver &amp; Front Passenger"/>
    <s v="No"/>
    <s v="Driver frontal airbag, Front passenger frontal airbag"/>
    <n v="2"/>
    <x v="5"/>
    <x v="7"/>
  </r>
  <r>
    <n v="132"/>
    <x v="18"/>
    <x v="238"/>
    <x v="951"/>
    <x v="1026"/>
    <n v="1197"/>
    <n v="4"/>
    <s v="FWD (Front Wheel Drive)"/>
    <s v="BS IV"/>
    <s v="Front, Transverse"/>
    <n v="45"/>
    <x v="0"/>
    <x v="3"/>
    <n v="5"/>
    <n v="13.3"/>
    <n v="18.5"/>
    <s v="170 mm"/>
    <s v="Ventilated Disc"/>
    <s v="Drum"/>
    <s v="Digital"/>
    <s v="Analog"/>
    <n v="5"/>
    <s v="CD Player with USB &amp; Aux-in"/>
    <s v="Front &amp; Rear"/>
    <s v="Internal"/>
    <s v="Driver &amp; Front Passenger"/>
    <s v="No"/>
    <s v="Driver frontal airbag, Front passenger frontal airbag"/>
    <n v="2"/>
    <x v="5"/>
    <x v="0"/>
  </r>
  <r>
    <n v="131"/>
    <x v="18"/>
    <x v="238"/>
    <x v="952"/>
    <x v="1027"/>
    <n v="1197"/>
    <n v="4"/>
    <s v="FWD (Front Wheel Drive)"/>
    <s v="BS IV"/>
    <s v="Front, Transverse"/>
    <n v="45"/>
    <x v="0"/>
    <x v="3"/>
    <n v="5"/>
    <n v="13.3"/>
    <n v="18.5"/>
    <s v="170 mm"/>
    <s v="Ventilated Disc"/>
    <s v="Drum"/>
    <s v="Digital"/>
    <s v="Analog"/>
    <n v="5"/>
    <s v="CD Player with USB &amp; Aux-in"/>
    <s v="Front &amp; Rear"/>
    <s v="Internal"/>
    <s v="Driver &amp; Front Passenger"/>
    <s v="No"/>
    <s v="Driver frontal airbag, Front passenger frontal airbag"/>
    <n v="2"/>
    <x v="6"/>
    <x v="0"/>
  </r>
  <r>
    <n v="130"/>
    <x v="18"/>
    <x v="238"/>
    <x v="953"/>
    <x v="1028"/>
    <n v="1197"/>
    <n v="4"/>
    <s v="FWD (Front Wheel Drive)"/>
    <s v="BS IV"/>
    <s v="Front, Transverse"/>
    <n v="45"/>
    <x v="0"/>
    <x v="3"/>
    <n v="5"/>
    <n v="13.3"/>
    <n v="18.600000000000001"/>
    <s v="170 mm"/>
    <s v="Ventilated Disc"/>
    <s v="Drum"/>
    <s v="Digital"/>
    <s v="Analog"/>
    <n v="5"/>
    <s v="CD Player with USB &amp; Aux-in"/>
    <s v="Front &amp; Rear"/>
    <s v="Internal"/>
    <s v="Driver &amp; Front Passenger"/>
    <s v="No"/>
    <s v="Driver frontal airbag, Front passenger frontal airbag"/>
    <n v="2"/>
    <x v="5"/>
    <x v="0"/>
  </r>
  <r>
    <n v="129"/>
    <x v="18"/>
    <x v="238"/>
    <x v="954"/>
    <x v="1029"/>
    <n v="1396"/>
    <n v="4"/>
    <s v="FWD (Front Wheel Drive)"/>
    <s v="BS IV"/>
    <s v="Front, Transverse"/>
    <n v="45"/>
    <x v="1"/>
    <x v="3"/>
    <n v="5"/>
    <n v="18.399999999999999"/>
    <n v="22.5"/>
    <s v="170 mm"/>
    <s v="Ventilated Disc"/>
    <s v="Drum"/>
    <s v="Digital"/>
    <s v="Analog"/>
    <n v="5"/>
    <s v="CD Player with USB &amp; Aux-in"/>
    <s v="Front &amp; Rear"/>
    <s v="Internal"/>
    <s v="Driver &amp; Front Passenger"/>
    <s v="No"/>
    <s v="Driver frontal airbag, Drive side airbag, Front passenger frontal airbag, Front passenger curtain airbag, Front passenger side airbag, Driver curtain airbag"/>
    <n v="6"/>
    <x v="5"/>
    <x v="7"/>
  </r>
  <r>
    <n v="128"/>
    <x v="18"/>
    <x v="238"/>
    <x v="955"/>
    <x v="1030"/>
    <n v="1197"/>
    <n v="4"/>
    <s v="FWD (Front Wheel Drive)"/>
    <s v="BS IV"/>
    <s v="Front, Transverse"/>
    <n v="45"/>
    <x v="0"/>
    <x v="3"/>
    <n v="5"/>
    <n v="13.3"/>
    <n v="18.5"/>
    <s v="170 mm"/>
    <s v="Ventilated Disc"/>
    <s v="Drum"/>
    <s v="Digital"/>
    <s v="Analog"/>
    <n v="5"/>
    <s v="CD Player with USB &amp; Aux-in"/>
    <s v="Front &amp; Rear"/>
    <s v="Internal"/>
    <s v="Driver &amp; Front Passenger"/>
    <s v="No"/>
    <s v="Drive side airbag, Front passenger curtain airbag, Driver curtain airbag, Driver frontal airbag, Front passenger frontal airbag, Front passenger side airbag"/>
    <n v="6"/>
    <x v="5"/>
    <x v="0"/>
  </r>
  <r>
    <n v="127"/>
    <x v="18"/>
    <x v="238"/>
    <x v="956"/>
    <x v="1031"/>
    <n v="1396"/>
    <n v="4"/>
    <s v="FWD (Front Wheel Drive)"/>
    <s v="BS IV"/>
    <s v="Front, Transverse"/>
    <n v="45"/>
    <x v="1"/>
    <x v="3"/>
    <n v="5"/>
    <n v="18.399999999999999"/>
    <n v="22.54"/>
    <s v="170 mm"/>
    <s v="Ventilated Disc"/>
    <s v="Drum"/>
    <s v="Digital"/>
    <s v="Analog"/>
    <n v="5"/>
    <s v="CD Player with USB &amp; Aux-in"/>
    <s v="Front &amp; Rear"/>
    <s v="Internal"/>
    <s v="Driver &amp; Front Passenger"/>
    <s v="No"/>
    <s v="Driver frontal airbag, Front passenger frontal airbag"/>
    <n v="2"/>
    <x v="5"/>
    <x v="7"/>
  </r>
  <r>
    <n v="126"/>
    <x v="18"/>
    <x v="238"/>
    <x v="957"/>
    <x v="1032"/>
    <n v="1197"/>
    <n v="4"/>
    <s v="FWD (Front Wheel Drive)"/>
    <s v="BS IV"/>
    <s v="Front, Transverse"/>
    <n v="45"/>
    <x v="0"/>
    <x v="3"/>
    <n v="5"/>
    <n v="13.3"/>
    <n v="18.5"/>
    <s v="170 mm"/>
    <s v="Ventilated Disc"/>
    <s v="Drum"/>
    <s v="Digital"/>
    <s v="Analog"/>
    <n v="5"/>
    <s v="CD Player with USB &amp; Aux-in"/>
    <s v="Front &amp; Rear"/>
    <s v="Internal"/>
    <s v="Driver &amp; Front Passenger"/>
    <s v="No"/>
    <s v="Driver frontal airbag, Front passenger frontal airbag"/>
    <n v="2"/>
    <x v="6"/>
    <x v="0"/>
  </r>
  <r>
    <n v="125"/>
    <x v="18"/>
    <x v="238"/>
    <x v="958"/>
    <x v="1033"/>
    <n v="1396"/>
    <n v="4"/>
    <s v="FWD (Front Wheel Drive)"/>
    <s v="BS IV"/>
    <s v="Front, Transverse"/>
    <n v="45"/>
    <x v="1"/>
    <x v="3"/>
    <n v="5"/>
    <n v="18.399999999999999"/>
    <n v="22.54"/>
    <s v="170 mm"/>
    <s v="Ventilated Disc"/>
    <s v="Drum"/>
    <s v="Digital"/>
    <s v="Analog"/>
    <n v="5"/>
    <s v="CD Player with USB &amp; Aux-in"/>
    <s v="Front &amp; Rear"/>
    <s v="Internal"/>
    <s v="Driver &amp; Front Passenger"/>
    <s v="No"/>
    <s v="Driver frontal airbag, Front passenger frontal airbag"/>
    <n v="2"/>
    <x v="6"/>
    <x v="7"/>
  </r>
  <r>
    <n v="124"/>
    <x v="18"/>
    <x v="238"/>
    <x v="959"/>
    <x v="1034"/>
    <n v="1197"/>
    <n v="4"/>
    <s v="FWD (Front Wheel Drive)"/>
    <s v="BS IV"/>
    <s v="Front, Transverse"/>
    <n v="45"/>
    <x v="0"/>
    <x v="3"/>
    <n v="5"/>
    <n v="13.3"/>
    <n v="18.5"/>
    <s v="170 mm"/>
    <s v="Ventilated Disc"/>
    <s v="Drum"/>
    <s v="Digital"/>
    <s v="Analog"/>
    <n v="5"/>
    <s v="CD Player with USB &amp; Aux-in"/>
    <s v="Front &amp; Rear"/>
    <s v="Internal"/>
    <s v="Driver &amp; Front Passenger"/>
    <s v="No"/>
    <s v="Driver frontal airbag, Front passenger frontal airbag"/>
    <n v="2"/>
    <x v="6"/>
    <x v="0"/>
  </r>
  <r>
    <n v="123"/>
    <x v="18"/>
    <x v="238"/>
    <x v="960"/>
    <x v="1035"/>
    <n v="1396"/>
    <n v="4"/>
    <s v="FWD (Front Wheel Drive)"/>
    <s v="BS IV"/>
    <s v="Front, Transverse"/>
    <n v="45"/>
    <x v="1"/>
    <x v="3"/>
    <n v="5"/>
    <n v="18.399999999999999"/>
    <n v="22.54"/>
    <s v="170 mm"/>
    <s v="Ventilated Disc"/>
    <s v="Drum"/>
    <s v="Digital"/>
    <s v="Analog"/>
    <n v="5"/>
    <s v="Not on offer"/>
    <s v="Front &amp; Rear"/>
    <s v="Internal"/>
    <s v="Driver &amp; Front Passenger"/>
    <s v="No"/>
    <s v="Driver frontal airbag, Front passenger frontal airbag"/>
    <n v="2"/>
    <x v="6"/>
    <x v="7"/>
  </r>
  <r>
    <n v="122"/>
    <x v="18"/>
    <x v="238"/>
    <x v="961"/>
    <x v="1036"/>
    <n v="1197"/>
    <n v="4"/>
    <s v="FWD (Front Wheel Drive)"/>
    <s v="BS IV"/>
    <s v="Front, Transverse"/>
    <n v="45"/>
    <x v="0"/>
    <x v="3"/>
    <n v="5"/>
    <n v="13.3"/>
    <n v="18.600000000000001"/>
    <s v="165 mm"/>
    <s v="Ventilated Disc"/>
    <s v="Drum"/>
    <s v="Digital"/>
    <s v="Analog"/>
    <n v="5"/>
    <s v="Not on offer"/>
    <s v="Front &amp; Rear"/>
    <s v="Internal"/>
    <s v="Driver &amp; Front Passenger"/>
    <s v="No"/>
    <s v="Driver frontal airbag, Front passenger frontal airbag"/>
    <n v="2"/>
    <x v="12"/>
    <x v="0"/>
  </r>
  <r>
    <n v="121"/>
    <x v="19"/>
    <x v="239"/>
    <x v="63"/>
    <x v="1037"/>
    <n v="1197"/>
    <n v="4"/>
    <s v="FWD (Front Wheel Drive)"/>
    <s v="BS IV"/>
    <s v="Front, Transverse"/>
    <n v="42"/>
    <x v="2"/>
    <x v="2"/>
    <n v="4"/>
    <n v="16.3"/>
    <n v="13"/>
    <s v="170 mm"/>
    <s v="Ventilated Disc"/>
    <s v="Drum"/>
    <s v="Digital"/>
    <s v="Analog"/>
    <n v="5"/>
    <s v="Not on offer"/>
    <s v="Front"/>
    <s v="With Remote"/>
    <s v="Driver &amp; Front Passenger"/>
    <s v="No"/>
    <s v="Driver frontal airbag, Front passenger frontal airbag"/>
    <n v="2"/>
    <x v="12"/>
    <x v="1"/>
  </r>
  <r>
    <n v="120"/>
    <x v="19"/>
    <x v="239"/>
    <x v="72"/>
    <x v="1038"/>
    <n v="1197"/>
    <n v="4"/>
    <s v="FWD (Front Wheel Drive)"/>
    <s v="BS IV"/>
    <s v="Front, Transverse"/>
    <n v="42"/>
    <x v="0"/>
    <x v="2"/>
    <n v="4"/>
    <n v="16.3"/>
    <n v="19.100000000000001"/>
    <s v="170 mm"/>
    <s v="Ventilated Disc"/>
    <s v="Drum"/>
    <s v="Digital"/>
    <s v="Analog"/>
    <n v="5"/>
    <s v="Not on offer"/>
    <s v="Front"/>
    <s v="With Remote"/>
    <s v="Driver &amp; Front Passenger"/>
    <s v="No"/>
    <s v="Driver frontal airbag, Front passenger frontal airbag"/>
    <n v="2"/>
    <x v="12"/>
    <x v="1"/>
  </r>
  <r>
    <n v="119"/>
    <x v="19"/>
    <x v="239"/>
    <x v="512"/>
    <x v="1039"/>
    <n v="1248"/>
    <n v="4"/>
    <s v="FWD (Front Wheel Drive)"/>
    <s v="BS IV"/>
    <s v="Front, Transverse"/>
    <n v="42"/>
    <x v="1"/>
    <x v="2"/>
    <n v="4"/>
    <n v="14.6"/>
    <n v="19.8"/>
    <s v="170 mm"/>
    <s v="Ventilated Disc"/>
    <s v="Drum"/>
    <s v="Digital"/>
    <s v="Analog"/>
    <n v="5"/>
    <s v="Not on offer"/>
    <s v="Front"/>
    <s v="With Remote"/>
    <s v="Driver &amp; Front Passenger"/>
    <s v="No"/>
    <s v="Driver frontal airbag, Front passenger frontal airbag"/>
    <n v="2"/>
    <x v="6"/>
    <x v="3"/>
  </r>
  <r>
    <n v="118"/>
    <x v="18"/>
    <x v="240"/>
    <x v="962"/>
    <x v="1040"/>
    <n v="1197"/>
    <n v="4"/>
    <s v="FWD (Front Wheel Drive)"/>
    <s v="BS IV"/>
    <s v="Front, Longitudinal"/>
    <n v="43"/>
    <x v="1"/>
    <x v="2"/>
    <n v="4"/>
    <n v="17.57"/>
    <n v="13"/>
    <s v="165 mm"/>
    <s v="Ventilated Disc"/>
    <s v="Drum"/>
    <s v="Digital"/>
    <s v="Analog"/>
    <n v="5"/>
    <s v="Not on offer"/>
    <s v="Front &amp; Rear"/>
    <s v="Internal"/>
    <s v="Driver &amp; Front Passenger"/>
    <s v="No"/>
    <s v="Driver frontal airbag, Front passenger frontal airbag"/>
    <n v="2"/>
    <x v="6"/>
    <x v="1"/>
  </r>
  <r>
    <n v="117"/>
    <x v="18"/>
    <x v="240"/>
    <x v="963"/>
    <x v="1041"/>
    <n v="1197"/>
    <n v="4"/>
    <s v="FWD (Front Wheel Drive)"/>
    <s v="BS IV"/>
    <s v="Front, Longitudinal"/>
    <n v="43"/>
    <x v="1"/>
    <x v="2"/>
    <n v="4"/>
    <n v="17.57"/>
    <n v="13"/>
    <s v="165 mm"/>
    <s v="Ventilated Disc"/>
    <s v="Drum"/>
    <s v="Digital"/>
    <s v="Analog"/>
    <n v="5"/>
    <s v="Not on offer"/>
    <s v="Front &amp; Rear"/>
    <s v="Internal"/>
    <s v="Driver &amp; Front Passenger"/>
    <s v="No"/>
    <s v="Driver frontal airbag, Front passenger frontal airbag"/>
    <n v="2"/>
    <x v="6"/>
    <x v="1"/>
  </r>
  <r>
    <n v="116"/>
    <x v="18"/>
    <x v="240"/>
    <x v="964"/>
    <x v="1042"/>
    <n v="1197"/>
    <n v="4"/>
    <s v="FWD (Front Wheel Drive)"/>
    <s v="BS IV"/>
    <s v="Front, Longitudinal"/>
    <n v="43"/>
    <x v="4"/>
    <x v="2"/>
    <n v="4"/>
    <n v="17.57"/>
    <n v="13"/>
    <s v="165 mm"/>
    <s v="Ventilated Disc"/>
    <s v="Drum"/>
    <s v="Digital"/>
    <s v="Analog"/>
    <n v="5"/>
    <s v="Not on offer"/>
    <s v="Front &amp; Rear"/>
    <s v="Internal"/>
    <s v="Driver &amp; Front Passenger"/>
    <s v="No"/>
    <s v="Driver frontal airbag, Front passenger frontal airbag"/>
    <n v="2"/>
    <x v="12"/>
    <x v="1"/>
  </r>
  <r>
    <n v="115"/>
    <x v="18"/>
    <x v="240"/>
    <x v="965"/>
    <x v="1043"/>
    <n v="1197"/>
    <n v="4"/>
    <s v="FWD (Front Wheel Drive)"/>
    <s v="BS IV"/>
    <s v="Front, Longitudinal"/>
    <n v="43"/>
    <x v="0"/>
    <x v="2"/>
    <n v="4"/>
    <n v="17.57"/>
    <n v="15.7"/>
    <s v="165 mm"/>
    <s v="Ventilated Disc"/>
    <s v="Drum"/>
    <s v="Digital"/>
    <s v="Analog"/>
    <n v="5"/>
    <s v="Not on offer"/>
    <s v="Front &amp; Rear"/>
    <s v="Internal"/>
    <s v="Driver &amp; Front Passenger"/>
    <s v="No"/>
    <s v="Driver frontal airbag, Front passenger frontal airbag"/>
    <n v="2"/>
    <x v="12"/>
    <x v="1"/>
  </r>
  <r>
    <n v="114"/>
    <x v="18"/>
    <x v="240"/>
    <x v="966"/>
    <x v="1042"/>
    <n v="1197"/>
    <n v="4"/>
    <s v="FWD (Front Wheel Drive)"/>
    <s v="BS IV"/>
    <s v="Front, Longitudinal"/>
    <n v="43"/>
    <x v="0"/>
    <x v="2"/>
    <n v="4"/>
    <n v="17.57"/>
    <n v="13"/>
    <s v="165 mm"/>
    <s v="Ventilated Disc"/>
    <s v="Drum"/>
    <s v="Digital"/>
    <s v="Analog"/>
    <n v="5"/>
    <s v="Not on offer"/>
    <s v="Front &amp; Rear"/>
    <s v="Internal"/>
    <s v="Driver &amp; Front Passenger"/>
    <s v="No"/>
    <s v="Driver frontal airbag, Front passenger frontal airbag"/>
    <n v="2"/>
    <x v="12"/>
    <x v="1"/>
  </r>
  <r>
    <n v="113"/>
    <x v="18"/>
    <x v="240"/>
    <x v="967"/>
    <x v="1043"/>
    <n v="1197"/>
    <n v="4"/>
    <s v="FWD (Front Wheel Drive)"/>
    <s v="BS IV"/>
    <s v="Front, Longitudinal"/>
    <n v="43"/>
    <x v="4"/>
    <x v="2"/>
    <n v="4"/>
    <n v="17.57"/>
    <n v="13"/>
    <s v="165 mm"/>
    <s v="Ventilated Disc"/>
    <s v="Drum"/>
    <s v="Digital"/>
    <s v="Analog"/>
    <n v="5"/>
    <s v="Not on offer"/>
    <s v="Front &amp; Rear"/>
    <s v="Internal"/>
    <s v="Driver &amp; Front Passenger"/>
    <s v="No"/>
    <s v="Driver frontal airbag, Front passenger frontal airbag"/>
    <n v="2"/>
    <x v="12"/>
    <x v="1"/>
  </r>
  <r>
    <n v="112"/>
    <x v="12"/>
    <x v="241"/>
    <x v="483"/>
    <x v="1044"/>
    <n v="1193"/>
    <n v="4"/>
    <s v="FWD (Front Wheel Drive)"/>
    <s v="BS IV"/>
    <s v="Front, Transverse"/>
    <n v="44"/>
    <x v="0"/>
    <x v="3"/>
    <n v="5"/>
    <n v="17.57"/>
    <n v="13"/>
    <s v="165 mm"/>
    <s v="Solid Disc"/>
    <s v="Drum"/>
    <s v="Digital"/>
    <s v="Analog"/>
    <n v="5"/>
    <s v="CD Player with USB &amp; Aux-in"/>
    <s v="Front"/>
    <s v="Internal"/>
    <s v="Driver &amp; Front Passenger"/>
    <s v="No"/>
    <s v="Driver frontal airbag, Front passenger frontal airbag"/>
    <n v="2"/>
    <x v="6"/>
    <x v="1"/>
  </r>
  <r>
    <n v="111"/>
    <x v="12"/>
    <x v="241"/>
    <x v="484"/>
    <x v="1045"/>
    <n v="1193"/>
    <n v="4"/>
    <s v="FWD (Front Wheel Drive)"/>
    <s v="BS IV"/>
    <s v="Front, Transverse"/>
    <n v="44"/>
    <x v="0"/>
    <x v="3"/>
    <n v="5"/>
    <n v="17.57"/>
    <n v="13"/>
    <s v="165 mm"/>
    <s v="Solid Disc"/>
    <s v="Drum"/>
    <s v="Digital"/>
    <s v="Analog"/>
    <n v="5"/>
    <s v="CD Player with USB &amp; Aux-in"/>
    <s v="Front"/>
    <s v="With Remote, Manual"/>
    <s v="Driver &amp; Front Passenger"/>
    <s v="No"/>
    <s v="Driver frontal airbag, Front passenger frontal airbag"/>
    <n v="2"/>
    <x v="12"/>
    <x v="1"/>
  </r>
  <r>
    <n v="110"/>
    <x v="12"/>
    <x v="241"/>
    <x v="229"/>
    <x v="1046"/>
    <n v="1193"/>
    <n v="4"/>
    <s v="FWD (Front Wheel Drive)"/>
    <s v="BS IV"/>
    <s v="Front, Transverse"/>
    <n v="44"/>
    <x v="0"/>
    <x v="3"/>
    <n v="5"/>
    <n v="17.57"/>
    <n v="13"/>
    <s v="165 mm"/>
    <s v="Solid Disc"/>
    <s v="Drum"/>
    <s v="Digital"/>
    <s v="Analog"/>
    <n v="5"/>
    <s v="Not on offer"/>
    <s v="Front"/>
    <s v="With Remote, Manual"/>
    <s v="Driver &amp; Front Passenger"/>
    <s v="No"/>
    <s v="Driver frontal airbag, Front passenger frontal airbag"/>
    <n v="2"/>
    <x v="12"/>
    <x v="1"/>
  </r>
  <r>
    <n v="109"/>
    <x v="12"/>
    <x v="241"/>
    <x v="482"/>
    <x v="1047"/>
    <n v="1193"/>
    <n v="4"/>
    <s v="FWD (Front Wheel Drive)"/>
    <s v="BS IV"/>
    <s v="Front, Transverse"/>
    <n v="44"/>
    <x v="0"/>
    <x v="3"/>
    <n v="5"/>
    <n v="17.57"/>
    <n v="13"/>
    <s v="165 mm"/>
    <s v="Solid Disc"/>
    <s v="Drum"/>
    <s v="Digital"/>
    <s v="Analog"/>
    <n v="5"/>
    <s v="CD Player with USB &amp; Aux-in"/>
    <s v="Front"/>
    <s v="Manual"/>
    <s v="Driver &amp; Front Passenger"/>
    <s v="No"/>
    <s v="Driver frontal airbag, Front passenger frontal airbag"/>
    <n v="2"/>
    <x v="6"/>
    <x v="1"/>
  </r>
  <r>
    <n v="108"/>
    <x v="12"/>
    <x v="241"/>
    <x v="481"/>
    <x v="1048"/>
    <n v="1248"/>
    <n v="4"/>
    <s v="FWD (Front Wheel Drive)"/>
    <s v="BS IV"/>
    <s v="Front, Transverse"/>
    <n v="44"/>
    <x v="1"/>
    <x v="3"/>
    <n v="5"/>
    <n v="22.95"/>
    <n v="13"/>
    <s v="165 mm"/>
    <s v="Solid Disc"/>
    <s v="Drum"/>
    <s v="Digital"/>
    <s v="Analog"/>
    <n v="5"/>
    <s v="CD Player with USB &amp; Aux-in"/>
    <s v="Front"/>
    <s v="Internal"/>
    <s v="Driver &amp; Front Passenger"/>
    <s v="No"/>
    <s v="Driver frontal airbag, Front passenger frontal airbag"/>
    <n v="2"/>
    <x v="6"/>
    <x v="4"/>
  </r>
  <r>
    <n v="107"/>
    <x v="12"/>
    <x v="241"/>
    <x v="443"/>
    <x v="1049"/>
    <n v="1248"/>
    <n v="4"/>
    <s v="FWD (Front Wheel Drive)"/>
    <s v="BS IV"/>
    <s v="Front, Transverse"/>
    <n v="44"/>
    <x v="1"/>
    <x v="3"/>
    <n v="5"/>
    <n v="22.95"/>
    <n v="13"/>
    <s v="165 mm"/>
    <s v="Solid Disc"/>
    <s v="Drum"/>
    <s v="Digital"/>
    <s v="Analog"/>
    <n v="5"/>
    <s v="CD Player with USB &amp; Aux-in"/>
    <s v="Front"/>
    <s v="With Remote, Manual"/>
    <s v="Driver &amp; Front Passenger"/>
    <s v="No"/>
    <s v="Driver frontal airbag, Front passenger frontal airbag"/>
    <n v="2"/>
    <x v="6"/>
    <x v="4"/>
  </r>
  <r>
    <n v="106"/>
    <x v="12"/>
    <x v="241"/>
    <x v="95"/>
    <x v="1050"/>
    <n v="1248"/>
    <n v="4"/>
    <s v="FWD (Front Wheel Drive)"/>
    <s v="BS IV"/>
    <s v="Front, Transverse"/>
    <n v="44"/>
    <x v="1"/>
    <x v="3"/>
    <n v="5"/>
    <n v="22.95"/>
    <n v="13"/>
    <s v="165 mm"/>
    <s v="Solid Disc"/>
    <s v="Drum"/>
    <s v="Digital"/>
    <s v="Analog"/>
    <n v="5"/>
    <s v="CD Player with USB &amp; Aux-in"/>
    <s v="Front"/>
    <s v="With Remote, Manual"/>
    <s v="Driver &amp; Front Passenger"/>
    <s v="No"/>
    <s v="Driver frontal airbag, Front passenger frontal airbag"/>
    <n v="2"/>
    <x v="6"/>
    <x v="4"/>
  </r>
  <r>
    <n v="105"/>
    <x v="12"/>
    <x v="241"/>
    <x v="480"/>
    <x v="1051"/>
    <n v="1248"/>
    <n v="4"/>
    <s v="FWD (Front Wheel Drive)"/>
    <s v="BS IV"/>
    <s v="Front, Transverse"/>
    <n v="44"/>
    <x v="1"/>
    <x v="3"/>
    <n v="5"/>
    <n v="22.95"/>
    <n v="13"/>
    <s v="165 mm"/>
    <s v="Solid Disc"/>
    <s v="Drum"/>
    <s v="Digital"/>
    <s v="Analog"/>
    <n v="5"/>
    <s v="CD Player with USB &amp; Aux-in"/>
    <s v="Front"/>
    <s v="Manual"/>
    <s v="Driver &amp; Front Passenger"/>
    <s v="No"/>
    <s v="Driver frontal airbag, Front passenger frontal airbag"/>
    <n v="2"/>
    <x v="6"/>
    <x v="4"/>
  </r>
  <r>
    <n v="104"/>
    <x v="14"/>
    <x v="242"/>
    <x v="968"/>
    <x v="1052"/>
    <n v="1198"/>
    <n v="3"/>
    <s v="FWD (Front Wheel Drive)"/>
    <s v="BS IV"/>
    <s v="Front, Transverse"/>
    <n v="41"/>
    <x v="0"/>
    <x v="3"/>
    <n v="5"/>
    <n v="15.1"/>
    <n v="13"/>
    <s v="154 mm"/>
    <s v="Ventilated Disc"/>
    <s v="Drum"/>
    <s v="Digital"/>
    <s v="Analog"/>
    <n v="5"/>
    <s v="CD Player with USB &amp; Aux-in"/>
    <s v="Front"/>
    <s v="Internal"/>
    <s v="Driver &amp; Front Passenger"/>
    <s v="No"/>
    <s v="Driver frontal airbag, Front passenger frontal airbag"/>
    <n v="2"/>
    <x v="12"/>
    <x v="3"/>
  </r>
  <r>
    <n v="103"/>
    <x v="14"/>
    <x v="242"/>
    <x v="969"/>
    <x v="1053"/>
    <n v="1198"/>
    <n v="3"/>
    <s v="FWD (Front Wheel Drive)"/>
    <s v="BS IV"/>
    <s v="Front, Transverse"/>
    <n v="41"/>
    <x v="0"/>
    <x v="3"/>
    <n v="5"/>
    <n v="19.489999999999998"/>
    <n v="13"/>
    <s v="154 mm"/>
    <s v="Ventilated Disc"/>
    <s v="Drum"/>
    <s v="Digital"/>
    <s v="Analog"/>
    <n v="5"/>
    <s v="CD Player with USB &amp; Aux-in"/>
    <s v="Front &amp; Rear"/>
    <s v="Internal"/>
    <s v="Driver &amp; Front Passenger"/>
    <s v="No"/>
    <s v="Driver frontal airbag, Front passenger frontal airbag"/>
    <n v="2"/>
    <x v="12"/>
    <x v="11"/>
  </r>
  <r>
    <n v="102"/>
    <x v="14"/>
    <x v="242"/>
    <x v="970"/>
    <x v="1054"/>
    <n v="1198"/>
    <n v="3"/>
    <s v="FWD (Front Wheel Drive)"/>
    <s v="BS IV"/>
    <s v="Front, Transverse"/>
    <n v="41"/>
    <x v="0"/>
    <x v="3"/>
    <n v="5"/>
    <n v="15.1"/>
    <n v="13"/>
    <s v="154 mm"/>
    <s v="Ventilated Disc"/>
    <s v="Drum"/>
    <s v="Digital"/>
    <s v="Analog"/>
    <n v="5"/>
    <s v="Not on offer"/>
    <s v="Front"/>
    <s v="Internal"/>
    <s v="Driver &amp; Front Passenger"/>
    <s v="No"/>
    <s v="Driver frontal airbag, Front passenger frontal airbag"/>
    <n v="2"/>
    <x v="12"/>
    <x v="3"/>
  </r>
  <r>
    <n v="101"/>
    <x v="11"/>
    <x v="243"/>
    <x v="971"/>
    <x v="1055"/>
    <n v="1364"/>
    <n v="4"/>
    <s v="FWD (Front Wheel Drive)"/>
    <s v="BS IV"/>
    <s v="Front, Transverse"/>
    <n v="45"/>
    <x v="1"/>
    <x v="3"/>
    <n v="5"/>
    <n v="20.3"/>
    <n v="23.08"/>
    <s v="170 mm"/>
    <s v="Ventilated Disc"/>
    <s v="Drum"/>
    <s v="Digital"/>
    <s v="Analog"/>
    <n v="5"/>
    <s v="DVD Player with USB &amp; Aux-in"/>
    <s v="Front &amp; Rear"/>
    <s v="With Remote"/>
    <s v="Driver &amp; Front Passenger"/>
    <s v="No"/>
    <s v="Driver frontal airbag, Front passenger frontal airbag"/>
    <n v="2"/>
    <x v="6"/>
    <x v="11"/>
  </r>
  <r>
    <n v="100"/>
    <x v="11"/>
    <x v="243"/>
    <x v="972"/>
    <x v="1056"/>
    <n v="1197"/>
    <n v="4"/>
    <s v="FWD (Front Wheel Drive)"/>
    <s v="BS IV"/>
    <s v="Front, Transverse"/>
    <n v="45"/>
    <x v="0"/>
    <x v="3"/>
    <n v="5"/>
    <n v="15.1"/>
    <n v="17.71"/>
    <s v="170 mm"/>
    <s v="Ventilated Disc"/>
    <s v="Drum"/>
    <s v="Digital"/>
    <s v="Analog"/>
    <n v="5"/>
    <s v="USB &amp; Aux-in"/>
    <s v="Front &amp; Rear"/>
    <s v="With Remote"/>
    <s v="Driver &amp; Front Passenger"/>
    <s v="No"/>
    <s v="Driver frontal airbag, Front passenger frontal airbag"/>
    <n v="2"/>
    <x v="6"/>
    <x v="3"/>
  </r>
  <r>
    <n v="99"/>
    <x v="11"/>
    <x v="243"/>
    <x v="902"/>
    <x v="1057"/>
    <n v="1364"/>
    <n v="4"/>
    <s v="FWD (Front Wheel Drive)"/>
    <s v="BS IV"/>
    <s v="Front, Transverse"/>
    <n v="45"/>
    <x v="1"/>
    <x v="3"/>
    <n v="5"/>
    <n v="20.3"/>
    <n v="23.59"/>
    <s v="170 mm"/>
    <s v="Ventilated Disc"/>
    <s v="Drum"/>
    <s v="Digital"/>
    <s v="Analog"/>
    <n v="5"/>
    <s v="Not on offer"/>
    <s v="Front &amp; Rear"/>
    <s v="With Remote"/>
    <s v="Driver &amp; Front Passenger"/>
    <s v="No"/>
    <s v="Driver frontal airbag, Front passenger frontal airbag"/>
    <n v="2"/>
    <x v="6"/>
    <x v="11"/>
  </r>
  <r>
    <n v="98"/>
    <x v="11"/>
    <x v="243"/>
    <x v="903"/>
    <x v="1058"/>
    <n v="1197"/>
    <n v="4"/>
    <s v="FWD (Front Wheel Drive)"/>
    <s v="BS IV"/>
    <s v="Front, Transverse"/>
    <n v="45"/>
    <x v="0"/>
    <x v="3"/>
    <n v="5"/>
    <n v="15.1"/>
    <n v="17.71"/>
    <s v="170 mm"/>
    <s v="Ventilated Disc"/>
    <s v="Drum"/>
    <s v="Digital"/>
    <s v="Analog"/>
    <n v="5"/>
    <s v="Not on offer"/>
    <s v="Front &amp; Rear"/>
    <s v="With Remote"/>
    <s v="Driver &amp; Front Passenger"/>
    <s v="No"/>
    <s v="Driver frontal airbag, Front passenger frontal airbag"/>
    <n v="2"/>
    <x v="12"/>
    <x v="3"/>
  </r>
  <r>
    <n v="97"/>
    <x v="11"/>
    <x v="243"/>
    <x v="973"/>
    <x v="1059"/>
    <n v="1364"/>
    <n v="4"/>
    <s v="FWD (Front Wheel Drive)"/>
    <s v="BS IV"/>
    <s v="Front, Transverse"/>
    <n v="45"/>
    <x v="1"/>
    <x v="3"/>
    <n v="5"/>
    <n v="20.3"/>
    <n v="23.08"/>
    <s v="170 mm"/>
    <s v="Ventilated Disc"/>
    <s v="Drum"/>
    <s v="Digital"/>
    <s v="Analog"/>
    <n v="5"/>
    <s v="DVD Player with USB &amp; Aux-in"/>
    <s v="Front &amp; Rear"/>
    <s v="With Remote"/>
    <s v="Driver &amp; Front Passenger"/>
    <s v="No"/>
    <s v="Driver frontal airbag, Front passenger frontal airbag"/>
    <n v="2"/>
    <x v="6"/>
    <x v="11"/>
  </r>
  <r>
    <n v="96"/>
    <x v="11"/>
    <x v="243"/>
    <x v="974"/>
    <x v="1060"/>
    <n v="1197"/>
    <n v="4"/>
    <s v="FWD (Front Wheel Drive)"/>
    <s v="BS IV"/>
    <s v="Front, Transverse"/>
    <n v="45"/>
    <x v="0"/>
    <x v="3"/>
    <n v="5"/>
    <n v="15.1"/>
    <n v="17.71"/>
    <s v="170 mm"/>
    <s v="Ventilated Disc"/>
    <s v="Drum"/>
    <s v="Digital"/>
    <s v="Analog"/>
    <n v="5"/>
    <s v="USB &amp; Aux-in"/>
    <s v="Front &amp; Rear"/>
    <s v="With Remote"/>
    <s v="Driver &amp; Front Passenger"/>
    <s v="No"/>
    <s v="Driver frontal airbag, Front passenger frontal airbag"/>
    <n v="2"/>
    <x v="6"/>
    <x v="3"/>
  </r>
  <r>
    <n v="95"/>
    <x v="11"/>
    <x v="243"/>
    <x v="975"/>
    <x v="1061"/>
    <n v="1364"/>
    <n v="4"/>
    <s v="FWD (Front Wheel Drive)"/>
    <s v="BS IV"/>
    <s v="Front, Transverse"/>
    <n v="45"/>
    <x v="1"/>
    <x v="3"/>
    <n v="5"/>
    <n v="20.3"/>
    <n v="23.08"/>
    <s v="170 mm"/>
    <s v="Ventilated Disc"/>
    <s v="Drum"/>
    <s v="Digital"/>
    <s v="Analog"/>
    <n v="5"/>
    <s v="CD Player with USB &amp; Aux-in"/>
    <s v="Front &amp; Rear"/>
    <s v="With Remote"/>
    <s v="Driver &amp; Front Passenger"/>
    <s v="No"/>
    <s v="Driver frontal airbag, Front passenger frontal airbag"/>
    <n v="2"/>
    <x v="6"/>
    <x v="11"/>
  </r>
  <r>
    <n v="94"/>
    <x v="11"/>
    <x v="243"/>
    <x v="976"/>
    <x v="1062"/>
    <n v="1197"/>
    <n v="4"/>
    <s v="FWD (Front Wheel Drive)"/>
    <s v="BS IV"/>
    <s v="Front, Transverse"/>
    <n v="45"/>
    <x v="0"/>
    <x v="3"/>
    <n v="5"/>
    <n v="15.1"/>
    <n v="18.16"/>
    <s v="170 mm"/>
    <s v="Ventilated Disc"/>
    <s v="Drum"/>
    <s v="Digital"/>
    <s v="Analog"/>
    <n v="5"/>
    <s v="Not on offer"/>
    <s v="Front &amp; Rear"/>
    <s v="With Remote"/>
    <s v="Driver &amp; Front Passenger"/>
    <s v="No"/>
    <s v="Driver frontal airbag, Front passenger frontal airbag"/>
    <n v="2"/>
    <x v="12"/>
    <x v="3"/>
  </r>
  <r>
    <n v="93"/>
    <x v="11"/>
    <x v="243"/>
    <x v="899"/>
    <x v="1063"/>
    <n v="1364"/>
    <n v="4"/>
    <s v="FWD (Front Wheel Drive)"/>
    <s v="BS IV"/>
    <s v="Front, Transverse"/>
    <n v="45"/>
    <x v="1"/>
    <x v="3"/>
    <n v="5"/>
    <n v="20.3"/>
    <n v="23.08"/>
    <s v="170 mm"/>
    <s v="Ventilated Disc"/>
    <s v="Drum"/>
    <s v="Digital"/>
    <s v="Analog"/>
    <n v="5"/>
    <s v="CD Player with USB &amp; Aux-in"/>
    <s v="Front &amp; Rear"/>
    <s v="With Remote"/>
    <s v="Driver &amp; Front Passenger"/>
    <s v="No"/>
    <s v="Driver frontal airbag, Front passenger frontal airbag"/>
    <n v="2"/>
    <x v="6"/>
    <x v="11"/>
  </r>
  <r>
    <n v="92"/>
    <x v="11"/>
    <x v="243"/>
    <x v="904"/>
    <x v="521"/>
    <n v="1364"/>
    <n v="4"/>
    <s v="FWD (Front Wheel Drive)"/>
    <s v="BS IV"/>
    <s v="Front, Transverse"/>
    <n v="45"/>
    <x v="1"/>
    <x v="3"/>
    <n v="5"/>
    <n v="20.3"/>
    <n v="23.08"/>
    <s v="170 mm"/>
    <s v="Ventilated Disc"/>
    <s v="Drum"/>
    <s v="Digital"/>
    <s v="Analog"/>
    <n v="5"/>
    <s v="DVD Player with USB &amp; Aux-in"/>
    <s v="Front &amp; Rear"/>
    <s v="With Remote"/>
    <s v="Driver &amp; Front Passenger"/>
    <s v="No"/>
    <s v="Driver frontal airbag, Front passenger frontal airbag"/>
    <n v="2"/>
    <x v="6"/>
    <x v="11"/>
  </r>
  <r>
    <n v="91"/>
    <x v="11"/>
    <x v="243"/>
    <x v="51"/>
    <x v="1064"/>
    <n v="1197"/>
    <n v="4"/>
    <s v="FWD (Front Wheel Drive)"/>
    <s v="BS IV"/>
    <s v="Front, Transverse"/>
    <n v="45"/>
    <x v="0"/>
    <x v="3"/>
    <n v="5"/>
    <n v="15.1"/>
    <n v="17.71"/>
    <s v="170 mm"/>
    <s v="Ventilated Disc"/>
    <s v="Drum"/>
    <s v="Digital"/>
    <s v="Analog"/>
    <n v="5"/>
    <s v="USB &amp; Aux-in"/>
    <s v="Front &amp; Rear"/>
    <s v="With Remote"/>
    <s v="Driver &amp; Front Passenger"/>
    <s v="No"/>
    <s v="Driver frontal airbag, Front passenger frontal airbag"/>
    <n v="2"/>
    <x v="6"/>
    <x v="3"/>
  </r>
  <r>
    <n v="90"/>
    <x v="11"/>
    <x v="243"/>
    <x v="898"/>
    <x v="1065"/>
    <n v="1364"/>
    <n v="4"/>
    <s v="FWD (Front Wheel Drive)"/>
    <s v="BS IV"/>
    <s v="Front, Transverse"/>
    <n v="45"/>
    <x v="1"/>
    <x v="3"/>
    <n v="5"/>
    <n v="20.3"/>
    <n v="23.59"/>
    <s v="170 mm"/>
    <s v="Ventilated Disc"/>
    <s v="Drum"/>
    <s v="Digital"/>
    <s v="Analog"/>
    <n v="5"/>
    <s v="Not on offer"/>
    <s v="Front &amp; Rear"/>
    <s v="With Remote"/>
    <s v="Driver &amp; Front Passenger"/>
    <s v="No"/>
    <s v="Driver frontal airbag, Front passenger frontal airbag"/>
    <n v="2"/>
    <x v="6"/>
    <x v="11"/>
  </r>
  <r>
    <n v="89"/>
    <x v="11"/>
    <x v="243"/>
    <x v="56"/>
    <x v="1066"/>
    <n v="1197"/>
    <n v="4"/>
    <s v="FWD (Front Wheel Drive)"/>
    <s v="BS IV"/>
    <s v="Front, Transverse"/>
    <n v="45"/>
    <x v="0"/>
    <x v="3"/>
    <n v="5"/>
    <n v="15.1"/>
    <n v="18.16"/>
    <s v="170 mm"/>
    <s v="Ventilated Disc"/>
    <s v="Drum"/>
    <s v="Digital"/>
    <s v="Analog"/>
    <n v="5"/>
    <s v="Not on offer"/>
    <s v="Front &amp; Rear"/>
    <s v="With Remote"/>
    <s v="Driver &amp; Front Passenger"/>
    <s v="No"/>
    <s v="Driver frontal airbag, Front passenger frontal airbag"/>
    <n v="2"/>
    <x v="12"/>
    <x v="3"/>
  </r>
  <r>
    <n v="88"/>
    <x v="11"/>
    <x v="243"/>
    <x v="57"/>
    <x v="1067"/>
    <n v="1197"/>
    <n v="4"/>
    <s v="FWD (Front Wheel Drive)"/>
    <s v="BS IV"/>
    <s v="Front, Transverse"/>
    <n v="45"/>
    <x v="0"/>
    <x v="3"/>
    <n v="5"/>
    <n v="15.1"/>
    <n v="17.71"/>
    <s v="170 mm"/>
    <s v="Ventilated Disc"/>
    <s v="Drum"/>
    <s v="Digital"/>
    <s v="Analog"/>
    <n v="5"/>
    <s v="Not on offer"/>
    <s v="Front &amp; Rear"/>
    <s v="With Remote"/>
    <s v="Driver &amp; Front Passenger"/>
    <s v="No"/>
    <s v="Driver frontal airbag, Front passenger frontal airbag"/>
    <n v="2"/>
    <x v="12"/>
    <x v="3"/>
  </r>
  <r>
    <n v="87"/>
    <x v="39"/>
    <x v="244"/>
    <x v="977"/>
    <x v="1068"/>
    <n v="1248"/>
    <n v="4"/>
    <s v="FWD (Front Wheel Drive)"/>
    <s v="BS IV"/>
    <s v="Front, Longitudinal"/>
    <n v="46"/>
    <x v="1"/>
    <x v="1"/>
    <n v="5"/>
    <n v="20"/>
    <n v="23.7"/>
    <s v="200 mm"/>
    <s v="Ventilated Disc"/>
    <s v="Drum"/>
    <s v="Digital"/>
    <s v="Analog"/>
    <n v="5"/>
    <s v="CD/MP3 Player"/>
    <s v="Front"/>
    <s v="Internal"/>
    <s v="Driver Only"/>
    <s v="No"/>
    <s v="Drive side airbag, Driver frontal airbag, Front passenger frontal airbag, Front passenger side airbag"/>
    <n v="4"/>
    <x v="6"/>
    <x v="11"/>
  </r>
  <r>
    <n v="86"/>
    <x v="39"/>
    <x v="244"/>
    <x v="885"/>
    <x v="1068"/>
    <n v="1489"/>
    <n v="4"/>
    <s v="FWD (Front Wheel Drive)"/>
    <s v="BS IV"/>
    <s v="Front, Longitudinal"/>
    <n v="46"/>
    <x v="1"/>
    <x v="1"/>
    <n v="5"/>
    <n v="12"/>
    <n v="16"/>
    <s v="200 mm"/>
    <s v="Ventilated Disc"/>
    <s v="Drum"/>
    <s v="Digital"/>
    <s v="Analog"/>
    <n v="5"/>
    <s v="CD/MP3 Player"/>
    <s v="Front"/>
    <s v="Internal"/>
    <s v="Driver Only"/>
    <s v="No"/>
    <s v="Drive side airbag, Driver frontal airbag, Front passenger frontal airbag, Front passenger side airbag"/>
    <n v="4"/>
    <x v="6"/>
    <x v="10"/>
  </r>
  <r>
    <n v="85"/>
    <x v="39"/>
    <x v="244"/>
    <x v="978"/>
    <x v="1069"/>
    <n v="1489"/>
    <n v="4"/>
    <s v="FWD (Front Wheel Drive)"/>
    <s v="BS IV"/>
    <s v="Front, Longitudinal"/>
    <n v="46"/>
    <x v="1"/>
    <x v="1"/>
    <n v="5"/>
    <n v="12"/>
    <n v="16"/>
    <s v="200 mm"/>
    <s v="Ventilated Disc"/>
    <s v="Drum"/>
    <s v="Digital"/>
    <s v="Analog"/>
    <n v="5"/>
    <s v="Not on offer"/>
    <s v="Front"/>
    <s v="Internal"/>
    <s v="Driver Only"/>
    <s v="No"/>
    <s v="Drive side airbag, Driver frontal airbag, Front passenger frontal airbag, Front passenger side airbag"/>
    <n v="4"/>
    <x v="6"/>
    <x v="10"/>
  </r>
  <r>
    <n v="84"/>
    <x v="39"/>
    <x v="244"/>
    <x v="979"/>
    <x v="1070"/>
    <n v="1173"/>
    <n v="4"/>
    <s v="FWD (Front Wheel Drive)"/>
    <s v="BS IV"/>
    <s v="Front, Longitudinal"/>
    <n v="46"/>
    <x v="0"/>
    <x v="1"/>
    <n v="5"/>
    <n v="13"/>
    <n v="16"/>
    <s v="200 mm"/>
    <s v="Ventilated Disc"/>
    <s v="Drum"/>
    <s v="Digital"/>
    <s v="Analog"/>
    <n v="5"/>
    <s v="CD/MP3 Player"/>
    <s v="Front"/>
    <s v="Internal"/>
    <s v="Driver Only"/>
    <s v="No"/>
    <s v="Drive side airbag, Driver frontal airbag, Front passenger frontal airbag, Front passenger side airbag"/>
    <n v="4"/>
    <x v="6"/>
    <x v="0"/>
  </r>
  <r>
    <n v="83"/>
    <x v="39"/>
    <x v="244"/>
    <x v="224"/>
    <x v="1071"/>
    <n v="1489"/>
    <n v="4"/>
    <s v="FWD (Front Wheel Drive)"/>
    <s v="BS IV"/>
    <s v="Front, Longitudinal"/>
    <n v="46"/>
    <x v="1"/>
    <x v="1"/>
    <n v="5"/>
    <n v="12"/>
    <n v="16"/>
    <s v="200 mm"/>
    <s v="Solid Disc"/>
    <s v="Drum"/>
    <s v="Digital"/>
    <s v="Analog"/>
    <n v="5"/>
    <s v="Not on offer"/>
    <s v="Front"/>
    <s v="Internal"/>
    <s v="Driver Only"/>
    <s v="No"/>
    <s v="Drive side airbag, Driver frontal airbag, Front passenger frontal airbag, Front passenger side airbag"/>
    <n v="4"/>
    <x v="12"/>
    <x v="10"/>
  </r>
  <r>
    <n v="82"/>
    <x v="39"/>
    <x v="244"/>
    <x v="903"/>
    <x v="1072"/>
    <n v="1173"/>
    <n v="4"/>
    <s v="FWD (Front Wheel Drive)"/>
    <s v="BS IV"/>
    <s v="Front, Longitudinal"/>
    <n v="46"/>
    <x v="0"/>
    <x v="1"/>
    <n v="5"/>
    <n v="13"/>
    <n v="16"/>
    <s v="200 mm"/>
    <s v="Ventilated Disc"/>
    <s v="Drum"/>
    <s v="Digital"/>
    <s v="Analog"/>
    <n v="5"/>
    <s v="Not on offer"/>
    <s v="Front"/>
    <s v="Internal"/>
    <s v="Driver Only"/>
    <s v="No"/>
    <s v="Drive side airbag, Driver frontal airbag, Front passenger frontal airbag, Front passenger side airbag"/>
    <n v="4"/>
    <x v="12"/>
    <x v="0"/>
  </r>
  <r>
    <n v="81"/>
    <x v="33"/>
    <x v="245"/>
    <x v="980"/>
    <x v="1073"/>
    <n v="999"/>
    <n v="3"/>
    <s v="FWD (Front Wheel Drive)"/>
    <s v="BS 6"/>
    <s v="Front, Transverse"/>
    <n v="40"/>
    <x v="0"/>
    <x v="6"/>
    <n v="5"/>
    <n v="20.89"/>
    <n v="13"/>
    <s v="182 mm"/>
    <s v="Ventilated Disc"/>
    <s v="Drum"/>
    <s v="Digital"/>
    <s v="Analog, Digital"/>
    <n v="7"/>
    <s v="USB &amp; Aux-in"/>
    <s v="Front"/>
    <s v="Internal"/>
    <s v="Driver &amp; Front Passenger"/>
    <s v="No"/>
    <s v="Drive side airbag, Driver frontal airbag, Front passenger frontal airbag, Front passenger side airbag"/>
    <n v="4"/>
    <x v="6"/>
    <x v="11"/>
  </r>
  <r>
    <n v="80"/>
    <x v="33"/>
    <x v="245"/>
    <x v="981"/>
    <x v="1074"/>
    <n v="999"/>
    <n v="3"/>
    <s v="FWD (Front Wheel Drive)"/>
    <s v="BS 6"/>
    <s v="Front, Transverse"/>
    <n v="40"/>
    <x v="0"/>
    <x v="6"/>
    <n v="5"/>
    <n v="15.1"/>
    <n v="13"/>
    <s v="182 mm"/>
    <s v="Ventilated Disc"/>
    <s v="Drum"/>
    <s v="Digital"/>
    <s v="Digital, Analog"/>
    <n v="7"/>
    <s v="USB &amp; Aux-in"/>
    <s v="Front &amp; Rear"/>
    <s v="Internal"/>
    <s v="Driver &amp; Front Passenger"/>
    <s v="No"/>
    <s v="Driver frontal airbag, Front passenger frontal airbag"/>
    <n v="2"/>
    <x v="6"/>
    <x v="3"/>
  </r>
  <r>
    <n v="79"/>
    <x v="33"/>
    <x v="245"/>
    <x v="982"/>
    <x v="1075"/>
    <n v="999"/>
    <n v="3"/>
    <s v="FWD (Front Wheel Drive)"/>
    <s v="BS 6"/>
    <s v="Front, Transverse"/>
    <n v="40"/>
    <x v="0"/>
    <x v="6"/>
    <n v="5"/>
    <n v="20.89"/>
    <n v="13"/>
    <s v="182 mm"/>
    <s v="Ventilated Disc"/>
    <s v="Drum"/>
    <s v="Digital"/>
    <s v="Analog, Digital"/>
    <n v="7"/>
    <s v="USB &amp; Aux-in"/>
    <s v="Front"/>
    <s v="Internal"/>
    <s v="Driver &amp; Front Passenger"/>
    <s v="No"/>
    <s v="Driver frontal airbag, Front passenger frontal airbag"/>
    <n v="2"/>
    <x v="12"/>
    <x v="11"/>
  </r>
  <r>
    <n v="78"/>
    <x v="33"/>
    <x v="245"/>
    <x v="983"/>
    <x v="1076"/>
    <n v="999"/>
    <n v="3"/>
    <s v="FWD (Front Wheel Drive)"/>
    <s v="BS 6"/>
    <s v="Front, Transverse"/>
    <n v="40"/>
    <x v="0"/>
    <x v="6"/>
    <n v="5"/>
    <n v="15.1"/>
    <n v="13"/>
    <s v="182 mm"/>
    <s v="Ventilated Disc"/>
    <s v="Drum"/>
    <s v="Digital"/>
    <s v="Analog, Digital"/>
    <n v="7"/>
    <s v="Not on offer"/>
    <s v="Front"/>
    <s v="Internal"/>
    <s v="Driver Only"/>
    <s v="No"/>
    <s v="Driver frontal airbag, Front passenger frontal airbag"/>
    <n v="2"/>
    <x v="12"/>
    <x v="3"/>
  </r>
  <r>
    <n v="77"/>
    <x v="19"/>
    <x v="246"/>
    <x v="984"/>
    <x v="1077"/>
    <n v="1197"/>
    <n v="4"/>
    <s v="FWD (Front Wheel Drive)"/>
    <s v="BS IV"/>
    <s v="Front, Transverse"/>
    <n v="32"/>
    <x v="0"/>
    <x v="3"/>
    <n v="5"/>
    <n v="20.89"/>
    <n v="13"/>
    <s v="180 mm"/>
    <s v="Ventilated Disc"/>
    <s v="Drum"/>
    <s v="Analog"/>
    <s v="Analog"/>
    <n v="5"/>
    <s v="CD/MP3/DVD Player with USB &amp; Aux-in"/>
    <s v="Front"/>
    <s v="Manual"/>
    <s v="Driver &amp; Front Passenger"/>
    <s v="No"/>
    <s v="Driver frontal airbag, Front passenger frontal airbag"/>
    <n v="2"/>
    <x v="12"/>
    <x v="11"/>
  </r>
  <r>
    <n v="76"/>
    <x v="19"/>
    <x v="246"/>
    <x v="985"/>
    <x v="1078"/>
    <n v="1197"/>
    <n v="4"/>
    <s v="FWD (Front Wheel Drive)"/>
    <s v="BS IV"/>
    <s v="Front, Transverse"/>
    <n v="32"/>
    <x v="0"/>
    <x v="3"/>
    <n v="5"/>
    <n v="15.1"/>
    <n v="13"/>
    <s v="180 mm"/>
    <s v="Ventilated Disc"/>
    <s v="Drum"/>
    <s v="Analog"/>
    <s v="Analog"/>
    <n v="5"/>
    <s v="CD/MP3/DVD Player with USB &amp; Aux-in"/>
    <s v="Front"/>
    <s v="Manual"/>
    <s v="Driver &amp; Front Passenger"/>
    <s v="No"/>
    <s v="Driver frontal airbag, Front passenger frontal airbag"/>
    <n v="2"/>
    <x v="6"/>
    <x v="3"/>
  </r>
  <r>
    <n v="75"/>
    <x v="19"/>
    <x v="246"/>
    <x v="986"/>
    <x v="1079"/>
    <n v="1197"/>
    <n v="4"/>
    <s v="FWD (Front Wheel Drive)"/>
    <s v="BS IV"/>
    <s v="Front, Transverse"/>
    <n v="32"/>
    <x v="0"/>
    <x v="3"/>
    <n v="5"/>
    <n v="20.89"/>
    <n v="13"/>
    <s v="180 mm"/>
    <s v="Ventilated Disc"/>
    <s v="Drum"/>
    <s v="Analog"/>
    <s v="Analog"/>
    <n v="5"/>
    <s v="Not on offer"/>
    <s v="Front"/>
    <s v="Manual"/>
    <s v="Driver &amp; Front Passenger"/>
    <s v="No"/>
    <s v="Driver frontal airbag, Front passenger frontal airbag"/>
    <n v="2"/>
    <x v="12"/>
    <x v="11"/>
  </r>
  <r>
    <n v="74"/>
    <x v="19"/>
    <x v="246"/>
    <x v="987"/>
    <x v="1080"/>
    <n v="1197"/>
    <n v="4"/>
    <s v="FWD (Front Wheel Drive)"/>
    <s v="BS IV"/>
    <s v="Front, Transverse"/>
    <n v="32"/>
    <x v="0"/>
    <x v="3"/>
    <n v="5"/>
    <n v="20.89"/>
    <n v="20.89"/>
    <s v="180 mm"/>
    <s v="Ventilated Disc"/>
    <s v="Drum"/>
    <s v="Digital"/>
    <s v="Analog"/>
    <n v="5"/>
    <s v="CD Player with USB &amp; Aux-in"/>
    <s v="Front &amp; Rear"/>
    <s v="Internal"/>
    <s v="Driver &amp; Front Passenger"/>
    <s v="No"/>
    <s v="Driver frontal airbag, Front passenger frontal airbag"/>
    <n v="2"/>
    <x v="12"/>
    <x v="11"/>
  </r>
  <r>
    <n v="73"/>
    <x v="19"/>
    <x v="246"/>
    <x v="988"/>
    <x v="1081"/>
    <n v="1197"/>
    <n v="4"/>
    <s v="FWD (Front Wheel Drive)"/>
    <s v="BS IV"/>
    <s v="Front, Transverse"/>
    <n v="32"/>
    <x v="0"/>
    <x v="3"/>
    <n v="5"/>
    <n v="20.89"/>
    <n v="20.89"/>
    <s v="180 mm"/>
    <s v="Ventilated Disc"/>
    <s v="Drum"/>
    <s v="Digital"/>
    <s v="Analog"/>
    <n v="5"/>
    <s v="CD Player with USB &amp; Aux-in"/>
    <s v="Front, Front &amp; Rear"/>
    <s v="Internal"/>
    <s v="Driver &amp; Front Passenger"/>
    <s v="No"/>
    <s v="Driver frontal airbag, Front passenger frontal airbag"/>
    <n v="2"/>
    <x v="6"/>
    <x v="11"/>
  </r>
  <r>
    <n v="72"/>
    <x v="19"/>
    <x v="246"/>
    <x v="989"/>
    <x v="1082"/>
    <n v="1197"/>
    <n v="4"/>
    <s v="FWD (Front Wheel Drive)"/>
    <s v="BS IV"/>
    <s v="Front, Transverse"/>
    <n v="32"/>
    <x v="0"/>
    <x v="3"/>
    <n v="5"/>
    <n v="20.89"/>
    <n v="13"/>
    <s v="180 mm"/>
    <s v="Ventilated Disc"/>
    <s v="Drum"/>
    <s v="Analog"/>
    <s v="Analog"/>
    <n v="5"/>
    <s v="CD/MP3/DVD Player with USB &amp; Aux-in"/>
    <s v="Front &amp; Rear"/>
    <s v="Internal"/>
    <s v="Driver &amp; Front Passenger"/>
    <s v="No"/>
    <s v="Driver frontal airbag, Front passenger frontal airbag"/>
    <n v="2"/>
    <x v="6"/>
    <x v="11"/>
  </r>
  <r>
    <n v="71"/>
    <x v="19"/>
    <x v="246"/>
    <x v="990"/>
    <x v="1083"/>
    <n v="1197"/>
    <n v="4"/>
    <s v="FWD (Front Wheel Drive)"/>
    <s v="BS IV"/>
    <s v="Front, Transverse"/>
    <n v="32"/>
    <x v="0"/>
    <x v="3"/>
    <n v="5"/>
    <n v="20.89"/>
    <n v="13"/>
    <s v="180 mm"/>
    <s v="Ventilated Disc"/>
    <s v="Drum"/>
    <s v="Analog"/>
    <s v="Analog"/>
    <n v="5"/>
    <s v="CD/MP3/DVD Player with USB &amp; Aux-in"/>
    <s v="Front &amp; Rear"/>
    <s v="Internal"/>
    <s v="Driver &amp; Front Passenger"/>
    <s v="No"/>
    <s v="Driver frontal airbag, Front passenger frontal airbag"/>
    <n v="2"/>
    <x v="6"/>
    <x v="11"/>
  </r>
  <r>
    <n v="70"/>
    <x v="19"/>
    <x v="247"/>
    <x v="991"/>
    <x v="1084"/>
    <n v="998"/>
    <n v="3"/>
    <s v="FWD (Front Wheel Drive)"/>
    <s v="BS IV"/>
    <s v="Front, Transverse"/>
    <n v="35"/>
    <x v="0"/>
    <x v="3"/>
    <n v="5"/>
    <n v="23"/>
    <n v="22"/>
    <s v="165 mm"/>
    <s v="Ventilated Disc"/>
    <s v="Drum"/>
    <s v="Digital"/>
    <s v="Analog"/>
    <n v="5"/>
    <s v="CD Player with USB &amp; Aux-in"/>
    <s v="Front &amp; Rear"/>
    <s v="Internal"/>
    <s v="Driver &amp; Front Passenger"/>
    <s v="No"/>
    <s v="Driver frontal airbag, Front passenger frontal airbag"/>
    <n v="2"/>
    <x v="12"/>
    <x v="4"/>
  </r>
  <r>
    <n v="69"/>
    <x v="19"/>
    <x v="247"/>
    <x v="513"/>
    <x v="1085"/>
    <n v="998"/>
    <n v="3"/>
    <s v="FWD (Front Wheel Drive)"/>
    <s v="BS IV"/>
    <s v="Front, Transverse"/>
    <n v="35"/>
    <x v="0"/>
    <x v="3"/>
    <n v="5"/>
    <n v="23"/>
    <n v="22"/>
    <s v="165 mm"/>
    <s v="Ventilated Disc"/>
    <s v="Drum"/>
    <s v="Digital"/>
    <s v="Analog"/>
    <n v="5"/>
    <s v="CD Player with USB &amp; Aux-in"/>
    <s v="Front &amp; Rear"/>
    <s v="Internal"/>
    <s v="Driver &amp; Front Passenger"/>
    <s v="No"/>
    <s v="Driver frontal airbag"/>
    <n v="1"/>
    <x v="12"/>
    <x v="4"/>
  </r>
  <r>
    <n v="68"/>
    <x v="19"/>
    <x v="247"/>
    <x v="992"/>
    <x v="1086"/>
    <n v="998"/>
    <n v="3"/>
    <s v="FWD (Front Wheel Drive)"/>
    <s v="BS IV"/>
    <s v="Front, Transverse"/>
    <n v="35"/>
    <x v="0"/>
    <x v="3"/>
    <n v="5"/>
    <n v="23"/>
    <n v="22"/>
    <s v="165 mm"/>
    <s v="Ventilated Disc"/>
    <s v="Drum"/>
    <s v="Digital"/>
    <s v="Analog"/>
    <n v="5"/>
    <s v="CD Player with USB &amp; Aux-in"/>
    <s v="Front &amp; Rear"/>
    <s v="Internal"/>
    <s v="Driver &amp; Front Passenger"/>
    <s v="No"/>
    <s v="Driver frontal airbag, Front passenger frontal airbag"/>
    <n v="2"/>
    <x v="12"/>
    <x v="4"/>
  </r>
  <r>
    <n v="67"/>
    <x v="19"/>
    <x v="247"/>
    <x v="427"/>
    <x v="1087"/>
    <n v="998"/>
    <n v="3"/>
    <s v="FWD (Front Wheel Drive)"/>
    <s v="BS IV"/>
    <s v="Front, Transverse"/>
    <n v="35"/>
    <x v="0"/>
    <x v="3"/>
    <n v="5"/>
    <n v="23"/>
    <n v="22"/>
    <s v="165 mm"/>
    <s v="Ventilated Disc"/>
    <s v="Drum"/>
    <s v="Digital"/>
    <s v="Analog"/>
    <n v="5"/>
    <s v="CD Player with USB &amp; Aux-in"/>
    <s v="Front &amp; Rear"/>
    <s v="Internal"/>
    <s v="Driver &amp; Front Passenger"/>
    <s v="No"/>
    <s v="Driver frontal airbag"/>
    <n v="1"/>
    <x v="12"/>
    <x v="4"/>
  </r>
  <r>
    <n v="66"/>
    <x v="19"/>
    <x v="247"/>
    <x v="993"/>
    <x v="1088"/>
    <n v="998"/>
    <n v="3"/>
    <s v="FWD (Front Wheel Drive)"/>
    <s v="BS IV"/>
    <s v="Front, Transverse"/>
    <n v="35"/>
    <x v="0"/>
    <x v="3"/>
    <n v="5"/>
    <n v="23"/>
    <n v="22"/>
    <s v="165 mm"/>
    <s v="Ventilated Disc"/>
    <s v="Drum"/>
    <s v="Digital"/>
    <s v="Analog"/>
    <n v="5"/>
    <s v="Not on offer"/>
    <s v="Front &amp; Rear"/>
    <s v="Internal"/>
    <s v="Driver &amp; Front Passenger"/>
    <s v="No"/>
    <s v="Driver frontal airbag, Front passenger frontal airbag"/>
    <n v="2"/>
    <x v="12"/>
    <x v="4"/>
  </r>
  <r>
    <n v="65"/>
    <x v="19"/>
    <x v="247"/>
    <x v="514"/>
    <x v="1089"/>
    <n v="998"/>
    <n v="3"/>
    <s v="FWD (Front Wheel Drive)"/>
    <s v="BS IV"/>
    <s v="Front, Transverse"/>
    <n v="35"/>
    <x v="0"/>
    <x v="3"/>
    <n v="5"/>
    <n v="23"/>
    <n v="22"/>
    <s v="165 mm"/>
    <s v="Ventilated Disc"/>
    <s v="Drum"/>
    <s v="Digital"/>
    <s v="Analog"/>
    <n v="5"/>
    <s v="Not on offer"/>
    <s v="Front &amp; Rear"/>
    <s v="Internal"/>
    <s v="Driver &amp; Front Passenger"/>
    <s v="No"/>
    <s v="Driver frontal airbag"/>
    <n v="1"/>
    <x v="12"/>
    <x v="4"/>
  </r>
  <r>
    <n v="64"/>
    <x v="19"/>
    <x v="247"/>
    <x v="75"/>
    <x v="1090"/>
    <n v="998"/>
    <n v="3"/>
    <s v="FWD (Front Wheel Drive)"/>
    <s v="BS IV"/>
    <s v="Front, Transverse"/>
    <n v="35"/>
    <x v="0"/>
    <x v="3"/>
    <n v="5"/>
    <n v="23"/>
    <n v="22"/>
    <s v="165 mm"/>
    <s v="Ventilated Disc"/>
    <s v="Drum"/>
    <s v="Digital"/>
    <s v="Analog"/>
    <n v="5"/>
    <s v="Not on offer"/>
    <s v="Front &amp; Rear"/>
    <s v="Internal"/>
    <s v="Driver &amp; Front Passenger"/>
    <s v="No"/>
    <s v="Driver frontal airbag"/>
    <n v="1"/>
    <x v="12"/>
    <x v="4"/>
  </r>
  <r>
    <n v="63"/>
    <x v="19"/>
    <x v="247"/>
    <x v="67"/>
    <x v="1091"/>
    <n v="998"/>
    <n v="3"/>
    <s v="FWD (Front Wheel Drive)"/>
    <s v="BS IV"/>
    <s v="Front, Transverse"/>
    <n v="35"/>
    <x v="0"/>
    <x v="3"/>
    <n v="5"/>
    <n v="23"/>
    <n v="22"/>
    <s v="165 mm"/>
    <s v="Ventilated Disc"/>
    <s v="Drum"/>
    <s v="Digital"/>
    <s v="Analog"/>
    <n v="5"/>
    <s v="Not on offer"/>
    <s v="Front &amp; Rear"/>
    <s v="Internal"/>
    <s v="Driver &amp; Front Passenger"/>
    <s v="No"/>
    <s v="Driver frontal airbag, Front passenger frontal airbag"/>
    <n v="2"/>
    <x v="12"/>
    <x v="4"/>
  </r>
  <r>
    <n v="62"/>
    <x v="12"/>
    <x v="248"/>
    <x v="994"/>
    <x v="491"/>
    <n v="1199"/>
    <n v="3"/>
    <s v="FWD (Front Wheel Drive)"/>
    <s v="BS 6"/>
    <s v="Front, Transverse"/>
    <n v="35"/>
    <x v="0"/>
    <x v="3"/>
    <n v="5"/>
    <n v="23.84"/>
    <n v="24"/>
    <s v="170 mm"/>
    <s v="Solid Disc"/>
    <s v="Drum"/>
    <s v="Digital"/>
    <s v="Analog"/>
    <n v="5"/>
    <s v="CD Player with USB &amp; Aux-in"/>
    <s v="Front &amp; Rear"/>
    <s v="Internal, With Remote"/>
    <s v="Driver &amp; Front Passenger"/>
    <s v="No"/>
    <s v="Driver frontal airbag, Front passenger frontal airbag"/>
    <n v="2"/>
    <x v="6"/>
    <x v="4"/>
  </r>
  <r>
    <n v="61"/>
    <x v="12"/>
    <x v="248"/>
    <x v="485"/>
    <x v="1092"/>
    <n v="1199"/>
    <n v="3"/>
    <s v="FWD (Front Wheel Drive)"/>
    <s v="BS 6"/>
    <s v="Front, Transverse"/>
    <n v="35"/>
    <x v="0"/>
    <x v="3"/>
    <n v="5"/>
    <n v="23.84"/>
    <n v="24"/>
    <s v="170 mm"/>
    <s v="Solid Disc"/>
    <s v="Drum"/>
    <s v="Digital"/>
    <s v="Analog"/>
    <n v="5"/>
    <s v="CD Player with USB &amp; Aux-in"/>
    <s v="Front &amp; Rear"/>
    <s v="Internal, With Remote"/>
    <s v="Driver &amp; Front Passenger"/>
    <s v="No"/>
    <s v="Driver frontal airbag, Front passenger frontal airbag"/>
    <n v="2"/>
    <x v="6"/>
    <x v="4"/>
  </r>
  <r>
    <n v="60"/>
    <x v="12"/>
    <x v="248"/>
    <x v="995"/>
    <x v="1093"/>
    <n v="1199"/>
    <n v="3"/>
    <s v="FWD (Front Wheel Drive)"/>
    <s v="BS 6"/>
    <s v="Front, Transverse"/>
    <n v="35"/>
    <x v="0"/>
    <x v="3"/>
    <n v="5"/>
    <n v="23.84"/>
    <n v="24"/>
    <s v="170 mm"/>
    <s v="Solid Disc"/>
    <s v="Drum"/>
    <s v="Digital"/>
    <s v="Analog"/>
    <n v="5"/>
    <s v="CD Player with USB &amp; Aux-in"/>
    <s v="Front &amp; Rear"/>
    <s v="Internal, With Remote"/>
    <s v="Driver &amp; Front Passenger"/>
    <s v="No"/>
    <s v="Driver frontal airbag, Front passenger frontal airbag"/>
    <n v="2"/>
    <x v="6"/>
    <x v="4"/>
  </r>
  <r>
    <n v="59"/>
    <x v="12"/>
    <x v="248"/>
    <x v="996"/>
    <x v="494"/>
    <n v="1199"/>
    <n v="3"/>
    <s v="FWD (Front Wheel Drive)"/>
    <s v="BS 6"/>
    <s v="Front, Transverse"/>
    <n v="35"/>
    <x v="0"/>
    <x v="3"/>
    <n v="5"/>
    <n v="23.84"/>
    <n v="23"/>
    <s v="170 mm"/>
    <s v="Ventilated Disc"/>
    <s v="Drum"/>
    <s v="Digital"/>
    <s v="Analog"/>
    <n v="5"/>
    <s v="CD Player with USB &amp; Aux-in"/>
    <s v="Front &amp; Rear"/>
    <s v="Internal, With Remote"/>
    <s v="Driver &amp; Front Passenger"/>
    <s v="No"/>
    <s v="Driver frontal airbag, Front passenger frontal airbag"/>
    <n v="2"/>
    <x v="6"/>
    <x v="4"/>
  </r>
  <r>
    <n v="58"/>
    <x v="12"/>
    <x v="248"/>
    <x v="487"/>
    <x v="523"/>
    <n v="1199"/>
    <n v="3"/>
    <s v="FWD (Front Wheel Drive)"/>
    <s v="BS 6"/>
    <s v="Front, Transverse"/>
    <n v="35"/>
    <x v="0"/>
    <x v="3"/>
    <n v="5"/>
    <n v="23.84"/>
    <n v="23"/>
    <s v="170 mm"/>
    <s v="Ventilated Disc"/>
    <s v="Drum"/>
    <s v="Digital"/>
    <s v="Analog"/>
    <n v="5"/>
    <s v="CD Player with USB &amp; Aux-in"/>
    <s v="Front &amp; Rear"/>
    <s v="Internal, With Remote"/>
    <s v="Driver &amp; Front Passenger"/>
    <s v="No"/>
    <s v="Driver frontal airbag, Front passenger frontal airbag"/>
    <n v="2"/>
    <x v="12"/>
    <x v="4"/>
  </r>
  <r>
    <n v="57"/>
    <x v="12"/>
    <x v="248"/>
    <x v="488"/>
    <x v="1094"/>
    <n v="1199"/>
    <n v="3"/>
    <s v="FWD (Front Wheel Drive)"/>
    <s v="BS 6"/>
    <s v="Front, Transverse"/>
    <n v="35"/>
    <x v="0"/>
    <x v="3"/>
    <n v="5"/>
    <n v="23.84"/>
    <n v="23"/>
    <s v="170 mm"/>
    <s v="Ventilated Disc"/>
    <s v="Drum"/>
    <s v="Digital"/>
    <s v="Analog"/>
    <n v="5"/>
    <s v="CD Player with USB &amp; Aux-in"/>
    <s v="Front &amp; Rear"/>
    <s v="Internal, With Remote"/>
    <s v="Driver &amp; Front Passenger"/>
    <s v="No"/>
    <s v="Driver frontal airbag, Front passenger frontal airbag"/>
    <n v="2"/>
    <x v="12"/>
    <x v="4"/>
  </r>
  <r>
    <n v="56"/>
    <x v="12"/>
    <x v="248"/>
    <x v="997"/>
    <x v="1095"/>
    <n v="1199"/>
    <n v="3"/>
    <s v="FWD (Front Wheel Drive)"/>
    <s v="BS 6"/>
    <s v="Front, Transverse"/>
    <n v="35"/>
    <x v="0"/>
    <x v="3"/>
    <n v="5"/>
    <n v="23.84"/>
    <n v="23"/>
    <s v="170 mm"/>
    <s v="Ventilated Disc"/>
    <s v="Drum"/>
    <s v="Digital"/>
    <s v="Analog"/>
    <n v="5"/>
    <s v="CD Player with USB &amp; Aux-in"/>
    <s v="Front &amp; Rear"/>
    <s v="Internal, With Remote"/>
    <s v="Driver &amp; Front Passenger"/>
    <s v="No"/>
    <s v="Driver frontal airbag, Front passenger frontal airbag"/>
    <n v="2"/>
    <x v="12"/>
    <x v="4"/>
  </r>
  <r>
    <n v="55"/>
    <x v="12"/>
    <x v="248"/>
    <x v="490"/>
    <x v="1096"/>
    <n v="1199"/>
    <n v="3"/>
    <s v="FWD (Front Wheel Drive)"/>
    <s v="BS 6"/>
    <s v="Front, Transverse"/>
    <n v="35"/>
    <x v="0"/>
    <x v="3"/>
    <n v="5"/>
    <n v="23"/>
    <n v="13"/>
    <s v="165 mm"/>
    <s v="Ventilated Disc"/>
    <s v="Drum"/>
    <s v="Digital"/>
    <s v="Analog"/>
    <n v="5"/>
    <s v="Not on offer"/>
    <s v="Front &amp; Rear"/>
    <s v="With Remote, Internal"/>
    <s v="Driver &amp; Front Passenger"/>
    <s v="No"/>
    <s v="Driver frontal airbag, Front passenger frontal airbag"/>
    <n v="2"/>
    <x v="12"/>
    <x v="4"/>
  </r>
  <r>
    <n v="54"/>
    <x v="18"/>
    <x v="249"/>
    <x v="998"/>
    <x v="1097"/>
    <n v="1086"/>
    <n v="4"/>
    <s v="FWD (Front Wheel Drive)"/>
    <s v="BS IV"/>
    <s v="Front, Transverse"/>
    <n v="35"/>
    <x v="0"/>
    <x v="3"/>
    <n v="4"/>
    <n v="23"/>
    <n v="13"/>
    <s v="165 mm"/>
    <s v="Solid Disc"/>
    <s v="Drum"/>
    <s v="Analog"/>
    <s v="Analog"/>
    <n v="5"/>
    <s v="CD/MP3/DVD Player with USB &amp; Aux-in"/>
    <s v="Front &amp; Rear"/>
    <s v="Internal"/>
    <s v="Driver &amp; Front Passenger"/>
    <s v="No"/>
    <s v="Front passenger frontal airbag, Driver frontal airbag"/>
    <n v="2"/>
    <x v="12"/>
    <x v="4"/>
  </r>
  <r>
    <n v="53"/>
    <x v="18"/>
    <x v="249"/>
    <x v="999"/>
    <x v="1098"/>
    <n v="1086"/>
    <n v="4"/>
    <s v="FWD (Front Wheel Drive)"/>
    <s v="BS IV"/>
    <s v="Front, Transverse"/>
    <n v="35"/>
    <x v="0"/>
    <x v="3"/>
    <n v="4"/>
    <n v="23"/>
    <n v="13"/>
    <s v="165 mm"/>
    <s v="Solid Disc"/>
    <s v="Drum"/>
    <s v="Analog"/>
    <s v="Analog"/>
    <n v="5"/>
    <s v="CD Player with USB &amp; Aux-in"/>
    <s v="Front &amp; Rear"/>
    <s v="Internal"/>
    <s v="Driver &amp; Front Passenger"/>
    <s v="No"/>
    <s v="Driver frontal airbag"/>
    <n v="1"/>
    <x v="12"/>
    <x v="4"/>
  </r>
  <r>
    <n v="52"/>
    <x v="18"/>
    <x v="249"/>
    <x v="1000"/>
    <x v="1099"/>
    <n v="1086"/>
    <n v="4"/>
    <s v="FWD (Front Wheel Drive)"/>
    <s v="BS IV"/>
    <s v="Front, Transverse"/>
    <n v="60"/>
    <x v="2"/>
    <x v="3"/>
    <n v="4"/>
    <n v="23"/>
    <n v="13"/>
    <s v="165 mm"/>
    <s v="Solid Disc"/>
    <s v="Drum"/>
    <s v="Analog"/>
    <s v="Analog"/>
    <n v="5"/>
    <s v="CD Player with USB &amp; Aux-in"/>
    <s v="Front &amp; Rear"/>
    <s v="Internal"/>
    <s v="Driver &amp; Front Passenger"/>
    <s v="No"/>
    <s v="Driver frontal airbag"/>
    <n v="1"/>
    <x v="12"/>
    <x v="4"/>
  </r>
  <r>
    <n v="51"/>
    <x v="18"/>
    <x v="249"/>
    <x v="1001"/>
    <x v="1100"/>
    <n v="1086"/>
    <n v="4"/>
    <s v="FWD (Front Wheel Drive)"/>
    <s v="BS IV"/>
    <s v="Front, Transverse"/>
    <n v="35"/>
    <x v="0"/>
    <x v="3"/>
    <n v="4"/>
    <n v="23"/>
    <n v="13"/>
    <s v="165 mm"/>
    <s v="Solid Disc"/>
    <s v="Drum"/>
    <s v="Analog"/>
    <s v="Analog"/>
    <n v="5"/>
    <s v="CD/MP3/DVD Player with USB &amp; Aux-in"/>
    <s v="Front &amp; Rear"/>
    <s v="Internal, With Remote"/>
    <s v="Driver &amp; Front Passenger"/>
    <s v="No"/>
    <s v="Driver frontal airbag"/>
    <n v="1"/>
    <x v="12"/>
    <x v="4"/>
  </r>
  <r>
    <n v="50"/>
    <x v="18"/>
    <x v="249"/>
    <x v="1002"/>
    <x v="1101"/>
    <n v="1086"/>
    <n v="4"/>
    <s v="FWD (Front Wheel Drive)"/>
    <s v="BS IV"/>
    <s v="Front, Transverse"/>
    <n v="35"/>
    <x v="0"/>
    <x v="3"/>
    <n v="4"/>
    <n v="23"/>
    <n v="13"/>
    <s v="165 mm"/>
    <s v="Solid Disc"/>
    <s v="Drum"/>
    <s v="Analog"/>
    <s v="Analog"/>
    <n v="5"/>
    <s v="CD Player with USB &amp; Aux-in"/>
    <s v="Front &amp; Rear"/>
    <s v="Internal"/>
    <s v="Driver &amp; Front Passenger"/>
    <s v="No"/>
    <s v="Driver frontal airbag"/>
    <n v="1"/>
    <x v="12"/>
    <x v="4"/>
  </r>
  <r>
    <n v="49"/>
    <x v="18"/>
    <x v="249"/>
    <x v="1003"/>
    <x v="1102"/>
    <n v="1086"/>
    <n v="4"/>
    <s v="FWD (Front Wheel Drive)"/>
    <s v="BS IV"/>
    <s v="Front, Transverse"/>
    <n v="35"/>
    <x v="2"/>
    <x v="3"/>
    <n v="4"/>
    <n v="23"/>
    <n v="13"/>
    <s v="165 mm"/>
    <s v="Ventilated Disc"/>
    <s v="Drum"/>
    <s v="Digital"/>
    <s v="Digital"/>
    <n v="5"/>
    <s v="Not on offer"/>
    <s v="Front &amp; Rear"/>
    <s v="Internal, With Remote"/>
    <s v="Driver &amp; Front Passenger"/>
    <s v="No"/>
    <s v="Driver frontal airbag"/>
    <n v="1"/>
    <x v="12"/>
    <x v="4"/>
  </r>
  <r>
    <n v="48"/>
    <x v="18"/>
    <x v="249"/>
    <x v="1004"/>
    <x v="1103"/>
    <n v="1086"/>
    <n v="4"/>
    <s v="FWD (Front Wheel Drive)"/>
    <s v="BS IV"/>
    <s v="Front, Transverse"/>
    <n v="35"/>
    <x v="0"/>
    <x v="3"/>
    <n v="4"/>
    <n v="23"/>
    <n v="13"/>
    <s v="165 mm"/>
    <s v="Ventilated Disc"/>
    <s v="Drum"/>
    <s v="Analog"/>
    <s v="Analog"/>
    <n v="5"/>
    <s v="Not on offer"/>
    <s v="Front &amp; Rear"/>
    <s v="With Remote, Internal"/>
    <s v="Driver &amp; Front Passenger"/>
    <s v="No"/>
    <s v="Driver frontal airbag"/>
    <n v="1"/>
    <x v="12"/>
    <x v="4"/>
  </r>
  <r>
    <n v="47"/>
    <x v="18"/>
    <x v="249"/>
    <x v="1005"/>
    <x v="1104"/>
    <n v="1086"/>
    <n v="4"/>
    <s v="FWD (Front Wheel Drive)"/>
    <s v="BS IV"/>
    <s v="Front, Transverse"/>
    <n v="35"/>
    <x v="0"/>
    <x v="3"/>
    <n v="4"/>
    <n v="23"/>
    <n v="13"/>
    <s v="165 mm"/>
    <s v="Ventilated Disc"/>
    <s v="Drum"/>
    <s v="Analog"/>
    <s v="Analog"/>
    <n v="5"/>
    <s v="Not on offer"/>
    <s v="Front &amp; Rear"/>
    <s v="With Remote, Internal"/>
    <s v="Driver &amp; Front Passenger"/>
    <s v="No"/>
    <s v="Driver frontal airbag"/>
    <n v="1"/>
    <x v="12"/>
    <x v="4"/>
  </r>
  <r>
    <n v="46"/>
    <x v="19"/>
    <x v="250"/>
    <x v="1006"/>
    <x v="1105"/>
    <n v="998"/>
    <n v="3"/>
    <s v="FWD (Front Wheel Drive)"/>
    <s v="BS IV"/>
    <s v="Front, Transverse"/>
    <n v="60"/>
    <x v="2"/>
    <x v="3"/>
    <n v="5"/>
    <n v="23"/>
    <n v="13"/>
    <s v="165 mm"/>
    <s v="Ventilated Disc"/>
    <s v="Drum"/>
    <s v="Digital"/>
    <s v="Analog"/>
    <n v="5"/>
    <s v="Not on offer"/>
    <s v="Front &amp; Rear"/>
    <s v="Internal"/>
    <s v="Driver &amp; Front Passenger"/>
    <s v="No"/>
    <s v="Driver frontal airbag, Front passenger frontal airbag"/>
    <n v="2"/>
    <x v="12"/>
    <x v="4"/>
  </r>
  <r>
    <n v="45"/>
    <x v="19"/>
    <x v="250"/>
    <x v="1007"/>
    <x v="1106"/>
    <n v="998"/>
    <n v="3"/>
    <s v="FWD (Front Wheel Drive)"/>
    <s v="BS IV"/>
    <s v="Front, Transverse"/>
    <n v="35"/>
    <x v="0"/>
    <x v="3"/>
    <n v="5"/>
    <n v="23"/>
    <n v="13"/>
    <s v="165 mm"/>
    <s v="Ventilated Disc"/>
    <s v="Drum"/>
    <s v="Digital"/>
    <s v="Analog"/>
    <n v="5"/>
    <s v="Not on offer"/>
    <s v="Front &amp; Rear"/>
    <s v="Internal"/>
    <s v="Driver &amp; Front Passenger"/>
    <s v="No"/>
    <s v="Driver frontal airbag, Front passenger frontal airbag"/>
    <n v="2"/>
    <x v="12"/>
    <x v="4"/>
  </r>
  <r>
    <n v="44"/>
    <x v="40"/>
    <x v="251"/>
    <x v="1008"/>
    <x v="1107"/>
    <n v="1198"/>
    <n v="3"/>
    <s v="FWD (Front Wheel Drive)"/>
    <s v="BS IV"/>
    <s v="Front, Transverse"/>
    <n v="35"/>
    <x v="0"/>
    <x v="3"/>
    <n v="5"/>
    <n v="20.6"/>
    <n v="13"/>
    <s v="180 mm"/>
    <s v="Ventilated Disc"/>
    <s v="Drum"/>
    <s v="Digital"/>
    <s v="Analog"/>
    <n v="5"/>
    <s v="USB &amp; Aux-in"/>
    <s v="Front"/>
    <s v="Internal, With Remote"/>
    <s v="Driver &amp; Front Passenger"/>
    <s v="No"/>
    <s v="Driver frontal airbag, Front passenger frontal airbag"/>
    <n v="2"/>
    <x v="6"/>
    <x v="11"/>
  </r>
  <r>
    <n v="43"/>
    <x v="40"/>
    <x v="251"/>
    <x v="1009"/>
    <x v="1108"/>
    <n v="1198"/>
    <n v="3"/>
    <s v="FWD (Front Wheel Drive)"/>
    <s v="BS IV"/>
    <s v="Front, Transverse"/>
    <n v="35"/>
    <x v="0"/>
    <x v="3"/>
    <n v="5"/>
    <n v="20.6"/>
    <n v="13"/>
    <s v="180 mm"/>
    <s v="Ventilated Disc"/>
    <s v="Drum"/>
    <s v="Digital"/>
    <s v="Analog"/>
    <n v="5"/>
    <s v="USB &amp; Aux-in"/>
    <s v="Front"/>
    <s v="Internal"/>
    <s v="Driver &amp; Front Passenger"/>
    <s v="No"/>
    <s v="Driver frontal airbag, Front passenger frontal airbag"/>
    <n v="2"/>
    <x v="12"/>
    <x v="11"/>
  </r>
  <r>
    <n v="42"/>
    <x v="40"/>
    <x v="251"/>
    <x v="1010"/>
    <x v="1109"/>
    <n v="1198"/>
    <n v="3"/>
    <s v="FWD (Front Wheel Drive)"/>
    <s v="BS IV"/>
    <s v="Front, Transverse"/>
    <n v="35"/>
    <x v="0"/>
    <x v="3"/>
    <n v="5"/>
    <n v="20.6"/>
    <n v="13"/>
    <s v="180 mm"/>
    <s v="Ventilated Disc"/>
    <s v="Drum"/>
    <s v="Digital"/>
    <s v="Analog"/>
    <n v="5"/>
    <s v="USB &amp; Aux-in"/>
    <s v="Front"/>
    <s v="With Remote, Internal"/>
    <s v="Driver &amp; Front Passenger"/>
    <s v="No"/>
    <s v="Driver frontal airbag, Front passenger frontal airbag"/>
    <n v="2"/>
    <x v="12"/>
    <x v="11"/>
  </r>
  <r>
    <n v="41"/>
    <x v="40"/>
    <x v="251"/>
    <x v="1011"/>
    <x v="1110"/>
    <n v="1198"/>
    <n v="3"/>
    <s v="FWD (Front Wheel Drive)"/>
    <s v="BS IV"/>
    <s v="Front, Transverse"/>
    <n v="35"/>
    <x v="0"/>
    <x v="3"/>
    <n v="5"/>
    <n v="20.6"/>
    <n v="13"/>
    <s v="180 mm"/>
    <s v="Ventilated Disc"/>
    <s v="Drum"/>
    <s v="Digital"/>
    <s v="Analog"/>
    <n v="5"/>
    <s v="USB &amp; Aux-in"/>
    <s v="Front"/>
    <s v="Internal"/>
    <s v="Driver &amp; Front Passenger"/>
    <s v="No"/>
    <s v="Driver frontal airbag, Front passenger frontal airbag"/>
    <n v="2"/>
    <x v="12"/>
    <x v="11"/>
  </r>
  <r>
    <n v="40"/>
    <x v="40"/>
    <x v="251"/>
    <x v="1012"/>
    <x v="1111"/>
    <n v="1198"/>
    <n v="3"/>
    <s v="FWD (Front Wheel Drive)"/>
    <s v="BS IV"/>
    <s v="Front, Transverse"/>
    <n v="35"/>
    <x v="0"/>
    <x v="3"/>
    <n v="5"/>
    <n v="20.6"/>
    <n v="13"/>
    <s v="180 mm"/>
    <s v="Ventilated Disc"/>
    <s v="Drum"/>
    <s v="Digital"/>
    <s v="Analog"/>
    <n v="5"/>
    <s v="Not on offer"/>
    <s v="Front"/>
    <s v="Internal"/>
    <s v="Driver &amp; Front Passenger"/>
    <s v="No"/>
    <s v="Driver frontal airbag, Front passenger frontal airbag"/>
    <n v="2"/>
    <x v="12"/>
    <x v="11"/>
  </r>
  <r>
    <n v="39"/>
    <x v="40"/>
    <x v="251"/>
    <x v="1013"/>
    <x v="1112"/>
    <n v="1198"/>
    <n v="3"/>
    <s v="FWD (Front Wheel Drive)"/>
    <s v="BS IV"/>
    <s v="Front, Transverse"/>
    <n v="35"/>
    <x v="0"/>
    <x v="3"/>
    <n v="5"/>
    <n v="20.6"/>
    <n v="13"/>
    <s v="180 mm"/>
    <s v="Ventilated Disc"/>
    <s v="Drum"/>
    <s v="Digital"/>
    <s v="Analog"/>
    <n v="5"/>
    <s v="Not on offer"/>
    <s v="Front"/>
    <s v="Internal"/>
    <s v="Driver &amp; Front Passenger"/>
    <s v="No"/>
    <s v="Driver frontal airbag, Front passenger frontal airbag"/>
    <n v="2"/>
    <x v="12"/>
    <x v="11"/>
  </r>
  <r>
    <n v="38"/>
    <x v="40"/>
    <x v="251"/>
    <x v="1014"/>
    <x v="1113"/>
    <n v="1198"/>
    <n v="3"/>
    <s v="FWD (Front Wheel Drive)"/>
    <s v="BS IV"/>
    <s v="Front, Transverse"/>
    <n v="35"/>
    <x v="0"/>
    <x v="3"/>
    <n v="5"/>
    <n v="20.6"/>
    <n v="13"/>
    <s v="180 mm"/>
    <s v="Ventilated Disc"/>
    <s v="Drum"/>
    <s v="Digital"/>
    <s v="Analog"/>
    <n v="5"/>
    <s v="USB &amp; Aux-in"/>
    <s v="Front"/>
    <s v="With Remote, Internal"/>
    <s v="Driver &amp; Front Passenger"/>
    <s v="No"/>
    <s v="Driver frontal airbag, Front passenger frontal airbag"/>
    <n v="2"/>
    <x v="12"/>
    <x v="11"/>
  </r>
  <r>
    <n v="37"/>
    <x v="40"/>
    <x v="251"/>
    <x v="966"/>
    <x v="1114"/>
    <n v="1198"/>
    <n v="3"/>
    <s v="FWD (Front Wheel Drive)"/>
    <s v="BS IV"/>
    <s v="Front, Transverse"/>
    <n v="35"/>
    <x v="0"/>
    <x v="3"/>
    <n v="5"/>
    <n v="16"/>
    <n v="13"/>
    <s v="180 mm"/>
    <s v="Ventilated Disc"/>
    <s v="Drum"/>
    <s v="Digital"/>
    <s v="Analog"/>
    <n v="5"/>
    <s v="USB &amp; Aux-in"/>
    <s v="Front"/>
    <s v="Internal"/>
    <s v="Driver &amp; Front Passenger"/>
    <s v="No"/>
    <s v="Driver frontal airbag, Front passenger frontal airbag"/>
    <n v="2"/>
    <x v="12"/>
    <x v="1"/>
  </r>
  <r>
    <n v="36"/>
    <x v="40"/>
    <x v="251"/>
    <x v="1015"/>
    <x v="1115"/>
    <n v="1198"/>
    <n v="3"/>
    <s v="FWD (Front Wheel Drive)"/>
    <s v="BS IV"/>
    <s v="Front, Transverse"/>
    <n v="35"/>
    <x v="0"/>
    <x v="3"/>
    <n v="5"/>
    <n v="15"/>
    <n v="13"/>
    <s v="180 mm"/>
    <s v="Ventilated Disc"/>
    <s v="Drum"/>
    <s v="Digital"/>
    <s v="Analog"/>
    <n v="5"/>
    <s v="Not on offer"/>
    <s v="Front"/>
    <s v="With Remote, Internal"/>
    <s v="Driver &amp; Front Passenger"/>
    <s v="No"/>
    <s v="Driver frontal airbag, Front passenger frontal airbag"/>
    <n v="2"/>
    <x v="22"/>
    <x v="3"/>
  </r>
  <r>
    <n v="35"/>
    <x v="19"/>
    <x v="252"/>
    <x v="993"/>
    <x v="1116"/>
    <n v="998"/>
    <n v="3"/>
    <s v="FWD (Front Wheel Drive)"/>
    <s v="BS IV"/>
    <s v="Front, Transverse"/>
    <n v="35"/>
    <x v="0"/>
    <x v="3"/>
    <n v="5"/>
    <n v="14"/>
    <n v="17"/>
    <s v="160 mm"/>
    <s v="Ventilated Disc"/>
    <s v="Drum"/>
    <s v="Digital"/>
    <s v="Analog"/>
    <n v="5"/>
    <s v="CD Player with USB &amp; Aux-in"/>
    <s v="Front"/>
    <s v="Internal"/>
    <s v="Driver &amp; Front Passenger"/>
    <s v="No"/>
    <s v="Driver frontal airbag"/>
    <n v="1"/>
    <x v="12"/>
    <x v="3"/>
  </r>
  <r>
    <n v="34"/>
    <x v="19"/>
    <x v="252"/>
    <x v="1016"/>
    <x v="1117"/>
    <n v="998"/>
    <n v="3"/>
    <s v="FWD (Front Wheel Drive)"/>
    <s v="BS IV"/>
    <s v="Front, Transverse"/>
    <n v="35"/>
    <x v="2"/>
    <x v="3"/>
    <n v="5"/>
    <n v="15"/>
    <n v="13"/>
    <s v="160 mm"/>
    <s v="Ventilated Disc"/>
    <s v="Drum"/>
    <s v="Digital"/>
    <s v="Analog"/>
    <n v="5"/>
    <s v="Not on offer"/>
    <s v="Front"/>
    <s v="Internal"/>
    <s v="Driver &amp; Front Passenger"/>
    <s v="No"/>
    <s v="Driver frontal airbag"/>
    <n v="1"/>
    <x v="12"/>
    <x v="3"/>
  </r>
  <r>
    <n v="33"/>
    <x v="19"/>
    <x v="252"/>
    <x v="67"/>
    <x v="1118"/>
    <n v="998"/>
    <n v="3"/>
    <s v="FWD (Front Wheel Drive)"/>
    <s v="BS IV"/>
    <s v="Front, Transverse"/>
    <n v="35"/>
    <x v="0"/>
    <x v="3"/>
    <n v="5"/>
    <n v="14"/>
    <n v="17"/>
    <s v="160 mm"/>
    <s v="Ventilated Disc"/>
    <s v="Drum"/>
    <s v="Digital"/>
    <s v="Analog"/>
    <n v="5"/>
    <s v="Not on offer"/>
    <s v="Front"/>
    <s v="Internal"/>
    <s v="Driver &amp; Front Passenger"/>
    <s v="No"/>
    <s v="Driver frontal airbag"/>
    <n v="1"/>
    <x v="12"/>
    <x v="3"/>
  </r>
  <r>
    <n v="32"/>
    <x v="19"/>
    <x v="252"/>
    <x v="885"/>
    <x v="1119"/>
    <n v="998"/>
    <n v="3"/>
    <s v="FWD (Front Wheel Drive)"/>
    <s v="BS IV"/>
    <s v="Front, Transverse"/>
    <n v="35"/>
    <x v="0"/>
    <x v="3"/>
    <n v="5"/>
    <n v="19"/>
    <n v="24.07"/>
    <s v="160 mm"/>
    <s v="Ventilated Disc"/>
    <s v="Drum"/>
    <s v="Digital"/>
    <s v="Analog"/>
    <n v="5"/>
    <s v="Not on offer"/>
    <s v="Front"/>
    <s v="Internal"/>
    <s v="Driver &amp; Front Passenger"/>
    <s v="No"/>
    <s v="Driver frontal airbag"/>
    <n v="1"/>
    <x v="22"/>
    <x v="11"/>
  </r>
  <r>
    <n v="31"/>
    <x v="19"/>
    <x v="252"/>
    <x v="75"/>
    <x v="1120"/>
    <n v="998"/>
    <n v="3"/>
    <s v="FWD (Front Wheel Drive)"/>
    <s v="BS IV"/>
    <s v="Front, Transverse"/>
    <n v="35"/>
    <x v="0"/>
    <x v="3"/>
    <n v="5"/>
    <n v="14"/>
    <n v="17"/>
    <s v="160 mm"/>
    <s v="Ventilated Disc"/>
    <s v="Drum"/>
    <s v="Digital"/>
    <s v="Analog"/>
    <n v="5"/>
    <s v="CD/MP3 Player"/>
    <s v="Front"/>
    <s v="Internal"/>
    <s v="Driver &amp; Front Passenger"/>
    <s v="No"/>
    <s v="Driver frontal airbag"/>
    <n v="1"/>
    <x v="22"/>
    <x v="3"/>
  </r>
  <r>
    <n v="30"/>
    <x v="19"/>
    <x v="252"/>
    <x v="72"/>
    <x v="1121"/>
    <n v="998"/>
    <n v="3"/>
    <s v="FWD (Front Wheel Drive)"/>
    <s v="BS IV"/>
    <s v="Front, Transverse"/>
    <n v="35"/>
    <x v="0"/>
    <x v="3"/>
    <n v="5"/>
    <n v="14"/>
    <n v="17"/>
    <s v="160 mm"/>
    <s v="Ventilated Disc"/>
    <s v="Drum"/>
    <s v="Digital"/>
    <s v="Analog"/>
    <n v="5"/>
    <s v="Not on offer"/>
    <s v="Front"/>
    <s v="Internal"/>
    <s v="Driver &amp; Front Passenger"/>
    <s v="No"/>
    <s v="Driver frontal airbag"/>
    <n v="1"/>
    <x v="22"/>
    <x v="3"/>
  </r>
  <r>
    <n v="29"/>
    <x v="19"/>
    <x v="253"/>
    <x v="1017"/>
    <x v="1122"/>
    <n v="1196"/>
    <n v="4"/>
    <s v="RWD (Rear Wheel Drive)"/>
    <s v="BS 6"/>
    <s v="Front, Longitudinal"/>
    <n v="40"/>
    <x v="2"/>
    <x v="5"/>
    <n v="5"/>
    <n v="13"/>
    <n v="13"/>
    <s v="160 mm"/>
    <s v="Ventilated Disc"/>
    <s v="Drum"/>
    <s v="Digital"/>
    <s v="Analog"/>
    <n v="5"/>
    <s v="Not on offer"/>
    <s v="Front"/>
    <s v="Manual"/>
    <s v="Driver &amp; Front Passenger"/>
    <s v="No"/>
    <s v="Driver frontal airbag"/>
    <n v="1"/>
    <x v="12"/>
    <x v="0"/>
  </r>
  <r>
    <n v="28"/>
    <x v="19"/>
    <x v="253"/>
    <x v="1018"/>
    <x v="1123"/>
    <n v="1196"/>
    <n v="4"/>
    <s v="RWD (Rear Wheel Drive)"/>
    <s v="BS 6"/>
    <s v="Front, Longitudinal"/>
    <n v="40"/>
    <x v="2"/>
    <x v="5"/>
    <n v="5"/>
    <n v="12"/>
    <n v="13"/>
    <s v="160 mm"/>
    <s v="Ventilated Disc"/>
    <s v="Drum"/>
    <s v="Digital"/>
    <s v="Analog"/>
    <n v="5"/>
    <s v="Not on offer"/>
    <s v="Front"/>
    <s v="Manual"/>
    <s v="Driver &amp; Front Passenger"/>
    <s v="No"/>
    <s v="Driver frontal airbag"/>
    <n v="1"/>
    <x v="12"/>
    <x v="10"/>
  </r>
  <r>
    <n v="27"/>
    <x v="19"/>
    <x v="253"/>
    <x v="1019"/>
    <x v="1124"/>
    <n v="1196"/>
    <n v="4"/>
    <s v="RWD (Rear Wheel Drive)"/>
    <s v="BS 6"/>
    <s v="Front, Longitudinal"/>
    <n v="40"/>
    <x v="0"/>
    <x v="5"/>
    <n v="5"/>
    <n v="11"/>
    <n v="15"/>
    <s v="160 mm"/>
    <s v="Ventilated Disc"/>
    <s v="Drum"/>
    <s v="Digital"/>
    <s v="Analog"/>
    <n v="5"/>
    <s v="Not on offer"/>
    <s v="Front"/>
    <s v="Manual"/>
    <s v="Co-Driver Only"/>
    <s v="No"/>
    <s v="Driver frontal airbag"/>
    <n v="1"/>
    <x v="22"/>
    <x v="13"/>
  </r>
  <r>
    <n v="26"/>
    <x v="19"/>
    <x v="253"/>
    <x v="1020"/>
    <x v="1125"/>
    <n v="1196"/>
    <n v="4"/>
    <s v="FWD (Front Wheel Drive)"/>
    <s v="BS 6"/>
    <s v="Front, Longitudinal"/>
    <n v="40"/>
    <x v="0"/>
    <x v="5"/>
    <n v="5"/>
    <n v="12"/>
    <n v="15"/>
    <s v="160 mm"/>
    <s v="Ventilated Disc"/>
    <s v="Drum"/>
    <s v="Digital"/>
    <s v="Analog"/>
    <n v="7"/>
    <s v="Not on offer"/>
    <s v="Front"/>
    <s v="Internal"/>
    <s v="Driver &amp; Front Passenger"/>
    <s v="No"/>
    <s v="Driver frontal airbag"/>
    <n v="1"/>
    <x v="22"/>
    <x v="10"/>
  </r>
  <r>
    <n v="25"/>
    <x v="19"/>
    <x v="253"/>
    <x v="1021"/>
    <x v="1126"/>
    <n v="1196"/>
    <n v="4"/>
    <s v="RWD (Rear Wheel Drive)"/>
    <s v="BS 6"/>
    <s v="Front, Longitudinal"/>
    <n v="40"/>
    <x v="0"/>
    <x v="5"/>
    <n v="5"/>
    <n v="12"/>
    <n v="15"/>
    <s v="160 mm"/>
    <s v="Ventilated Disc"/>
    <s v="Drum"/>
    <s v="Digital"/>
    <s v="Analog"/>
    <n v="5"/>
    <s v="Not on offer"/>
    <s v="Front"/>
    <s v="Manual"/>
    <s v="Driver &amp; Front Passenger"/>
    <s v="No"/>
    <s v="Driver frontal airbag"/>
    <n v="1"/>
    <x v="22"/>
    <x v="10"/>
  </r>
  <r>
    <n v="24"/>
    <x v="33"/>
    <x v="254"/>
    <x v="1022"/>
    <x v="1127"/>
    <n v="999"/>
    <n v="3"/>
    <s v="FWD (Front Wheel Drive)"/>
    <s v="BS 6"/>
    <s v="Front, Transverse"/>
    <n v="28"/>
    <x v="0"/>
    <x v="3"/>
    <n v="5"/>
    <n v="25.17"/>
    <n v="13"/>
    <s v="184 mm"/>
    <s v="Ventilated Disc"/>
    <s v="Drum"/>
    <s v="Digital"/>
    <s v="Digital"/>
    <n v="5"/>
    <s v="CD/MP3/DVD Player with USB &amp; Aux-in"/>
    <s v="Front"/>
    <s v="Internal"/>
    <s v="Driver &amp; Front Passenger"/>
    <s v="No"/>
    <s v="Driver frontal airbag, Front passenger frontal airbag"/>
    <n v="2"/>
    <x v="12"/>
    <x v="15"/>
  </r>
  <r>
    <n v="23"/>
    <x v="33"/>
    <x v="254"/>
    <x v="1023"/>
    <x v="1128"/>
    <n v="999"/>
    <n v="3"/>
    <s v="FWD (Front Wheel Drive)"/>
    <s v="BS 6"/>
    <s v="Front, Transverse"/>
    <n v="28"/>
    <x v="0"/>
    <x v="3"/>
    <n v="5"/>
    <n v="25.17"/>
    <n v="13"/>
    <s v="184 mm"/>
    <s v="Ventilated Disc"/>
    <s v="Drum"/>
    <s v="Digital"/>
    <s v="Digital"/>
    <n v="5"/>
    <s v="CD Player with USB &amp; Aux-in"/>
    <s v="Front"/>
    <s v="Internal"/>
    <s v="Driver &amp; Front Passenger"/>
    <s v="No"/>
    <s v="Driver frontal airbag, Front passenger frontal airbag"/>
    <n v="2"/>
    <x v="12"/>
    <x v="15"/>
  </r>
  <r>
    <n v="22"/>
    <x v="33"/>
    <x v="254"/>
    <x v="1024"/>
    <x v="1129"/>
    <n v="999"/>
    <n v="3"/>
    <s v="FWD (Front Wheel Drive)"/>
    <s v="BS 6"/>
    <s v="Front, Transverse"/>
    <n v="28"/>
    <x v="0"/>
    <x v="3"/>
    <n v="5"/>
    <n v="25.17"/>
    <n v="13"/>
    <s v="184 mm"/>
    <s v="Ventilated Disc"/>
    <s v="Drum"/>
    <s v="Digital"/>
    <s v="Digital"/>
    <n v="5"/>
    <s v="CD Player with USB &amp; Aux-in"/>
    <s v="Front"/>
    <s v="Internal"/>
    <s v="Driver &amp; Front Passenger"/>
    <s v="No"/>
    <s v="Driver frontal airbag, Front passenger frontal airbag"/>
    <n v="2"/>
    <x v="12"/>
    <x v="15"/>
  </r>
  <r>
    <n v="21"/>
    <x v="33"/>
    <x v="254"/>
    <x v="1025"/>
    <x v="1130"/>
    <n v="999"/>
    <n v="3"/>
    <s v="FWD (Front Wheel Drive)"/>
    <s v="BS 6"/>
    <s v="Front, Transverse"/>
    <n v="28"/>
    <x v="0"/>
    <x v="3"/>
    <n v="5"/>
    <n v="25.17"/>
    <n v="13"/>
    <s v="184 mm"/>
    <s v="Ventilated Disc"/>
    <s v="Drum"/>
    <s v="Digital"/>
    <s v="Digital"/>
    <n v="5"/>
    <s v="CD Player with USB &amp; Aux-in"/>
    <s v="Front"/>
    <s v="Internal"/>
    <s v="Driver &amp; Front Passenger"/>
    <s v="No"/>
    <s v="Driver frontal airbag, Front passenger frontal airbag"/>
    <n v="2"/>
    <x v="12"/>
    <x v="15"/>
  </r>
  <r>
    <n v="20"/>
    <x v="33"/>
    <x v="254"/>
    <x v="1026"/>
    <x v="1131"/>
    <n v="999"/>
    <n v="3"/>
    <s v="FWD (Front Wheel Drive)"/>
    <s v="BS 6"/>
    <s v="Front, Transverse"/>
    <n v="28"/>
    <x v="0"/>
    <x v="3"/>
    <n v="5"/>
    <n v="25.17"/>
    <n v="13"/>
    <s v="184 mm"/>
    <s v="Ventilated Disc"/>
    <s v="Drum"/>
    <s v="Digital"/>
    <s v="Digital"/>
    <n v="5"/>
    <s v="CD/MP3/DVD Player with USB &amp; Aux-in"/>
    <s v="Front"/>
    <s v="Internal"/>
    <s v="Driver &amp; Front Passenger"/>
    <s v="No"/>
    <s v="Driver frontal airbag"/>
    <n v="1"/>
    <x v="12"/>
    <x v="15"/>
  </r>
  <r>
    <n v="19"/>
    <x v="33"/>
    <x v="254"/>
    <x v="1027"/>
    <x v="1132"/>
    <n v="999"/>
    <n v="3"/>
    <s v="FWD (Front Wheel Drive)"/>
    <s v="BS 6"/>
    <s v="Front, Transverse"/>
    <n v="28"/>
    <x v="0"/>
    <x v="3"/>
    <n v="5"/>
    <n v="25.17"/>
    <n v="13"/>
    <s v="184 mm"/>
    <s v="Ventilated Disc"/>
    <s v="Drum"/>
    <s v="Digital"/>
    <s v="Digital"/>
    <n v="5"/>
    <s v="CD/MP3/DVD Player with USB &amp; Aux-in"/>
    <s v="Front"/>
    <s v="Internal"/>
    <s v="Driver &amp; Front Passenger"/>
    <s v="No"/>
    <s v="Driver frontal airbag"/>
    <n v="1"/>
    <x v="12"/>
    <x v="15"/>
  </r>
  <r>
    <n v="18"/>
    <x v="33"/>
    <x v="254"/>
    <x v="1028"/>
    <x v="1133"/>
    <n v="999"/>
    <n v="3"/>
    <s v="FWD (Front Wheel Drive)"/>
    <s v="BS 6"/>
    <s v="Front, Transverse"/>
    <n v="28"/>
    <x v="0"/>
    <x v="3"/>
    <n v="5"/>
    <n v="25.17"/>
    <n v="13"/>
    <s v="184 mm"/>
    <s v="Ventilated Disc"/>
    <s v="Drum"/>
    <s v="Digital"/>
    <s v="Digital"/>
    <n v="5"/>
    <s v="CD Player with USB &amp; Aux-in"/>
    <s v="Front"/>
    <s v="Internal"/>
    <s v="Driver &amp; Front Passenger"/>
    <s v="No"/>
    <s v="Driver frontal airbag"/>
    <n v="1"/>
    <x v="12"/>
    <x v="15"/>
  </r>
  <r>
    <n v="17"/>
    <x v="33"/>
    <x v="254"/>
    <x v="1029"/>
    <x v="1134"/>
    <n v="999"/>
    <n v="3"/>
    <s v="FWD (Front Wheel Drive)"/>
    <s v="BS 6"/>
    <s v="Front, Transverse"/>
    <n v="28"/>
    <x v="0"/>
    <x v="3"/>
    <n v="5"/>
    <n v="25.17"/>
    <n v="13"/>
    <s v="184 mm"/>
    <s v="Ventilated Disc"/>
    <s v="Drum"/>
    <s v="Digital"/>
    <s v="Digital"/>
    <n v="5"/>
    <s v="CD Player with USB &amp; Aux-in"/>
    <s v="Front"/>
    <s v="Internal"/>
    <s v="Driver &amp; Front Passenger"/>
    <s v="No"/>
    <s v="Driver frontal airbag"/>
    <n v="1"/>
    <x v="12"/>
    <x v="15"/>
  </r>
  <r>
    <n v="16"/>
    <x v="33"/>
    <x v="254"/>
    <x v="1030"/>
    <x v="1135"/>
    <n v="799"/>
    <n v="3"/>
    <s v="FWD (Front Wheel Drive)"/>
    <s v="BS 6"/>
    <s v="Front, Transverse"/>
    <n v="28"/>
    <x v="0"/>
    <x v="3"/>
    <n v="5"/>
    <n v="25.17"/>
    <n v="13"/>
    <s v="184 mm"/>
    <s v="Ventilated Disc"/>
    <s v="Drum"/>
    <s v="Digital"/>
    <s v="Digital"/>
    <n v="5"/>
    <s v="CD Player with USB &amp; Aux-in"/>
    <s v="Front"/>
    <s v="Internal"/>
    <s v="Co-Driver Only"/>
    <s v="No"/>
    <s v="Driver frontal airbag"/>
    <n v="1"/>
    <x v="12"/>
    <x v="15"/>
  </r>
  <r>
    <n v="15"/>
    <x v="33"/>
    <x v="254"/>
    <x v="1031"/>
    <x v="1136"/>
    <n v="799"/>
    <n v="3"/>
    <s v="FWD (Front Wheel Drive)"/>
    <s v="BS 6"/>
    <s v="Front, Transverse"/>
    <n v="28"/>
    <x v="0"/>
    <x v="3"/>
    <n v="5"/>
    <n v="25.17"/>
    <n v="13"/>
    <s v="184 mm"/>
    <s v="Ventilated Disc"/>
    <s v="Drum"/>
    <s v="Digital"/>
    <s v="Digital"/>
    <n v="5"/>
    <s v="CD Player with USB &amp; Aux-in"/>
    <s v="Front"/>
    <s v="Internal"/>
    <s v="Co-Driver Only"/>
    <s v="No"/>
    <s v="Driver frontal airbag"/>
    <n v="1"/>
    <x v="22"/>
    <x v="15"/>
  </r>
  <r>
    <n v="14"/>
    <x v="33"/>
    <x v="254"/>
    <x v="1032"/>
    <x v="1137"/>
    <n v="799"/>
    <n v="3"/>
    <s v="FWD (Front Wheel Drive)"/>
    <s v="BS 6"/>
    <s v="Front, Transverse"/>
    <n v="28"/>
    <x v="0"/>
    <x v="3"/>
    <n v="5"/>
    <n v="25.17"/>
    <n v="13"/>
    <s v="184 mm"/>
    <s v="Ventilated Disc"/>
    <s v="Drum"/>
    <s v="Digital"/>
    <s v="Digital"/>
    <n v="5"/>
    <s v="Not on offer"/>
    <s v="Front"/>
    <s v="Internal"/>
    <s v="Co-Driver Only"/>
    <s v="No"/>
    <s v="Driver frontal airbag"/>
    <n v="1"/>
    <x v="22"/>
    <x v="15"/>
  </r>
  <r>
    <n v="13"/>
    <x v="33"/>
    <x v="254"/>
    <x v="1033"/>
    <x v="1138"/>
    <n v="799"/>
    <n v="3"/>
    <s v="FWD (Front Wheel Drive)"/>
    <s v="BS 6"/>
    <s v="Front, Transverse"/>
    <n v="28"/>
    <x v="0"/>
    <x v="3"/>
    <n v="5"/>
    <n v="25.17"/>
    <n v="13"/>
    <s v="184 mm"/>
    <s v="Ventilated Disc"/>
    <s v="Drum"/>
    <s v="Digital"/>
    <s v="Digital"/>
    <n v="5"/>
    <s v="Not on offer"/>
    <s v="Front"/>
    <s v="Internal"/>
    <s v="Co-Driver Only"/>
    <s v="No"/>
    <s v="Driver frontal airbag"/>
    <n v="1"/>
    <x v="22"/>
    <x v="15"/>
  </r>
  <r>
    <n v="12"/>
    <x v="40"/>
    <x v="255"/>
    <x v="1034"/>
    <x v="1139"/>
    <n v="999"/>
    <n v="3"/>
    <s v="FWD (Front Wheel Drive)"/>
    <s v="BS IV"/>
    <s v="Front, Transverse"/>
    <n v="28"/>
    <x v="0"/>
    <x v="3"/>
    <n v="5"/>
    <n v="21.38"/>
    <n v="13"/>
    <s v="185 mm"/>
    <s v="Ventilated Disc"/>
    <s v="Drum"/>
    <s v="Digital"/>
    <s v="Analog"/>
    <n v="5"/>
    <s v="CD Player with USB &amp; Aux-in"/>
    <s v="Front"/>
    <s v="Internal"/>
    <s v="Driver &amp; Front Passenger"/>
    <s v="No"/>
    <s v="Driver frontal airbag"/>
    <n v="2"/>
    <x v="12"/>
    <x v="5"/>
  </r>
  <r>
    <n v="11"/>
    <x v="40"/>
    <x v="255"/>
    <x v="1035"/>
    <x v="1140"/>
    <n v="999"/>
    <n v="3"/>
    <s v="FWD (Front Wheel Drive)"/>
    <s v="BS IV"/>
    <s v="Front, Transverse"/>
    <n v="28"/>
    <x v="0"/>
    <x v="3"/>
    <n v="5"/>
    <n v="21.38"/>
    <n v="13"/>
    <s v="185 mm"/>
    <s v="Ventilated Disc"/>
    <s v="Drum"/>
    <s v="Digital"/>
    <s v="Analog"/>
    <n v="5"/>
    <s v="CD Player with USB &amp; Aux-in"/>
    <s v="Front"/>
    <s v="Internal"/>
    <s v="Driver &amp; Front Passenger"/>
    <s v="No"/>
    <s v="Driver frontal airbag"/>
    <n v="2"/>
    <x v="22"/>
    <x v="5"/>
  </r>
  <r>
    <n v="10"/>
    <x v="40"/>
    <x v="255"/>
    <x v="273"/>
    <x v="1141"/>
    <n v="799"/>
    <n v="3"/>
    <s v="FWD (Front Wheel Drive)"/>
    <s v="BS IV"/>
    <s v="Front, Transverse"/>
    <n v="28"/>
    <x v="0"/>
    <x v="3"/>
    <n v="5"/>
    <n v="21.38"/>
    <n v="24"/>
    <s v="185 mm"/>
    <s v="Ventilated Disc"/>
    <s v="Drum"/>
    <s v="Digital"/>
    <s v="Analog"/>
    <n v="5"/>
    <s v="CD Player with USB &amp; Aux-in"/>
    <s v="Front"/>
    <s v="Internal"/>
    <s v="Driver &amp; Front Passenger"/>
    <s v="No"/>
    <s v="Driver frontal airbag"/>
    <n v="2"/>
    <x v="22"/>
    <x v="5"/>
  </r>
  <r>
    <n v="9"/>
    <x v="40"/>
    <x v="255"/>
    <x v="1012"/>
    <x v="1142"/>
    <n v="799"/>
    <n v="3"/>
    <s v="FWD (Front Wheel Drive)"/>
    <s v="BS IV"/>
    <s v="Front, Transverse"/>
    <n v="28"/>
    <x v="0"/>
    <x v="3"/>
    <n v="5"/>
    <n v="21.38"/>
    <n v="24"/>
    <s v="185 mm"/>
    <s v="Ventilated Disc"/>
    <s v="Drum"/>
    <s v="Digital"/>
    <s v="Analog"/>
    <n v="5"/>
    <s v="Not on offer"/>
    <s v="Front"/>
    <s v="Internal"/>
    <s v="Driver &amp; Front Passenger"/>
    <s v="No"/>
    <s v="Driver frontal airbag"/>
    <n v="2"/>
    <x v="22"/>
    <x v="5"/>
  </r>
  <r>
    <n v="8"/>
    <x v="40"/>
    <x v="255"/>
    <x v="966"/>
    <x v="1143"/>
    <n v="799"/>
    <n v="3"/>
    <s v="FWD (Front Wheel Drive)"/>
    <s v="BS IV"/>
    <s v="Front, Transverse"/>
    <n v="28"/>
    <x v="0"/>
    <x v="3"/>
    <n v="5"/>
    <n v="21.38"/>
    <n v="24"/>
    <s v="185 mm"/>
    <s v="Ventilated Disc"/>
    <s v="Drum"/>
    <s v="Digital"/>
    <s v="Analog"/>
    <n v="5"/>
    <s v="CD Player with USB &amp; Aux-in"/>
    <s v="Front"/>
    <s v="Internal"/>
    <s v="Driver &amp; Front Passenger"/>
    <s v="No"/>
    <s v="Driver frontal airbag"/>
    <n v="2"/>
    <x v="22"/>
    <x v="5"/>
  </r>
  <r>
    <n v="7"/>
    <x v="40"/>
    <x v="255"/>
    <x v="1015"/>
    <x v="1144"/>
    <n v="799"/>
    <n v="3"/>
    <s v="FWD (Front Wheel Drive)"/>
    <s v="BS IV"/>
    <s v="Front, Transverse"/>
    <n v="28"/>
    <x v="0"/>
    <x v="3"/>
    <n v="5"/>
    <n v="21.38"/>
    <n v="24"/>
    <s v="185 mm"/>
    <s v="Ventilated Disc"/>
    <s v="Drum"/>
    <s v="Digital"/>
    <s v="Analog"/>
    <n v="5"/>
    <s v="Not on offer"/>
    <s v="Front"/>
    <s v="Internal"/>
    <s v="Driver &amp; Front Passenger"/>
    <s v="No"/>
    <s v="Driver frontal airbag"/>
    <n v="2"/>
    <x v="22"/>
    <x v="5"/>
  </r>
  <r>
    <n v="6"/>
    <x v="12"/>
    <x v="256"/>
    <x v="448"/>
    <x v="1145"/>
    <n v="624"/>
    <n v="2"/>
    <s v="RWD (Rear Wheel Drive)"/>
    <s v="BS IV"/>
    <s v="Rear, Transverse"/>
    <n v="24"/>
    <x v="0"/>
    <x v="3"/>
    <n v="5"/>
    <n v="23.6"/>
    <n v="13"/>
    <s v="180 mm"/>
    <s v="Drum"/>
    <s v="Drum"/>
    <s v="Digital"/>
    <s v="Analog"/>
    <n v="4"/>
    <s v="Not on offer"/>
    <s v="Front"/>
    <s v="Internal"/>
    <s v="Driver &amp; Front Passenger"/>
    <s v="No"/>
    <s v="Driver frontal airbag"/>
    <n v="2"/>
    <x v="22"/>
    <x v="4"/>
  </r>
  <r>
    <n v="5"/>
    <x v="12"/>
    <x v="256"/>
    <x v="454"/>
    <x v="1146"/>
    <n v="624"/>
    <n v="2"/>
    <s v="RWD (Rear Wheel Drive)"/>
    <s v="BS IV"/>
    <s v="Rear, Transverse"/>
    <n v="24"/>
    <x v="0"/>
    <x v="3"/>
    <n v="5"/>
    <n v="23.6"/>
    <n v="13"/>
    <s v="180 mm"/>
    <s v="Drum"/>
    <s v="Drum"/>
    <s v="Digital"/>
    <s v="Analog"/>
    <n v="4"/>
    <s v="Not on offer"/>
    <s v="Front"/>
    <s v="Internal"/>
    <s v="Driver &amp; Front Passenger"/>
    <s v="No"/>
    <s v="Driver frontal airbag"/>
    <n v="2"/>
    <x v="22"/>
    <x v="4"/>
  </r>
  <r>
    <n v="4"/>
    <x v="12"/>
    <x v="256"/>
    <x v="1036"/>
    <x v="1147"/>
    <n v="624"/>
    <n v="2"/>
    <s v="RWD (Rear Wheel Drive)"/>
    <s v="BS IV"/>
    <s v="Rear, Transverse"/>
    <n v="24"/>
    <x v="0"/>
    <x v="3"/>
    <n v="5"/>
    <n v="23.6"/>
    <n v="13"/>
    <s v="180 mm"/>
    <s v="Drum"/>
    <s v="Drum"/>
    <s v="Digital"/>
    <s v="Analog"/>
    <n v="4"/>
    <s v="CD Player with USB &amp; Aux-in"/>
    <s v="Front"/>
    <s v="Internal"/>
    <s v="Driver &amp; Front Passenger"/>
    <s v="No"/>
    <s v="Driver frontal airbag"/>
    <n v="2"/>
    <x v="22"/>
    <x v="4"/>
  </r>
  <r>
    <n v="3"/>
    <x v="12"/>
    <x v="256"/>
    <x v="1037"/>
    <x v="1148"/>
    <n v="624"/>
    <n v="2"/>
    <s v="RWD (Rear Wheel Drive)"/>
    <s v="BS IV"/>
    <s v="Rear, Transverse"/>
    <n v="15"/>
    <x v="2"/>
    <x v="3"/>
    <n v="4"/>
    <n v="23.6"/>
    <n v="13"/>
    <s v="180 mm"/>
    <s v="Drum"/>
    <s v="Drum"/>
    <s v="Digital"/>
    <s v="Analog"/>
    <n v="4"/>
    <s v="Not on offer"/>
    <s v="Front"/>
    <s v="Internal"/>
    <s v="Driver &amp; Front Passenger"/>
    <s v="No"/>
    <s v="Driver frontal airbag"/>
    <n v="2"/>
    <x v="22"/>
    <x v="4"/>
  </r>
  <r>
    <n v="2"/>
    <x v="12"/>
    <x v="256"/>
    <x v="455"/>
    <x v="1149"/>
    <n v="624"/>
    <n v="2"/>
    <s v="RWD (Rear Wheel Drive)"/>
    <s v="BS IV"/>
    <s v="Rear, Transverse"/>
    <n v="24"/>
    <x v="0"/>
    <x v="3"/>
    <n v="5"/>
    <n v="23.6"/>
    <n v="13"/>
    <s v="180 mm"/>
    <s v="Drum"/>
    <s v="Drum"/>
    <s v="Digital"/>
    <s v="Analog"/>
    <n v="4"/>
    <s v="Not on offer"/>
    <s v="Front"/>
    <s v="Internal"/>
    <s v="Driver &amp; Front Passenger"/>
    <s v="No"/>
    <s v="Driver frontal airbag"/>
    <n v="2"/>
    <x v="22"/>
    <x v="4"/>
  </r>
  <r>
    <n v="1"/>
    <x v="12"/>
    <x v="256"/>
    <x v="1038"/>
    <x v="1150"/>
    <n v="624"/>
    <n v="2"/>
    <s v="RWD (Rear Wheel Drive)"/>
    <s v="BS IV"/>
    <s v="Rear, Transverse"/>
    <n v="24"/>
    <x v="0"/>
    <x v="3"/>
    <n v="5"/>
    <n v="23.6"/>
    <n v="13"/>
    <s v="180 mm"/>
    <s v="Drum"/>
    <s v="Drum"/>
    <s v="Digital"/>
    <s v="Analog"/>
    <n v="4"/>
    <s v="CD Player with USB &amp; Aux-in"/>
    <s v="Front"/>
    <s v="Internal"/>
    <s v="Driver &amp; Front Passenger"/>
    <s v="No"/>
    <s v="Driver frontal airbag"/>
    <n v="2"/>
    <x v="2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49660D-0457-431A-A4FC-4D263A504FD3}"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V2:Y5" firstHeaderRow="0" firstDataRow="1" firstDataCol="1"/>
  <pivotFields count="31">
    <pivotField showAll="0"/>
    <pivotField showAll="0">
      <items count="42">
        <item x="7"/>
        <item h="1" x="17"/>
        <item h="1" x="35"/>
        <item h="1" x="21"/>
        <item h="1" x="2"/>
        <item h="1" x="36"/>
        <item h="1" x="40"/>
        <item h="1" x="9"/>
        <item h="1" x="0"/>
        <item h="1" x="6"/>
        <item h="1" x="38"/>
        <item h="1" x="26"/>
        <item h="1" x="5"/>
        <item h="1" x="18"/>
        <item h="1" x="34"/>
        <item h="1" x="25"/>
        <item h="1" x="4"/>
        <item h="1" x="22"/>
        <item h="1" x="32"/>
        <item h="1" x="27"/>
        <item h="1" x="29"/>
        <item h="1" x="23"/>
        <item h="1" x="8"/>
        <item h="1" x="1"/>
        <item h="1" x="19"/>
        <item h="1" x="13"/>
        <item h="1" x="3"/>
        <item h="1" x="15"/>
        <item h="1" x="31"/>
        <item h="1" x="24"/>
        <item h="1" x="37"/>
        <item h="1" x="14"/>
        <item h="1" x="28"/>
        <item h="1" x="39"/>
        <item h="1" x="33"/>
        <item h="1" x="20"/>
        <item h="1" x="10"/>
        <item h="1" x="12"/>
        <item h="1" x="11"/>
        <item h="1" x="30"/>
        <item h="1" x="16"/>
        <item t="default"/>
      </items>
    </pivotField>
    <pivotField axis="axisRow" showAll="0">
      <items count="258">
        <item x="182"/>
        <item x="134"/>
        <item x="32"/>
        <item x="68"/>
        <item x="173"/>
        <item x="169"/>
        <item x="78"/>
        <item x="37"/>
        <item x="0"/>
        <item x="147"/>
        <item x="23"/>
        <item x="43"/>
        <item x="44"/>
        <item x="171"/>
        <item x="166"/>
        <item x="87"/>
        <item x="73"/>
        <item x="211"/>
        <item x="52"/>
        <item x="181"/>
        <item x="126"/>
        <item x="30"/>
        <item x="252"/>
        <item x="120"/>
        <item x="1"/>
        <item x="116"/>
        <item x="233"/>
        <item x="232"/>
        <item x="237"/>
        <item x="11"/>
        <item x="66"/>
        <item x="226"/>
        <item x="59"/>
        <item x="110"/>
        <item x="136"/>
        <item x="55"/>
        <item x="224"/>
        <item x="241"/>
        <item x="215"/>
        <item x="185"/>
        <item x="106"/>
        <item x="199"/>
        <item x="154"/>
        <item x="153"/>
        <item x="124"/>
        <item x="250"/>
        <item x="247"/>
        <item x="128"/>
        <item x="54"/>
        <item x="6"/>
        <item x="200"/>
        <item x="90"/>
        <item x="202"/>
        <item x="48"/>
        <item x="138"/>
        <item x="91"/>
        <item x="190"/>
        <item x="45"/>
        <item x="201"/>
        <item x="187"/>
        <item x="51"/>
        <item x="47"/>
        <item x="135"/>
        <item x="161"/>
        <item x="86"/>
        <item x="49"/>
        <item x="220"/>
        <item x="235"/>
        <item x="239"/>
        <item x="205"/>
        <item x="221"/>
        <item x="253"/>
        <item x="100"/>
        <item x="238"/>
        <item x="192"/>
        <item x="111"/>
        <item x="175"/>
        <item x="230"/>
        <item x="243"/>
        <item x="119"/>
        <item x="60"/>
        <item x="33"/>
        <item x="194"/>
        <item x="170"/>
        <item x="234"/>
        <item x="157"/>
        <item x="152"/>
        <item x="227"/>
        <item x="251"/>
        <item x="62"/>
        <item x="71"/>
        <item x="39"/>
        <item x="58"/>
        <item x="29"/>
        <item x="123"/>
        <item x="4"/>
        <item x="67"/>
        <item x="17"/>
        <item x="213"/>
        <item x="115"/>
        <item x="50"/>
        <item x="101"/>
        <item x="204"/>
        <item x="69"/>
        <item x="222"/>
        <item x="246"/>
        <item x="203"/>
        <item x="225"/>
        <item x="89"/>
        <item x="25"/>
        <item x="93"/>
        <item x="188"/>
        <item x="122"/>
        <item x="254"/>
        <item x="150"/>
        <item x="77"/>
        <item x="145"/>
        <item x="74"/>
        <item x="112"/>
        <item x="57"/>
        <item x="217"/>
        <item x="35"/>
        <item x="142"/>
        <item x="34"/>
        <item x="19"/>
        <item x="151"/>
        <item x="149"/>
        <item x="165"/>
        <item x="209"/>
        <item x="195"/>
        <item x="70"/>
        <item x="94"/>
        <item x="183"/>
        <item x="41"/>
        <item x="46"/>
        <item x="159"/>
        <item x="174"/>
        <item x="162"/>
        <item x="79"/>
        <item x="36"/>
        <item x="189"/>
        <item x="177"/>
        <item x="163"/>
        <item x="38"/>
        <item x="144"/>
        <item x="18"/>
        <item x="141"/>
        <item x="20"/>
        <item x="27"/>
        <item x="242"/>
        <item x="207"/>
        <item x="167"/>
        <item x="131"/>
        <item x="80"/>
        <item x="97"/>
        <item x="256"/>
        <item x="113"/>
        <item x="26"/>
        <item x="172"/>
        <item x="12"/>
        <item x="63"/>
        <item x="197"/>
        <item x="193"/>
        <item x="143"/>
        <item x="98"/>
        <item x="231"/>
        <item x="236"/>
        <item x="137"/>
        <item x="179"/>
        <item x="7"/>
        <item x="61"/>
        <item x="92"/>
        <item x="178"/>
        <item x="82"/>
        <item x="75"/>
        <item x="72"/>
        <item x="127"/>
        <item x="140"/>
        <item x="146"/>
        <item x="176"/>
        <item x="40"/>
        <item x="158"/>
        <item x="164"/>
        <item x="53"/>
        <item x="16"/>
        <item x="255"/>
        <item x="244"/>
        <item x="130"/>
        <item x="65"/>
        <item x="64"/>
        <item x="133"/>
        <item x="31"/>
        <item x="129"/>
        <item x="132"/>
        <item x="76"/>
        <item x="148"/>
        <item x="9"/>
        <item x="81"/>
        <item x="184"/>
        <item x="180"/>
        <item x="42"/>
        <item x="102"/>
        <item x="249"/>
        <item x="208"/>
        <item x="107"/>
        <item x="104"/>
        <item x="125"/>
        <item x="56"/>
        <item x="198"/>
        <item x="95"/>
        <item x="121"/>
        <item x="103"/>
        <item x="214"/>
        <item x="248"/>
        <item x="14"/>
        <item x="118"/>
        <item x="96"/>
        <item x="245"/>
        <item x="99"/>
        <item x="108"/>
        <item x="210"/>
        <item x="228"/>
        <item x="139"/>
        <item x="196"/>
        <item x="191"/>
        <item x="168"/>
        <item x="8"/>
        <item x="216"/>
        <item x="114"/>
        <item x="3"/>
        <item x="229"/>
        <item x="219"/>
        <item x="223"/>
        <item x="15"/>
        <item x="24"/>
        <item x="84"/>
        <item x="109"/>
        <item x="186"/>
        <item x="21"/>
        <item x="10"/>
        <item x="2"/>
        <item x="155"/>
        <item x="22"/>
        <item x="85"/>
        <item x="160"/>
        <item x="28"/>
        <item x="240"/>
        <item x="5"/>
        <item x="88"/>
        <item x="156"/>
        <item x="212"/>
        <item x="218"/>
        <item x="206"/>
        <item x="105"/>
        <item x="13"/>
        <item x="83"/>
        <item x="117"/>
        <item t="default"/>
      </items>
    </pivotField>
    <pivotField axis="axisRow" showAll="0">
      <items count="1041">
        <item x="1035"/>
        <item x="1034"/>
        <item x="462"/>
        <item x="461"/>
        <item x="467"/>
        <item x="465"/>
        <item x="464"/>
        <item x="463"/>
        <item x="60"/>
        <item x="247"/>
        <item x="246"/>
        <item x="245"/>
        <item x="244"/>
        <item x="241"/>
        <item x="468"/>
        <item x="460"/>
        <item x="238"/>
        <item x="236"/>
        <item x="233"/>
        <item x="237"/>
        <item x="235"/>
        <item x="234"/>
        <item x="876"/>
        <item x="243"/>
        <item x="875"/>
        <item x="874"/>
        <item x="917"/>
        <item x="906"/>
        <item x="908"/>
        <item x="909"/>
        <item x="915"/>
        <item x="916"/>
        <item x="907"/>
        <item x="844"/>
        <item x="843"/>
        <item x="842"/>
        <item x="841"/>
        <item x="897"/>
        <item x="242"/>
        <item x="239"/>
        <item x="240"/>
        <item x="259"/>
        <item x="61"/>
        <item x="59"/>
        <item x="930"/>
        <item x="929"/>
        <item x="928"/>
        <item x="927"/>
        <item x="71"/>
        <item x="66"/>
        <item x="70"/>
        <item x="65"/>
        <item x="73"/>
        <item x="69"/>
        <item x="258"/>
        <item x="250"/>
        <item x="251"/>
        <item x="232"/>
        <item x="895"/>
        <item x="894"/>
        <item x="892"/>
        <item x="249"/>
        <item x="248"/>
        <item x="401"/>
        <item x="222"/>
        <item x="403"/>
        <item x="220"/>
        <item x="404"/>
        <item x="221"/>
        <item x="402"/>
        <item x="219"/>
        <item x="231"/>
        <item x="845"/>
        <item x="193"/>
        <item x="179"/>
        <item x="466"/>
        <item x="459"/>
        <item x="458"/>
        <item x="457"/>
        <item x="456"/>
        <item x="187"/>
        <item x="736"/>
        <item x="722"/>
        <item x="738"/>
        <item x="728"/>
        <item x="723"/>
        <item x="737"/>
        <item x="724"/>
        <item x="873"/>
        <item x="194"/>
        <item x="893"/>
        <item x="849"/>
        <item x="850"/>
        <item x="896"/>
        <item x="7"/>
        <item x="6"/>
        <item x="5"/>
        <item x="914"/>
        <item x="905"/>
        <item x="911"/>
        <item x="910"/>
        <item x="913"/>
        <item x="912"/>
        <item x="207"/>
        <item x="205"/>
        <item x="204"/>
        <item x="201"/>
        <item x="202"/>
        <item x="840"/>
        <item x="839"/>
        <item x="834"/>
        <item x="838"/>
        <item x="837"/>
        <item x="835"/>
        <item x="836"/>
        <item x="211"/>
        <item x="212"/>
        <item x="215"/>
        <item x="210"/>
        <item x="214"/>
        <item x="217"/>
        <item x="355"/>
        <item x="358"/>
        <item x="218"/>
        <item x="356"/>
        <item x="357"/>
        <item x="365"/>
        <item x="360"/>
        <item x="359"/>
        <item x="868"/>
        <item x="861"/>
        <item x="866"/>
        <item x="865"/>
        <item x="863"/>
        <item x="867"/>
        <item x="926"/>
        <item x="872"/>
        <item x="862"/>
        <item x="870"/>
        <item x="864"/>
        <item x="869"/>
        <item x="871"/>
        <item x="423"/>
        <item x="422"/>
        <item x="421"/>
        <item x="209"/>
        <item x="213"/>
        <item x="216"/>
        <item x="182"/>
        <item x="186"/>
        <item x="185"/>
        <item x="180"/>
        <item x="184"/>
        <item x="183"/>
        <item x="852"/>
        <item x="846"/>
        <item x="206"/>
        <item x="208"/>
        <item x="199"/>
        <item x="200"/>
        <item x="203"/>
        <item x="192"/>
        <item x="178"/>
        <item x="191"/>
        <item x="190"/>
        <item x="848"/>
        <item x="181"/>
        <item x="189"/>
        <item x="188"/>
        <item x="847"/>
        <item x="851"/>
        <item x="708"/>
        <item x="707"/>
        <item x="711"/>
        <item x="710"/>
        <item x="709"/>
        <item x="853"/>
        <item x="856"/>
        <item x="854"/>
        <item x="855"/>
        <item x="94"/>
        <item x="693"/>
        <item x="649"/>
        <item x="584"/>
        <item x="583"/>
        <item x="619"/>
        <item x="154"/>
        <item x="732"/>
        <item x="731"/>
        <item x="729"/>
        <item x="720"/>
        <item x="721"/>
        <item x="730"/>
        <item x="727"/>
        <item x="719"/>
        <item x="726"/>
        <item x="734"/>
        <item x="733"/>
        <item x="718"/>
        <item x="618"/>
        <item x="319"/>
        <item x="318"/>
        <item x="320"/>
        <item x="317"/>
        <item x="316"/>
        <item x="735"/>
        <item x="725"/>
        <item x="620"/>
        <item x="670"/>
        <item x="343"/>
        <item x="341"/>
        <item x="342"/>
        <item x="340"/>
        <item x="166"/>
        <item x="167"/>
        <item x="585"/>
        <item x="586"/>
        <item x="596"/>
        <item x="599"/>
        <item x="598"/>
        <item x="361"/>
        <item x="362"/>
        <item x="364"/>
        <item x="363"/>
        <item x="368"/>
        <item x="369"/>
        <item x="367"/>
        <item x="366"/>
        <item x="678"/>
        <item x="677"/>
        <item x="740"/>
        <item x="739"/>
        <item x="754"/>
        <item x="752"/>
        <item x="753"/>
        <item x="751"/>
        <item x="750"/>
        <item x="696"/>
        <item x="683"/>
        <item x="684"/>
        <item x="687"/>
        <item x="686"/>
        <item x="748"/>
        <item x="749"/>
        <item x="745"/>
        <item x="744"/>
        <item x="746"/>
        <item x="747"/>
        <item x="691"/>
        <item x="690"/>
        <item x="688"/>
        <item x="689"/>
        <item x="161"/>
        <item x="160"/>
        <item x="674"/>
        <item x="644"/>
        <item x="162"/>
        <item x="692"/>
        <item x="672"/>
        <item x="643"/>
        <item x="2"/>
        <item x="349"/>
        <item x="348"/>
        <item x="344"/>
        <item x="345"/>
        <item x="346"/>
        <item x="164"/>
        <item x="786"/>
        <item x="351"/>
        <item x="350"/>
        <item x="165"/>
        <item x="614"/>
        <item x="608"/>
        <item x="607"/>
        <item x="612"/>
        <item x="610"/>
        <item x="609"/>
        <item x="613"/>
        <item x="611"/>
        <item x="582"/>
        <item x="581"/>
        <item x="593"/>
        <item x="592"/>
        <item x="568"/>
        <item x="567"/>
        <item x="595"/>
        <item x="597"/>
        <item x="570"/>
        <item x="563"/>
        <item x="621"/>
        <item x="679"/>
        <item x="77"/>
        <item x="326"/>
        <item x="323"/>
        <item x="601"/>
        <item x="617"/>
        <item x="640"/>
        <item x="651"/>
        <item x="652"/>
        <item x="650"/>
        <item x="93"/>
        <item x="325"/>
        <item x="324"/>
        <item x="92"/>
        <item x="91"/>
        <item x="90"/>
        <item x="149"/>
        <item x="566"/>
        <item x="591"/>
        <item x="565"/>
        <item x="564"/>
        <item x="156"/>
        <item x="303"/>
        <item x="306"/>
        <item x="305"/>
        <item x="147"/>
        <item x="616"/>
        <item x="671"/>
        <item x="673"/>
        <item x="304"/>
        <item x="308"/>
        <item x="307"/>
        <item x="646"/>
        <item x="645"/>
        <item x="28"/>
        <item x="1"/>
        <item x="347"/>
        <item x="787"/>
        <item x="339"/>
        <item x="338"/>
        <item x="1021"/>
        <item x="270"/>
        <item x="1019"/>
        <item x="1018"/>
        <item x="1017"/>
        <item x="590"/>
        <item x="589"/>
        <item x="594"/>
        <item x="572"/>
        <item x="571"/>
        <item x="569"/>
        <item x="600"/>
        <item x="580"/>
        <item x="631"/>
        <item x="630"/>
        <item x="629"/>
        <item x="292"/>
        <item x="296"/>
        <item x="554"/>
        <item x="552"/>
        <item x="622"/>
        <item x="148"/>
        <item x="625"/>
        <item x="624"/>
        <item x="623"/>
        <item x="1020"/>
        <item x="811"/>
        <item x="144"/>
        <item x="143"/>
        <item x="142"/>
        <item x="141"/>
        <item x="140"/>
        <item x="827"/>
        <item x="832"/>
        <item x="858"/>
        <item x="857"/>
        <item x="833"/>
        <item x="1012"/>
        <item x="1013"/>
        <item x="432"/>
        <item x="431"/>
        <item x="25"/>
        <item x="990"/>
        <item x="989"/>
        <item x="800"/>
        <item x="802"/>
        <item x="257"/>
        <item x="256"/>
        <item x="44"/>
        <item x="43"/>
        <item x="138"/>
        <item x="78"/>
        <item x="955"/>
        <item x="954"/>
        <item x="953"/>
        <item x="118"/>
        <item x="120"/>
        <item x="998"/>
        <item x="286"/>
        <item x="163"/>
        <item x="331"/>
        <item x="333"/>
        <item x="330"/>
        <item x="332"/>
        <item x="576"/>
        <item x="667"/>
        <item x="299"/>
        <item x="654"/>
        <item x="653"/>
        <item x="658"/>
        <item x="657"/>
        <item x="656"/>
        <item x="655"/>
        <item x="155"/>
        <item x="574"/>
        <item x="573"/>
        <item x="298"/>
        <item x="1022"/>
        <item x="1023"/>
        <item x="1028"/>
        <item x="1026"/>
        <item x="964"/>
        <item x="967"/>
        <item x="936"/>
        <item x="920"/>
        <item x="820"/>
        <item x="924"/>
        <item x="824"/>
        <item x="337"/>
        <item x="575"/>
        <item x="272"/>
        <item x="159"/>
        <item x="322"/>
        <item x="668"/>
        <item x="669"/>
        <item x="327"/>
        <item x="36"/>
        <item x="698"/>
        <item x="35"/>
        <item x="697"/>
        <item x="27"/>
        <item x="812"/>
        <item x="810"/>
        <item x="977"/>
        <item x="1015"/>
        <item x="763"/>
        <item x="396"/>
        <item x="676"/>
        <item x="648"/>
        <item x="395"/>
        <item x="88"/>
        <item x="89"/>
        <item x="606"/>
        <item x="605"/>
        <item x="602"/>
        <item x="762"/>
        <item x="264"/>
        <item x="265"/>
        <item x="268"/>
        <item x="267"/>
        <item x="266"/>
        <item x="260"/>
        <item x="262"/>
        <item x="261"/>
        <item x="263"/>
        <item x="988"/>
        <item x="987"/>
        <item x="295"/>
        <item x="134"/>
        <item x="976"/>
        <item x="975"/>
        <item x="974"/>
        <item x="973"/>
        <item x="978"/>
        <item x="26"/>
        <item x="430"/>
        <item x="24"/>
        <item x="949"/>
        <item x="615"/>
        <item x="636"/>
        <item x="269"/>
        <item x="476"/>
        <item x="475"/>
        <item x="814"/>
        <item x="639"/>
        <item x="634"/>
        <item x="635"/>
        <item x="637"/>
        <item x="632"/>
        <item x="633"/>
        <item x="638"/>
        <item x="300"/>
        <item x="416"/>
        <item x="415"/>
        <item x="577"/>
        <item x="81"/>
        <item x="1037"/>
        <item x="429"/>
        <item x="23"/>
        <item x="961"/>
        <item x="126"/>
        <item x="960"/>
        <item x="1005"/>
        <item x="530"/>
        <item x="535"/>
        <item x="533"/>
        <item x="531"/>
        <item x="534"/>
        <item x="532"/>
        <item x="282"/>
        <item x="280"/>
        <item x="281"/>
        <item x="130"/>
        <item x="224"/>
        <item x="223"/>
        <item x="886"/>
        <item x="414"/>
        <item x="413"/>
        <item x="82"/>
        <item x="83"/>
        <item x="301"/>
        <item x="628"/>
        <item x="57"/>
        <item x="48"/>
        <item x="46"/>
        <item x="137"/>
        <item x="775"/>
        <item x="716"/>
        <item x="54"/>
        <item x="713"/>
        <item x="891"/>
        <item x="890"/>
        <item x="717"/>
        <item x="898"/>
        <item x="714"/>
        <item x="715"/>
        <item x="979"/>
        <item x="145"/>
        <item x="146"/>
        <item x="291"/>
        <item x="293"/>
        <item x="294"/>
        <item x="816"/>
        <item x="815"/>
        <item x="918"/>
        <item x="931"/>
        <item x="932"/>
        <item x="380"/>
        <item x="379"/>
        <item x="378"/>
        <item x="377"/>
        <item x="903"/>
        <item x="902"/>
        <item x="129"/>
        <item x="128"/>
        <item x="1007"/>
        <item x="1006"/>
        <item x="393"/>
        <item x="394"/>
        <item x="392"/>
        <item x="470"/>
        <item x="321"/>
        <item x="169"/>
        <item x="823"/>
        <item x="819"/>
        <item x="818"/>
        <item x="825"/>
        <item x="336"/>
        <item x="935"/>
        <item x="919"/>
        <item x="822"/>
        <item x="933"/>
        <item x="817"/>
        <item x="922"/>
        <item x="923"/>
        <item x="391"/>
        <item x="386"/>
        <item x="390"/>
        <item x="385"/>
        <item x="389"/>
        <item x="384"/>
        <item x="383"/>
        <item x="388"/>
        <item x="376"/>
        <item x="387"/>
        <item x="382"/>
        <item x="381"/>
        <item x="661"/>
        <item x="312"/>
        <item x="58"/>
        <item x="49"/>
        <item x="47"/>
        <item x="53"/>
        <item x="529"/>
        <item x="527"/>
        <item x="528"/>
        <item x="526"/>
        <item x="517"/>
        <item x="524"/>
        <item x="525"/>
        <item x="516"/>
        <item x="523"/>
        <item x="522"/>
        <item x="515"/>
        <item x="519"/>
        <item x="521"/>
        <item x="518"/>
        <item x="520"/>
        <item x="695"/>
        <item x="38"/>
        <item x="700"/>
        <item x="37"/>
        <item x="328"/>
        <item x="500"/>
        <item x="498"/>
        <item x="496"/>
        <item x="501"/>
        <item x="499"/>
        <item x="512"/>
        <item x="153"/>
        <item x="682"/>
        <item x="702"/>
        <item x="287"/>
        <item x="284"/>
        <item x="288"/>
        <item x="283"/>
        <item x="275"/>
        <item x="274"/>
        <item x="76"/>
        <item x="136"/>
        <item x="885"/>
        <item x="72"/>
        <item x="68"/>
        <item x="62"/>
        <item x="547"/>
        <item x="63"/>
        <item x="548"/>
        <item x="1016"/>
        <item x="539"/>
        <item x="309"/>
        <item x="796"/>
        <item x="792"/>
        <item x="795"/>
        <item x="791"/>
        <item x="794"/>
        <item x="790"/>
        <item x="139"/>
        <item x="793"/>
        <item x="789"/>
        <item x="127"/>
        <item x="125"/>
        <item x="1002"/>
        <item x="124"/>
        <item x="1004"/>
        <item x="1003"/>
        <item x="959"/>
        <item x="958"/>
        <item x="659"/>
        <item x="779"/>
        <item x="777"/>
        <item x="778"/>
        <item x="776"/>
        <item x="888"/>
        <item x="889"/>
        <item x="887"/>
        <item x="108"/>
        <item x="105"/>
        <item x="107"/>
        <item x="104"/>
        <item x="106"/>
        <item x="103"/>
        <item x="34"/>
        <item x="33"/>
        <item x="195"/>
        <item x="197"/>
        <item x="196"/>
        <item x="198"/>
        <item x="799"/>
        <item x="798"/>
        <item x="797"/>
        <item x="285"/>
        <item x="271"/>
        <item x="398"/>
        <item x="397"/>
        <item x="230"/>
        <item x="884"/>
        <item x="883"/>
        <item x="660"/>
        <item x="706"/>
        <item x="705"/>
        <item x="158"/>
        <item x="315"/>
        <item x="627"/>
        <item x="704"/>
        <item x="703"/>
        <item x="626"/>
        <item x="550"/>
        <item x="549"/>
        <item x="290"/>
        <item x="694"/>
        <item x="313"/>
        <item x="170"/>
        <item x="175"/>
        <item x="174"/>
        <item x="173"/>
        <item x="172"/>
        <item x="171"/>
        <item x="490"/>
        <item x="489"/>
        <item x="486"/>
        <item x="997"/>
        <item x="488"/>
        <item x="487"/>
        <item x="996"/>
        <item x="995"/>
        <item x="485"/>
        <item x="994"/>
        <item x="289"/>
        <item x="419"/>
        <item x="983"/>
        <item x="1033"/>
        <item x="399"/>
        <item x="400"/>
        <item x="982"/>
        <item x="1031"/>
        <item x="859"/>
        <item x="860"/>
        <item x="981"/>
        <item x="1025"/>
        <item x="1024"/>
        <item x="1030"/>
        <item x="1029"/>
        <item x="1027"/>
        <item x="980"/>
        <item x="273"/>
        <item x="117"/>
        <item x="940"/>
        <item x="947"/>
        <item x="943"/>
        <item x="113"/>
        <item x="941"/>
        <item x="948"/>
        <item x="80"/>
        <item x="79"/>
        <item x="116"/>
        <item x="474"/>
        <item x="477"/>
        <item x="11"/>
        <item x="472"/>
        <item x="471"/>
        <item x="12"/>
        <item x="782"/>
        <item x="781"/>
        <item x="788"/>
        <item x="785"/>
        <item x="557"/>
        <item x="561"/>
        <item x="562"/>
        <item x="784"/>
        <item x="783"/>
        <item x="780"/>
        <item x="491"/>
        <item x="493"/>
        <item x="497"/>
        <item x="310"/>
        <item x="666"/>
        <item x="663"/>
        <item x="665"/>
        <item x="662"/>
        <item x="10"/>
        <item x="9"/>
        <item x="642"/>
        <item x="641"/>
        <item x="131"/>
        <item x="680"/>
        <item x="681"/>
        <item x="986"/>
        <item x="225"/>
        <item x="226"/>
        <item x="469"/>
        <item x="228"/>
        <item x="278"/>
        <item x="8"/>
        <item x="370"/>
        <item x="302"/>
        <item x="335"/>
        <item x="334"/>
        <item x="176"/>
        <item x="177"/>
        <item x="123"/>
        <item x="999"/>
        <item x="119"/>
        <item x="122"/>
        <item x="121"/>
        <item x="1001"/>
        <item x="1000"/>
        <item x="957"/>
        <item x="950"/>
        <item x="956"/>
        <item x="951"/>
        <item x="952"/>
        <item x="151"/>
        <item x="32"/>
        <item x="279"/>
        <item x="545"/>
        <item x="1032"/>
        <item x="829"/>
        <item x="830"/>
        <item x="831"/>
        <item x="828"/>
        <item x="42"/>
        <item x="41"/>
        <item x="701"/>
        <item x="329"/>
        <item x="699"/>
        <item x="40"/>
        <item x="39"/>
        <item x="152"/>
        <item x="150"/>
        <item x="0"/>
        <item x="553"/>
        <item x="18"/>
        <item x="22"/>
        <item x="587"/>
        <item x="588"/>
        <item x="354"/>
        <item x="938"/>
        <item x="944"/>
        <item x="115"/>
        <item x="114"/>
        <item x="946"/>
        <item x="353"/>
        <item x="942"/>
        <item x="939"/>
        <item x="945"/>
        <item x="352"/>
        <item x="966"/>
        <item x="1014"/>
        <item x="1008"/>
        <item x="1010"/>
        <item x="962"/>
        <item x="1009"/>
        <item x="1011"/>
        <item x="965"/>
        <item x="963"/>
        <item x="408"/>
        <item x="407"/>
        <item x="405"/>
        <item x="406"/>
        <item x="675"/>
        <item x="411"/>
        <item x="87"/>
        <item x="410"/>
        <item x="409"/>
        <item x="604"/>
        <item x="603"/>
        <item x="157"/>
        <item x="314"/>
        <item x="255"/>
        <item x="253"/>
        <item x="252"/>
        <item x="254"/>
        <item x="428"/>
        <item x="743"/>
        <item x="742"/>
        <item x="741"/>
        <item x="685"/>
        <item x="921"/>
        <item x="937"/>
        <item x="821"/>
        <item x="934"/>
        <item x="925"/>
        <item x="826"/>
        <item x="560"/>
        <item x="559"/>
        <item x="558"/>
        <item x="135"/>
        <item x="311"/>
        <item x="56"/>
        <item x="50"/>
        <item x="45"/>
        <item x="52"/>
        <item x="473"/>
        <item x="13"/>
        <item x="412"/>
        <item x="17"/>
        <item x="21"/>
        <item x="813"/>
        <item x="556"/>
        <item x="276"/>
        <item x="132"/>
        <item x="555"/>
        <item x="277"/>
        <item x="899"/>
        <item x="495"/>
        <item x="492"/>
        <item x="494"/>
        <item x="511"/>
        <item x="879"/>
        <item x="510"/>
        <item x="712"/>
        <item x="51"/>
        <item x="55"/>
        <item x="19"/>
        <item x="418"/>
        <item x="972"/>
        <item x="297"/>
        <item x="900"/>
        <item x="16"/>
        <item x="20"/>
        <item x="417"/>
        <item x="904"/>
        <item x="971"/>
        <item x="901"/>
        <item x="75"/>
        <item x="67"/>
        <item x="537"/>
        <item x="538"/>
        <item x="74"/>
        <item x="64"/>
        <item x="514"/>
        <item x="993"/>
        <item x="426"/>
        <item x="420"/>
        <item x="541"/>
        <item x="546"/>
        <item x="544"/>
        <item x="543"/>
        <item x="770"/>
        <item x="768"/>
        <item x="767"/>
        <item x="766"/>
        <item x="765"/>
        <item x="769"/>
        <item x="133"/>
        <item x="551"/>
        <item x="764"/>
        <item x="774"/>
        <item x="773"/>
        <item x="772"/>
        <item x="771"/>
        <item x="86"/>
        <item x="85"/>
        <item x="579"/>
        <item x="664"/>
        <item x="31"/>
        <item x="84"/>
        <item x="578"/>
        <item x="30"/>
        <item x="4"/>
        <item m="1" x="1039"/>
        <item x="29"/>
        <item x="3"/>
        <item x="455"/>
        <item x="757"/>
        <item x="375"/>
        <item x="95"/>
        <item x="229"/>
        <item x="970"/>
        <item x="968"/>
        <item x="112"/>
        <item x="373"/>
        <item x="372"/>
        <item x="100"/>
        <item x="102"/>
        <item x="110"/>
        <item x="454"/>
        <item x="756"/>
        <item x="443"/>
        <item x="484"/>
        <item x="761"/>
        <item x="448"/>
        <item x="755"/>
        <item x="437"/>
        <item x="481"/>
        <item x="483"/>
        <item x="805"/>
        <item x="809"/>
        <item x="808"/>
        <item x="804"/>
        <item x="1038"/>
        <item x="758"/>
        <item x="760"/>
        <item x="480"/>
        <item x="482"/>
        <item x="1036"/>
        <item x="759"/>
        <item x="479"/>
        <item x="807"/>
        <item x="806"/>
        <item x="969"/>
        <item x="111"/>
        <item x="371"/>
        <item x="374"/>
        <item x="99"/>
        <item x="101"/>
        <item x="98"/>
        <item x="97"/>
        <item x="96"/>
        <item x="109"/>
        <item x="453"/>
        <item x="502"/>
        <item x="503"/>
        <item x="442"/>
        <item x="504"/>
        <item x="452"/>
        <item x="450"/>
        <item x="439"/>
        <item x="438"/>
        <item x="449"/>
        <item x="441"/>
        <item x="440"/>
        <item x="451"/>
        <item x="447"/>
        <item x="445"/>
        <item x="434"/>
        <item x="433"/>
        <item x="444"/>
        <item x="436"/>
        <item x="435"/>
        <item x="446"/>
        <item x="168"/>
        <item x="647"/>
        <item x="509"/>
        <item x="878"/>
        <item x="508"/>
        <item x="507"/>
        <item x="505"/>
        <item x="882"/>
        <item x="880"/>
        <item x="881"/>
        <item x="877"/>
        <item x="478"/>
        <item x="985"/>
        <item x="984"/>
        <item x="801"/>
        <item x="803"/>
        <item x="227"/>
        <item x="14"/>
        <item x="15"/>
        <item x="427"/>
        <item x="992"/>
        <item x="536"/>
        <item x="542"/>
        <item x="540"/>
        <item x="513"/>
        <item x="991"/>
        <item x="424"/>
        <item x="425"/>
        <item x="506"/>
        <item t="default"/>
      </items>
    </pivotField>
    <pivotField numFmtId="164" showAll="0">
      <items count="1152">
        <item x="1149"/>
        <item x="580"/>
        <item x="1146"/>
        <item x="1144"/>
        <item x="268"/>
        <item x="579"/>
        <item x="1137"/>
        <item x="267"/>
        <item x="1150"/>
        <item x="578"/>
        <item x="1148"/>
        <item x="577"/>
        <item x="1145"/>
        <item x="1142"/>
        <item x="1147"/>
        <item x="1143"/>
        <item x="1126"/>
        <item x="576"/>
        <item x="1138"/>
        <item x="125"/>
        <item x="124"/>
        <item x="575"/>
        <item x="1119"/>
        <item x="1141"/>
        <item x="570"/>
        <item x="1115"/>
        <item x="574"/>
        <item x="569"/>
        <item x="1121"/>
        <item x="1125"/>
        <item x="1136"/>
        <item x="571"/>
        <item x="1140"/>
        <item x="1124"/>
        <item x="1120"/>
        <item x="573"/>
        <item x="1118"/>
        <item x="568"/>
        <item x="572"/>
        <item x="266"/>
        <item x="1135"/>
        <item x="567"/>
        <item x="1106"/>
        <item x="1122"/>
        <item x="560"/>
        <item x="1104"/>
        <item x="566"/>
        <item x="1134"/>
        <item x="69"/>
        <item x="553"/>
        <item x="1139"/>
        <item x="565"/>
        <item x="1116"/>
        <item x="1117"/>
        <item x="1130"/>
        <item x="65"/>
        <item x="1133"/>
        <item x="563"/>
        <item x="1096"/>
        <item x="547"/>
        <item x="1128"/>
        <item x="1132"/>
        <item x="559"/>
        <item x="1123"/>
        <item x="1114"/>
        <item x="1111"/>
        <item x="1129"/>
        <item x="552"/>
        <item x="1090"/>
        <item x="564"/>
        <item x="546"/>
        <item x="72"/>
        <item x="1105"/>
        <item x="1091"/>
        <item x="562"/>
        <item x="257"/>
        <item x="1079"/>
        <item x="1131"/>
        <item x="64"/>
        <item x="543"/>
        <item x="557"/>
        <item x="1127"/>
        <item x="1076"/>
        <item x="561"/>
        <item x="1087"/>
        <item x="1112"/>
        <item x="60"/>
        <item x="262"/>
        <item x="1113"/>
        <item x="1103"/>
        <item x="122"/>
        <item x="1072"/>
        <item x="59"/>
        <item x="558"/>
        <item x="1100"/>
        <item x="68"/>
        <item x="551"/>
        <item x="1089"/>
        <item x="528"/>
        <item x="1095"/>
        <item x="1067"/>
        <item x="63"/>
        <item x="255"/>
        <item x="1088"/>
        <item x="1054"/>
        <item x="71"/>
        <item x="1110"/>
        <item x="544"/>
        <item x="515"/>
        <item x="1046"/>
        <item x="555"/>
        <item x="1101"/>
        <item x="556"/>
        <item x="542"/>
        <item x="61"/>
        <item x="554"/>
        <item x="24"/>
        <item x="1042"/>
        <item x="1086"/>
        <item x="1085"/>
        <item x="550"/>
        <item x="545"/>
        <item x="1102"/>
        <item x="70"/>
        <item x="549"/>
        <item x="1084"/>
        <item x="265"/>
        <item x="498"/>
        <item x="1109"/>
        <item x="1038"/>
        <item x="263"/>
        <item x="1043"/>
        <item x="1097"/>
        <item x="1058"/>
        <item x="241"/>
        <item x="1075"/>
        <item x="1036"/>
        <item x="67"/>
        <item x="1080"/>
        <item x="1052"/>
        <item x="62"/>
        <item x="1071"/>
        <item x="548"/>
        <item x="1094"/>
        <item x="1098"/>
        <item x="531"/>
        <item x="264"/>
        <item x="495"/>
        <item x="256"/>
        <item x="1099"/>
        <item x="538"/>
        <item x="1024"/>
        <item x="1066"/>
        <item x="1012"/>
        <item x="489"/>
        <item x="1004"/>
        <item x="1077"/>
        <item x="236"/>
        <item x="121"/>
        <item x="505"/>
        <item x="1045"/>
        <item x="541"/>
        <item x="987"/>
        <item x="477"/>
        <item x="261"/>
        <item x="979"/>
        <item x="1108"/>
        <item x="66"/>
        <item x="58"/>
        <item x="1062"/>
        <item x="976"/>
        <item x="1037"/>
        <item x="523"/>
        <item x="253"/>
        <item x="1053"/>
        <item x="1069"/>
        <item x="1081"/>
        <item x="1074"/>
        <item x="494"/>
        <item x="1044"/>
        <item x="514"/>
        <item x="260"/>
        <item x="1107"/>
        <item x="527"/>
        <item x="540"/>
        <item x="1093"/>
        <item x="1040"/>
        <item x="235"/>
        <item x="466"/>
        <item x="254"/>
        <item x="964"/>
        <item x="501"/>
        <item x="1064"/>
        <item x="1078"/>
        <item x="537"/>
        <item x="530"/>
        <item x="23"/>
        <item x="1034"/>
        <item x="243"/>
        <item x="467"/>
        <item x="1041"/>
        <item x="56"/>
        <item x="232"/>
        <item x="1060"/>
        <item x="506"/>
        <item x="120"/>
        <item x="119"/>
        <item x="113"/>
        <item x="229"/>
        <item x="1065"/>
        <item x="1092"/>
        <item x="493"/>
        <item x="234"/>
        <item x="231"/>
        <item x="1039"/>
        <item x="487"/>
        <item x="465"/>
        <item x="1023"/>
        <item x="950"/>
        <item x="259"/>
        <item x="491"/>
        <item x="1050"/>
        <item x="1056"/>
        <item x="108"/>
        <item x="1073"/>
        <item x="974"/>
        <item x="251"/>
        <item x="978"/>
        <item x="526"/>
        <item x="1002"/>
        <item x="1082"/>
        <item x="539"/>
        <item x="952"/>
        <item x="247"/>
        <item x="1070"/>
        <item x="486"/>
        <item x="470"/>
        <item x="1003"/>
        <item x="117"/>
        <item x="1047"/>
        <item x="123"/>
        <item x="990"/>
        <item x="1011"/>
        <item x="947"/>
        <item x="525"/>
        <item x="258"/>
        <item x="984"/>
        <item x="513"/>
        <item x="949"/>
        <item x="1057"/>
        <item x="529"/>
        <item x="958"/>
        <item x="504"/>
        <item x="57"/>
        <item x="22"/>
        <item x="535"/>
        <item x="1049"/>
        <item x="454"/>
        <item x="975"/>
        <item x="1035"/>
        <item x="939"/>
        <item x="240"/>
        <item x="522"/>
        <item x="492"/>
        <item x="973"/>
        <item x="252"/>
        <item x="533"/>
        <item x="488"/>
        <item x="118"/>
        <item x="1063"/>
        <item x="478"/>
        <item x="233"/>
        <item x="111"/>
        <item x="1022"/>
        <item x="227"/>
        <item x="982"/>
        <item x="937"/>
        <item x="1083"/>
        <item x="433"/>
        <item x="963"/>
        <item x="116"/>
        <item x="1048"/>
        <item x="999"/>
        <item x="1061"/>
        <item x="986"/>
        <item x="1032"/>
        <item x="943"/>
        <item x="459"/>
        <item x="1018"/>
        <item x="1021"/>
        <item x="1001"/>
        <item x="485"/>
        <item x="471"/>
        <item x="239"/>
        <item x="112"/>
        <item x="1009"/>
        <item x="962"/>
        <item x="968"/>
        <item x="1068"/>
        <item x="946"/>
        <item x="109"/>
        <item x="106"/>
        <item x="512"/>
        <item x="521"/>
        <item x="983"/>
        <item x="249"/>
        <item x="21"/>
        <item x="7"/>
        <item x="490"/>
        <item x="926"/>
        <item x="948"/>
        <item x="230"/>
        <item x="1027"/>
        <item x="536"/>
        <item x="985"/>
        <item x="1059"/>
        <item x="520"/>
        <item x="1000"/>
        <item x="524"/>
        <item x="942"/>
        <item x="245"/>
        <item x="967"/>
        <item x="428"/>
        <item x="966"/>
        <item x="923"/>
        <item x="479"/>
        <item x="250"/>
        <item x="953"/>
        <item x="484"/>
        <item x="242"/>
        <item x="511"/>
        <item x="453"/>
        <item x="1033"/>
        <item x="6"/>
        <item x="217"/>
        <item x="1016"/>
        <item x="914"/>
        <item x="510"/>
        <item x="1010"/>
        <item x="972"/>
        <item x="1055"/>
        <item x="959"/>
        <item x="995"/>
        <item x="463"/>
        <item x="472"/>
        <item x="107"/>
        <item x="110"/>
        <item x="969"/>
        <item x="474"/>
        <item x="927"/>
        <item x="1019"/>
        <item x="534"/>
        <item x="1051"/>
        <item x="503"/>
        <item x="480"/>
        <item x="418"/>
        <item x="934"/>
        <item x="238"/>
        <item x="115"/>
        <item x="989"/>
        <item x="910"/>
        <item x="483"/>
        <item x="468"/>
        <item x="532"/>
        <item x="938"/>
        <item x="954"/>
        <item x="104"/>
        <item x="957"/>
        <item x="977"/>
        <item x="903"/>
        <item x="517"/>
        <item x="955"/>
        <item x="519"/>
        <item x="114"/>
        <item x="992"/>
        <item x="1020"/>
        <item x="246"/>
        <item x="413"/>
        <item x="228"/>
        <item x="1030"/>
        <item x="944"/>
        <item x="981"/>
        <item x="105"/>
        <item x="922"/>
        <item x="415"/>
        <item x="218"/>
        <item x="951"/>
        <item x="933"/>
        <item x="997"/>
        <item x="971"/>
        <item x="891"/>
        <item x="924"/>
        <item x="213"/>
        <item x="996"/>
        <item x="475"/>
        <item x="1015"/>
        <item x="464"/>
        <item x="961"/>
        <item x="941"/>
        <item x="237"/>
        <item x="447"/>
        <item x="886"/>
        <item x="1026"/>
        <item x="101"/>
        <item x="424"/>
        <item x="496"/>
        <item x="481"/>
        <item x="988"/>
        <item x="226"/>
        <item x="518"/>
        <item x="907"/>
        <item x="965"/>
        <item x="509"/>
        <item x="445"/>
        <item x="5"/>
        <item x="1025"/>
        <item x="458"/>
        <item x="928"/>
        <item x="1008"/>
        <item x="409"/>
        <item x="1017"/>
        <item x="482"/>
        <item x="913"/>
        <item x="925"/>
        <item x="219"/>
        <item x="224"/>
        <item x="432"/>
        <item x="970"/>
        <item x="998"/>
        <item x="876"/>
        <item x="917"/>
        <item x="476"/>
        <item x="248"/>
        <item x="994"/>
        <item x="882"/>
        <item x="452"/>
        <item x="909"/>
        <item x="46"/>
        <item x="1031"/>
        <item x="936"/>
        <item x="871"/>
        <item x="222"/>
        <item x="402"/>
        <item x="212"/>
        <item x="202"/>
        <item x="912"/>
        <item x="516"/>
        <item x="929"/>
        <item x="419"/>
        <item x="960"/>
        <item x="940"/>
        <item x="244"/>
        <item x="921"/>
        <item x="473"/>
        <item x="932"/>
        <item x="500"/>
        <item x="1013"/>
        <item x="508"/>
        <item x="103"/>
        <item x="469"/>
        <item x="993"/>
        <item x="935"/>
        <item x="225"/>
        <item x="956"/>
        <item x="408"/>
        <item x="885"/>
        <item x="414"/>
        <item x="427"/>
        <item x="220"/>
        <item x="215"/>
        <item x="902"/>
        <item x="444"/>
        <item x="1028"/>
        <item x="906"/>
        <item x="1014"/>
        <item x="416"/>
        <item x="980"/>
        <item x="497"/>
        <item x="930"/>
        <item x="507"/>
        <item x="901"/>
        <item x="1007"/>
        <item x="431"/>
        <item x="892"/>
        <item x="1029"/>
        <item x="44"/>
        <item x="411"/>
        <item x="426"/>
        <item x="55"/>
        <item x="931"/>
        <item x="916"/>
        <item x="221"/>
        <item x="887"/>
        <item x="398"/>
        <item x="451"/>
        <item x="881"/>
        <item x="991"/>
        <item x="864"/>
        <item x="98"/>
        <item x="869"/>
        <item x="211"/>
        <item x="462"/>
        <item x="856"/>
        <item x="394"/>
        <item x="872"/>
        <item x="450"/>
        <item x="425"/>
        <item x="100"/>
        <item x="45"/>
        <item x="854"/>
        <item x="849"/>
        <item x="195"/>
        <item x="1006"/>
        <item x="407"/>
        <item x="945"/>
        <item x="438"/>
        <item x="210"/>
        <item x="191"/>
        <item x="457"/>
        <item x="847"/>
        <item x="102"/>
        <item x="422"/>
        <item x="920"/>
        <item x="1005"/>
        <item x="92"/>
        <item x="843"/>
        <item x="20"/>
        <item x="430"/>
        <item x="401"/>
        <item x="842"/>
        <item x="911"/>
        <item x="223"/>
        <item x="410"/>
        <item x="206"/>
        <item x="429"/>
        <item x="456"/>
        <item x="204"/>
        <item x="853"/>
        <item x="855"/>
        <item x="196"/>
        <item x="406"/>
        <item x="374"/>
        <item x="190"/>
        <item x="833"/>
        <item x="919"/>
        <item x="393"/>
        <item x="203"/>
        <item x="50"/>
        <item x="423"/>
        <item x="443"/>
        <item x="404"/>
        <item x="389"/>
        <item x="841"/>
        <item x="446"/>
        <item x="405"/>
        <item x="392"/>
        <item x="385"/>
        <item x="417"/>
        <item x="918"/>
        <item x="449"/>
        <item x="846"/>
        <item x="400"/>
        <item x="412"/>
        <item x="99"/>
        <item x="397"/>
        <item x="863"/>
        <item x="874"/>
        <item x="54"/>
        <item x="403"/>
        <item x="209"/>
        <item x="915"/>
        <item x="448"/>
        <item x="884"/>
        <item x="214"/>
        <item x="461"/>
        <item x="19"/>
        <item x="391"/>
        <item x="421"/>
        <item x="852"/>
        <item x="43"/>
        <item x="455"/>
        <item x="904"/>
        <item x="176"/>
        <item x="845"/>
        <item x="97"/>
        <item x="880"/>
        <item x="208"/>
        <item x="194"/>
        <item x="442"/>
        <item x="216"/>
        <item x="177"/>
        <item x="96"/>
        <item x="371"/>
        <item x="205"/>
        <item x="16"/>
        <item x="460"/>
        <item x="197"/>
        <item x="900"/>
        <item x="441"/>
        <item x="420"/>
        <item x="831"/>
        <item x="201"/>
        <item x="908"/>
        <item x="873"/>
        <item x="207"/>
        <item x="821"/>
        <item x="840"/>
        <item x="399"/>
        <item x="905"/>
        <item x="388"/>
        <item x="878"/>
        <item x="844"/>
        <item x="384"/>
        <item x="839"/>
        <item x="193"/>
        <item x="437"/>
        <item x="889"/>
        <item x="836"/>
        <item x="862"/>
        <item x="897"/>
        <item x="895"/>
        <item x="53"/>
        <item x="51"/>
        <item x="890"/>
        <item x="436"/>
        <item x="18"/>
        <item x="883"/>
        <item x="859"/>
        <item x="440"/>
        <item x="15"/>
        <item x="47"/>
        <item x="870"/>
        <item x="185"/>
        <item x="395"/>
        <item x="11"/>
        <item x="91"/>
        <item x="899"/>
        <item x="439"/>
        <item x="868"/>
        <item x="875"/>
        <item x="879"/>
        <item x="830"/>
        <item x="848"/>
        <item x="390"/>
        <item x="809"/>
        <item x="189"/>
        <item x="372"/>
        <item x="832"/>
        <item x="199"/>
        <item x="367"/>
        <item x="200"/>
        <item x="898"/>
        <item x="435"/>
        <item x="95"/>
        <item x="383"/>
        <item x="807"/>
        <item x="877"/>
        <item x="823"/>
        <item x="434"/>
        <item x="861"/>
        <item x="192"/>
        <item x="858"/>
        <item x="175"/>
        <item x="860"/>
        <item x="186"/>
        <item x="893"/>
        <item x="808"/>
        <item x="49"/>
        <item x="48"/>
        <item x="851"/>
        <item x="822"/>
        <item x="396"/>
        <item x="896"/>
        <item x="14"/>
        <item x="806"/>
        <item x="838"/>
        <item x="387"/>
        <item x="17"/>
        <item x="835"/>
        <item x="42"/>
        <item x="865"/>
        <item x="362"/>
        <item x="894"/>
        <item x="850"/>
        <item x="829"/>
        <item x="370"/>
        <item x="180"/>
        <item x="867"/>
        <item x="173"/>
        <item x="366"/>
        <item x="382"/>
        <item x="828"/>
        <item x="184"/>
        <item x="94"/>
        <item x="801"/>
        <item x="187"/>
        <item x="379"/>
        <item x="857"/>
        <item x="361"/>
        <item x="188"/>
        <item x="198"/>
        <item x="888"/>
        <item x="386"/>
        <item x="376"/>
        <item x="174"/>
        <item x="52"/>
        <item x="819"/>
        <item x="373"/>
        <item x="13"/>
        <item x="181"/>
        <item x="179"/>
        <item x="825"/>
        <item x="824"/>
        <item x="12"/>
        <item x="365"/>
        <item x="866"/>
        <item x="375"/>
        <item x="93"/>
        <item x="499"/>
        <item x="837"/>
        <item x="172"/>
        <item x="834"/>
        <item x="369"/>
        <item x="789"/>
        <item x="359"/>
        <item x="182"/>
        <item x="378"/>
        <item x="800"/>
        <item x="381"/>
        <item x="818"/>
        <item x="827"/>
        <item x="183"/>
        <item x="34"/>
        <item x="782"/>
        <item x="358"/>
        <item x="178"/>
        <item x="784"/>
        <item x="364"/>
        <item x="817"/>
        <item x="356"/>
        <item x="171"/>
        <item x="785"/>
        <item x="770"/>
        <item x="41"/>
        <item x="798"/>
        <item x="796"/>
        <item x="820"/>
        <item x="792"/>
        <item x="793"/>
        <item x="360"/>
        <item x="377"/>
        <item x="380"/>
        <item x="805"/>
        <item x="368"/>
        <item x="763"/>
        <item x="167"/>
        <item x="799"/>
        <item x="780"/>
        <item x="826"/>
        <item x="33"/>
        <item x="816"/>
        <item x="815"/>
        <item x="357"/>
        <item x="170"/>
        <item x="363"/>
        <item x="168"/>
        <item x="169"/>
        <item x="813"/>
        <item x="759"/>
        <item x="757"/>
        <item x="802"/>
        <item x="40"/>
        <item x="779"/>
        <item x="762"/>
        <item x="166"/>
        <item x="790"/>
        <item x="814"/>
        <item x="355"/>
        <item x="811"/>
        <item x="812"/>
        <item x="351"/>
        <item x="761"/>
        <item x="778"/>
        <item x="787"/>
        <item x="39"/>
        <item x="769"/>
        <item x="803"/>
        <item x="797"/>
        <item x="804"/>
        <item x="795"/>
        <item x="760"/>
        <item x="756"/>
        <item x="354"/>
        <item x="777"/>
        <item x="810"/>
        <item x="783"/>
        <item x="165"/>
        <item x="32"/>
        <item x="758"/>
        <item x="776"/>
        <item x="767"/>
        <item x="353"/>
        <item x="754"/>
        <item x="781"/>
        <item x="38"/>
        <item x="768"/>
        <item x="37"/>
        <item x="352"/>
        <item x="788"/>
        <item x="791"/>
        <item x="794"/>
        <item x="755"/>
        <item x="772"/>
        <item x="775"/>
        <item x="773"/>
        <item x="786"/>
        <item x="349"/>
        <item x="764"/>
        <item x="774"/>
        <item x="31"/>
        <item x="766"/>
        <item x="753"/>
        <item x="346"/>
        <item x="36"/>
        <item x="771"/>
        <item x="35"/>
        <item x="350"/>
        <item x="347"/>
        <item x="345"/>
        <item x="752"/>
        <item x="765"/>
        <item x="751"/>
        <item x="342"/>
        <item x="744"/>
        <item x="502"/>
        <item x="164"/>
        <item x="742"/>
        <item x="348"/>
        <item x="340"/>
        <item x="163"/>
        <item x="741"/>
        <item x="2"/>
        <item x="748"/>
        <item x="739"/>
        <item x="338"/>
        <item x="732"/>
        <item x="162"/>
        <item x="730"/>
        <item x="743"/>
        <item x="738"/>
        <item x="750"/>
        <item x="341"/>
        <item x="336"/>
        <item x="731"/>
        <item x="725"/>
        <item x="88"/>
        <item x="339"/>
        <item x="727"/>
        <item x="729"/>
        <item x="723"/>
        <item x="733"/>
        <item x="334"/>
        <item x="722"/>
        <item x="728"/>
        <item x="749"/>
        <item x="736"/>
        <item x="90"/>
        <item x="344"/>
        <item x="745"/>
        <item x="161"/>
        <item x="1"/>
        <item x="333"/>
        <item x="747"/>
        <item x="87"/>
        <item x="335"/>
        <item x="337"/>
        <item x="158"/>
        <item x="740"/>
        <item x="332"/>
        <item x="737"/>
        <item x="735"/>
        <item x="89"/>
        <item x="719"/>
        <item x="160"/>
        <item x="724"/>
        <item x="329"/>
        <item x="331"/>
        <item x="343"/>
        <item x="746"/>
        <item x="734"/>
        <item x="714"/>
        <item x="30"/>
        <item x="721"/>
        <item x="720"/>
        <item x="726"/>
        <item x="713"/>
        <item x="325"/>
        <item x="711"/>
        <item x="718"/>
        <item x="159"/>
        <item x="156"/>
        <item x="328"/>
        <item x="330"/>
        <item x="157"/>
        <item x="712"/>
        <item x="707"/>
        <item x="324"/>
        <item x="705"/>
        <item x="716"/>
        <item x="710"/>
        <item x="85"/>
        <item x="327"/>
        <item x="704"/>
        <item x="701"/>
        <item x="323"/>
        <item x="699"/>
        <item x="155"/>
        <item x="708"/>
        <item x="696"/>
        <item x="322"/>
        <item x="326"/>
        <item x="86"/>
        <item x="695"/>
        <item x="10"/>
        <item x="154"/>
        <item x="694"/>
        <item x="709"/>
        <item x="9"/>
        <item x="700"/>
        <item x="703"/>
        <item x="698"/>
        <item x="697"/>
        <item x="702"/>
        <item x="317"/>
        <item x="693"/>
        <item x="153"/>
        <item x="691"/>
        <item x="321"/>
        <item x="316"/>
        <item x="689"/>
        <item x="318"/>
        <item x="82"/>
        <item x="706"/>
        <item x="692"/>
        <item x="687"/>
        <item x="314"/>
        <item x="683"/>
        <item x="690"/>
        <item x="681"/>
        <item x="686"/>
        <item x="83"/>
        <item x="152"/>
        <item x="84"/>
        <item x="315"/>
        <item x="684"/>
        <item x="678"/>
        <item x="688"/>
        <item x="312"/>
        <item x="29"/>
        <item x="677"/>
        <item x="320"/>
        <item x="313"/>
        <item x="319"/>
        <item x="682"/>
        <item x="680"/>
        <item x="27"/>
        <item x="311"/>
        <item x="675"/>
        <item x="151"/>
        <item x="672"/>
        <item x="676"/>
        <item x="310"/>
        <item x="671"/>
        <item x="28"/>
        <item x="679"/>
        <item x="81"/>
        <item x="670"/>
        <item x="674"/>
        <item x="306"/>
        <item x="669"/>
        <item x="150"/>
        <item x="667"/>
        <item x="308"/>
        <item x="302"/>
        <item x="666"/>
        <item x="685"/>
        <item x="4"/>
        <item x="665"/>
        <item x="673"/>
        <item x="301"/>
        <item x="663"/>
        <item x="146"/>
        <item x="305"/>
        <item x="657"/>
        <item x="300"/>
        <item x="303"/>
        <item x="717"/>
        <item x="149"/>
        <item x="309"/>
        <item x="307"/>
        <item x="715"/>
        <item x="659"/>
        <item x="653"/>
        <item x="304"/>
        <item x="78"/>
        <item x="80"/>
        <item x="3"/>
        <item x="660"/>
        <item x="649"/>
        <item x="650"/>
        <item x="668"/>
        <item x="298"/>
        <item x="647"/>
        <item x="142"/>
        <item x="143"/>
        <item x="654"/>
        <item x="145"/>
        <item x="658"/>
        <item x="148"/>
        <item x="655"/>
        <item x="299"/>
        <item x="635"/>
        <item x="632"/>
        <item x="646"/>
        <item x="297"/>
        <item x="651"/>
        <item x="661"/>
        <item x="631"/>
        <item x="26"/>
        <item x="634"/>
        <item x="662"/>
        <item x="627"/>
        <item x="642"/>
        <item x="633"/>
        <item x="628"/>
        <item x="630"/>
        <item x="656"/>
        <item x="79"/>
        <item x="629"/>
        <item x="296"/>
        <item x="147"/>
        <item x="645"/>
        <item x="641"/>
        <item x="624"/>
        <item x="141"/>
        <item x="664"/>
        <item x="652"/>
        <item x="623"/>
        <item x="140"/>
        <item x="644"/>
        <item x="295"/>
        <item x="621"/>
        <item x="139"/>
        <item x="77"/>
        <item x="618"/>
        <item x="620"/>
        <item x="76"/>
        <item x="619"/>
        <item x="294"/>
        <item x="617"/>
        <item x="293"/>
        <item x="640"/>
        <item x="135"/>
        <item x="292"/>
        <item x="616"/>
        <item x="291"/>
        <item x="626"/>
        <item x="138"/>
        <item x="615"/>
        <item x="8"/>
        <item x="614"/>
        <item x="290"/>
        <item x="643"/>
        <item x="609"/>
        <item x="134"/>
        <item x="133"/>
        <item x="613"/>
        <item x="144"/>
        <item x="625"/>
        <item x="132"/>
        <item x="608"/>
        <item x="603"/>
        <item x="622"/>
        <item x="289"/>
        <item x="601"/>
        <item x="648"/>
        <item x="74"/>
        <item x="600"/>
        <item x="604"/>
        <item x="288"/>
        <item x="598"/>
        <item x="136"/>
        <item x="638"/>
        <item x="599"/>
        <item x="286"/>
        <item x="287"/>
        <item x="131"/>
        <item x="597"/>
        <item x="639"/>
        <item x="605"/>
        <item x="137"/>
        <item x="607"/>
        <item x="75"/>
        <item x="612"/>
        <item x="637"/>
        <item x="596"/>
        <item x="602"/>
        <item x="636"/>
        <item x="25"/>
        <item x="595"/>
        <item x="277"/>
        <item x="284"/>
        <item x="611"/>
        <item x="594"/>
        <item x="130"/>
        <item x="593"/>
        <item x="283"/>
        <item x="281"/>
        <item x="276"/>
        <item x="285"/>
        <item x="279"/>
        <item x="591"/>
        <item x="282"/>
        <item x="73"/>
        <item x="606"/>
        <item x="275"/>
        <item x="129"/>
        <item x="590"/>
        <item x="610"/>
        <item x="280"/>
        <item x="278"/>
        <item x="274"/>
        <item x="589"/>
        <item x="128"/>
        <item x="592"/>
        <item x="588"/>
        <item x="271"/>
        <item x="273"/>
        <item x="586"/>
        <item x="0"/>
        <item x="585"/>
        <item x="272"/>
        <item x="587"/>
        <item x="270"/>
        <item x="584"/>
        <item x="126"/>
        <item x="583"/>
        <item x="269"/>
        <item x="127"/>
        <item x="582"/>
        <item x="581"/>
        <item t="default"/>
      </items>
    </pivotField>
    <pivotField numFmtId="2" showAll="0"/>
    <pivotField showAll="0"/>
    <pivotField showAll="0"/>
    <pivotField showAll="0"/>
    <pivotField showAll="0"/>
    <pivotField dataField="1" showAll="0"/>
    <pivotField showAll="0">
      <items count="7">
        <item x="2"/>
        <item x="4"/>
        <item x="1"/>
        <item x="5"/>
        <item x="3"/>
        <item x="0"/>
        <item t="default"/>
      </items>
    </pivotField>
    <pivotField showAll="0"/>
    <pivotField showAll="0"/>
    <pivotField dataField="1" numFmtI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6">
        <item h="1" x="11"/>
        <item h="1" x="20"/>
        <item h="1" x="9"/>
        <item h="1" x="10"/>
        <item h="1" x="7"/>
        <item h="1" x="18"/>
        <item h="1" x="17"/>
        <item h="1" x="22"/>
        <item h="1" x="16"/>
        <item h="1" x="13"/>
        <item h="1" x="2"/>
        <item h="1" x="1"/>
        <item h="1" x="19"/>
        <item h="1" x="12"/>
        <item h="1" x="8"/>
        <item x="24"/>
        <item h="1" x="21"/>
        <item h="1" x="0"/>
        <item h="1" x="6"/>
        <item h="1" x="15"/>
        <item h="1" x="23"/>
        <item h="1" x="4"/>
        <item h="1" x="5"/>
        <item h="1" x="3"/>
        <item h="1" x="14"/>
        <item t="default"/>
      </items>
    </pivotField>
    <pivotField showAll="0">
      <items count="17">
        <item x="10"/>
        <item x="0"/>
        <item x="7"/>
        <item x="12"/>
        <item x="13"/>
        <item x="3"/>
        <item x="6"/>
        <item x="1"/>
        <item x="11"/>
        <item x="2"/>
        <item x="5"/>
        <item x="4"/>
        <item x="15"/>
        <item x="14"/>
        <item x="9"/>
        <item x="8"/>
        <item t="default"/>
      </items>
    </pivotField>
  </pivotFields>
  <rowFields count="2">
    <field x="2"/>
    <field x="3"/>
  </rowFields>
  <rowItems count="3">
    <i>
      <x v="62"/>
    </i>
    <i r="1">
      <x v="879"/>
    </i>
    <i t="grand">
      <x/>
    </i>
  </rowItems>
  <colFields count="1">
    <field x="-2"/>
  </colFields>
  <colItems count="3">
    <i>
      <x/>
    </i>
    <i i="1">
      <x v="1"/>
    </i>
    <i i="2">
      <x v="2"/>
    </i>
  </colItems>
  <dataFields count="3">
    <dataField name="Sum of Fuel_Tank_Capacity" fld="10" baseField="2" baseItem="0"/>
    <dataField name="Sum of City_Mileage" fld="14" baseField="0" baseItem="0"/>
    <dataField name="Sum of Highway_Mileage" fld="15" baseField="0" baseItem="0"/>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EA452-1F77-4039-98DB-5900E466D8B2}"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6" firstHeaderRow="1" firstDataRow="1" firstDataCol="1"/>
  <pivotFields count="31">
    <pivotField showAll="0"/>
    <pivotField showAll="0">
      <items count="42">
        <item x="7"/>
        <item h="1" x="17"/>
        <item h="1" x="35"/>
        <item h="1" x="21"/>
        <item h="1" x="2"/>
        <item h="1" x="36"/>
        <item h="1" x="40"/>
        <item h="1" x="9"/>
        <item h="1" x="0"/>
        <item h="1" x="6"/>
        <item h="1" x="38"/>
        <item h="1" x="26"/>
        <item h="1" x="5"/>
        <item h="1" x="18"/>
        <item h="1" x="34"/>
        <item h="1" x="25"/>
        <item h="1" x="4"/>
        <item h="1" x="22"/>
        <item h="1" x="32"/>
        <item h="1" x="27"/>
        <item h="1" x="29"/>
        <item h="1" x="23"/>
        <item h="1" x="8"/>
        <item h="1" x="1"/>
        <item h="1" x="19"/>
        <item h="1" x="13"/>
        <item h="1" x="3"/>
        <item h="1" x="15"/>
        <item h="1" x="31"/>
        <item h="1" x="24"/>
        <item h="1" x="37"/>
        <item h="1" x="14"/>
        <item h="1" x="28"/>
        <item h="1" x="39"/>
        <item h="1" x="33"/>
        <item h="1" x="20"/>
        <item h="1" x="10"/>
        <item h="1" x="12"/>
        <item h="1" x="11"/>
        <item h="1" x="30"/>
        <item h="1" x="16"/>
        <item t="default"/>
      </items>
    </pivotField>
    <pivotField axis="axisRow" showAll="0">
      <items count="258">
        <item x="182"/>
        <item x="134"/>
        <item x="32"/>
        <item x="68"/>
        <item x="173"/>
        <item x="169"/>
        <item x="78"/>
        <item x="37"/>
        <item x="0"/>
        <item x="147"/>
        <item x="23"/>
        <item x="43"/>
        <item x="44"/>
        <item x="171"/>
        <item x="166"/>
        <item x="87"/>
        <item x="73"/>
        <item x="211"/>
        <item x="52"/>
        <item x="181"/>
        <item x="126"/>
        <item x="30"/>
        <item x="252"/>
        <item x="120"/>
        <item x="1"/>
        <item x="116"/>
        <item x="233"/>
        <item x="232"/>
        <item x="237"/>
        <item x="11"/>
        <item x="66"/>
        <item x="226"/>
        <item x="59"/>
        <item x="110"/>
        <item x="136"/>
        <item x="55"/>
        <item x="224"/>
        <item x="241"/>
        <item x="215"/>
        <item x="185"/>
        <item x="106"/>
        <item x="199"/>
        <item x="154"/>
        <item x="153"/>
        <item x="124"/>
        <item x="250"/>
        <item x="247"/>
        <item x="128"/>
        <item x="54"/>
        <item x="6"/>
        <item x="200"/>
        <item x="90"/>
        <item x="202"/>
        <item x="48"/>
        <item x="138"/>
        <item x="91"/>
        <item x="190"/>
        <item x="45"/>
        <item x="201"/>
        <item x="187"/>
        <item x="51"/>
        <item x="47"/>
        <item x="135"/>
        <item x="161"/>
        <item x="86"/>
        <item x="49"/>
        <item x="220"/>
        <item x="235"/>
        <item x="239"/>
        <item x="205"/>
        <item x="221"/>
        <item x="253"/>
        <item x="100"/>
        <item x="238"/>
        <item x="192"/>
        <item x="111"/>
        <item x="175"/>
        <item x="230"/>
        <item x="243"/>
        <item x="119"/>
        <item x="60"/>
        <item x="33"/>
        <item x="194"/>
        <item x="170"/>
        <item x="234"/>
        <item x="157"/>
        <item x="152"/>
        <item x="227"/>
        <item x="251"/>
        <item x="62"/>
        <item x="71"/>
        <item x="39"/>
        <item x="58"/>
        <item x="29"/>
        <item x="123"/>
        <item x="4"/>
        <item x="67"/>
        <item x="17"/>
        <item x="213"/>
        <item x="115"/>
        <item x="50"/>
        <item x="101"/>
        <item x="204"/>
        <item x="69"/>
        <item x="222"/>
        <item x="246"/>
        <item x="203"/>
        <item x="225"/>
        <item x="89"/>
        <item x="25"/>
        <item x="93"/>
        <item x="188"/>
        <item x="122"/>
        <item x="254"/>
        <item x="150"/>
        <item x="77"/>
        <item x="145"/>
        <item x="74"/>
        <item x="112"/>
        <item x="57"/>
        <item x="217"/>
        <item x="35"/>
        <item x="142"/>
        <item x="34"/>
        <item x="19"/>
        <item x="151"/>
        <item x="149"/>
        <item x="165"/>
        <item x="209"/>
        <item x="195"/>
        <item x="70"/>
        <item x="94"/>
        <item x="183"/>
        <item x="41"/>
        <item x="46"/>
        <item x="159"/>
        <item x="174"/>
        <item x="162"/>
        <item x="79"/>
        <item x="36"/>
        <item x="189"/>
        <item x="177"/>
        <item x="163"/>
        <item x="38"/>
        <item x="144"/>
        <item x="18"/>
        <item x="141"/>
        <item x="20"/>
        <item x="27"/>
        <item x="242"/>
        <item x="207"/>
        <item x="167"/>
        <item x="131"/>
        <item x="80"/>
        <item x="97"/>
        <item x="256"/>
        <item x="113"/>
        <item x="26"/>
        <item x="172"/>
        <item x="12"/>
        <item x="63"/>
        <item x="197"/>
        <item x="193"/>
        <item x="143"/>
        <item x="98"/>
        <item x="231"/>
        <item x="236"/>
        <item x="137"/>
        <item x="179"/>
        <item x="7"/>
        <item x="61"/>
        <item x="92"/>
        <item x="178"/>
        <item x="82"/>
        <item x="75"/>
        <item x="72"/>
        <item x="127"/>
        <item x="140"/>
        <item x="146"/>
        <item x="176"/>
        <item x="40"/>
        <item x="158"/>
        <item x="164"/>
        <item x="53"/>
        <item x="16"/>
        <item x="255"/>
        <item x="244"/>
        <item x="130"/>
        <item x="65"/>
        <item x="64"/>
        <item x="133"/>
        <item x="31"/>
        <item x="129"/>
        <item x="132"/>
        <item x="76"/>
        <item x="148"/>
        <item x="9"/>
        <item x="81"/>
        <item x="184"/>
        <item x="180"/>
        <item x="42"/>
        <item x="102"/>
        <item x="249"/>
        <item x="208"/>
        <item x="107"/>
        <item x="104"/>
        <item x="125"/>
        <item x="56"/>
        <item x="198"/>
        <item x="95"/>
        <item x="121"/>
        <item x="103"/>
        <item x="214"/>
        <item x="248"/>
        <item x="14"/>
        <item x="118"/>
        <item x="96"/>
        <item x="245"/>
        <item x="99"/>
        <item x="108"/>
        <item x="210"/>
        <item x="228"/>
        <item x="139"/>
        <item x="196"/>
        <item x="191"/>
        <item x="168"/>
        <item x="8"/>
        <item x="216"/>
        <item x="114"/>
        <item x="3"/>
        <item x="229"/>
        <item x="219"/>
        <item x="223"/>
        <item x="15"/>
        <item x="24"/>
        <item x="84"/>
        <item x="109"/>
        <item x="186"/>
        <item x="21"/>
        <item x="10"/>
        <item x="2"/>
        <item x="155"/>
        <item x="22"/>
        <item x="85"/>
        <item x="160"/>
        <item x="28"/>
        <item x="240"/>
        <item x="5"/>
        <item x="88"/>
        <item x="156"/>
        <item x="212"/>
        <item x="218"/>
        <item x="206"/>
        <item x="105"/>
        <item x="13"/>
        <item x="83"/>
        <item x="117"/>
        <item t="default"/>
      </items>
    </pivotField>
    <pivotField axis="axisRow" showAll="0">
      <items count="1041">
        <item x="1035"/>
        <item x="1034"/>
        <item x="462"/>
        <item x="461"/>
        <item x="467"/>
        <item x="465"/>
        <item x="464"/>
        <item x="463"/>
        <item x="60"/>
        <item x="247"/>
        <item x="246"/>
        <item x="245"/>
        <item x="244"/>
        <item x="241"/>
        <item x="468"/>
        <item x="460"/>
        <item x="238"/>
        <item x="236"/>
        <item x="233"/>
        <item x="237"/>
        <item x="235"/>
        <item x="234"/>
        <item x="876"/>
        <item x="243"/>
        <item x="875"/>
        <item x="874"/>
        <item x="917"/>
        <item x="906"/>
        <item x="908"/>
        <item x="909"/>
        <item x="915"/>
        <item x="916"/>
        <item x="907"/>
        <item x="844"/>
        <item x="843"/>
        <item x="842"/>
        <item x="841"/>
        <item x="897"/>
        <item x="242"/>
        <item x="239"/>
        <item x="240"/>
        <item x="259"/>
        <item x="61"/>
        <item x="59"/>
        <item x="930"/>
        <item x="929"/>
        <item x="928"/>
        <item x="927"/>
        <item x="71"/>
        <item x="66"/>
        <item x="70"/>
        <item x="65"/>
        <item x="73"/>
        <item x="69"/>
        <item x="258"/>
        <item x="250"/>
        <item x="251"/>
        <item x="232"/>
        <item x="895"/>
        <item x="894"/>
        <item x="892"/>
        <item x="249"/>
        <item x="248"/>
        <item x="401"/>
        <item x="222"/>
        <item x="403"/>
        <item x="220"/>
        <item x="404"/>
        <item x="221"/>
        <item x="402"/>
        <item x="219"/>
        <item x="231"/>
        <item x="845"/>
        <item x="193"/>
        <item x="179"/>
        <item x="466"/>
        <item x="459"/>
        <item x="458"/>
        <item x="457"/>
        <item x="456"/>
        <item x="187"/>
        <item x="736"/>
        <item x="722"/>
        <item x="738"/>
        <item x="728"/>
        <item x="723"/>
        <item x="737"/>
        <item x="724"/>
        <item x="873"/>
        <item x="194"/>
        <item x="893"/>
        <item x="849"/>
        <item x="850"/>
        <item x="896"/>
        <item x="7"/>
        <item x="6"/>
        <item x="5"/>
        <item x="914"/>
        <item x="905"/>
        <item x="911"/>
        <item x="910"/>
        <item x="913"/>
        <item x="912"/>
        <item x="207"/>
        <item x="205"/>
        <item x="204"/>
        <item x="201"/>
        <item x="202"/>
        <item x="840"/>
        <item x="839"/>
        <item x="834"/>
        <item x="838"/>
        <item x="837"/>
        <item x="835"/>
        <item x="836"/>
        <item x="211"/>
        <item x="212"/>
        <item x="215"/>
        <item x="210"/>
        <item x="214"/>
        <item x="217"/>
        <item x="355"/>
        <item x="358"/>
        <item x="218"/>
        <item x="356"/>
        <item x="357"/>
        <item x="365"/>
        <item x="360"/>
        <item x="359"/>
        <item x="868"/>
        <item x="861"/>
        <item x="866"/>
        <item x="865"/>
        <item x="863"/>
        <item x="867"/>
        <item x="926"/>
        <item x="872"/>
        <item x="862"/>
        <item x="870"/>
        <item x="864"/>
        <item x="869"/>
        <item x="871"/>
        <item x="423"/>
        <item x="422"/>
        <item x="421"/>
        <item x="209"/>
        <item x="213"/>
        <item x="216"/>
        <item x="182"/>
        <item x="186"/>
        <item x="185"/>
        <item x="180"/>
        <item x="184"/>
        <item x="183"/>
        <item x="852"/>
        <item x="846"/>
        <item x="206"/>
        <item x="208"/>
        <item x="199"/>
        <item x="200"/>
        <item x="203"/>
        <item x="192"/>
        <item x="178"/>
        <item x="191"/>
        <item x="190"/>
        <item x="848"/>
        <item x="181"/>
        <item x="189"/>
        <item x="188"/>
        <item x="847"/>
        <item x="851"/>
        <item x="708"/>
        <item x="707"/>
        <item x="711"/>
        <item x="710"/>
        <item x="709"/>
        <item x="853"/>
        <item x="856"/>
        <item x="854"/>
        <item x="855"/>
        <item x="94"/>
        <item x="693"/>
        <item x="649"/>
        <item x="584"/>
        <item x="583"/>
        <item x="619"/>
        <item x="154"/>
        <item x="732"/>
        <item x="731"/>
        <item x="729"/>
        <item x="720"/>
        <item x="721"/>
        <item x="730"/>
        <item x="727"/>
        <item x="719"/>
        <item x="726"/>
        <item x="734"/>
        <item x="733"/>
        <item x="718"/>
        <item x="618"/>
        <item x="319"/>
        <item x="318"/>
        <item x="320"/>
        <item x="317"/>
        <item x="316"/>
        <item x="735"/>
        <item x="725"/>
        <item x="620"/>
        <item x="670"/>
        <item x="343"/>
        <item x="341"/>
        <item x="342"/>
        <item x="340"/>
        <item x="166"/>
        <item x="167"/>
        <item x="585"/>
        <item x="586"/>
        <item x="596"/>
        <item x="599"/>
        <item x="598"/>
        <item x="361"/>
        <item x="362"/>
        <item x="364"/>
        <item x="363"/>
        <item x="368"/>
        <item x="369"/>
        <item x="367"/>
        <item x="366"/>
        <item x="678"/>
        <item x="677"/>
        <item x="740"/>
        <item x="739"/>
        <item x="754"/>
        <item x="752"/>
        <item x="753"/>
        <item x="751"/>
        <item x="750"/>
        <item x="696"/>
        <item x="683"/>
        <item x="684"/>
        <item x="687"/>
        <item x="686"/>
        <item x="748"/>
        <item x="749"/>
        <item x="745"/>
        <item x="744"/>
        <item x="746"/>
        <item x="747"/>
        <item x="691"/>
        <item x="690"/>
        <item x="688"/>
        <item x="689"/>
        <item x="161"/>
        <item x="160"/>
        <item x="674"/>
        <item x="644"/>
        <item x="162"/>
        <item x="692"/>
        <item x="672"/>
        <item x="643"/>
        <item x="2"/>
        <item x="349"/>
        <item x="348"/>
        <item x="344"/>
        <item x="345"/>
        <item x="346"/>
        <item x="164"/>
        <item x="786"/>
        <item x="351"/>
        <item x="350"/>
        <item x="165"/>
        <item x="614"/>
        <item x="608"/>
        <item x="607"/>
        <item x="612"/>
        <item x="610"/>
        <item x="609"/>
        <item x="613"/>
        <item x="611"/>
        <item x="582"/>
        <item x="581"/>
        <item x="593"/>
        <item x="592"/>
        <item x="568"/>
        <item x="567"/>
        <item x="595"/>
        <item x="597"/>
        <item x="570"/>
        <item x="563"/>
        <item x="621"/>
        <item x="679"/>
        <item x="77"/>
        <item x="326"/>
        <item x="323"/>
        <item x="601"/>
        <item x="617"/>
        <item x="640"/>
        <item x="651"/>
        <item x="652"/>
        <item x="650"/>
        <item x="93"/>
        <item x="325"/>
        <item x="324"/>
        <item x="92"/>
        <item x="91"/>
        <item x="90"/>
        <item x="149"/>
        <item x="566"/>
        <item x="591"/>
        <item x="565"/>
        <item x="564"/>
        <item x="156"/>
        <item x="303"/>
        <item x="306"/>
        <item x="305"/>
        <item x="147"/>
        <item x="616"/>
        <item x="671"/>
        <item x="673"/>
        <item x="304"/>
        <item x="308"/>
        <item x="307"/>
        <item x="646"/>
        <item x="645"/>
        <item x="28"/>
        <item x="1"/>
        <item x="347"/>
        <item x="787"/>
        <item x="339"/>
        <item x="338"/>
        <item x="1021"/>
        <item x="270"/>
        <item x="1019"/>
        <item x="1018"/>
        <item x="1017"/>
        <item x="590"/>
        <item x="589"/>
        <item x="594"/>
        <item x="572"/>
        <item x="571"/>
        <item x="569"/>
        <item x="600"/>
        <item x="580"/>
        <item x="631"/>
        <item x="630"/>
        <item x="629"/>
        <item x="292"/>
        <item x="296"/>
        <item x="554"/>
        <item x="552"/>
        <item x="622"/>
        <item x="148"/>
        <item x="625"/>
        <item x="624"/>
        <item x="623"/>
        <item x="1020"/>
        <item x="811"/>
        <item x="144"/>
        <item x="143"/>
        <item x="142"/>
        <item x="141"/>
        <item x="140"/>
        <item x="827"/>
        <item x="832"/>
        <item x="858"/>
        <item x="857"/>
        <item x="833"/>
        <item x="1012"/>
        <item x="1013"/>
        <item x="432"/>
        <item x="431"/>
        <item x="25"/>
        <item x="990"/>
        <item x="989"/>
        <item x="800"/>
        <item x="802"/>
        <item x="257"/>
        <item x="256"/>
        <item x="44"/>
        <item x="43"/>
        <item x="138"/>
        <item x="78"/>
        <item x="955"/>
        <item x="954"/>
        <item x="953"/>
        <item x="118"/>
        <item x="120"/>
        <item x="998"/>
        <item x="286"/>
        <item x="163"/>
        <item x="331"/>
        <item x="333"/>
        <item x="330"/>
        <item x="332"/>
        <item x="576"/>
        <item x="667"/>
        <item x="299"/>
        <item x="654"/>
        <item x="653"/>
        <item x="658"/>
        <item x="657"/>
        <item x="656"/>
        <item x="655"/>
        <item x="155"/>
        <item x="574"/>
        <item x="573"/>
        <item x="298"/>
        <item x="1022"/>
        <item x="1023"/>
        <item x="1028"/>
        <item x="1026"/>
        <item x="964"/>
        <item x="967"/>
        <item x="936"/>
        <item x="920"/>
        <item x="820"/>
        <item x="924"/>
        <item x="824"/>
        <item x="337"/>
        <item x="575"/>
        <item x="272"/>
        <item x="159"/>
        <item x="322"/>
        <item x="668"/>
        <item x="669"/>
        <item x="327"/>
        <item x="36"/>
        <item x="698"/>
        <item x="35"/>
        <item x="697"/>
        <item x="27"/>
        <item x="812"/>
        <item x="810"/>
        <item x="977"/>
        <item x="1015"/>
        <item x="763"/>
        <item x="396"/>
        <item x="676"/>
        <item x="648"/>
        <item x="395"/>
        <item x="88"/>
        <item x="89"/>
        <item x="606"/>
        <item x="605"/>
        <item x="602"/>
        <item x="762"/>
        <item x="264"/>
        <item x="265"/>
        <item x="268"/>
        <item x="267"/>
        <item x="266"/>
        <item x="260"/>
        <item x="262"/>
        <item x="261"/>
        <item x="263"/>
        <item x="988"/>
        <item x="987"/>
        <item x="295"/>
        <item x="134"/>
        <item x="976"/>
        <item x="975"/>
        <item x="974"/>
        <item x="973"/>
        <item x="978"/>
        <item x="26"/>
        <item x="430"/>
        <item x="24"/>
        <item x="949"/>
        <item x="615"/>
        <item x="636"/>
        <item x="269"/>
        <item x="476"/>
        <item x="475"/>
        <item x="814"/>
        <item x="639"/>
        <item x="634"/>
        <item x="635"/>
        <item x="637"/>
        <item x="632"/>
        <item x="633"/>
        <item x="638"/>
        <item x="300"/>
        <item x="416"/>
        <item x="415"/>
        <item x="577"/>
        <item x="81"/>
        <item x="1037"/>
        <item x="429"/>
        <item x="23"/>
        <item x="961"/>
        <item x="126"/>
        <item x="960"/>
        <item x="1005"/>
        <item x="530"/>
        <item x="535"/>
        <item x="533"/>
        <item x="531"/>
        <item x="534"/>
        <item x="532"/>
        <item x="282"/>
        <item x="280"/>
        <item x="281"/>
        <item x="130"/>
        <item x="224"/>
        <item x="223"/>
        <item x="886"/>
        <item x="414"/>
        <item x="413"/>
        <item x="82"/>
        <item x="83"/>
        <item x="301"/>
        <item x="628"/>
        <item x="57"/>
        <item x="48"/>
        <item x="46"/>
        <item x="137"/>
        <item x="775"/>
        <item x="716"/>
        <item x="54"/>
        <item x="713"/>
        <item x="891"/>
        <item x="890"/>
        <item x="717"/>
        <item x="898"/>
        <item x="714"/>
        <item x="715"/>
        <item x="979"/>
        <item x="145"/>
        <item x="146"/>
        <item x="291"/>
        <item x="293"/>
        <item x="294"/>
        <item x="816"/>
        <item x="815"/>
        <item x="918"/>
        <item x="931"/>
        <item x="932"/>
        <item x="380"/>
        <item x="379"/>
        <item x="378"/>
        <item x="377"/>
        <item x="903"/>
        <item x="902"/>
        <item x="129"/>
        <item x="128"/>
        <item x="1007"/>
        <item x="1006"/>
        <item x="393"/>
        <item x="394"/>
        <item x="392"/>
        <item x="470"/>
        <item x="321"/>
        <item x="169"/>
        <item x="823"/>
        <item x="819"/>
        <item x="818"/>
        <item x="825"/>
        <item x="336"/>
        <item x="935"/>
        <item x="919"/>
        <item x="822"/>
        <item x="933"/>
        <item x="817"/>
        <item x="922"/>
        <item x="923"/>
        <item x="391"/>
        <item x="386"/>
        <item x="390"/>
        <item x="385"/>
        <item x="389"/>
        <item x="384"/>
        <item x="383"/>
        <item x="388"/>
        <item x="376"/>
        <item x="387"/>
        <item x="382"/>
        <item x="381"/>
        <item x="661"/>
        <item x="312"/>
        <item x="58"/>
        <item x="49"/>
        <item x="47"/>
        <item x="53"/>
        <item x="529"/>
        <item x="527"/>
        <item x="528"/>
        <item x="526"/>
        <item x="517"/>
        <item x="524"/>
        <item x="525"/>
        <item x="516"/>
        <item x="523"/>
        <item x="522"/>
        <item x="515"/>
        <item x="519"/>
        <item x="521"/>
        <item x="518"/>
        <item x="520"/>
        <item x="695"/>
        <item x="38"/>
        <item x="700"/>
        <item x="37"/>
        <item x="328"/>
        <item x="500"/>
        <item x="498"/>
        <item x="496"/>
        <item x="501"/>
        <item x="499"/>
        <item x="512"/>
        <item x="153"/>
        <item x="682"/>
        <item x="702"/>
        <item x="287"/>
        <item x="284"/>
        <item x="288"/>
        <item x="283"/>
        <item x="275"/>
        <item x="274"/>
        <item x="76"/>
        <item x="136"/>
        <item x="885"/>
        <item x="72"/>
        <item x="68"/>
        <item x="62"/>
        <item x="547"/>
        <item x="63"/>
        <item x="548"/>
        <item x="1016"/>
        <item x="539"/>
        <item x="309"/>
        <item x="796"/>
        <item x="792"/>
        <item x="795"/>
        <item x="791"/>
        <item x="794"/>
        <item x="790"/>
        <item x="139"/>
        <item x="793"/>
        <item x="789"/>
        <item x="127"/>
        <item x="125"/>
        <item x="1002"/>
        <item x="124"/>
        <item x="1004"/>
        <item x="1003"/>
        <item x="959"/>
        <item x="958"/>
        <item x="659"/>
        <item x="779"/>
        <item x="777"/>
        <item x="778"/>
        <item x="776"/>
        <item x="888"/>
        <item x="889"/>
        <item x="887"/>
        <item x="108"/>
        <item x="105"/>
        <item x="107"/>
        <item x="104"/>
        <item x="106"/>
        <item x="103"/>
        <item x="34"/>
        <item x="33"/>
        <item x="195"/>
        <item x="197"/>
        <item x="196"/>
        <item x="198"/>
        <item x="799"/>
        <item x="798"/>
        <item x="797"/>
        <item x="285"/>
        <item x="271"/>
        <item x="398"/>
        <item x="397"/>
        <item x="230"/>
        <item x="884"/>
        <item x="883"/>
        <item x="660"/>
        <item x="706"/>
        <item x="705"/>
        <item x="158"/>
        <item x="315"/>
        <item x="627"/>
        <item x="704"/>
        <item x="703"/>
        <item x="626"/>
        <item x="550"/>
        <item x="549"/>
        <item x="290"/>
        <item x="694"/>
        <item x="313"/>
        <item x="170"/>
        <item x="175"/>
        <item x="174"/>
        <item x="173"/>
        <item x="172"/>
        <item x="171"/>
        <item x="490"/>
        <item x="489"/>
        <item x="486"/>
        <item x="997"/>
        <item x="488"/>
        <item x="487"/>
        <item x="996"/>
        <item x="995"/>
        <item x="485"/>
        <item x="994"/>
        <item x="289"/>
        <item x="419"/>
        <item x="983"/>
        <item x="1033"/>
        <item x="399"/>
        <item x="400"/>
        <item x="982"/>
        <item x="1031"/>
        <item x="859"/>
        <item x="860"/>
        <item x="981"/>
        <item x="1025"/>
        <item x="1024"/>
        <item x="1030"/>
        <item x="1029"/>
        <item x="1027"/>
        <item x="980"/>
        <item x="273"/>
        <item x="117"/>
        <item x="940"/>
        <item x="947"/>
        <item x="943"/>
        <item x="113"/>
        <item x="941"/>
        <item x="948"/>
        <item x="80"/>
        <item x="79"/>
        <item x="116"/>
        <item x="474"/>
        <item x="477"/>
        <item x="11"/>
        <item x="472"/>
        <item x="471"/>
        <item x="12"/>
        <item x="782"/>
        <item x="781"/>
        <item x="788"/>
        <item x="785"/>
        <item x="557"/>
        <item x="561"/>
        <item x="562"/>
        <item x="784"/>
        <item x="783"/>
        <item x="780"/>
        <item x="491"/>
        <item x="493"/>
        <item x="497"/>
        <item x="310"/>
        <item x="666"/>
        <item x="663"/>
        <item x="665"/>
        <item x="662"/>
        <item x="10"/>
        <item x="9"/>
        <item x="642"/>
        <item x="641"/>
        <item x="131"/>
        <item x="680"/>
        <item x="681"/>
        <item x="986"/>
        <item x="225"/>
        <item x="226"/>
        <item x="469"/>
        <item x="228"/>
        <item x="278"/>
        <item x="8"/>
        <item x="370"/>
        <item x="302"/>
        <item x="335"/>
        <item x="334"/>
        <item x="176"/>
        <item x="177"/>
        <item x="123"/>
        <item x="999"/>
        <item x="119"/>
        <item x="122"/>
        <item x="121"/>
        <item x="1001"/>
        <item x="1000"/>
        <item x="957"/>
        <item x="950"/>
        <item x="956"/>
        <item x="951"/>
        <item x="952"/>
        <item x="151"/>
        <item x="32"/>
        <item x="279"/>
        <item x="545"/>
        <item x="1032"/>
        <item x="829"/>
        <item x="830"/>
        <item x="831"/>
        <item x="828"/>
        <item x="42"/>
        <item x="41"/>
        <item x="701"/>
        <item x="329"/>
        <item x="699"/>
        <item x="40"/>
        <item x="39"/>
        <item x="152"/>
        <item x="150"/>
        <item x="0"/>
        <item x="553"/>
        <item x="18"/>
        <item x="22"/>
        <item x="587"/>
        <item x="588"/>
        <item x="354"/>
        <item x="938"/>
        <item x="944"/>
        <item x="115"/>
        <item x="114"/>
        <item x="946"/>
        <item x="353"/>
        <item x="942"/>
        <item x="939"/>
        <item x="945"/>
        <item x="352"/>
        <item x="966"/>
        <item x="1014"/>
        <item x="1008"/>
        <item x="1010"/>
        <item x="962"/>
        <item x="1009"/>
        <item x="1011"/>
        <item x="965"/>
        <item x="963"/>
        <item x="408"/>
        <item x="407"/>
        <item x="405"/>
        <item x="406"/>
        <item x="675"/>
        <item x="411"/>
        <item x="87"/>
        <item x="410"/>
        <item x="409"/>
        <item x="604"/>
        <item x="603"/>
        <item x="157"/>
        <item x="314"/>
        <item x="255"/>
        <item x="253"/>
        <item x="252"/>
        <item x="254"/>
        <item x="428"/>
        <item x="743"/>
        <item x="742"/>
        <item x="741"/>
        <item x="685"/>
        <item x="921"/>
        <item x="937"/>
        <item x="821"/>
        <item x="934"/>
        <item x="925"/>
        <item x="826"/>
        <item x="560"/>
        <item x="559"/>
        <item x="558"/>
        <item x="135"/>
        <item x="311"/>
        <item x="56"/>
        <item x="50"/>
        <item x="45"/>
        <item x="52"/>
        <item x="473"/>
        <item x="13"/>
        <item x="412"/>
        <item x="17"/>
        <item x="21"/>
        <item x="813"/>
        <item x="556"/>
        <item x="276"/>
        <item x="132"/>
        <item x="555"/>
        <item x="277"/>
        <item x="899"/>
        <item x="495"/>
        <item x="492"/>
        <item x="494"/>
        <item x="511"/>
        <item x="879"/>
        <item x="510"/>
        <item x="712"/>
        <item x="51"/>
        <item x="55"/>
        <item x="19"/>
        <item x="418"/>
        <item x="972"/>
        <item x="297"/>
        <item x="900"/>
        <item x="16"/>
        <item x="20"/>
        <item x="417"/>
        <item x="904"/>
        <item x="971"/>
        <item x="901"/>
        <item x="75"/>
        <item x="67"/>
        <item x="537"/>
        <item x="538"/>
        <item x="74"/>
        <item x="64"/>
        <item x="514"/>
        <item x="993"/>
        <item x="426"/>
        <item x="420"/>
        <item x="541"/>
        <item x="546"/>
        <item x="544"/>
        <item x="543"/>
        <item x="770"/>
        <item x="768"/>
        <item x="767"/>
        <item x="766"/>
        <item x="765"/>
        <item x="769"/>
        <item x="133"/>
        <item x="551"/>
        <item x="764"/>
        <item x="774"/>
        <item x="773"/>
        <item x="772"/>
        <item x="771"/>
        <item x="86"/>
        <item x="85"/>
        <item x="579"/>
        <item x="664"/>
        <item x="31"/>
        <item x="84"/>
        <item x="578"/>
        <item x="30"/>
        <item x="4"/>
        <item m="1" x="1039"/>
        <item x="29"/>
        <item x="3"/>
        <item x="455"/>
        <item x="757"/>
        <item x="375"/>
        <item x="95"/>
        <item x="229"/>
        <item x="970"/>
        <item x="968"/>
        <item x="112"/>
        <item x="373"/>
        <item x="372"/>
        <item x="100"/>
        <item x="102"/>
        <item x="110"/>
        <item x="454"/>
        <item x="756"/>
        <item x="443"/>
        <item x="484"/>
        <item x="761"/>
        <item x="448"/>
        <item x="755"/>
        <item x="437"/>
        <item x="481"/>
        <item x="483"/>
        <item x="805"/>
        <item x="809"/>
        <item x="808"/>
        <item x="804"/>
        <item x="1038"/>
        <item x="758"/>
        <item x="760"/>
        <item x="480"/>
        <item x="482"/>
        <item x="1036"/>
        <item x="759"/>
        <item x="479"/>
        <item x="807"/>
        <item x="806"/>
        <item x="969"/>
        <item x="111"/>
        <item x="371"/>
        <item x="374"/>
        <item x="99"/>
        <item x="101"/>
        <item x="98"/>
        <item x="97"/>
        <item x="96"/>
        <item x="109"/>
        <item x="453"/>
        <item x="502"/>
        <item x="503"/>
        <item x="442"/>
        <item x="504"/>
        <item x="452"/>
        <item x="450"/>
        <item x="439"/>
        <item x="438"/>
        <item x="449"/>
        <item x="441"/>
        <item x="440"/>
        <item x="451"/>
        <item x="447"/>
        <item x="445"/>
        <item x="434"/>
        <item x="433"/>
        <item x="444"/>
        <item x="436"/>
        <item x="435"/>
        <item x="446"/>
        <item x="168"/>
        <item x="647"/>
        <item x="509"/>
        <item x="878"/>
        <item x="508"/>
        <item x="507"/>
        <item x="505"/>
        <item x="882"/>
        <item x="880"/>
        <item x="881"/>
        <item x="877"/>
        <item x="478"/>
        <item x="985"/>
        <item x="984"/>
        <item x="801"/>
        <item x="803"/>
        <item x="227"/>
        <item x="14"/>
        <item x="15"/>
        <item x="427"/>
        <item x="992"/>
        <item x="536"/>
        <item x="542"/>
        <item x="540"/>
        <item x="513"/>
        <item x="991"/>
        <item x="424"/>
        <item x="425"/>
        <item x="506"/>
        <item t="default"/>
      </items>
    </pivotField>
    <pivotField numFmtId="164" showAll="0"/>
    <pivotField dataField="1" numFmtId="2" showAll="0"/>
    <pivotField showAll="0"/>
    <pivotField showAll="0"/>
    <pivotField showAll="0"/>
    <pivotField showAll="0"/>
    <pivotField showAll="0"/>
    <pivotField showAll="0">
      <items count="7">
        <item x="2"/>
        <item x="4"/>
        <item x="1"/>
        <item x="5"/>
        <item x="3"/>
        <item x="0"/>
        <item t="default"/>
      </items>
    </pivotField>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6">
        <item h="1" x="11"/>
        <item h="1" x="20"/>
        <item h="1" x="9"/>
        <item h="1" x="10"/>
        <item h="1" x="7"/>
        <item h="1" x="18"/>
        <item h="1" x="17"/>
        <item h="1" x="22"/>
        <item h="1" x="16"/>
        <item h="1" x="13"/>
        <item h="1" x="2"/>
        <item h="1" x="1"/>
        <item h="1" x="19"/>
        <item h="1" x="12"/>
        <item h="1" x="8"/>
        <item x="24"/>
        <item h="1" x="21"/>
        <item h="1" x="0"/>
        <item h="1" x="6"/>
        <item h="1" x="15"/>
        <item h="1" x="23"/>
        <item h="1" x="4"/>
        <item h="1" x="5"/>
        <item h="1" x="3"/>
        <item h="1" x="14"/>
        <item t="default"/>
      </items>
    </pivotField>
    <pivotField showAll="0">
      <items count="17">
        <item x="10"/>
        <item x="0"/>
        <item x="7"/>
        <item x="12"/>
        <item x="13"/>
        <item x="3"/>
        <item x="6"/>
        <item x="1"/>
        <item x="11"/>
        <item x="2"/>
        <item x="5"/>
        <item x="4"/>
        <item x="15"/>
        <item x="14"/>
        <item x="9"/>
        <item x="8"/>
        <item t="default"/>
      </items>
    </pivotField>
  </pivotFields>
  <rowFields count="2">
    <field x="2"/>
    <field x="3"/>
  </rowFields>
  <rowItems count="3">
    <i>
      <x v="62"/>
    </i>
    <i r="1">
      <x v="879"/>
    </i>
    <i t="grand">
      <x/>
    </i>
  </rowItems>
  <colItems count="1">
    <i/>
  </colItems>
  <dataFields count="1">
    <dataField name="Sum of Displacement"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66199-8F2E-4BEE-8928-0D1CCDD73B7C}" name="PivotTable7" cacheId="10" applyNumberFormats="0" applyBorderFormats="0" applyFontFormats="0" applyPatternFormats="0" applyAlignmentFormats="0" applyWidthHeightFormats="1" dataCaption="Values" showError="1" updatedVersion="7" minRefreshableVersion="3" useAutoFormatting="1" itemPrintTitles="1" createdVersion="7" indent="0" outline="1" outlineData="1" multipleFieldFilters="0" chartFormat="21">
  <location ref="BJ23:BJ24" firstHeaderRow="1" firstDataRow="1" firstDataCol="0"/>
  <pivotFields count="31">
    <pivotField showAll="0"/>
    <pivotField showAll="0">
      <items count="42">
        <item x="7"/>
        <item h="1" x="17"/>
        <item h="1" x="35"/>
        <item h="1" x="21"/>
        <item h="1" x="2"/>
        <item h="1" x="36"/>
        <item h="1" x="40"/>
        <item h="1" x="9"/>
        <item h="1" x="0"/>
        <item h="1" x="6"/>
        <item h="1" x="38"/>
        <item h="1" x="26"/>
        <item h="1" x="5"/>
        <item h="1" x="18"/>
        <item h="1" x="34"/>
        <item h="1" x="25"/>
        <item h="1" x="4"/>
        <item h="1" x="22"/>
        <item h="1" x="32"/>
        <item h="1" x="27"/>
        <item h="1" x="29"/>
        <item h="1" x="23"/>
        <item h="1" x="8"/>
        <item h="1" x="1"/>
        <item h="1" x="19"/>
        <item h="1" x="13"/>
        <item h="1" x="3"/>
        <item h="1" x="15"/>
        <item h="1" x="31"/>
        <item h="1" x="24"/>
        <item h="1" x="37"/>
        <item h="1" x="14"/>
        <item h="1" x="28"/>
        <item h="1" x="39"/>
        <item h="1" x="33"/>
        <item h="1" x="20"/>
        <item h="1" x="10"/>
        <item h="1" x="12"/>
        <item h="1" x="11"/>
        <item h="1" x="30"/>
        <item h="1" x="16"/>
        <item t="default"/>
      </items>
    </pivotField>
    <pivotField showAll="0"/>
    <pivotField showAll="0">
      <items count="1041">
        <item x="1035"/>
        <item x="1034"/>
        <item x="462"/>
        <item x="461"/>
        <item x="467"/>
        <item x="465"/>
        <item x="464"/>
        <item x="463"/>
        <item x="60"/>
        <item x="247"/>
        <item x="246"/>
        <item x="245"/>
        <item x="244"/>
        <item x="241"/>
        <item x="468"/>
        <item x="460"/>
        <item x="238"/>
        <item x="236"/>
        <item x="233"/>
        <item x="237"/>
        <item x="235"/>
        <item x="234"/>
        <item x="876"/>
        <item x="243"/>
        <item x="875"/>
        <item x="874"/>
        <item x="917"/>
        <item x="906"/>
        <item x="908"/>
        <item x="909"/>
        <item x="915"/>
        <item x="916"/>
        <item x="907"/>
        <item x="844"/>
        <item x="843"/>
        <item x="842"/>
        <item x="841"/>
        <item x="897"/>
        <item x="242"/>
        <item x="239"/>
        <item x="240"/>
        <item x="259"/>
        <item x="61"/>
        <item x="59"/>
        <item x="930"/>
        <item x="929"/>
        <item x="928"/>
        <item x="927"/>
        <item x="71"/>
        <item x="66"/>
        <item x="70"/>
        <item x="65"/>
        <item x="73"/>
        <item x="69"/>
        <item x="258"/>
        <item x="250"/>
        <item x="251"/>
        <item x="232"/>
        <item x="895"/>
        <item x="894"/>
        <item x="892"/>
        <item x="249"/>
        <item x="248"/>
        <item x="401"/>
        <item x="222"/>
        <item x="403"/>
        <item x="220"/>
        <item x="404"/>
        <item x="221"/>
        <item x="402"/>
        <item x="219"/>
        <item x="231"/>
        <item x="845"/>
        <item x="193"/>
        <item x="179"/>
        <item x="466"/>
        <item x="459"/>
        <item x="458"/>
        <item x="457"/>
        <item x="456"/>
        <item x="187"/>
        <item x="736"/>
        <item x="722"/>
        <item x="738"/>
        <item x="728"/>
        <item x="723"/>
        <item x="737"/>
        <item x="724"/>
        <item x="873"/>
        <item x="194"/>
        <item x="893"/>
        <item x="849"/>
        <item x="850"/>
        <item x="896"/>
        <item x="7"/>
        <item x="6"/>
        <item x="5"/>
        <item x="914"/>
        <item x="905"/>
        <item x="911"/>
        <item x="910"/>
        <item x="913"/>
        <item x="912"/>
        <item x="207"/>
        <item x="205"/>
        <item x="204"/>
        <item x="201"/>
        <item x="202"/>
        <item x="840"/>
        <item x="839"/>
        <item x="834"/>
        <item x="838"/>
        <item x="837"/>
        <item x="835"/>
        <item x="836"/>
        <item x="211"/>
        <item x="212"/>
        <item x="215"/>
        <item x="210"/>
        <item x="214"/>
        <item x="217"/>
        <item x="355"/>
        <item x="358"/>
        <item x="218"/>
        <item x="356"/>
        <item x="357"/>
        <item x="365"/>
        <item x="360"/>
        <item x="359"/>
        <item x="868"/>
        <item x="861"/>
        <item x="866"/>
        <item x="865"/>
        <item x="863"/>
        <item x="867"/>
        <item x="926"/>
        <item x="872"/>
        <item x="862"/>
        <item x="870"/>
        <item x="864"/>
        <item x="869"/>
        <item x="871"/>
        <item x="423"/>
        <item x="422"/>
        <item x="421"/>
        <item x="209"/>
        <item x="213"/>
        <item x="216"/>
        <item x="182"/>
        <item x="186"/>
        <item x="185"/>
        <item x="180"/>
        <item x="184"/>
        <item x="183"/>
        <item x="852"/>
        <item x="846"/>
        <item x="206"/>
        <item x="208"/>
        <item x="199"/>
        <item x="200"/>
        <item x="203"/>
        <item x="192"/>
        <item x="178"/>
        <item x="191"/>
        <item x="190"/>
        <item x="848"/>
        <item x="181"/>
        <item x="189"/>
        <item x="188"/>
        <item x="847"/>
        <item x="851"/>
        <item x="708"/>
        <item x="707"/>
        <item x="711"/>
        <item x="710"/>
        <item x="709"/>
        <item x="853"/>
        <item x="856"/>
        <item x="854"/>
        <item x="855"/>
        <item x="94"/>
        <item x="693"/>
        <item x="649"/>
        <item x="584"/>
        <item x="583"/>
        <item x="619"/>
        <item x="154"/>
        <item x="732"/>
        <item x="731"/>
        <item x="729"/>
        <item x="720"/>
        <item x="721"/>
        <item x="730"/>
        <item x="727"/>
        <item x="719"/>
        <item x="726"/>
        <item x="734"/>
        <item x="733"/>
        <item x="718"/>
        <item x="618"/>
        <item x="319"/>
        <item x="318"/>
        <item x="320"/>
        <item x="317"/>
        <item x="316"/>
        <item x="735"/>
        <item x="725"/>
        <item x="620"/>
        <item x="670"/>
        <item x="343"/>
        <item x="341"/>
        <item x="342"/>
        <item x="340"/>
        <item x="166"/>
        <item x="167"/>
        <item x="585"/>
        <item x="586"/>
        <item x="596"/>
        <item x="599"/>
        <item x="598"/>
        <item x="361"/>
        <item x="362"/>
        <item x="364"/>
        <item x="363"/>
        <item x="368"/>
        <item x="369"/>
        <item x="367"/>
        <item x="366"/>
        <item x="678"/>
        <item x="677"/>
        <item x="740"/>
        <item x="739"/>
        <item x="754"/>
        <item x="752"/>
        <item x="753"/>
        <item x="751"/>
        <item x="750"/>
        <item x="696"/>
        <item x="683"/>
        <item x="684"/>
        <item x="687"/>
        <item x="686"/>
        <item x="748"/>
        <item x="749"/>
        <item x="745"/>
        <item x="744"/>
        <item x="746"/>
        <item x="747"/>
        <item x="691"/>
        <item x="690"/>
        <item x="688"/>
        <item x="689"/>
        <item x="161"/>
        <item x="160"/>
        <item x="674"/>
        <item x="644"/>
        <item x="162"/>
        <item x="692"/>
        <item x="672"/>
        <item x="643"/>
        <item x="2"/>
        <item x="349"/>
        <item x="348"/>
        <item x="344"/>
        <item x="345"/>
        <item x="346"/>
        <item x="164"/>
        <item x="786"/>
        <item x="351"/>
        <item x="350"/>
        <item x="165"/>
        <item x="614"/>
        <item x="608"/>
        <item x="607"/>
        <item x="612"/>
        <item x="610"/>
        <item x="609"/>
        <item x="613"/>
        <item x="611"/>
        <item x="582"/>
        <item x="581"/>
        <item x="593"/>
        <item x="592"/>
        <item x="568"/>
        <item x="567"/>
        <item x="595"/>
        <item x="597"/>
        <item x="570"/>
        <item x="563"/>
        <item x="621"/>
        <item x="679"/>
        <item x="77"/>
        <item x="326"/>
        <item x="323"/>
        <item x="601"/>
        <item x="617"/>
        <item x="640"/>
        <item x="651"/>
        <item x="652"/>
        <item x="650"/>
        <item x="93"/>
        <item x="325"/>
        <item x="324"/>
        <item x="92"/>
        <item x="91"/>
        <item x="90"/>
        <item x="149"/>
        <item x="566"/>
        <item x="591"/>
        <item x="565"/>
        <item x="564"/>
        <item x="156"/>
        <item x="303"/>
        <item x="306"/>
        <item x="305"/>
        <item x="147"/>
        <item x="616"/>
        <item x="671"/>
        <item x="673"/>
        <item x="304"/>
        <item x="308"/>
        <item x="307"/>
        <item x="646"/>
        <item x="645"/>
        <item x="28"/>
        <item x="1"/>
        <item x="347"/>
        <item x="787"/>
        <item x="339"/>
        <item x="338"/>
        <item x="1021"/>
        <item x="270"/>
        <item x="1019"/>
        <item x="1018"/>
        <item x="1017"/>
        <item x="590"/>
        <item x="589"/>
        <item x="594"/>
        <item x="572"/>
        <item x="571"/>
        <item x="569"/>
        <item x="600"/>
        <item x="580"/>
        <item x="631"/>
        <item x="630"/>
        <item x="629"/>
        <item x="292"/>
        <item x="296"/>
        <item x="554"/>
        <item x="552"/>
        <item x="622"/>
        <item x="148"/>
        <item x="625"/>
        <item x="624"/>
        <item x="623"/>
        <item x="1020"/>
        <item x="811"/>
        <item x="144"/>
        <item x="143"/>
        <item x="142"/>
        <item x="141"/>
        <item x="140"/>
        <item x="827"/>
        <item x="832"/>
        <item x="858"/>
        <item x="857"/>
        <item x="833"/>
        <item x="1012"/>
        <item x="1013"/>
        <item x="432"/>
        <item x="431"/>
        <item x="25"/>
        <item x="990"/>
        <item x="989"/>
        <item x="800"/>
        <item x="802"/>
        <item x="257"/>
        <item x="256"/>
        <item x="44"/>
        <item x="43"/>
        <item x="138"/>
        <item x="78"/>
        <item x="955"/>
        <item x="954"/>
        <item x="953"/>
        <item x="118"/>
        <item x="120"/>
        <item x="998"/>
        <item x="286"/>
        <item x="163"/>
        <item x="331"/>
        <item x="333"/>
        <item x="330"/>
        <item x="332"/>
        <item x="576"/>
        <item x="667"/>
        <item x="299"/>
        <item x="654"/>
        <item x="653"/>
        <item x="658"/>
        <item x="657"/>
        <item x="656"/>
        <item x="655"/>
        <item x="155"/>
        <item x="574"/>
        <item x="573"/>
        <item x="298"/>
        <item x="1022"/>
        <item x="1023"/>
        <item x="1028"/>
        <item x="1026"/>
        <item x="964"/>
        <item x="967"/>
        <item x="936"/>
        <item x="920"/>
        <item x="820"/>
        <item x="924"/>
        <item x="824"/>
        <item x="337"/>
        <item x="575"/>
        <item x="272"/>
        <item x="159"/>
        <item x="322"/>
        <item x="668"/>
        <item x="669"/>
        <item x="327"/>
        <item x="36"/>
        <item x="698"/>
        <item x="35"/>
        <item x="697"/>
        <item x="27"/>
        <item x="812"/>
        <item x="810"/>
        <item x="977"/>
        <item x="1015"/>
        <item x="763"/>
        <item x="396"/>
        <item x="676"/>
        <item x="648"/>
        <item x="395"/>
        <item x="88"/>
        <item x="89"/>
        <item x="606"/>
        <item x="605"/>
        <item x="602"/>
        <item x="762"/>
        <item x="264"/>
        <item x="265"/>
        <item x="268"/>
        <item x="267"/>
        <item x="266"/>
        <item x="260"/>
        <item x="262"/>
        <item x="261"/>
        <item x="263"/>
        <item x="988"/>
        <item x="987"/>
        <item x="295"/>
        <item x="134"/>
        <item x="976"/>
        <item x="975"/>
        <item x="974"/>
        <item x="973"/>
        <item x="978"/>
        <item x="26"/>
        <item x="430"/>
        <item x="24"/>
        <item x="949"/>
        <item x="615"/>
        <item x="636"/>
        <item x="269"/>
        <item x="476"/>
        <item x="475"/>
        <item x="814"/>
        <item x="639"/>
        <item x="634"/>
        <item x="635"/>
        <item x="637"/>
        <item x="632"/>
        <item x="633"/>
        <item x="638"/>
        <item x="300"/>
        <item x="416"/>
        <item x="415"/>
        <item x="577"/>
        <item x="81"/>
        <item x="1037"/>
        <item x="429"/>
        <item x="23"/>
        <item x="961"/>
        <item x="126"/>
        <item x="960"/>
        <item x="1005"/>
        <item x="530"/>
        <item x="535"/>
        <item x="533"/>
        <item x="531"/>
        <item x="534"/>
        <item x="532"/>
        <item x="282"/>
        <item x="280"/>
        <item x="281"/>
        <item x="130"/>
        <item x="224"/>
        <item x="223"/>
        <item x="886"/>
        <item x="414"/>
        <item x="413"/>
        <item x="82"/>
        <item x="83"/>
        <item x="301"/>
        <item x="628"/>
        <item x="57"/>
        <item x="48"/>
        <item x="46"/>
        <item x="137"/>
        <item x="775"/>
        <item x="716"/>
        <item x="54"/>
        <item x="713"/>
        <item x="891"/>
        <item x="890"/>
        <item x="717"/>
        <item x="898"/>
        <item x="714"/>
        <item x="715"/>
        <item x="979"/>
        <item x="145"/>
        <item x="146"/>
        <item x="291"/>
        <item x="293"/>
        <item x="294"/>
        <item x="816"/>
        <item x="815"/>
        <item x="918"/>
        <item x="931"/>
        <item x="932"/>
        <item x="380"/>
        <item x="379"/>
        <item x="378"/>
        <item x="377"/>
        <item x="903"/>
        <item x="902"/>
        <item x="129"/>
        <item x="128"/>
        <item x="1007"/>
        <item x="1006"/>
        <item x="393"/>
        <item x="394"/>
        <item x="392"/>
        <item x="470"/>
        <item x="321"/>
        <item x="169"/>
        <item x="823"/>
        <item x="819"/>
        <item x="818"/>
        <item x="825"/>
        <item x="336"/>
        <item x="935"/>
        <item x="919"/>
        <item x="822"/>
        <item x="933"/>
        <item x="817"/>
        <item x="922"/>
        <item x="923"/>
        <item x="391"/>
        <item x="386"/>
        <item x="390"/>
        <item x="385"/>
        <item x="389"/>
        <item x="384"/>
        <item x="383"/>
        <item x="388"/>
        <item x="376"/>
        <item x="387"/>
        <item x="382"/>
        <item x="381"/>
        <item x="661"/>
        <item x="312"/>
        <item x="58"/>
        <item x="49"/>
        <item x="47"/>
        <item x="53"/>
        <item x="529"/>
        <item x="527"/>
        <item x="528"/>
        <item x="526"/>
        <item x="517"/>
        <item x="524"/>
        <item x="525"/>
        <item x="516"/>
        <item x="523"/>
        <item x="522"/>
        <item x="515"/>
        <item x="519"/>
        <item x="521"/>
        <item x="518"/>
        <item x="520"/>
        <item x="695"/>
        <item x="38"/>
        <item x="700"/>
        <item x="37"/>
        <item x="328"/>
        <item x="500"/>
        <item x="498"/>
        <item x="496"/>
        <item x="501"/>
        <item x="499"/>
        <item x="512"/>
        <item x="153"/>
        <item x="682"/>
        <item x="702"/>
        <item x="287"/>
        <item x="284"/>
        <item x="288"/>
        <item x="283"/>
        <item x="275"/>
        <item x="274"/>
        <item x="76"/>
        <item x="136"/>
        <item x="885"/>
        <item x="72"/>
        <item x="68"/>
        <item x="62"/>
        <item x="547"/>
        <item x="63"/>
        <item x="548"/>
        <item x="1016"/>
        <item x="539"/>
        <item x="309"/>
        <item x="796"/>
        <item x="792"/>
        <item x="795"/>
        <item x="791"/>
        <item x="794"/>
        <item x="790"/>
        <item x="139"/>
        <item x="793"/>
        <item x="789"/>
        <item x="127"/>
        <item x="125"/>
        <item x="1002"/>
        <item x="124"/>
        <item x="1004"/>
        <item x="1003"/>
        <item x="959"/>
        <item x="958"/>
        <item x="659"/>
        <item x="779"/>
        <item x="777"/>
        <item x="778"/>
        <item x="776"/>
        <item x="888"/>
        <item x="889"/>
        <item x="887"/>
        <item x="108"/>
        <item x="105"/>
        <item x="107"/>
        <item x="104"/>
        <item x="106"/>
        <item x="103"/>
        <item x="34"/>
        <item x="33"/>
        <item x="195"/>
        <item x="197"/>
        <item x="196"/>
        <item x="198"/>
        <item x="799"/>
        <item x="798"/>
        <item x="797"/>
        <item x="285"/>
        <item x="271"/>
        <item x="398"/>
        <item x="397"/>
        <item x="230"/>
        <item x="884"/>
        <item x="883"/>
        <item x="660"/>
        <item x="706"/>
        <item x="705"/>
        <item x="158"/>
        <item x="315"/>
        <item x="627"/>
        <item x="704"/>
        <item x="703"/>
        <item x="626"/>
        <item x="550"/>
        <item x="549"/>
        <item x="290"/>
        <item x="694"/>
        <item x="313"/>
        <item x="170"/>
        <item x="175"/>
        <item x="174"/>
        <item x="173"/>
        <item x="172"/>
        <item x="171"/>
        <item x="490"/>
        <item x="489"/>
        <item x="486"/>
        <item x="997"/>
        <item x="488"/>
        <item x="487"/>
        <item x="996"/>
        <item x="995"/>
        <item x="485"/>
        <item x="994"/>
        <item x="289"/>
        <item x="419"/>
        <item x="983"/>
        <item x="1033"/>
        <item x="399"/>
        <item x="400"/>
        <item x="982"/>
        <item x="1031"/>
        <item x="859"/>
        <item x="860"/>
        <item x="981"/>
        <item x="1025"/>
        <item x="1024"/>
        <item x="1030"/>
        <item x="1029"/>
        <item x="1027"/>
        <item x="980"/>
        <item x="273"/>
        <item x="117"/>
        <item x="940"/>
        <item x="947"/>
        <item x="943"/>
        <item x="113"/>
        <item x="941"/>
        <item x="948"/>
        <item x="80"/>
        <item x="79"/>
        <item x="116"/>
        <item x="474"/>
        <item x="477"/>
        <item x="11"/>
        <item x="472"/>
        <item x="471"/>
        <item x="12"/>
        <item x="782"/>
        <item x="781"/>
        <item x="788"/>
        <item x="785"/>
        <item x="557"/>
        <item x="561"/>
        <item x="562"/>
        <item x="784"/>
        <item x="783"/>
        <item x="780"/>
        <item x="491"/>
        <item x="493"/>
        <item x="497"/>
        <item x="310"/>
        <item x="666"/>
        <item x="663"/>
        <item x="665"/>
        <item x="662"/>
        <item x="10"/>
        <item x="9"/>
        <item x="642"/>
        <item x="641"/>
        <item x="131"/>
        <item x="680"/>
        <item x="681"/>
        <item x="986"/>
        <item x="225"/>
        <item x="226"/>
        <item x="469"/>
        <item x="228"/>
        <item x="278"/>
        <item x="8"/>
        <item x="370"/>
        <item x="302"/>
        <item x="335"/>
        <item x="334"/>
        <item x="176"/>
        <item x="177"/>
        <item x="123"/>
        <item x="999"/>
        <item x="119"/>
        <item x="122"/>
        <item x="121"/>
        <item x="1001"/>
        <item x="1000"/>
        <item x="957"/>
        <item x="950"/>
        <item x="956"/>
        <item x="951"/>
        <item x="952"/>
        <item x="151"/>
        <item x="32"/>
        <item x="279"/>
        <item x="545"/>
        <item x="1032"/>
        <item x="829"/>
        <item x="830"/>
        <item x="831"/>
        <item x="828"/>
        <item x="42"/>
        <item x="41"/>
        <item x="701"/>
        <item x="329"/>
        <item x="699"/>
        <item x="40"/>
        <item x="39"/>
        <item x="152"/>
        <item x="150"/>
        <item x="0"/>
        <item x="553"/>
        <item x="18"/>
        <item x="22"/>
        <item x="587"/>
        <item x="588"/>
        <item x="354"/>
        <item x="938"/>
        <item x="944"/>
        <item x="115"/>
        <item x="114"/>
        <item x="946"/>
        <item x="353"/>
        <item x="942"/>
        <item x="939"/>
        <item x="945"/>
        <item x="352"/>
        <item x="966"/>
        <item x="1014"/>
        <item x="1008"/>
        <item x="1010"/>
        <item x="962"/>
        <item x="1009"/>
        <item x="1011"/>
        <item x="965"/>
        <item x="963"/>
        <item x="408"/>
        <item x="407"/>
        <item x="405"/>
        <item x="406"/>
        <item x="675"/>
        <item x="411"/>
        <item x="87"/>
        <item x="410"/>
        <item x="409"/>
        <item x="604"/>
        <item x="603"/>
        <item x="157"/>
        <item x="314"/>
        <item x="255"/>
        <item x="253"/>
        <item x="252"/>
        <item x="254"/>
        <item x="428"/>
        <item x="743"/>
        <item x="742"/>
        <item x="741"/>
        <item x="685"/>
        <item x="921"/>
        <item x="937"/>
        <item x="821"/>
        <item x="934"/>
        <item x="925"/>
        <item x="826"/>
        <item x="560"/>
        <item x="559"/>
        <item x="558"/>
        <item x="135"/>
        <item x="311"/>
        <item x="56"/>
        <item x="50"/>
        <item x="45"/>
        <item x="52"/>
        <item x="473"/>
        <item x="13"/>
        <item x="412"/>
        <item x="17"/>
        <item x="21"/>
        <item x="813"/>
        <item x="556"/>
        <item x="276"/>
        <item x="132"/>
        <item x="555"/>
        <item x="277"/>
        <item x="899"/>
        <item x="495"/>
        <item x="492"/>
        <item x="494"/>
        <item x="511"/>
        <item x="879"/>
        <item x="510"/>
        <item x="712"/>
        <item x="51"/>
        <item x="55"/>
        <item x="19"/>
        <item x="418"/>
        <item x="972"/>
        <item x="297"/>
        <item x="900"/>
        <item x="16"/>
        <item x="20"/>
        <item x="417"/>
        <item x="904"/>
        <item x="971"/>
        <item x="901"/>
        <item x="75"/>
        <item x="67"/>
        <item x="537"/>
        <item x="538"/>
        <item x="74"/>
        <item x="64"/>
        <item x="514"/>
        <item x="993"/>
        <item x="426"/>
        <item x="420"/>
        <item x="541"/>
        <item x="546"/>
        <item x="544"/>
        <item x="543"/>
        <item x="770"/>
        <item x="768"/>
        <item x="767"/>
        <item x="766"/>
        <item x="765"/>
        <item x="769"/>
        <item x="133"/>
        <item x="551"/>
        <item x="764"/>
        <item x="774"/>
        <item x="773"/>
        <item x="772"/>
        <item x="771"/>
        <item x="86"/>
        <item x="85"/>
        <item x="579"/>
        <item x="664"/>
        <item x="31"/>
        <item x="84"/>
        <item x="578"/>
        <item x="30"/>
        <item x="4"/>
        <item m="1" x="1039"/>
        <item x="29"/>
        <item x="3"/>
        <item x="455"/>
        <item x="757"/>
        <item x="375"/>
        <item x="95"/>
        <item x="229"/>
        <item x="970"/>
        <item x="968"/>
        <item x="112"/>
        <item x="373"/>
        <item x="372"/>
        <item x="100"/>
        <item x="102"/>
        <item x="110"/>
        <item x="454"/>
        <item x="756"/>
        <item x="443"/>
        <item x="484"/>
        <item x="761"/>
        <item x="448"/>
        <item x="755"/>
        <item x="437"/>
        <item x="481"/>
        <item x="483"/>
        <item x="805"/>
        <item x="809"/>
        <item x="808"/>
        <item x="804"/>
        <item x="1038"/>
        <item x="758"/>
        <item x="760"/>
        <item x="480"/>
        <item x="482"/>
        <item x="1036"/>
        <item x="759"/>
        <item x="479"/>
        <item x="807"/>
        <item x="806"/>
        <item x="969"/>
        <item x="111"/>
        <item x="371"/>
        <item x="374"/>
        <item x="99"/>
        <item x="101"/>
        <item x="98"/>
        <item x="97"/>
        <item x="96"/>
        <item x="109"/>
        <item x="453"/>
        <item x="502"/>
        <item x="503"/>
        <item x="442"/>
        <item x="504"/>
        <item x="452"/>
        <item x="450"/>
        <item x="439"/>
        <item x="438"/>
        <item x="449"/>
        <item x="441"/>
        <item x="440"/>
        <item x="451"/>
        <item x="447"/>
        <item x="445"/>
        <item x="434"/>
        <item x="433"/>
        <item x="444"/>
        <item x="436"/>
        <item x="435"/>
        <item x="446"/>
        <item x="168"/>
        <item x="647"/>
        <item x="509"/>
        <item x="878"/>
        <item x="508"/>
        <item x="507"/>
        <item x="505"/>
        <item x="882"/>
        <item x="880"/>
        <item x="881"/>
        <item x="877"/>
        <item x="478"/>
        <item x="985"/>
        <item x="984"/>
        <item x="801"/>
        <item x="803"/>
        <item x="227"/>
        <item x="14"/>
        <item x="15"/>
        <item x="427"/>
        <item x="992"/>
        <item x="536"/>
        <item x="542"/>
        <item x="540"/>
        <item x="513"/>
        <item x="991"/>
        <item x="424"/>
        <item x="425"/>
        <item x="506"/>
        <item t="default"/>
      </items>
    </pivotField>
    <pivotField numFmtId="164" showAll="0"/>
    <pivotField numFmtId="2" showAll="0"/>
    <pivotField showAll="0"/>
    <pivotField showAll="0"/>
    <pivotField showAll="0"/>
    <pivotField showAll="0"/>
    <pivotField showAll="0"/>
    <pivotField showAll="0">
      <items count="7">
        <item x="2"/>
        <item x="4"/>
        <item x="1"/>
        <item x="5"/>
        <item x="3"/>
        <item x="0"/>
        <item t="default"/>
      </items>
    </pivotField>
    <pivotField showAll="0"/>
    <pivotField showAll="0"/>
    <pivotField dataField="1"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6">
        <item h="1" x="11"/>
        <item h="1" x="20"/>
        <item h="1" x="9"/>
        <item h="1" x="10"/>
        <item h="1" x="7"/>
        <item h="1" x="18"/>
        <item h="1" x="17"/>
        <item h="1" x="22"/>
        <item h="1" x="16"/>
        <item h="1" x="13"/>
        <item h="1" x="2"/>
        <item h="1" x="1"/>
        <item h="1" x="19"/>
        <item h="1" x="12"/>
        <item h="1" x="8"/>
        <item x="24"/>
        <item h="1" x="21"/>
        <item h="1" x="0"/>
        <item h="1" x="6"/>
        <item h="1" x="15"/>
        <item h="1" x="23"/>
        <item h="1" x="4"/>
        <item h="1" x="5"/>
        <item h="1" x="3"/>
        <item h="1" x="14"/>
        <item t="default"/>
      </items>
    </pivotField>
    <pivotField showAll="0">
      <items count="17">
        <item x="10"/>
        <item x="0"/>
        <item x="7"/>
        <item x="12"/>
        <item x="13"/>
        <item x="3"/>
        <item x="6"/>
        <item x="1"/>
        <item x="11"/>
        <item x="2"/>
        <item x="5"/>
        <item x="4"/>
        <item x="15"/>
        <item x="14"/>
        <item x="9"/>
        <item x="8"/>
        <item t="default"/>
      </items>
    </pivotField>
  </pivotFields>
  <rowItems count="1">
    <i/>
  </rowItems>
  <colItems count="1">
    <i/>
  </colItems>
  <dataFields count="1">
    <dataField name="Sum of City_Mileage" fld="14" baseField="0" baseItem="0"/>
  </dataFields>
  <formats count="1">
    <format dxfId="8">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DFD668-2DF3-434D-B192-0D658934580E}" name="PivotTable6" cacheId="10" applyNumberFormats="0" applyBorderFormats="0" applyFontFormats="0" applyPatternFormats="0" applyAlignmentFormats="0" applyWidthHeightFormats="1" dataCaption="Values" showError="1" updatedVersion="7" minRefreshableVersion="3" useAutoFormatting="1" itemPrintTitles="1" createdVersion="7" indent="0" outline="1" outlineData="1" multipleFieldFilters="0" chartFormat="21">
  <location ref="BJ2:BJ3" firstHeaderRow="1" firstDataRow="1" firstDataCol="0"/>
  <pivotFields count="31">
    <pivotField showAll="0"/>
    <pivotField showAll="0">
      <items count="42">
        <item x="7"/>
        <item h="1" x="17"/>
        <item h="1" x="35"/>
        <item h="1" x="21"/>
        <item h="1" x="2"/>
        <item h="1" x="36"/>
        <item h="1" x="40"/>
        <item h="1" x="9"/>
        <item h="1" x="0"/>
        <item h="1" x="6"/>
        <item h="1" x="38"/>
        <item h="1" x="26"/>
        <item h="1" x="5"/>
        <item h="1" x="18"/>
        <item h="1" x="34"/>
        <item h="1" x="25"/>
        <item h="1" x="4"/>
        <item h="1" x="22"/>
        <item h="1" x="32"/>
        <item h="1" x="27"/>
        <item h="1" x="29"/>
        <item h="1" x="23"/>
        <item h="1" x="8"/>
        <item h="1" x="1"/>
        <item h="1" x="19"/>
        <item h="1" x="13"/>
        <item h="1" x="3"/>
        <item h="1" x="15"/>
        <item h="1" x="31"/>
        <item h="1" x="24"/>
        <item h="1" x="37"/>
        <item h="1" x="14"/>
        <item h="1" x="28"/>
        <item h="1" x="39"/>
        <item h="1" x="33"/>
        <item h="1" x="20"/>
        <item h="1" x="10"/>
        <item h="1" x="12"/>
        <item h="1" x="11"/>
        <item h="1" x="30"/>
        <item h="1" x="16"/>
        <item t="default"/>
      </items>
    </pivotField>
    <pivotField showAll="0"/>
    <pivotField showAll="0">
      <items count="1041">
        <item x="1035"/>
        <item x="1034"/>
        <item x="462"/>
        <item x="461"/>
        <item x="467"/>
        <item x="465"/>
        <item x="464"/>
        <item x="463"/>
        <item x="60"/>
        <item x="247"/>
        <item x="246"/>
        <item x="245"/>
        <item x="244"/>
        <item x="241"/>
        <item x="468"/>
        <item x="460"/>
        <item x="238"/>
        <item x="236"/>
        <item x="233"/>
        <item x="237"/>
        <item x="235"/>
        <item x="234"/>
        <item x="876"/>
        <item x="243"/>
        <item x="875"/>
        <item x="874"/>
        <item x="917"/>
        <item x="906"/>
        <item x="908"/>
        <item x="909"/>
        <item x="915"/>
        <item x="916"/>
        <item x="907"/>
        <item x="844"/>
        <item x="843"/>
        <item x="842"/>
        <item x="841"/>
        <item x="897"/>
        <item x="242"/>
        <item x="239"/>
        <item x="240"/>
        <item x="259"/>
        <item x="61"/>
        <item x="59"/>
        <item x="930"/>
        <item x="929"/>
        <item x="928"/>
        <item x="927"/>
        <item x="71"/>
        <item x="66"/>
        <item x="70"/>
        <item x="65"/>
        <item x="73"/>
        <item x="69"/>
        <item x="258"/>
        <item x="250"/>
        <item x="251"/>
        <item x="232"/>
        <item x="895"/>
        <item x="894"/>
        <item x="892"/>
        <item x="249"/>
        <item x="248"/>
        <item x="401"/>
        <item x="222"/>
        <item x="403"/>
        <item x="220"/>
        <item x="404"/>
        <item x="221"/>
        <item x="402"/>
        <item x="219"/>
        <item x="231"/>
        <item x="845"/>
        <item x="193"/>
        <item x="179"/>
        <item x="466"/>
        <item x="459"/>
        <item x="458"/>
        <item x="457"/>
        <item x="456"/>
        <item x="187"/>
        <item x="736"/>
        <item x="722"/>
        <item x="738"/>
        <item x="728"/>
        <item x="723"/>
        <item x="737"/>
        <item x="724"/>
        <item x="873"/>
        <item x="194"/>
        <item x="893"/>
        <item x="849"/>
        <item x="850"/>
        <item x="896"/>
        <item x="7"/>
        <item x="6"/>
        <item x="5"/>
        <item x="914"/>
        <item x="905"/>
        <item x="911"/>
        <item x="910"/>
        <item x="913"/>
        <item x="912"/>
        <item x="207"/>
        <item x="205"/>
        <item x="204"/>
        <item x="201"/>
        <item x="202"/>
        <item x="840"/>
        <item x="839"/>
        <item x="834"/>
        <item x="838"/>
        <item x="837"/>
        <item x="835"/>
        <item x="836"/>
        <item x="211"/>
        <item x="212"/>
        <item x="215"/>
        <item x="210"/>
        <item x="214"/>
        <item x="217"/>
        <item x="355"/>
        <item x="358"/>
        <item x="218"/>
        <item x="356"/>
        <item x="357"/>
        <item x="365"/>
        <item x="360"/>
        <item x="359"/>
        <item x="868"/>
        <item x="861"/>
        <item x="866"/>
        <item x="865"/>
        <item x="863"/>
        <item x="867"/>
        <item x="926"/>
        <item x="872"/>
        <item x="862"/>
        <item x="870"/>
        <item x="864"/>
        <item x="869"/>
        <item x="871"/>
        <item x="423"/>
        <item x="422"/>
        <item x="421"/>
        <item x="209"/>
        <item x="213"/>
        <item x="216"/>
        <item x="182"/>
        <item x="186"/>
        <item x="185"/>
        <item x="180"/>
        <item x="184"/>
        <item x="183"/>
        <item x="852"/>
        <item x="846"/>
        <item x="206"/>
        <item x="208"/>
        <item x="199"/>
        <item x="200"/>
        <item x="203"/>
        <item x="192"/>
        <item x="178"/>
        <item x="191"/>
        <item x="190"/>
        <item x="848"/>
        <item x="181"/>
        <item x="189"/>
        <item x="188"/>
        <item x="847"/>
        <item x="851"/>
        <item x="708"/>
        <item x="707"/>
        <item x="711"/>
        <item x="710"/>
        <item x="709"/>
        <item x="853"/>
        <item x="856"/>
        <item x="854"/>
        <item x="855"/>
        <item x="94"/>
        <item x="693"/>
        <item x="649"/>
        <item x="584"/>
        <item x="583"/>
        <item x="619"/>
        <item x="154"/>
        <item x="732"/>
        <item x="731"/>
        <item x="729"/>
        <item x="720"/>
        <item x="721"/>
        <item x="730"/>
        <item x="727"/>
        <item x="719"/>
        <item x="726"/>
        <item x="734"/>
        <item x="733"/>
        <item x="718"/>
        <item x="618"/>
        <item x="319"/>
        <item x="318"/>
        <item x="320"/>
        <item x="317"/>
        <item x="316"/>
        <item x="735"/>
        <item x="725"/>
        <item x="620"/>
        <item x="670"/>
        <item x="343"/>
        <item x="341"/>
        <item x="342"/>
        <item x="340"/>
        <item x="166"/>
        <item x="167"/>
        <item x="585"/>
        <item x="586"/>
        <item x="596"/>
        <item x="599"/>
        <item x="598"/>
        <item x="361"/>
        <item x="362"/>
        <item x="364"/>
        <item x="363"/>
        <item x="368"/>
        <item x="369"/>
        <item x="367"/>
        <item x="366"/>
        <item x="678"/>
        <item x="677"/>
        <item x="740"/>
        <item x="739"/>
        <item x="754"/>
        <item x="752"/>
        <item x="753"/>
        <item x="751"/>
        <item x="750"/>
        <item x="696"/>
        <item x="683"/>
        <item x="684"/>
        <item x="687"/>
        <item x="686"/>
        <item x="748"/>
        <item x="749"/>
        <item x="745"/>
        <item x="744"/>
        <item x="746"/>
        <item x="747"/>
        <item x="691"/>
        <item x="690"/>
        <item x="688"/>
        <item x="689"/>
        <item x="161"/>
        <item x="160"/>
        <item x="674"/>
        <item x="644"/>
        <item x="162"/>
        <item x="692"/>
        <item x="672"/>
        <item x="643"/>
        <item x="2"/>
        <item x="349"/>
        <item x="348"/>
        <item x="344"/>
        <item x="345"/>
        <item x="346"/>
        <item x="164"/>
        <item x="786"/>
        <item x="351"/>
        <item x="350"/>
        <item x="165"/>
        <item x="614"/>
        <item x="608"/>
        <item x="607"/>
        <item x="612"/>
        <item x="610"/>
        <item x="609"/>
        <item x="613"/>
        <item x="611"/>
        <item x="582"/>
        <item x="581"/>
        <item x="593"/>
        <item x="592"/>
        <item x="568"/>
        <item x="567"/>
        <item x="595"/>
        <item x="597"/>
        <item x="570"/>
        <item x="563"/>
        <item x="621"/>
        <item x="679"/>
        <item x="77"/>
        <item x="326"/>
        <item x="323"/>
        <item x="601"/>
        <item x="617"/>
        <item x="640"/>
        <item x="651"/>
        <item x="652"/>
        <item x="650"/>
        <item x="93"/>
        <item x="325"/>
        <item x="324"/>
        <item x="92"/>
        <item x="91"/>
        <item x="90"/>
        <item x="149"/>
        <item x="566"/>
        <item x="591"/>
        <item x="565"/>
        <item x="564"/>
        <item x="156"/>
        <item x="303"/>
        <item x="306"/>
        <item x="305"/>
        <item x="147"/>
        <item x="616"/>
        <item x="671"/>
        <item x="673"/>
        <item x="304"/>
        <item x="308"/>
        <item x="307"/>
        <item x="646"/>
        <item x="645"/>
        <item x="28"/>
        <item x="1"/>
        <item x="347"/>
        <item x="787"/>
        <item x="339"/>
        <item x="338"/>
        <item x="1021"/>
        <item x="270"/>
        <item x="1019"/>
        <item x="1018"/>
        <item x="1017"/>
        <item x="590"/>
        <item x="589"/>
        <item x="594"/>
        <item x="572"/>
        <item x="571"/>
        <item x="569"/>
        <item x="600"/>
        <item x="580"/>
        <item x="631"/>
        <item x="630"/>
        <item x="629"/>
        <item x="292"/>
        <item x="296"/>
        <item x="554"/>
        <item x="552"/>
        <item x="622"/>
        <item x="148"/>
        <item x="625"/>
        <item x="624"/>
        <item x="623"/>
        <item x="1020"/>
        <item x="811"/>
        <item x="144"/>
        <item x="143"/>
        <item x="142"/>
        <item x="141"/>
        <item x="140"/>
        <item x="827"/>
        <item x="832"/>
        <item x="858"/>
        <item x="857"/>
        <item x="833"/>
        <item x="1012"/>
        <item x="1013"/>
        <item x="432"/>
        <item x="431"/>
        <item x="25"/>
        <item x="990"/>
        <item x="989"/>
        <item x="800"/>
        <item x="802"/>
        <item x="257"/>
        <item x="256"/>
        <item x="44"/>
        <item x="43"/>
        <item x="138"/>
        <item x="78"/>
        <item x="955"/>
        <item x="954"/>
        <item x="953"/>
        <item x="118"/>
        <item x="120"/>
        <item x="998"/>
        <item x="286"/>
        <item x="163"/>
        <item x="331"/>
        <item x="333"/>
        <item x="330"/>
        <item x="332"/>
        <item x="576"/>
        <item x="667"/>
        <item x="299"/>
        <item x="654"/>
        <item x="653"/>
        <item x="658"/>
        <item x="657"/>
        <item x="656"/>
        <item x="655"/>
        <item x="155"/>
        <item x="574"/>
        <item x="573"/>
        <item x="298"/>
        <item x="1022"/>
        <item x="1023"/>
        <item x="1028"/>
        <item x="1026"/>
        <item x="964"/>
        <item x="967"/>
        <item x="936"/>
        <item x="920"/>
        <item x="820"/>
        <item x="924"/>
        <item x="824"/>
        <item x="337"/>
        <item x="575"/>
        <item x="272"/>
        <item x="159"/>
        <item x="322"/>
        <item x="668"/>
        <item x="669"/>
        <item x="327"/>
        <item x="36"/>
        <item x="698"/>
        <item x="35"/>
        <item x="697"/>
        <item x="27"/>
        <item x="812"/>
        <item x="810"/>
        <item x="977"/>
        <item x="1015"/>
        <item x="763"/>
        <item x="396"/>
        <item x="676"/>
        <item x="648"/>
        <item x="395"/>
        <item x="88"/>
        <item x="89"/>
        <item x="606"/>
        <item x="605"/>
        <item x="602"/>
        <item x="762"/>
        <item x="264"/>
        <item x="265"/>
        <item x="268"/>
        <item x="267"/>
        <item x="266"/>
        <item x="260"/>
        <item x="262"/>
        <item x="261"/>
        <item x="263"/>
        <item x="988"/>
        <item x="987"/>
        <item x="295"/>
        <item x="134"/>
        <item x="976"/>
        <item x="975"/>
        <item x="974"/>
        <item x="973"/>
        <item x="978"/>
        <item x="26"/>
        <item x="430"/>
        <item x="24"/>
        <item x="949"/>
        <item x="615"/>
        <item x="636"/>
        <item x="269"/>
        <item x="476"/>
        <item x="475"/>
        <item x="814"/>
        <item x="639"/>
        <item x="634"/>
        <item x="635"/>
        <item x="637"/>
        <item x="632"/>
        <item x="633"/>
        <item x="638"/>
        <item x="300"/>
        <item x="416"/>
        <item x="415"/>
        <item x="577"/>
        <item x="81"/>
        <item x="1037"/>
        <item x="429"/>
        <item x="23"/>
        <item x="961"/>
        <item x="126"/>
        <item x="960"/>
        <item x="1005"/>
        <item x="530"/>
        <item x="535"/>
        <item x="533"/>
        <item x="531"/>
        <item x="534"/>
        <item x="532"/>
        <item x="282"/>
        <item x="280"/>
        <item x="281"/>
        <item x="130"/>
        <item x="224"/>
        <item x="223"/>
        <item x="886"/>
        <item x="414"/>
        <item x="413"/>
        <item x="82"/>
        <item x="83"/>
        <item x="301"/>
        <item x="628"/>
        <item x="57"/>
        <item x="48"/>
        <item x="46"/>
        <item x="137"/>
        <item x="775"/>
        <item x="716"/>
        <item x="54"/>
        <item x="713"/>
        <item x="891"/>
        <item x="890"/>
        <item x="717"/>
        <item x="898"/>
        <item x="714"/>
        <item x="715"/>
        <item x="979"/>
        <item x="145"/>
        <item x="146"/>
        <item x="291"/>
        <item x="293"/>
        <item x="294"/>
        <item x="816"/>
        <item x="815"/>
        <item x="918"/>
        <item x="931"/>
        <item x="932"/>
        <item x="380"/>
        <item x="379"/>
        <item x="378"/>
        <item x="377"/>
        <item x="903"/>
        <item x="902"/>
        <item x="129"/>
        <item x="128"/>
        <item x="1007"/>
        <item x="1006"/>
        <item x="393"/>
        <item x="394"/>
        <item x="392"/>
        <item x="470"/>
        <item x="321"/>
        <item x="169"/>
        <item x="823"/>
        <item x="819"/>
        <item x="818"/>
        <item x="825"/>
        <item x="336"/>
        <item x="935"/>
        <item x="919"/>
        <item x="822"/>
        <item x="933"/>
        <item x="817"/>
        <item x="922"/>
        <item x="923"/>
        <item x="391"/>
        <item x="386"/>
        <item x="390"/>
        <item x="385"/>
        <item x="389"/>
        <item x="384"/>
        <item x="383"/>
        <item x="388"/>
        <item x="376"/>
        <item x="387"/>
        <item x="382"/>
        <item x="381"/>
        <item x="661"/>
        <item x="312"/>
        <item x="58"/>
        <item x="49"/>
        <item x="47"/>
        <item x="53"/>
        <item x="529"/>
        <item x="527"/>
        <item x="528"/>
        <item x="526"/>
        <item x="517"/>
        <item x="524"/>
        <item x="525"/>
        <item x="516"/>
        <item x="523"/>
        <item x="522"/>
        <item x="515"/>
        <item x="519"/>
        <item x="521"/>
        <item x="518"/>
        <item x="520"/>
        <item x="695"/>
        <item x="38"/>
        <item x="700"/>
        <item x="37"/>
        <item x="328"/>
        <item x="500"/>
        <item x="498"/>
        <item x="496"/>
        <item x="501"/>
        <item x="499"/>
        <item x="512"/>
        <item x="153"/>
        <item x="682"/>
        <item x="702"/>
        <item x="287"/>
        <item x="284"/>
        <item x="288"/>
        <item x="283"/>
        <item x="275"/>
        <item x="274"/>
        <item x="76"/>
        <item x="136"/>
        <item x="885"/>
        <item x="72"/>
        <item x="68"/>
        <item x="62"/>
        <item x="547"/>
        <item x="63"/>
        <item x="548"/>
        <item x="1016"/>
        <item x="539"/>
        <item x="309"/>
        <item x="796"/>
        <item x="792"/>
        <item x="795"/>
        <item x="791"/>
        <item x="794"/>
        <item x="790"/>
        <item x="139"/>
        <item x="793"/>
        <item x="789"/>
        <item x="127"/>
        <item x="125"/>
        <item x="1002"/>
        <item x="124"/>
        <item x="1004"/>
        <item x="1003"/>
        <item x="959"/>
        <item x="958"/>
        <item x="659"/>
        <item x="779"/>
        <item x="777"/>
        <item x="778"/>
        <item x="776"/>
        <item x="888"/>
        <item x="889"/>
        <item x="887"/>
        <item x="108"/>
        <item x="105"/>
        <item x="107"/>
        <item x="104"/>
        <item x="106"/>
        <item x="103"/>
        <item x="34"/>
        <item x="33"/>
        <item x="195"/>
        <item x="197"/>
        <item x="196"/>
        <item x="198"/>
        <item x="799"/>
        <item x="798"/>
        <item x="797"/>
        <item x="285"/>
        <item x="271"/>
        <item x="398"/>
        <item x="397"/>
        <item x="230"/>
        <item x="884"/>
        <item x="883"/>
        <item x="660"/>
        <item x="706"/>
        <item x="705"/>
        <item x="158"/>
        <item x="315"/>
        <item x="627"/>
        <item x="704"/>
        <item x="703"/>
        <item x="626"/>
        <item x="550"/>
        <item x="549"/>
        <item x="290"/>
        <item x="694"/>
        <item x="313"/>
        <item x="170"/>
        <item x="175"/>
        <item x="174"/>
        <item x="173"/>
        <item x="172"/>
        <item x="171"/>
        <item x="490"/>
        <item x="489"/>
        <item x="486"/>
        <item x="997"/>
        <item x="488"/>
        <item x="487"/>
        <item x="996"/>
        <item x="995"/>
        <item x="485"/>
        <item x="994"/>
        <item x="289"/>
        <item x="419"/>
        <item x="983"/>
        <item x="1033"/>
        <item x="399"/>
        <item x="400"/>
        <item x="982"/>
        <item x="1031"/>
        <item x="859"/>
        <item x="860"/>
        <item x="981"/>
        <item x="1025"/>
        <item x="1024"/>
        <item x="1030"/>
        <item x="1029"/>
        <item x="1027"/>
        <item x="980"/>
        <item x="273"/>
        <item x="117"/>
        <item x="940"/>
        <item x="947"/>
        <item x="943"/>
        <item x="113"/>
        <item x="941"/>
        <item x="948"/>
        <item x="80"/>
        <item x="79"/>
        <item x="116"/>
        <item x="474"/>
        <item x="477"/>
        <item x="11"/>
        <item x="472"/>
        <item x="471"/>
        <item x="12"/>
        <item x="782"/>
        <item x="781"/>
        <item x="788"/>
        <item x="785"/>
        <item x="557"/>
        <item x="561"/>
        <item x="562"/>
        <item x="784"/>
        <item x="783"/>
        <item x="780"/>
        <item x="491"/>
        <item x="493"/>
        <item x="497"/>
        <item x="310"/>
        <item x="666"/>
        <item x="663"/>
        <item x="665"/>
        <item x="662"/>
        <item x="10"/>
        <item x="9"/>
        <item x="642"/>
        <item x="641"/>
        <item x="131"/>
        <item x="680"/>
        <item x="681"/>
        <item x="986"/>
        <item x="225"/>
        <item x="226"/>
        <item x="469"/>
        <item x="228"/>
        <item x="278"/>
        <item x="8"/>
        <item x="370"/>
        <item x="302"/>
        <item x="335"/>
        <item x="334"/>
        <item x="176"/>
        <item x="177"/>
        <item x="123"/>
        <item x="999"/>
        <item x="119"/>
        <item x="122"/>
        <item x="121"/>
        <item x="1001"/>
        <item x="1000"/>
        <item x="957"/>
        <item x="950"/>
        <item x="956"/>
        <item x="951"/>
        <item x="952"/>
        <item x="151"/>
        <item x="32"/>
        <item x="279"/>
        <item x="545"/>
        <item x="1032"/>
        <item x="829"/>
        <item x="830"/>
        <item x="831"/>
        <item x="828"/>
        <item x="42"/>
        <item x="41"/>
        <item x="701"/>
        <item x="329"/>
        <item x="699"/>
        <item x="40"/>
        <item x="39"/>
        <item x="152"/>
        <item x="150"/>
        <item x="0"/>
        <item x="553"/>
        <item x="18"/>
        <item x="22"/>
        <item x="587"/>
        <item x="588"/>
        <item x="354"/>
        <item x="938"/>
        <item x="944"/>
        <item x="115"/>
        <item x="114"/>
        <item x="946"/>
        <item x="353"/>
        <item x="942"/>
        <item x="939"/>
        <item x="945"/>
        <item x="352"/>
        <item x="966"/>
        <item x="1014"/>
        <item x="1008"/>
        <item x="1010"/>
        <item x="962"/>
        <item x="1009"/>
        <item x="1011"/>
        <item x="965"/>
        <item x="963"/>
        <item x="408"/>
        <item x="407"/>
        <item x="405"/>
        <item x="406"/>
        <item x="675"/>
        <item x="411"/>
        <item x="87"/>
        <item x="410"/>
        <item x="409"/>
        <item x="604"/>
        <item x="603"/>
        <item x="157"/>
        <item x="314"/>
        <item x="255"/>
        <item x="253"/>
        <item x="252"/>
        <item x="254"/>
        <item x="428"/>
        <item x="743"/>
        <item x="742"/>
        <item x="741"/>
        <item x="685"/>
        <item x="921"/>
        <item x="937"/>
        <item x="821"/>
        <item x="934"/>
        <item x="925"/>
        <item x="826"/>
        <item x="560"/>
        <item x="559"/>
        <item x="558"/>
        <item x="135"/>
        <item x="311"/>
        <item x="56"/>
        <item x="50"/>
        <item x="45"/>
        <item x="52"/>
        <item x="473"/>
        <item x="13"/>
        <item x="412"/>
        <item x="17"/>
        <item x="21"/>
        <item x="813"/>
        <item x="556"/>
        <item x="276"/>
        <item x="132"/>
        <item x="555"/>
        <item x="277"/>
        <item x="899"/>
        <item x="495"/>
        <item x="492"/>
        <item x="494"/>
        <item x="511"/>
        <item x="879"/>
        <item x="510"/>
        <item x="712"/>
        <item x="51"/>
        <item x="55"/>
        <item x="19"/>
        <item x="418"/>
        <item x="972"/>
        <item x="297"/>
        <item x="900"/>
        <item x="16"/>
        <item x="20"/>
        <item x="417"/>
        <item x="904"/>
        <item x="971"/>
        <item x="901"/>
        <item x="75"/>
        <item x="67"/>
        <item x="537"/>
        <item x="538"/>
        <item x="74"/>
        <item x="64"/>
        <item x="514"/>
        <item x="993"/>
        <item x="426"/>
        <item x="420"/>
        <item x="541"/>
        <item x="546"/>
        <item x="544"/>
        <item x="543"/>
        <item x="770"/>
        <item x="768"/>
        <item x="767"/>
        <item x="766"/>
        <item x="765"/>
        <item x="769"/>
        <item x="133"/>
        <item x="551"/>
        <item x="764"/>
        <item x="774"/>
        <item x="773"/>
        <item x="772"/>
        <item x="771"/>
        <item x="86"/>
        <item x="85"/>
        <item x="579"/>
        <item x="664"/>
        <item x="31"/>
        <item x="84"/>
        <item x="578"/>
        <item x="30"/>
        <item x="4"/>
        <item m="1" x="1039"/>
        <item x="29"/>
        <item x="3"/>
        <item x="455"/>
        <item x="757"/>
        <item x="375"/>
        <item x="95"/>
        <item x="229"/>
        <item x="970"/>
        <item x="968"/>
        <item x="112"/>
        <item x="373"/>
        <item x="372"/>
        <item x="100"/>
        <item x="102"/>
        <item x="110"/>
        <item x="454"/>
        <item x="756"/>
        <item x="443"/>
        <item x="484"/>
        <item x="761"/>
        <item x="448"/>
        <item x="755"/>
        <item x="437"/>
        <item x="481"/>
        <item x="483"/>
        <item x="805"/>
        <item x="809"/>
        <item x="808"/>
        <item x="804"/>
        <item x="1038"/>
        <item x="758"/>
        <item x="760"/>
        <item x="480"/>
        <item x="482"/>
        <item x="1036"/>
        <item x="759"/>
        <item x="479"/>
        <item x="807"/>
        <item x="806"/>
        <item x="969"/>
        <item x="111"/>
        <item x="371"/>
        <item x="374"/>
        <item x="99"/>
        <item x="101"/>
        <item x="98"/>
        <item x="97"/>
        <item x="96"/>
        <item x="109"/>
        <item x="453"/>
        <item x="502"/>
        <item x="503"/>
        <item x="442"/>
        <item x="504"/>
        <item x="452"/>
        <item x="450"/>
        <item x="439"/>
        <item x="438"/>
        <item x="449"/>
        <item x="441"/>
        <item x="440"/>
        <item x="451"/>
        <item x="447"/>
        <item x="445"/>
        <item x="434"/>
        <item x="433"/>
        <item x="444"/>
        <item x="436"/>
        <item x="435"/>
        <item x="446"/>
        <item x="168"/>
        <item x="647"/>
        <item x="509"/>
        <item x="878"/>
        <item x="508"/>
        <item x="507"/>
        <item x="505"/>
        <item x="882"/>
        <item x="880"/>
        <item x="881"/>
        <item x="877"/>
        <item x="478"/>
        <item x="985"/>
        <item x="984"/>
        <item x="801"/>
        <item x="803"/>
        <item x="227"/>
        <item x="14"/>
        <item x="15"/>
        <item x="427"/>
        <item x="992"/>
        <item x="536"/>
        <item x="542"/>
        <item x="540"/>
        <item x="513"/>
        <item x="991"/>
        <item x="424"/>
        <item x="425"/>
        <item x="506"/>
        <item t="default"/>
      </items>
    </pivotField>
    <pivotField dataField="1" numFmtId="164" showAll="0"/>
    <pivotField numFmtId="2" showAll="0"/>
    <pivotField showAll="0"/>
    <pivotField showAll="0"/>
    <pivotField showAll="0"/>
    <pivotField showAll="0"/>
    <pivotField showAll="0"/>
    <pivotField showAll="0">
      <items count="7">
        <item x="2"/>
        <item x="4"/>
        <item x="1"/>
        <item x="5"/>
        <item x="3"/>
        <item x="0"/>
        <item t="default"/>
      </items>
    </pivotField>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6">
        <item h="1" x="11"/>
        <item h="1" x="20"/>
        <item h="1" x="9"/>
        <item h="1" x="10"/>
        <item h="1" x="7"/>
        <item h="1" x="18"/>
        <item h="1" x="17"/>
        <item h="1" x="22"/>
        <item h="1" x="16"/>
        <item h="1" x="13"/>
        <item h="1" x="2"/>
        <item h="1" x="1"/>
        <item h="1" x="19"/>
        <item h="1" x="12"/>
        <item h="1" x="8"/>
        <item x="24"/>
        <item h="1" x="21"/>
        <item h="1" x="0"/>
        <item h="1" x="6"/>
        <item h="1" x="15"/>
        <item h="1" x="23"/>
        <item h="1" x="4"/>
        <item h="1" x="5"/>
        <item h="1" x="3"/>
        <item h="1" x="14"/>
        <item t="default"/>
      </items>
    </pivotField>
    <pivotField showAll="0">
      <items count="17">
        <item x="10"/>
        <item x="0"/>
        <item x="7"/>
        <item x="12"/>
        <item x="13"/>
        <item x="3"/>
        <item x="6"/>
        <item x="1"/>
        <item x="11"/>
        <item x="2"/>
        <item x="5"/>
        <item x="4"/>
        <item x="15"/>
        <item x="14"/>
        <item x="9"/>
        <item x="8"/>
        <item t="default"/>
      </items>
    </pivotField>
  </pivotFields>
  <rowItems count="1">
    <i/>
  </rowItems>
  <colItems count="1">
    <i/>
  </colItems>
  <dataFields count="1">
    <dataField name="Sum of Ex-Showroom_Price" fld="4" baseField="0" baseItem="0" numFmtId="3"/>
  </dataFields>
  <formats count="1">
    <format dxfId="9">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AF1FE8-EF4D-4517-B5D3-A27DFD6C23C0}" name="PivotTable5" cacheId="10" applyNumberFormats="0" applyBorderFormats="0" applyFontFormats="0" applyPatternFormats="0" applyAlignmentFormats="0" applyWidthHeightFormats="1" dataCaption="Values" showError="1" updatedVersion="7" minRefreshableVersion="3" useAutoFormatting="1" itemPrintTitles="1" createdVersion="7" indent="0" outline="1" outlineData="1" multipleFieldFilters="0" chartFormat="21">
  <location ref="BY2:CA7" firstHeaderRow="1" firstDataRow="2" firstDataCol="1"/>
  <pivotFields count="31">
    <pivotField showAll="0"/>
    <pivotField axis="axisRow" showAll="0">
      <items count="42">
        <item x="7"/>
        <item h="1" x="17"/>
        <item h="1" x="35"/>
        <item h="1" x="21"/>
        <item h="1" x="2"/>
        <item h="1" x="36"/>
        <item h="1" x="40"/>
        <item h="1" x="9"/>
        <item h="1" x="0"/>
        <item h="1" x="6"/>
        <item h="1" x="38"/>
        <item h="1" x="26"/>
        <item h="1" x="5"/>
        <item h="1" x="18"/>
        <item h="1" x="34"/>
        <item h="1" x="25"/>
        <item h="1" x="4"/>
        <item h="1" x="22"/>
        <item h="1" x="32"/>
        <item h="1" x="27"/>
        <item h="1" x="29"/>
        <item h="1" x="23"/>
        <item h="1" x="8"/>
        <item h="1" x="1"/>
        <item h="1" x="19"/>
        <item h="1" x="13"/>
        <item h="1" x="3"/>
        <item h="1" x="15"/>
        <item h="1" x="31"/>
        <item h="1" x="24"/>
        <item h="1" x="37"/>
        <item h="1" x="14"/>
        <item h="1" x="28"/>
        <item h="1" x="39"/>
        <item h="1" x="33"/>
        <item h="1" x="20"/>
        <item h="1" x="10"/>
        <item h="1" x="12"/>
        <item h="1" x="11"/>
        <item h="1" x="30"/>
        <item h="1" x="16"/>
        <item t="default"/>
      </items>
    </pivotField>
    <pivotField axis="axisRow" showAll="0">
      <items count="258">
        <item x="182"/>
        <item x="134"/>
        <item x="32"/>
        <item x="68"/>
        <item x="173"/>
        <item x="169"/>
        <item x="78"/>
        <item x="37"/>
        <item x="0"/>
        <item x="147"/>
        <item x="23"/>
        <item x="43"/>
        <item x="44"/>
        <item x="171"/>
        <item x="166"/>
        <item x="87"/>
        <item x="73"/>
        <item x="211"/>
        <item x="52"/>
        <item x="181"/>
        <item x="126"/>
        <item x="30"/>
        <item x="252"/>
        <item x="120"/>
        <item x="1"/>
        <item x="116"/>
        <item x="233"/>
        <item x="232"/>
        <item x="237"/>
        <item x="11"/>
        <item x="66"/>
        <item x="226"/>
        <item x="59"/>
        <item x="110"/>
        <item x="136"/>
        <item x="55"/>
        <item x="224"/>
        <item x="241"/>
        <item x="215"/>
        <item x="185"/>
        <item x="106"/>
        <item x="199"/>
        <item x="154"/>
        <item x="153"/>
        <item x="124"/>
        <item x="250"/>
        <item x="247"/>
        <item x="128"/>
        <item x="54"/>
        <item x="6"/>
        <item x="200"/>
        <item x="90"/>
        <item x="202"/>
        <item x="48"/>
        <item x="138"/>
        <item x="91"/>
        <item x="190"/>
        <item x="45"/>
        <item x="201"/>
        <item x="187"/>
        <item x="51"/>
        <item x="47"/>
        <item x="135"/>
        <item x="161"/>
        <item x="86"/>
        <item x="49"/>
        <item x="220"/>
        <item x="235"/>
        <item x="239"/>
        <item x="205"/>
        <item x="221"/>
        <item x="253"/>
        <item x="100"/>
        <item x="238"/>
        <item x="192"/>
        <item x="111"/>
        <item x="175"/>
        <item x="230"/>
        <item x="243"/>
        <item x="119"/>
        <item x="60"/>
        <item x="33"/>
        <item x="194"/>
        <item x="170"/>
        <item x="234"/>
        <item x="157"/>
        <item x="152"/>
        <item x="227"/>
        <item x="251"/>
        <item x="62"/>
        <item x="71"/>
        <item x="39"/>
        <item x="58"/>
        <item x="29"/>
        <item x="123"/>
        <item x="4"/>
        <item x="67"/>
        <item x="17"/>
        <item x="213"/>
        <item x="115"/>
        <item x="50"/>
        <item x="101"/>
        <item x="204"/>
        <item x="69"/>
        <item x="222"/>
        <item x="246"/>
        <item x="203"/>
        <item x="225"/>
        <item x="89"/>
        <item x="25"/>
        <item x="93"/>
        <item x="188"/>
        <item x="122"/>
        <item x="254"/>
        <item x="150"/>
        <item x="77"/>
        <item x="145"/>
        <item x="74"/>
        <item x="112"/>
        <item x="57"/>
        <item x="217"/>
        <item x="35"/>
        <item x="142"/>
        <item x="34"/>
        <item x="19"/>
        <item x="151"/>
        <item x="149"/>
        <item x="165"/>
        <item x="209"/>
        <item x="195"/>
        <item x="70"/>
        <item x="94"/>
        <item x="183"/>
        <item x="41"/>
        <item x="46"/>
        <item x="159"/>
        <item x="174"/>
        <item x="162"/>
        <item x="79"/>
        <item x="36"/>
        <item x="189"/>
        <item x="177"/>
        <item x="163"/>
        <item x="38"/>
        <item x="144"/>
        <item x="18"/>
        <item x="141"/>
        <item x="20"/>
        <item x="27"/>
        <item x="242"/>
        <item x="207"/>
        <item x="167"/>
        <item x="131"/>
        <item x="80"/>
        <item x="97"/>
        <item x="256"/>
        <item x="113"/>
        <item x="26"/>
        <item x="172"/>
        <item x="12"/>
        <item x="63"/>
        <item x="197"/>
        <item x="193"/>
        <item x="143"/>
        <item x="98"/>
        <item x="231"/>
        <item x="236"/>
        <item x="137"/>
        <item x="179"/>
        <item x="7"/>
        <item x="61"/>
        <item x="92"/>
        <item x="178"/>
        <item x="82"/>
        <item x="75"/>
        <item x="72"/>
        <item x="127"/>
        <item x="140"/>
        <item x="146"/>
        <item x="176"/>
        <item x="40"/>
        <item x="158"/>
        <item x="164"/>
        <item x="53"/>
        <item x="16"/>
        <item x="255"/>
        <item x="244"/>
        <item x="130"/>
        <item x="65"/>
        <item x="64"/>
        <item x="133"/>
        <item x="31"/>
        <item x="129"/>
        <item x="132"/>
        <item x="76"/>
        <item x="148"/>
        <item x="9"/>
        <item x="81"/>
        <item x="184"/>
        <item x="180"/>
        <item x="42"/>
        <item x="102"/>
        <item x="249"/>
        <item x="208"/>
        <item x="107"/>
        <item x="104"/>
        <item x="125"/>
        <item x="56"/>
        <item x="198"/>
        <item x="95"/>
        <item x="121"/>
        <item x="103"/>
        <item x="214"/>
        <item x="248"/>
        <item x="14"/>
        <item x="118"/>
        <item x="96"/>
        <item x="245"/>
        <item x="99"/>
        <item x="108"/>
        <item x="210"/>
        <item x="228"/>
        <item x="139"/>
        <item x="196"/>
        <item x="191"/>
        <item x="168"/>
        <item x="8"/>
        <item x="216"/>
        <item x="114"/>
        <item x="3"/>
        <item x="229"/>
        <item x="219"/>
        <item x="223"/>
        <item x="15"/>
        <item x="24"/>
        <item x="84"/>
        <item x="109"/>
        <item x="186"/>
        <item x="21"/>
        <item x="10"/>
        <item x="2"/>
        <item x="155"/>
        <item x="22"/>
        <item x="85"/>
        <item x="160"/>
        <item x="28"/>
        <item x="240"/>
        <item x="5"/>
        <item x="88"/>
        <item x="156"/>
        <item x="212"/>
        <item x="218"/>
        <item x="206"/>
        <item x="105"/>
        <item x="13"/>
        <item x="83"/>
        <item x="117"/>
        <item t="default"/>
      </items>
    </pivotField>
    <pivotField axis="axisRow" showAll="0">
      <items count="1041">
        <item x="1035"/>
        <item x="1034"/>
        <item x="462"/>
        <item x="461"/>
        <item x="467"/>
        <item x="465"/>
        <item x="464"/>
        <item x="463"/>
        <item x="60"/>
        <item x="247"/>
        <item x="246"/>
        <item x="245"/>
        <item x="244"/>
        <item x="241"/>
        <item x="468"/>
        <item x="460"/>
        <item x="238"/>
        <item x="236"/>
        <item x="233"/>
        <item x="237"/>
        <item x="235"/>
        <item x="234"/>
        <item x="876"/>
        <item x="243"/>
        <item x="875"/>
        <item x="874"/>
        <item x="917"/>
        <item x="906"/>
        <item x="908"/>
        <item x="909"/>
        <item x="915"/>
        <item x="916"/>
        <item x="907"/>
        <item x="844"/>
        <item x="843"/>
        <item x="842"/>
        <item x="841"/>
        <item x="897"/>
        <item x="242"/>
        <item x="239"/>
        <item x="240"/>
        <item x="259"/>
        <item x="61"/>
        <item x="59"/>
        <item x="930"/>
        <item x="929"/>
        <item x="928"/>
        <item x="927"/>
        <item x="71"/>
        <item x="66"/>
        <item x="70"/>
        <item x="65"/>
        <item x="73"/>
        <item x="69"/>
        <item x="258"/>
        <item x="250"/>
        <item x="251"/>
        <item x="232"/>
        <item x="895"/>
        <item x="894"/>
        <item x="892"/>
        <item x="249"/>
        <item x="248"/>
        <item x="401"/>
        <item x="222"/>
        <item x="403"/>
        <item x="220"/>
        <item x="404"/>
        <item x="221"/>
        <item x="402"/>
        <item x="219"/>
        <item x="231"/>
        <item x="845"/>
        <item x="193"/>
        <item x="179"/>
        <item x="466"/>
        <item x="459"/>
        <item x="458"/>
        <item x="457"/>
        <item x="456"/>
        <item x="187"/>
        <item x="736"/>
        <item x="722"/>
        <item x="738"/>
        <item x="728"/>
        <item x="723"/>
        <item x="737"/>
        <item x="724"/>
        <item x="873"/>
        <item x="194"/>
        <item x="893"/>
        <item x="849"/>
        <item x="850"/>
        <item x="896"/>
        <item x="7"/>
        <item x="6"/>
        <item x="5"/>
        <item x="914"/>
        <item x="905"/>
        <item x="911"/>
        <item x="910"/>
        <item x="913"/>
        <item x="912"/>
        <item x="207"/>
        <item x="205"/>
        <item x="204"/>
        <item x="201"/>
        <item x="202"/>
        <item x="840"/>
        <item x="839"/>
        <item x="834"/>
        <item x="838"/>
        <item x="837"/>
        <item x="835"/>
        <item x="836"/>
        <item x="211"/>
        <item x="212"/>
        <item x="215"/>
        <item x="210"/>
        <item x="214"/>
        <item x="217"/>
        <item x="355"/>
        <item x="358"/>
        <item x="218"/>
        <item x="356"/>
        <item x="357"/>
        <item x="365"/>
        <item x="360"/>
        <item x="359"/>
        <item x="868"/>
        <item x="861"/>
        <item x="866"/>
        <item x="865"/>
        <item x="863"/>
        <item x="867"/>
        <item x="926"/>
        <item x="872"/>
        <item x="862"/>
        <item x="870"/>
        <item x="864"/>
        <item x="869"/>
        <item x="871"/>
        <item x="423"/>
        <item x="422"/>
        <item x="421"/>
        <item x="209"/>
        <item x="213"/>
        <item x="216"/>
        <item x="182"/>
        <item x="186"/>
        <item x="185"/>
        <item x="180"/>
        <item x="184"/>
        <item x="183"/>
        <item x="852"/>
        <item x="846"/>
        <item x="206"/>
        <item x="208"/>
        <item x="199"/>
        <item x="200"/>
        <item x="203"/>
        <item x="192"/>
        <item x="178"/>
        <item x="191"/>
        <item x="190"/>
        <item x="848"/>
        <item x="181"/>
        <item x="189"/>
        <item x="188"/>
        <item x="847"/>
        <item x="851"/>
        <item x="708"/>
        <item x="707"/>
        <item x="711"/>
        <item x="710"/>
        <item x="709"/>
        <item x="853"/>
        <item x="856"/>
        <item x="854"/>
        <item x="855"/>
        <item x="94"/>
        <item x="693"/>
        <item x="649"/>
        <item x="584"/>
        <item x="583"/>
        <item x="619"/>
        <item x="154"/>
        <item x="732"/>
        <item x="731"/>
        <item x="729"/>
        <item x="720"/>
        <item x="721"/>
        <item x="730"/>
        <item x="727"/>
        <item x="719"/>
        <item x="726"/>
        <item x="734"/>
        <item x="733"/>
        <item x="718"/>
        <item x="618"/>
        <item x="319"/>
        <item x="318"/>
        <item x="320"/>
        <item x="317"/>
        <item x="316"/>
        <item x="735"/>
        <item x="725"/>
        <item x="620"/>
        <item x="670"/>
        <item x="343"/>
        <item x="341"/>
        <item x="342"/>
        <item x="340"/>
        <item x="166"/>
        <item x="167"/>
        <item x="585"/>
        <item x="586"/>
        <item x="596"/>
        <item x="599"/>
        <item x="598"/>
        <item x="361"/>
        <item x="362"/>
        <item x="364"/>
        <item x="363"/>
        <item x="368"/>
        <item x="369"/>
        <item x="367"/>
        <item x="366"/>
        <item x="678"/>
        <item x="677"/>
        <item x="740"/>
        <item x="739"/>
        <item x="754"/>
        <item x="752"/>
        <item x="753"/>
        <item x="751"/>
        <item x="750"/>
        <item x="696"/>
        <item x="683"/>
        <item x="684"/>
        <item x="687"/>
        <item x="686"/>
        <item x="748"/>
        <item x="749"/>
        <item x="745"/>
        <item x="744"/>
        <item x="746"/>
        <item x="747"/>
        <item x="691"/>
        <item x="690"/>
        <item x="688"/>
        <item x="689"/>
        <item x="161"/>
        <item x="160"/>
        <item x="674"/>
        <item x="644"/>
        <item x="162"/>
        <item x="692"/>
        <item x="672"/>
        <item x="643"/>
        <item x="2"/>
        <item x="349"/>
        <item x="348"/>
        <item x="344"/>
        <item x="345"/>
        <item x="346"/>
        <item x="164"/>
        <item x="786"/>
        <item x="351"/>
        <item x="350"/>
        <item x="165"/>
        <item x="614"/>
        <item x="608"/>
        <item x="607"/>
        <item x="612"/>
        <item x="610"/>
        <item x="609"/>
        <item x="613"/>
        <item x="611"/>
        <item x="582"/>
        <item x="581"/>
        <item x="593"/>
        <item x="592"/>
        <item x="568"/>
        <item x="567"/>
        <item x="595"/>
        <item x="597"/>
        <item x="570"/>
        <item x="563"/>
        <item x="621"/>
        <item x="679"/>
        <item x="77"/>
        <item x="326"/>
        <item x="323"/>
        <item x="601"/>
        <item x="617"/>
        <item x="640"/>
        <item x="651"/>
        <item x="652"/>
        <item x="650"/>
        <item x="93"/>
        <item x="325"/>
        <item x="324"/>
        <item x="92"/>
        <item x="91"/>
        <item x="90"/>
        <item x="149"/>
        <item x="566"/>
        <item x="591"/>
        <item x="565"/>
        <item x="564"/>
        <item x="156"/>
        <item x="303"/>
        <item x="306"/>
        <item x="305"/>
        <item x="147"/>
        <item x="616"/>
        <item x="671"/>
        <item x="673"/>
        <item x="304"/>
        <item x="308"/>
        <item x="307"/>
        <item x="646"/>
        <item x="645"/>
        <item x="28"/>
        <item x="1"/>
        <item x="347"/>
        <item x="787"/>
        <item x="339"/>
        <item x="338"/>
        <item x="1021"/>
        <item x="270"/>
        <item x="1019"/>
        <item x="1018"/>
        <item x="1017"/>
        <item x="590"/>
        <item x="589"/>
        <item x="594"/>
        <item x="572"/>
        <item x="571"/>
        <item x="569"/>
        <item x="600"/>
        <item x="580"/>
        <item x="631"/>
        <item x="630"/>
        <item x="629"/>
        <item x="292"/>
        <item x="296"/>
        <item x="554"/>
        <item x="552"/>
        <item x="622"/>
        <item x="148"/>
        <item x="625"/>
        <item x="624"/>
        <item x="623"/>
        <item x="1020"/>
        <item x="811"/>
        <item x="144"/>
        <item x="143"/>
        <item x="142"/>
        <item x="141"/>
        <item x="140"/>
        <item x="827"/>
        <item x="832"/>
        <item x="858"/>
        <item x="857"/>
        <item x="833"/>
        <item x="1012"/>
        <item x="1013"/>
        <item x="432"/>
        <item x="431"/>
        <item x="25"/>
        <item x="990"/>
        <item x="989"/>
        <item x="800"/>
        <item x="802"/>
        <item x="257"/>
        <item x="256"/>
        <item x="44"/>
        <item x="43"/>
        <item x="138"/>
        <item x="78"/>
        <item x="955"/>
        <item x="954"/>
        <item x="953"/>
        <item x="118"/>
        <item x="120"/>
        <item x="998"/>
        <item x="286"/>
        <item x="163"/>
        <item x="331"/>
        <item x="333"/>
        <item x="330"/>
        <item x="332"/>
        <item x="576"/>
        <item x="667"/>
        <item x="299"/>
        <item x="654"/>
        <item x="653"/>
        <item x="658"/>
        <item x="657"/>
        <item x="656"/>
        <item x="655"/>
        <item x="155"/>
        <item x="574"/>
        <item x="573"/>
        <item x="298"/>
        <item x="1022"/>
        <item x="1023"/>
        <item x="1028"/>
        <item x="1026"/>
        <item x="964"/>
        <item x="967"/>
        <item x="936"/>
        <item x="920"/>
        <item x="820"/>
        <item x="924"/>
        <item x="824"/>
        <item x="337"/>
        <item x="575"/>
        <item x="272"/>
        <item x="159"/>
        <item x="322"/>
        <item x="668"/>
        <item x="669"/>
        <item x="327"/>
        <item x="36"/>
        <item x="698"/>
        <item x="35"/>
        <item x="697"/>
        <item x="27"/>
        <item x="812"/>
        <item x="810"/>
        <item x="977"/>
        <item x="1015"/>
        <item x="763"/>
        <item x="396"/>
        <item x="676"/>
        <item x="648"/>
        <item x="395"/>
        <item x="88"/>
        <item x="89"/>
        <item x="606"/>
        <item x="605"/>
        <item x="602"/>
        <item x="762"/>
        <item x="264"/>
        <item x="265"/>
        <item x="268"/>
        <item x="267"/>
        <item x="266"/>
        <item x="260"/>
        <item x="262"/>
        <item x="261"/>
        <item x="263"/>
        <item x="988"/>
        <item x="987"/>
        <item x="295"/>
        <item x="134"/>
        <item x="976"/>
        <item x="975"/>
        <item x="974"/>
        <item x="973"/>
        <item x="978"/>
        <item x="26"/>
        <item x="430"/>
        <item x="24"/>
        <item x="949"/>
        <item x="615"/>
        <item x="636"/>
        <item x="269"/>
        <item x="476"/>
        <item x="475"/>
        <item x="814"/>
        <item x="639"/>
        <item x="634"/>
        <item x="635"/>
        <item x="637"/>
        <item x="632"/>
        <item x="633"/>
        <item x="638"/>
        <item x="300"/>
        <item x="416"/>
        <item x="415"/>
        <item x="577"/>
        <item x="81"/>
        <item x="1037"/>
        <item x="429"/>
        <item x="23"/>
        <item x="961"/>
        <item x="126"/>
        <item x="960"/>
        <item x="1005"/>
        <item x="530"/>
        <item x="535"/>
        <item x="533"/>
        <item x="531"/>
        <item x="534"/>
        <item x="532"/>
        <item x="282"/>
        <item x="280"/>
        <item x="281"/>
        <item x="130"/>
        <item x="224"/>
        <item x="223"/>
        <item x="886"/>
        <item x="414"/>
        <item x="413"/>
        <item x="82"/>
        <item x="83"/>
        <item x="301"/>
        <item x="628"/>
        <item x="57"/>
        <item x="48"/>
        <item x="46"/>
        <item x="137"/>
        <item x="775"/>
        <item x="716"/>
        <item x="54"/>
        <item x="713"/>
        <item x="891"/>
        <item x="890"/>
        <item x="717"/>
        <item x="898"/>
        <item x="714"/>
        <item x="715"/>
        <item x="979"/>
        <item x="145"/>
        <item x="146"/>
        <item x="291"/>
        <item x="293"/>
        <item x="294"/>
        <item x="816"/>
        <item x="815"/>
        <item x="918"/>
        <item x="931"/>
        <item x="932"/>
        <item x="380"/>
        <item x="379"/>
        <item x="378"/>
        <item x="377"/>
        <item x="903"/>
        <item x="902"/>
        <item x="129"/>
        <item x="128"/>
        <item x="1007"/>
        <item x="1006"/>
        <item x="393"/>
        <item x="394"/>
        <item x="392"/>
        <item x="470"/>
        <item x="321"/>
        <item x="169"/>
        <item x="823"/>
        <item x="819"/>
        <item x="818"/>
        <item x="825"/>
        <item x="336"/>
        <item x="935"/>
        <item x="919"/>
        <item x="822"/>
        <item x="933"/>
        <item x="817"/>
        <item x="922"/>
        <item x="923"/>
        <item x="391"/>
        <item x="386"/>
        <item x="390"/>
        <item x="385"/>
        <item x="389"/>
        <item x="384"/>
        <item x="383"/>
        <item x="388"/>
        <item x="376"/>
        <item x="387"/>
        <item x="382"/>
        <item x="381"/>
        <item x="661"/>
        <item x="312"/>
        <item x="58"/>
        <item x="49"/>
        <item x="47"/>
        <item x="53"/>
        <item x="529"/>
        <item x="527"/>
        <item x="528"/>
        <item x="526"/>
        <item x="517"/>
        <item x="524"/>
        <item x="525"/>
        <item x="516"/>
        <item x="523"/>
        <item x="522"/>
        <item x="515"/>
        <item x="519"/>
        <item x="521"/>
        <item x="518"/>
        <item x="520"/>
        <item x="695"/>
        <item x="38"/>
        <item x="700"/>
        <item x="37"/>
        <item x="328"/>
        <item x="500"/>
        <item x="498"/>
        <item x="496"/>
        <item x="501"/>
        <item x="499"/>
        <item x="512"/>
        <item x="153"/>
        <item x="682"/>
        <item x="702"/>
        <item x="287"/>
        <item x="284"/>
        <item x="288"/>
        <item x="283"/>
        <item x="275"/>
        <item x="274"/>
        <item x="76"/>
        <item x="136"/>
        <item x="885"/>
        <item x="72"/>
        <item x="68"/>
        <item x="62"/>
        <item x="547"/>
        <item x="63"/>
        <item x="548"/>
        <item x="1016"/>
        <item x="539"/>
        <item x="309"/>
        <item x="796"/>
        <item x="792"/>
        <item x="795"/>
        <item x="791"/>
        <item x="794"/>
        <item x="790"/>
        <item x="139"/>
        <item x="793"/>
        <item x="789"/>
        <item x="127"/>
        <item x="125"/>
        <item x="1002"/>
        <item x="124"/>
        <item x="1004"/>
        <item x="1003"/>
        <item x="959"/>
        <item x="958"/>
        <item x="659"/>
        <item x="779"/>
        <item x="777"/>
        <item x="778"/>
        <item x="776"/>
        <item x="888"/>
        <item x="889"/>
        <item x="887"/>
        <item x="108"/>
        <item x="105"/>
        <item x="107"/>
        <item x="104"/>
        <item x="106"/>
        <item x="103"/>
        <item x="34"/>
        <item x="33"/>
        <item x="195"/>
        <item x="197"/>
        <item x="196"/>
        <item x="198"/>
        <item x="799"/>
        <item x="798"/>
        <item x="797"/>
        <item x="285"/>
        <item x="271"/>
        <item x="398"/>
        <item x="397"/>
        <item x="230"/>
        <item x="884"/>
        <item x="883"/>
        <item x="660"/>
        <item x="706"/>
        <item x="705"/>
        <item x="158"/>
        <item x="315"/>
        <item x="627"/>
        <item x="704"/>
        <item x="703"/>
        <item x="626"/>
        <item x="550"/>
        <item x="549"/>
        <item x="290"/>
        <item x="694"/>
        <item x="313"/>
        <item x="170"/>
        <item x="175"/>
        <item x="174"/>
        <item x="173"/>
        <item x="172"/>
        <item x="171"/>
        <item x="490"/>
        <item x="489"/>
        <item x="486"/>
        <item x="997"/>
        <item x="488"/>
        <item x="487"/>
        <item x="996"/>
        <item x="995"/>
        <item x="485"/>
        <item x="994"/>
        <item x="289"/>
        <item x="419"/>
        <item x="983"/>
        <item x="1033"/>
        <item x="399"/>
        <item x="400"/>
        <item x="982"/>
        <item x="1031"/>
        <item x="859"/>
        <item x="860"/>
        <item x="981"/>
        <item x="1025"/>
        <item x="1024"/>
        <item x="1030"/>
        <item x="1029"/>
        <item x="1027"/>
        <item x="980"/>
        <item x="273"/>
        <item x="117"/>
        <item x="940"/>
        <item x="947"/>
        <item x="943"/>
        <item x="113"/>
        <item x="941"/>
        <item x="948"/>
        <item x="80"/>
        <item x="79"/>
        <item x="116"/>
        <item x="474"/>
        <item x="477"/>
        <item x="11"/>
        <item x="472"/>
        <item x="471"/>
        <item x="12"/>
        <item x="782"/>
        <item x="781"/>
        <item x="788"/>
        <item x="785"/>
        <item x="557"/>
        <item x="561"/>
        <item x="562"/>
        <item x="784"/>
        <item x="783"/>
        <item x="780"/>
        <item x="491"/>
        <item x="493"/>
        <item x="497"/>
        <item x="310"/>
        <item x="666"/>
        <item x="663"/>
        <item x="665"/>
        <item x="662"/>
        <item x="10"/>
        <item x="9"/>
        <item x="642"/>
        <item x="641"/>
        <item x="131"/>
        <item x="680"/>
        <item x="681"/>
        <item x="986"/>
        <item x="225"/>
        <item x="226"/>
        <item x="469"/>
        <item x="228"/>
        <item x="278"/>
        <item x="8"/>
        <item x="370"/>
        <item x="302"/>
        <item x="335"/>
        <item x="334"/>
        <item x="176"/>
        <item x="177"/>
        <item x="123"/>
        <item x="999"/>
        <item x="119"/>
        <item x="122"/>
        <item x="121"/>
        <item x="1001"/>
        <item x="1000"/>
        <item x="957"/>
        <item x="950"/>
        <item x="956"/>
        <item x="951"/>
        <item x="952"/>
        <item x="151"/>
        <item x="32"/>
        <item x="279"/>
        <item x="545"/>
        <item x="1032"/>
        <item x="829"/>
        <item x="830"/>
        <item x="831"/>
        <item x="828"/>
        <item x="42"/>
        <item x="41"/>
        <item x="701"/>
        <item x="329"/>
        <item x="699"/>
        <item x="40"/>
        <item x="39"/>
        <item x="152"/>
        <item x="150"/>
        <item x="0"/>
        <item x="553"/>
        <item x="18"/>
        <item x="22"/>
        <item x="587"/>
        <item x="588"/>
        <item x="354"/>
        <item x="938"/>
        <item x="944"/>
        <item x="115"/>
        <item x="114"/>
        <item x="946"/>
        <item x="353"/>
        <item x="942"/>
        <item x="939"/>
        <item x="945"/>
        <item x="352"/>
        <item x="966"/>
        <item x="1014"/>
        <item x="1008"/>
        <item x="1010"/>
        <item x="962"/>
        <item x="1009"/>
        <item x="1011"/>
        <item x="965"/>
        <item x="963"/>
        <item x="408"/>
        <item x="407"/>
        <item x="405"/>
        <item x="406"/>
        <item x="675"/>
        <item x="411"/>
        <item x="87"/>
        <item x="410"/>
        <item x="409"/>
        <item x="604"/>
        <item x="603"/>
        <item x="157"/>
        <item x="314"/>
        <item x="255"/>
        <item x="253"/>
        <item x="252"/>
        <item x="254"/>
        <item x="428"/>
        <item x="743"/>
        <item x="742"/>
        <item x="741"/>
        <item x="685"/>
        <item x="921"/>
        <item x="937"/>
        <item x="821"/>
        <item x="934"/>
        <item x="925"/>
        <item x="826"/>
        <item x="560"/>
        <item x="559"/>
        <item x="558"/>
        <item x="135"/>
        <item x="311"/>
        <item x="56"/>
        <item x="50"/>
        <item x="45"/>
        <item x="52"/>
        <item x="473"/>
        <item x="13"/>
        <item x="412"/>
        <item x="17"/>
        <item x="21"/>
        <item x="813"/>
        <item x="556"/>
        <item x="276"/>
        <item x="132"/>
        <item x="555"/>
        <item x="277"/>
        <item x="899"/>
        <item x="495"/>
        <item x="492"/>
        <item x="494"/>
        <item x="511"/>
        <item x="879"/>
        <item x="510"/>
        <item x="712"/>
        <item x="51"/>
        <item x="55"/>
        <item x="19"/>
        <item x="418"/>
        <item x="972"/>
        <item x="297"/>
        <item x="900"/>
        <item x="16"/>
        <item x="20"/>
        <item x="417"/>
        <item x="904"/>
        <item x="971"/>
        <item x="901"/>
        <item x="75"/>
        <item x="67"/>
        <item x="537"/>
        <item x="538"/>
        <item x="74"/>
        <item x="64"/>
        <item x="514"/>
        <item x="993"/>
        <item x="426"/>
        <item x="420"/>
        <item x="541"/>
        <item x="546"/>
        <item x="544"/>
        <item x="543"/>
        <item x="770"/>
        <item x="768"/>
        <item x="767"/>
        <item x="766"/>
        <item x="765"/>
        <item x="769"/>
        <item x="133"/>
        <item x="551"/>
        <item x="764"/>
        <item x="774"/>
        <item x="773"/>
        <item x="772"/>
        <item x="771"/>
        <item x="86"/>
        <item x="85"/>
        <item x="579"/>
        <item x="664"/>
        <item x="31"/>
        <item x="84"/>
        <item x="578"/>
        <item x="30"/>
        <item x="4"/>
        <item m="1" x="1039"/>
        <item x="29"/>
        <item x="3"/>
        <item x="455"/>
        <item x="757"/>
        <item x="375"/>
        <item x="95"/>
        <item x="229"/>
        <item x="970"/>
        <item x="968"/>
        <item x="112"/>
        <item x="373"/>
        <item x="372"/>
        <item x="100"/>
        <item x="102"/>
        <item x="110"/>
        <item x="454"/>
        <item x="756"/>
        <item x="443"/>
        <item x="484"/>
        <item x="761"/>
        <item x="448"/>
        <item x="755"/>
        <item x="437"/>
        <item x="481"/>
        <item x="483"/>
        <item x="805"/>
        <item x="809"/>
        <item x="808"/>
        <item x="804"/>
        <item x="1038"/>
        <item x="758"/>
        <item x="760"/>
        <item x="480"/>
        <item x="482"/>
        <item x="1036"/>
        <item x="759"/>
        <item x="479"/>
        <item x="807"/>
        <item x="806"/>
        <item x="969"/>
        <item x="111"/>
        <item x="371"/>
        <item x="374"/>
        <item x="99"/>
        <item x="101"/>
        <item x="98"/>
        <item x="97"/>
        <item x="96"/>
        <item x="109"/>
        <item x="453"/>
        <item x="502"/>
        <item x="503"/>
        <item x="442"/>
        <item x="504"/>
        <item x="452"/>
        <item x="450"/>
        <item x="439"/>
        <item x="438"/>
        <item x="449"/>
        <item x="441"/>
        <item x="440"/>
        <item x="451"/>
        <item x="447"/>
        <item x="445"/>
        <item x="434"/>
        <item x="433"/>
        <item x="444"/>
        <item x="436"/>
        <item x="435"/>
        <item x="446"/>
        <item x="168"/>
        <item x="647"/>
        <item x="509"/>
        <item x="878"/>
        <item x="508"/>
        <item x="507"/>
        <item x="505"/>
        <item x="882"/>
        <item x="880"/>
        <item x="881"/>
        <item x="877"/>
        <item x="478"/>
        <item x="985"/>
        <item x="984"/>
        <item x="801"/>
        <item x="803"/>
        <item x="227"/>
        <item x="14"/>
        <item x="15"/>
        <item x="427"/>
        <item x="992"/>
        <item x="536"/>
        <item x="542"/>
        <item x="540"/>
        <item x="513"/>
        <item x="991"/>
        <item x="424"/>
        <item x="425"/>
        <item x="506"/>
        <item t="default"/>
      </items>
    </pivotField>
    <pivotField numFmtId="164" showAll="0"/>
    <pivotField numFmtId="2" showAll="0"/>
    <pivotField dataField="1" showAll="0"/>
    <pivotField showAll="0"/>
    <pivotField showAll="0"/>
    <pivotField showAll="0"/>
    <pivotField showAll="0"/>
    <pivotField showAll="0">
      <items count="7">
        <item x="2"/>
        <item x="4"/>
        <item x="1"/>
        <item x="5"/>
        <item x="3"/>
        <item x="0"/>
        <item t="default"/>
      </items>
    </pivotField>
    <pivotField axis="axisCol" showAll="0">
      <items count="19">
        <item m="1" x="17"/>
        <item x="8"/>
        <item x="0"/>
        <item x="7"/>
        <item x="4"/>
        <item x="15"/>
        <item x="3"/>
        <item x="5"/>
        <item x="6"/>
        <item x="9"/>
        <item x="2"/>
        <item x="11"/>
        <item x="14"/>
        <item x="10"/>
        <item x="12"/>
        <item x="13"/>
        <item x="1"/>
        <item x="16"/>
        <item t="default"/>
      </items>
    </pivotField>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6">
        <item h="1" x="11"/>
        <item h="1" x="20"/>
        <item h="1" x="9"/>
        <item h="1" x="10"/>
        <item h="1" x="7"/>
        <item h="1" x="18"/>
        <item h="1" x="17"/>
        <item h="1" x="22"/>
        <item h="1" x="16"/>
        <item h="1" x="13"/>
        <item h="1" x="2"/>
        <item h="1" x="1"/>
        <item h="1" x="19"/>
        <item h="1" x="12"/>
        <item h="1" x="8"/>
        <item x="24"/>
        <item h="1" x="21"/>
        <item h="1" x="0"/>
        <item h="1" x="6"/>
        <item h="1" x="15"/>
        <item h="1" x="23"/>
        <item h="1" x="4"/>
        <item h="1" x="5"/>
        <item h="1" x="3"/>
        <item h="1" x="14"/>
        <item t="default"/>
      </items>
    </pivotField>
    <pivotField showAll="0">
      <items count="17">
        <item x="10"/>
        <item x="0"/>
        <item x="7"/>
        <item x="12"/>
        <item x="13"/>
        <item x="3"/>
        <item x="6"/>
        <item x="1"/>
        <item x="11"/>
        <item x="2"/>
        <item x="5"/>
        <item x="4"/>
        <item x="15"/>
        <item x="14"/>
        <item x="9"/>
        <item x="8"/>
        <item t="default"/>
      </items>
    </pivotField>
  </pivotFields>
  <rowFields count="3">
    <field x="1"/>
    <field x="2"/>
    <field x="3"/>
  </rowFields>
  <rowItems count="4">
    <i>
      <x/>
    </i>
    <i r="1">
      <x v="62"/>
    </i>
    <i r="2">
      <x v="879"/>
    </i>
    <i t="grand">
      <x/>
    </i>
  </rowItems>
  <colFields count="1">
    <field x="12"/>
  </colFields>
  <colItems count="2">
    <i>
      <x v="2"/>
    </i>
    <i t="grand">
      <x/>
    </i>
  </colItems>
  <dataFields count="1">
    <dataField name="Sum of Cylinders" fld="6" baseField="2" baseItem="200"/>
  </dataFields>
  <chartFormats count="54">
    <chartFormat chart="20" format="4" series="1">
      <pivotArea type="data" outline="0" fieldPosition="0">
        <references count="2">
          <reference field="4294967294" count="1" selected="0">
            <x v="0"/>
          </reference>
          <reference field="12" count="1" selected="0">
            <x v="10"/>
          </reference>
        </references>
      </pivotArea>
    </chartFormat>
    <chartFormat chart="20" format="5" series="1">
      <pivotArea type="data" outline="0" fieldPosition="0">
        <references count="2">
          <reference field="4294967294" count="1" selected="0">
            <x v="0"/>
          </reference>
          <reference field="12" count="1" selected="0">
            <x v="16"/>
          </reference>
        </references>
      </pivotArea>
    </chartFormat>
    <chartFormat chart="20" format="6" series="1">
      <pivotArea type="data" outline="0" fieldPosition="0">
        <references count="2">
          <reference field="4294967294" count="1" selected="0">
            <x v="0"/>
          </reference>
          <reference field="12" count="1" selected="0">
            <x v="6"/>
          </reference>
        </references>
      </pivotArea>
    </chartFormat>
    <chartFormat chart="20" format="7" series="1">
      <pivotArea type="data" outline="0" fieldPosition="0">
        <references count="2">
          <reference field="4294967294" count="1" selected="0">
            <x v="0"/>
          </reference>
          <reference field="12" count="1" selected="0">
            <x v="1"/>
          </reference>
        </references>
      </pivotArea>
    </chartFormat>
    <chartFormat chart="20" format="8" series="1">
      <pivotArea type="data" outline="0" fieldPosition="0">
        <references count="2">
          <reference field="4294967294" count="1" selected="0">
            <x v="0"/>
          </reference>
          <reference field="12" count="1" selected="0">
            <x v="2"/>
          </reference>
        </references>
      </pivotArea>
    </chartFormat>
    <chartFormat chart="20" format="9" series="1">
      <pivotArea type="data" outline="0" fieldPosition="0">
        <references count="2">
          <reference field="4294967294" count="1" selected="0">
            <x v="0"/>
          </reference>
          <reference field="12" count="1" selected="0">
            <x v="7"/>
          </reference>
        </references>
      </pivotArea>
    </chartFormat>
    <chartFormat chart="20" format="10" series="1">
      <pivotArea type="data" outline="0" fieldPosition="0">
        <references count="2">
          <reference field="4294967294" count="1" selected="0">
            <x v="0"/>
          </reference>
          <reference field="12" count="1" selected="0">
            <x v="0"/>
          </reference>
        </references>
      </pivotArea>
    </chartFormat>
    <chartFormat chart="20" format="11" series="1">
      <pivotArea type="data" outline="0" fieldPosition="0">
        <references count="4">
          <reference field="4294967294" count="1" selected="0">
            <x v="0"/>
          </reference>
          <reference field="1" count="1" selected="0">
            <x v="4"/>
          </reference>
          <reference field="2" count="1" selected="0">
            <x v="125"/>
          </reference>
          <reference field="3" count="1" selected="0">
            <x v="430"/>
          </reference>
        </references>
      </pivotArea>
    </chartFormat>
    <chartFormat chart="20" format="12" series="1">
      <pivotArea type="data" outline="0" fieldPosition="0">
        <references count="4">
          <reference field="4294967294" count="1" selected="0">
            <x v="0"/>
          </reference>
          <reference field="1" count="1" selected="0">
            <x v="4"/>
          </reference>
          <reference field="2" count="1" selected="0">
            <x v="241"/>
          </reference>
          <reference field="3" count="1" selected="0">
            <x v="933"/>
          </reference>
        </references>
      </pivotArea>
    </chartFormat>
    <chartFormat chart="20" format="13" series="1">
      <pivotArea type="data" outline="0" fieldPosition="0">
        <references count="4">
          <reference field="4294967294" count="1" selected="0">
            <x v="0"/>
          </reference>
          <reference field="1" count="1" selected="0">
            <x v="4"/>
          </reference>
          <reference field="2" count="1" selected="0">
            <x v="241"/>
          </reference>
          <reference field="3" count="1" selected="0">
            <x v="937"/>
          </reference>
        </references>
      </pivotArea>
    </chartFormat>
    <chartFormat chart="20" format="14" series="1">
      <pivotArea type="data" outline="0" fieldPosition="0">
        <references count="4">
          <reference field="4294967294" count="1" selected="0">
            <x v="0"/>
          </reference>
          <reference field="1" count="1" selected="0">
            <x v="16"/>
          </reference>
          <reference field="2" count="1" selected="0">
            <x v="85"/>
          </reference>
          <reference field="3" count="1" selected="0">
            <x v="183"/>
          </reference>
        </references>
      </pivotArea>
    </chartFormat>
    <chartFormat chart="20" format="15" series="1">
      <pivotArea type="data" outline="0" fieldPosition="0">
        <references count="4">
          <reference field="4294967294" count="1" selected="0">
            <x v="0"/>
          </reference>
          <reference field="1" count="1" selected="0">
            <x v="16"/>
          </reference>
          <reference field="2" count="1" selected="0">
            <x v="85"/>
          </reference>
          <reference field="3" count="1" selected="0">
            <x v="215"/>
          </reference>
        </references>
      </pivotArea>
    </chartFormat>
    <chartFormat chart="20" format="16" series="1">
      <pivotArea type="data" outline="0" fieldPosition="0">
        <references count="4">
          <reference field="4294967294" count="1" selected="0">
            <x v="0"/>
          </reference>
          <reference field="1" count="1" selected="0">
            <x v="16"/>
          </reference>
          <reference field="2" count="1" selected="0">
            <x v="249"/>
          </reference>
          <reference field="3" count="1" selected="0">
            <x v="280"/>
          </reference>
        </references>
      </pivotArea>
    </chartFormat>
    <chartFormat chart="20" format="17" series="1">
      <pivotArea type="data" outline="0" fieldPosition="0">
        <references count="4">
          <reference field="4294967294" count="1" selected="0">
            <x v="0"/>
          </reference>
          <reference field="1" count="1" selected="0">
            <x v="16"/>
          </reference>
          <reference field="2" count="1" selected="0">
            <x v="249"/>
          </reference>
          <reference field="3" count="1" selected="0">
            <x v="342"/>
          </reference>
        </references>
      </pivotArea>
    </chartFormat>
    <chartFormat chart="20" format="18" series="1">
      <pivotArea type="data" outline="0" fieldPosition="0">
        <references count="4">
          <reference field="4294967294" count="1" selected="0">
            <x v="0"/>
          </reference>
          <reference field="1" count="1" selected="0">
            <x v="17"/>
          </reference>
          <reference field="2" count="1" selected="0">
            <x v="91"/>
          </reference>
          <reference field="3" count="1" selected="0">
            <x v="791"/>
          </reference>
        </references>
      </pivotArea>
    </chartFormat>
    <chartFormat chart="20" format="19" series="1">
      <pivotArea type="data" outline="0" fieldPosition="0">
        <references count="4">
          <reference field="4294967294" count="1" selected="0">
            <x v="0"/>
          </reference>
          <reference field="1" count="1" selected="0">
            <x v="20"/>
          </reference>
          <reference field="2" count="1" selected="0">
            <x v="63"/>
          </reference>
          <reference field="3" count="1" selected="0">
            <x v="271"/>
          </reference>
        </references>
      </pivotArea>
    </chartFormat>
    <chartFormat chart="20" format="20" series="1">
      <pivotArea type="data" outline="0" fieldPosition="0">
        <references count="4">
          <reference field="4294967294" count="1" selected="0">
            <x v="0"/>
          </reference>
          <reference field="1" count="1" selected="0">
            <x v="20"/>
          </reference>
          <reference field="2" count="1" selected="0">
            <x v="63"/>
          </reference>
          <reference field="3" count="1" selected="0">
            <x v="272"/>
          </reference>
        </references>
      </pivotArea>
    </chartFormat>
    <chartFormat chart="20" format="21" series="1">
      <pivotArea type="data" outline="0" fieldPosition="0">
        <references count="4">
          <reference field="4294967294" count="1" selected="0">
            <x v="0"/>
          </reference>
          <reference field="1" count="1" selected="0">
            <x v="21"/>
          </reference>
          <reference field="2" count="1" selected="0">
            <x v="181"/>
          </reference>
          <reference field="3" count="1" selected="0">
            <x v="281"/>
          </reference>
        </references>
      </pivotArea>
    </chartFormat>
    <chartFormat chart="20" format="22" series="1">
      <pivotArea type="data" outline="0" fieldPosition="0">
        <references count="4">
          <reference field="4294967294" count="1" selected="0">
            <x v="0"/>
          </reference>
          <reference field="1" count="1" selected="0">
            <x v="21"/>
          </reference>
          <reference field="2" count="1" selected="0">
            <x v="181"/>
          </reference>
          <reference field="3" count="1" selected="0">
            <x v="282"/>
          </reference>
        </references>
      </pivotArea>
    </chartFormat>
    <chartFormat chart="20" format="23" series="1">
      <pivotArea type="data" outline="0" fieldPosition="0">
        <references count="4">
          <reference field="4294967294" count="1" selected="0">
            <x v="0"/>
          </reference>
          <reference field="1" count="1" selected="0">
            <x v="21"/>
          </reference>
          <reference field="2" count="1" selected="0">
            <x v="181"/>
          </reference>
          <reference field="3" count="1" selected="0">
            <x v="285"/>
          </reference>
        </references>
      </pivotArea>
    </chartFormat>
    <chartFormat chart="20" format="24" series="1">
      <pivotArea type="data" outline="0" fieldPosition="0">
        <references count="4">
          <reference field="4294967294" count="1" selected="0">
            <x v="0"/>
          </reference>
          <reference field="1" count="1" selected="0">
            <x v="21"/>
          </reference>
          <reference field="2" count="1" selected="0">
            <x v="181"/>
          </reference>
          <reference field="3" count="1" selected="0">
            <x v="286"/>
          </reference>
        </references>
      </pivotArea>
    </chartFormat>
    <chartFormat chart="20" format="25" series="1">
      <pivotArea type="data" outline="0" fieldPosition="0">
        <references count="4">
          <reference field="4294967294" count="1" selected="0">
            <x v="0"/>
          </reference>
          <reference field="1" count="1" selected="0">
            <x v="21"/>
          </reference>
          <reference field="2" count="1" selected="0">
            <x v="181"/>
          </reference>
          <reference field="3" count="1" selected="0">
            <x v="308"/>
          </reference>
        </references>
      </pivotArea>
    </chartFormat>
    <chartFormat chart="20" format="26" series="1">
      <pivotArea type="data" outline="0" fieldPosition="0">
        <references count="4">
          <reference field="4294967294" count="1" selected="0">
            <x v="0"/>
          </reference>
          <reference field="1" count="1" selected="0">
            <x v="26"/>
          </reference>
          <reference field="2" count="1" selected="0">
            <x v="86"/>
          </reference>
          <reference field="3" count="1" selected="0">
            <x v="457"/>
          </reference>
        </references>
      </pivotArea>
    </chartFormat>
    <chartFormat chart="20" format="27" series="1">
      <pivotArea type="data" outline="0" fieldPosition="0">
        <references count="4">
          <reference field="4294967294" count="1" selected="0">
            <x v="0"/>
          </reference>
          <reference field="1" count="1" selected="0">
            <x v="26"/>
          </reference>
          <reference field="2" count="1" selected="0">
            <x v="86"/>
          </reference>
          <reference field="3" count="1" selected="0">
            <x v="529"/>
          </reference>
        </references>
      </pivotArea>
    </chartFormat>
    <chartFormat chart="20" format="28" series="1">
      <pivotArea type="data" outline="0" fieldPosition="0">
        <references count="4">
          <reference field="4294967294" count="1" selected="0">
            <x v="0"/>
          </reference>
          <reference field="1" count="1" selected="0">
            <x v="26"/>
          </reference>
          <reference field="2" count="1" selected="0">
            <x v="86"/>
          </reference>
          <reference field="3" count="1" selected="0">
            <x v="531"/>
          </reference>
        </references>
      </pivotArea>
    </chartFormat>
    <chartFormat chart="20" format="29" series="1">
      <pivotArea type="data" outline="0" fieldPosition="0">
        <references count="4">
          <reference field="4294967294" count="1" selected="0">
            <x v="0"/>
          </reference>
          <reference field="1" count="1" selected="0">
            <x v="26"/>
          </reference>
          <reference field="2" count="1" selected="0">
            <x v="117"/>
          </reference>
          <reference field="3" count="1" selected="0">
            <x v="457"/>
          </reference>
        </references>
      </pivotArea>
    </chartFormat>
    <chartFormat chart="20" format="30" series="1">
      <pivotArea type="data" outline="0" fieldPosition="0">
        <references count="4">
          <reference field="4294967294" count="1" selected="0">
            <x v="0"/>
          </reference>
          <reference field="1" count="1" selected="0">
            <x v="26"/>
          </reference>
          <reference field="2" count="1" selected="0">
            <x v="117"/>
          </reference>
          <reference field="3" count="1" selected="0">
            <x v="531"/>
          </reference>
        </references>
      </pivotArea>
    </chartFormat>
    <chartFormat chart="20" format="31" series="1">
      <pivotArea type="data" outline="0" fieldPosition="0">
        <references count="4">
          <reference field="4294967294" count="1" selected="0">
            <x v="0"/>
          </reference>
          <reference field="1" count="1" selected="0">
            <x v="27"/>
          </reference>
          <reference field="2" count="1" selected="0">
            <x v="136"/>
          </reference>
          <reference field="3" count="1" selected="0">
            <x v="469"/>
          </reference>
        </references>
      </pivotArea>
    </chartFormat>
    <chartFormat chart="20" format="32" series="1">
      <pivotArea type="data" outline="0" fieldPosition="0">
        <references count="4">
          <reference field="4294967294" count="1" selected="0">
            <x v="0"/>
          </reference>
          <reference field="1" count="1" selected="0">
            <x v="27"/>
          </reference>
          <reference field="2" count="1" selected="0">
            <x v="139"/>
          </reference>
          <reference field="3" count="1" selected="0">
            <x v="515"/>
          </reference>
        </references>
      </pivotArea>
    </chartFormat>
    <chartFormat chart="20" format="33" series="1">
      <pivotArea type="data" outline="0" fieldPosition="0">
        <references count="4">
          <reference field="4294967294" count="1" selected="0">
            <x v="0"/>
          </reference>
          <reference field="1" count="1" selected="0">
            <x v="27"/>
          </reference>
          <reference field="2" count="1" selected="0">
            <x v="142"/>
          </reference>
          <reference field="3" count="1" selected="0">
            <x v="316"/>
          </reference>
        </references>
      </pivotArea>
    </chartFormat>
    <chartFormat chart="20" format="34" series="1">
      <pivotArea type="data" outline="0" fieldPosition="0">
        <references count="4">
          <reference field="4294967294" count="1" selected="0">
            <x v="0"/>
          </reference>
          <reference field="1" count="1" selected="0">
            <x v="27"/>
          </reference>
          <reference field="2" count="1" selected="0">
            <x v="145"/>
          </reference>
          <reference field="3" count="1" selected="0">
            <x v="732"/>
          </reference>
        </references>
      </pivotArea>
    </chartFormat>
    <chartFormat chart="20" format="35" series="1">
      <pivotArea type="data" outline="0" fieldPosition="0">
        <references count="4">
          <reference field="4294967294" count="1" selected="0">
            <x v="0"/>
          </reference>
          <reference field="1" count="1" selected="0">
            <x v="27"/>
          </reference>
          <reference field="2" count="1" selected="0">
            <x v="145"/>
          </reference>
          <reference field="3" count="1" selected="0">
            <x v="733"/>
          </reference>
        </references>
      </pivotArea>
    </chartFormat>
    <chartFormat chart="20" format="36" series="1">
      <pivotArea type="data" outline="0" fieldPosition="0">
        <references count="4">
          <reference field="4294967294" count="1" selected="0">
            <x v="0"/>
          </reference>
          <reference field="1" count="1" selected="0">
            <x v="27"/>
          </reference>
          <reference field="2" count="1" selected="0">
            <x v="147"/>
          </reference>
          <reference field="3" count="1" selected="0">
            <x v="485"/>
          </reference>
        </references>
      </pivotArea>
    </chartFormat>
    <chartFormat chart="20" format="37" series="1">
      <pivotArea type="data" outline="0" fieldPosition="0">
        <references count="4">
          <reference field="4294967294" count="1" selected="0">
            <x v="0"/>
          </reference>
          <reference field="1" count="1" selected="0">
            <x v="32"/>
          </reference>
          <reference field="2" count="1" selected="0">
            <x v="42"/>
          </reference>
          <reference field="3" count="1" selected="0">
            <x v="394"/>
          </reference>
        </references>
      </pivotArea>
    </chartFormat>
    <chartFormat chart="20" format="38" series="1">
      <pivotArea type="data" outline="0" fieldPosition="0">
        <references count="4">
          <reference field="4294967294" count="1" selected="0">
            <x v="0"/>
          </reference>
          <reference field="1" count="1" selected="0">
            <x v="32"/>
          </reference>
          <reference field="2" count="1" selected="0">
            <x v="43"/>
          </reference>
          <reference field="3" count="1" selected="0">
            <x v="394"/>
          </reference>
        </references>
      </pivotArea>
    </chartFormat>
    <chartFormat chart="20" format="39" series="1">
      <pivotArea type="data" outline="0" fieldPosition="0">
        <references count="4">
          <reference field="4294967294" count="1" selected="0">
            <x v="0"/>
          </reference>
          <reference field="1" count="1" selected="0">
            <x v="38"/>
          </reference>
          <reference field="2" count="1" selected="0">
            <x v="114"/>
          </reference>
          <reference field="3" count="1" selected="0">
            <x v="891"/>
          </reference>
        </references>
      </pivotArea>
    </chartFormat>
    <chartFormat chart="20" format="40" series="1">
      <pivotArea type="data" outline="0" fieldPosition="0">
        <references count="4">
          <reference field="4294967294" count="1" selected="0">
            <x v="0"/>
          </reference>
          <reference field="1" count="1" selected="0">
            <x v="40"/>
          </reference>
          <reference field="2" count="1" selected="0">
            <x v="244"/>
          </reference>
          <reference field="3" count="1" selected="0">
            <x v="844"/>
          </reference>
        </references>
      </pivotArea>
    </chartFormat>
    <chartFormat chart="20" format="41" series="1">
      <pivotArea type="data" outline="0" fieldPosition="0">
        <references count="4">
          <reference field="4294967294" count="1" selected="0">
            <x v="0"/>
          </reference>
          <reference field="1" count="1" selected="0">
            <x v="1"/>
          </reference>
          <reference field="2" count="1" selected="0">
            <x v="174"/>
          </reference>
          <reference field="3" count="1" selected="0">
            <x v="347"/>
          </reference>
        </references>
      </pivotArea>
    </chartFormat>
    <chartFormat chart="20" format="42" series="1">
      <pivotArea type="data" outline="0" fieldPosition="0">
        <references count="4">
          <reference field="4294967294" count="1" selected="0">
            <x v="0"/>
          </reference>
          <reference field="1" count="1" selected="0">
            <x v="1"/>
          </reference>
          <reference field="2" count="1" selected="0">
            <x v="194"/>
          </reference>
          <reference field="3" count="1" selected="0">
            <x v="430"/>
          </reference>
        </references>
      </pivotArea>
    </chartFormat>
    <chartFormat chart="20" format="43" series="1">
      <pivotArea type="data" outline="0" fieldPosition="0">
        <references count="4">
          <reference field="4294967294" count="1" selected="0">
            <x v="0"/>
          </reference>
          <reference field="1" count="1" selected="0">
            <x v="4"/>
          </reference>
          <reference field="2" count="1" selected="0">
            <x v="7"/>
          </reference>
          <reference field="3" count="1" selected="0">
            <x v="357"/>
          </reference>
        </references>
      </pivotArea>
    </chartFormat>
    <chartFormat chart="20" format="44" series="1">
      <pivotArea type="data" outline="0" fieldPosition="0">
        <references count="4">
          <reference field="4294967294" count="1" selected="0">
            <x v="0"/>
          </reference>
          <reference field="1" count="1" selected="0">
            <x v="4"/>
          </reference>
          <reference field="2" count="1" selected="0">
            <x v="7"/>
          </reference>
          <reference field="3" count="1" selected="0">
            <x v="358"/>
          </reference>
        </references>
      </pivotArea>
    </chartFormat>
    <chartFormat chart="20" format="45" series="1">
      <pivotArea type="data" outline="0" fieldPosition="0">
        <references count="4">
          <reference field="4294967294" count="1" selected="0">
            <x v="0"/>
          </reference>
          <reference field="1" count="1" selected="0">
            <x v="4"/>
          </reference>
          <reference field="2" count="1" selected="0">
            <x v="7"/>
          </reference>
          <reference field="3" count="1" selected="0">
            <x v="359"/>
          </reference>
        </references>
      </pivotArea>
    </chartFormat>
    <chartFormat chart="20" format="46" series="1">
      <pivotArea type="data" outline="0" fieldPosition="0">
        <references count="4">
          <reference field="4294967294" count="1" selected="0">
            <x v="0"/>
          </reference>
          <reference field="1" count="1" selected="0">
            <x v="4"/>
          </reference>
          <reference field="2" count="1" selected="0">
            <x v="7"/>
          </reference>
          <reference field="3" count="1" selected="0">
            <x v="360"/>
          </reference>
        </references>
      </pivotArea>
    </chartFormat>
    <chartFormat chart="20" format="47" series="1">
      <pivotArea type="data" outline="0" fieldPosition="0">
        <references count="2">
          <reference field="4294967294" count="1" selected="0">
            <x v="0"/>
          </reference>
          <reference field="12" count="1" selected="0">
            <x v="4"/>
          </reference>
        </references>
      </pivotArea>
    </chartFormat>
    <chartFormat chart="20" format="48" series="1">
      <pivotArea type="data" outline="0" fieldPosition="0">
        <references count="2">
          <reference field="4294967294" count="1" selected="0">
            <x v="0"/>
          </reference>
          <reference field="12" count="1" selected="0">
            <x v="8"/>
          </reference>
        </references>
      </pivotArea>
    </chartFormat>
    <chartFormat chart="20" format="49" series="1">
      <pivotArea type="data" outline="0" fieldPosition="0">
        <references count="2">
          <reference field="4294967294" count="1" selected="0">
            <x v="0"/>
          </reference>
          <reference field="12" count="1" selected="0">
            <x v="9"/>
          </reference>
        </references>
      </pivotArea>
    </chartFormat>
    <chartFormat chart="20" format="50" series="1">
      <pivotArea type="data" outline="0" fieldPosition="0">
        <references count="2">
          <reference field="4294967294" count="1" selected="0">
            <x v="0"/>
          </reference>
          <reference field="12" count="1" selected="0">
            <x v="3"/>
          </reference>
        </references>
      </pivotArea>
    </chartFormat>
    <chartFormat chart="20" format="51" series="1">
      <pivotArea type="data" outline="0" fieldPosition="0">
        <references count="2">
          <reference field="4294967294" count="1" selected="0">
            <x v="0"/>
          </reference>
          <reference field="12" count="1" selected="0">
            <x v="5"/>
          </reference>
        </references>
      </pivotArea>
    </chartFormat>
    <chartFormat chart="20" format="52" series="1">
      <pivotArea type="data" outline="0" fieldPosition="0">
        <references count="2">
          <reference field="4294967294" count="1" selected="0">
            <x v="0"/>
          </reference>
          <reference field="12" count="1" selected="0">
            <x v="11"/>
          </reference>
        </references>
      </pivotArea>
    </chartFormat>
    <chartFormat chart="20" format="53" series="1">
      <pivotArea type="data" outline="0" fieldPosition="0">
        <references count="2">
          <reference field="4294967294" count="1" selected="0">
            <x v="0"/>
          </reference>
          <reference field="12" count="1" selected="0">
            <x v="12"/>
          </reference>
        </references>
      </pivotArea>
    </chartFormat>
    <chartFormat chart="20" format="54" series="1">
      <pivotArea type="data" outline="0" fieldPosition="0">
        <references count="2">
          <reference field="4294967294" count="1" selected="0">
            <x v="0"/>
          </reference>
          <reference field="12" count="1" selected="0">
            <x v="13"/>
          </reference>
        </references>
      </pivotArea>
    </chartFormat>
    <chartFormat chart="20" format="55" series="1">
      <pivotArea type="data" outline="0" fieldPosition="0">
        <references count="2">
          <reference field="4294967294" count="1" selected="0">
            <x v="0"/>
          </reference>
          <reference field="12" count="1" selected="0">
            <x v="14"/>
          </reference>
        </references>
      </pivotArea>
    </chartFormat>
    <chartFormat chart="20" format="56" series="1">
      <pivotArea type="data" outline="0" fieldPosition="0">
        <references count="2">
          <reference field="4294967294" count="1" selected="0">
            <x v="0"/>
          </reference>
          <reference field="12" count="1" selected="0">
            <x v="15"/>
          </reference>
        </references>
      </pivotArea>
    </chartFormat>
    <chartFormat chart="20" format="57" series="1">
      <pivotArea type="data" outline="0" fieldPosition="0">
        <references count="2">
          <reference field="4294967294" count="1" selected="0">
            <x v="0"/>
          </reference>
          <reference field="12" count="1" selected="0">
            <x v="1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E522A7-43E1-4319-8F81-5A605B04F41D}"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J3:AM6" firstHeaderRow="0" firstDataRow="1" firstDataCol="1"/>
  <pivotFields count="31">
    <pivotField showAll="0"/>
    <pivotField showAll="0">
      <items count="42">
        <item x="7"/>
        <item h="1" x="17"/>
        <item h="1" x="35"/>
        <item h="1" x="21"/>
        <item h="1" x="2"/>
        <item h="1" x="36"/>
        <item h="1" x="40"/>
        <item h="1" x="9"/>
        <item h="1" x="0"/>
        <item h="1" x="6"/>
        <item h="1" x="38"/>
        <item h="1" x="26"/>
        <item h="1" x="5"/>
        <item h="1" x="18"/>
        <item h="1" x="34"/>
        <item h="1" x="25"/>
        <item h="1" x="4"/>
        <item h="1" x="22"/>
        <item h="1" x="32"/>
        <item h="1" x="27"/>
        <item h="1" x="29"/>
        <item h="1" x="23"/>
        <item h="1" x="8"/>
        <item h="1" x="1"/>
        <item h="1" x="19"/>
        <item h="1" x="13"/>
        <item h="1" x="3"/>
        <item h="1" x="15"/>
        <item h="1" x="31"/>
        <item h="1" x="24"/>
        <item h="1" x="37"/>
        <item h="1" x="14"/>
        <item h="1" x="28"/>
        <item h="1" x="39"/>
        <item h="1" x="33"/>
        <item h="1" x="20"/>
        <item h="1" x="10"/>
        <item h="1" x="12"/>
        <item h="1" x="11"/>
        <item h="1" x="30"/>
        <item h="1" x="16"/>
        <item t="default"/>
      </items>
    </pivotField>
    <pivotField axis="axisRow" showAll="0">
      <items count="258">
        <item x="182"/>
        <item x="134"/>
        <item x="32"/>
        <item x="68"/>
        <item x="173"/>
        <item x="169"/>
        <item x="78"/>
        <item x="37"/>
        <item x="0"/>
        <item x="147"/>
        <item x="23"/>
        <item x="43"/>
        <item x="44"/>
        <item x="171"/>
        <item x="166"/>
        <item x="87"/>
        <item x="73"/>
        <item x="211"/>
        <item x="52"/>
        <item x="181"/>
        <item x="126"/>
        <item x="30"/>
        <item x="252"/>
        <item x="120"/>
        <item x="1"/>
        <item x="116"/>
        <item x="233"/>
        <item x="232"/>
        <item x="237"/>
        <item x="11"/>
        <item x="66"/>
        <item x="226"/>
        <item x="59"/>
        <item x="110"/>
        <item x="136"/>
        <item x="55"/>
        <item x="224"/>
        <item x="241"/>
        <item x="215"/>
        <item x="185"/>
        <item x="106"/>
        <item x="199"/>
        <item x="154"/>
        <item x="153"/>
        <item x="124"/>
        <item x="250"/>
        <item x="247"/>
        <item x="128"/>
        <item x="54"/>
        <item x="6"/>
        <item x="200"/>
        <item x="90"/>
        <item x="202"/>
        <item x="48"/>
        <item x="138"/>
        <item x="91"/>
        <item x="190"/>
        <item x="45"/>
        <item x="201"/>
        <item x="187"/>
        <item x="51"/>
        <item x="47"/>
        <item x="135"/>
        <item x="161"/>
        <item x="86"/>
        <item x="49"/>
        <item x="220"/>
        <item x="235"/>
        <item x="239"/>
        <item x="205"/>
        <item x="221"/>
        <item x="253"/>
        <item x="100"/>
        <item x="238"/>
        <item x="192"/>
        <item x="111"/>
        <item x="175"/>
        <item x="230"/>
        <item x="243"/>
        <item x="119"/>
        <item x="60"/>
        <item x="33"/>
        <item x="194"/>
        <item x="170"/>
        <item x="234"/>
        <item x="157"/>
        <item x="152"/>
        <item x="227"/>
        <item x="251"/>
        <item x="62"/>
        <item x="71"/>
        <item x="39"/>
        <item x="58"/>
        <item x="29"/>
        <item x="123"/>
        <item x="4"/>
        <item x="67"/>
        <item x="17"/>
        <item x="213"/>
        <item x="115"/>
        <item x="50"/>
        <item x="101"/>
        <item x="204"/>
        <item x="69"/>
        <item x="222"/>
        <item x="246"/>
        <item x="203"/>
        <item x="225"/>
        <item x="89"/>
        <item x="25"/>
        <item x="93"/>
        <item x="188"/>
        <item x="122"/>
        <item x="254"/>
        <item x="150"/>
        <item x="77"/>
        <item x="145"/>
        <item x="74"/>
        <item x="112"/>
        <item x="57"/>
        <item x="217"/>
        <item x="35"/>
        <item x="142"/>
        <item x="34"/>
        <item x="19"/>
        <item x="151"/>
        <item x="149"/>
        <item x="165"/>
        <item x="209"/>
        <item x="195"/>
        <item x="70"/>
        <item x="94"/>
        <item x="183"/>
        <item x="41"/>
        <item x="46"/>
        <item x="159"/>
        <item x="174"/>
        <item x="162"/>
        <item x="79"/>
        <item x="36"/>
        <item x="189"/>
        <item x="177"/>
        <item x="163"/>
        <item x="38"/>
        <item x="144"/>
        <item x="18"/>
        <item x="141"/>
        <item x="20"/>
        <item x="27"/>
        <item x="242"/>
        <item x="207"/>
        <item x="167"/>
        <item x="131"/>
        <item x="80"/>
        <item x="97"/>
        <item x="256"/>
        <item x="113"/>
        <item x="26"/>
        <item x="172"/>
        <item x="12"/>
        <item x="63"/>
        <item x="197"/>
        <item x="193"/>
        <item x="143"/>
        <item x="98"/>
        <item x="231"/>
        <item x="236"/>
        <item x="137"/>
        <item x="179"/>
        <item x="7"/>
        <item x="61"/>
        <item x="92"/>
        <item x="178"/>
        <item x="82"/>
        <item x="75"/>
        <item x="72"/>
        <item x="127"/>
        <item x="140"/>
        <item x="146"/>
        <item x="176"/>
        <item x="40"/>
        <item x="158"/>
        <item x="164"/>
        <item x="53"/>
        <item x="16"/>
        <item x="255"/>
        <item x="244"/>
        <item x="130"/>
        <item x="65"/>
        <item x="64"/>
        <item x="133"/>
        <item x="31"/>
        <item x="129"/>
        <item x="132"/>
        <item x="76"/>
        <item x="148"/>
        <item x="9"/>
        <item x="81"/>
        <item x="184"/>
        <item x="180"/>
        <item x="42"/>
        <item x="102"/>
        <item x="249"/>
        <item x="208"/>
        <item x="107"/>
        <item x="104"/>
        <item x="125"/>
        <item x="56"/>
        <item x="198"/>
        <item x="95"/>
        <item x="121"/>
        <item x="103"/>
        <item x="214"/>
        <item x="248"/>
        <item x="14"/>
        <item x="118"/>
        <item x="96"/>
        <item x="245"/>
        <item x="99"/>
        <item x="108"/>
        <item x="210"/>
        <item x="228"/>
        <item x="139"/>
        <item x="196"/>
        <item x="191"/>
        <item x="168"/>
        <item x="8"/>
        <item x="216"/>
        <item x="114"/>
        <item x="3"/>
        <item x="229"/>
        <item x="219"/>
        <item x="223"/>
        <item x="15"/>
        <item x="24"/>
        <item x="84"/>
        <item x="109"/>
        <item x="186"/>
        <item x="21"/>
        <item x="10"/>
        <item x="2"/>
        <item x="155"/>
        <item x="22"/>
        <item x="85"/>
        <item x="160"/>
        <item x="28"/>
        <item x="240"/>
        <item x="5"/>
        <item x="88"/>
        <item x="156"/>
        <item x="212"/>
        <item x="218"/>
        <item x="206"/>
        <item x="105"/>
        <item x="13"/>
        <item x="83"/>
        <item x="117"/>
        <item t="default"/>
      </items>
    </pivotField>
    <pivotField axis="axisRow" showAll="0">
      <items count="1041">
        <item x="1035"/>
        <item x="1034"/>
        <item x="462"/>
        <item x="461"/>
        <item x="467"/>
        <item x="465"/>
        <item x="464"/>
        <item x="463"/>
        <item x="60"/>
        <item x="247"/>
        <item x="246"/>
        <item x="245"/>
        <item x="244"/>
        <item x="241"/>
        <item x="468"/>
        <item x="460"/>
        <item x="238"/>
        <item x="236"/>
        <item x="233"/>
        <item x="237"/>
        <item x="235"/>
        <item x="234"/>
        <item x="876"/>
        <item x="243"/>
        <item x="875"/>
        <item x="874"/>
        <item x="917"/>
        <item x="906"/>
        <item x="908"/>
        <item x="909"/>
        <item x="915"/>
        <item x="916"/>
        <item x="907"/>
        <item x="844"/>
        <item x="843"/>
        <item x="842"/>
        <item x="841"/>
        <item x="897"/>
        <item x="242"/>
        <item x="239"/>
        <item x="240"/>
        <item x="259"/>
        <item x="61"/>
        <item x="59"/>
        <item x="930"/>
        <item x="929"/>
        <item x="928"/>
        <item x="927"/>
        <item x="71"/>
        <item x="66"/>
        <item x="70"/>
        <item x="65"/>
        <item x="73"/>
        <item x="69"/>
        <item x="258"/>
        <item x="250"/>
        <item x="251"/>
        <item x="232"/>
        <item x="895"/>
        <item x="894"/>
        <item x="892"/>
        <item x="249"/>
        <item x="248"/>
        <item x="401"/>
        <item x="222"/>
        <item x="403"/>
        <item x="220"/>
        <item x="404"/>
        <item x="221"/>
        <item x="402"/>
        <item x="219"/>
        <item x="231"/>
        <item x="845"/>
        <item x="193"/>
        <item x="179"/>
        <item x="466"/>
        <item x="459"/>
        <item x="458"/>
        <item x="457"/>
        <item x="456"/>
        <item x="187"/>
        <item x="736"/>
        <item x="722"/>
        <item x="738"/>
        <item x="728"/>
        <item x="723"/>
        <item x="737"/>
        <item x="724"/>
        <item x="873"/>
        <item x="194"/>
        <item x="893"/>
        <item x="849"/>
        <item x="850"/>
        <item x="896"/>
        <item x="7"/>
        <item x="6"/>
        <item x="5"/>
        <item x="914"/>
        <item x="905"/>
        <item x="911"/>
        <item x="910"/>
        <item x="913"/>
        <item x="912"/>
        <item x="207"/>
        <item x="205"/>
        <item x="204"/>
        <item x="201"/>
        <item x="202"/>
        <item x="840"/>
        <item x="839"/>
        <item x="834"/>
        <item x="838"/>
        <item x="837"/>
        <item x="835"/>
        <item x="836"/>
        <item x="211"/>
        <item x="212"/>
        <item x="215"/>
        <item x="210"/>
        <item x="214"/>
        <item x="217"/>
        <item x="355"/>
        <item x="358"/>
        <item x="218"/>
        <item x="356"/>
        <item x="357"/>
        <item x="365"/>
        <item x="360"/>
        <item x="359"/>
        <item x="868"/>
        <item x="861"/>
        <item x="866"/>
        <item x="865"/>
        <item x="863"/>
        <item x="867"/>
        <item x="926"/>
        <item x="872"/>
        <item x="862"/>
        <item x="870"/>
        <item x="864"/>
        <item x="869"/>
        <item x="871"/>
        <item x="423"/>
        <item x="422"/>
        <item x="421"/>
        <item x="209"/>
        <item x="213"/>
        <item x="216"/>
        <item x="182"/>
        <item x="186"/>
        <item x="185"/>
        <item x="180"/>
        <item x="184"/>
        <item x="183"/>
        <item x="852"/>
        <item x="846"/>
        <item x="206"/>
        <item x="208"/>
        <item x="199"/>
        <item x="200"/>
        <item x="203"/>
        <item x="192"/>
        <item x="178"/>
        <item x="191"/>
        <item x="190"/>
        <item x="848"/>
        <item x="181"/>
        <item x="189"/>
        <item x="188"/>
        <item x="847"/>
        <item x="851"/>
        <item x="708"/>
        <item x="707"/>
        <item x="711"/>
        <item x="710"/>
        <item x="709"/>
        <item x="853"/>
        <item x="856"/>
        <item x="854"/>
        <item x="855"/>
        <item x="94"/>
        <item x="693"/>
        <item x="649"/>
        <item x="584"/>
        <item x="583"/>
        <item x="619"/>
        <item x="154"/>
        <item x="732"/>
        <item x="731"/>
        <item x="729"/>
        <item x="720"/>
        <item x="721"/>
        <item x="730"/>
        <item x="727"/>
        <item x="719"/>
        <item x="726"/>
        <item x="734"/>
        <item x="733"/>
        <item x="718"/>
        <item x="618"/>
        <item x="319"/>
        <item x="318"/>
        <item x="320"/>
        <item x="317"/>
        <item x="316"/>
        <item x="735"/>
        <item x="725"/>
        <item x="620"/>
        <item x="670"/>
        <item x="343"/>
        <item x="341"/>
        <item x="342"/>
        <item x="340"/>
        <item x="166"/>
        <item x="167"/>
        <item x="585"/>
        <item x="586"/>
        <item x="596"/>
        <item x="599"/>
        <item x="598"/>
        <item x="361"/>
        <item x="362"/>
        <item x="364"/>
        <item x="363"/>
        <item x="368"/>
        <item x="369"/>
        <item x="367"/>
        <item x="366"/>
        <item x="678"/>
        <item x="677"/>
        <item x="740"/>
        <item x="739"/>
        <item x="754"/>
        <item x="752"/>
        <item x="753"/>
        <item x="751"/>
        <item x="750"/>
        <item x="696"/>
        <item x="683"/>
        <item x="684"/>
        <item x="687"/>
        <item x="686"/>
        <item x="748"/>
        <item x="749"/>
        <item x="745"/>
        <item x="744"/>
        <item x="746"/>
        <item x="747"/>
        <item x="691"/>
        <item x="690"/>
        <item x="688"/>
        <item x="689"/>
        <item x="161"/>
        <item x="160"/>
        <item x="674"/>
        <item x="644"/>
        <item x="162"/>
        <item x="692"/>
        <item x="672"/>
        <item x="643"/>
        <item x="2"/>
        <item x="349"/>
        <item x="348"/>
        <item x="344"/>
        <item x="345"/>
        <item x="346"/>
        <item x="164"/>
        <item x="786"/>
        <item x="351"/>
        <item x="350"/>
        <item x="165"/>
        <item x="614"/>
        <item x="608"/>
        <item x="607"/>
        <item x="612"/>
        <item x="610"/>
        <item x="609"/>
        <item x="613"/>
        <item x="611"/>
        <item x="582"/>
        <item x="581"/>
        <item x="593"/>
        <item x="592"/>
        <item x="568"/>
        <item x="567"/>
        <item x="595"/>
        <item x="597"/>
        <item x="570"/>
        <item x="563"/>
        <item x="621"/>
        <item x="679"/>
        <item x="77"/>
        <item x="326"/>
        <item x="323"/>
        <item x="601"/>
        <item x="617"/>
        <item x="640"/>
        <item x="651"/>
        <item x="652"/>
        <item x="650"/>
        <item x="93"/>
        <item x="325"/>
        <item x="324"/>
        <item x="92"/>
        <item x="91"/>
        <item x="90"/>
        <item x="149"/>
        <item x="566"/>
        <item x="591"/>
        <item x="565"/>
        <item x="564"/>
        <item x="156"/>
        <item x="303"/>
        <item x="306"/>
        <item x="305"/>
        <item x="147"/>
        <item x="616"/>
        <item x="671"/>
        <item x="673"/>
        <item x="304"/>
        <item x="308"/>
        <item x="307"/>
        <item x="646"/>
        <item x="645"/>
        <item x="28"/>
        <item x="1"/>
        <item x="347"/>
        <item x="787"/>
        <item x="339"/>
        <item x="338"/>
        <item x="1021"/>
        <item x="270"/>
        <item x="1019"/>
        <item x="1018"/>
        <item x="1017"/>
        <item x="590"/>
        <item x="589"/>
        <item x="594"/>
        <item x="572"/>
        <item x="571"/>
        <item x="569"/>
        <item x="600"/>
        <item x="580"/>
        <item x="631"/>
        <item x="630"/>
        <item x="629"/>
        <item x="292"/>
        <item x="296"/>
        <item x="554"/>
        <item x="552"/>
        <item x="622"/>
        <item x="148"/>
        <item x="625"/>
        <item x="624"/>
        <item x="623"/>
        <item x="1020"/>
        <item x="811"/>
        <item x="144"/>
        <item x="143"/>
        <item x="142"/>
        <item x="141"/>
        <item x="140"/>
        <item x="827"/>
        <item x="832"/>
        <item x="858"/>
        <item x="857"/>
        <item x="833"/>
        <item x="1012"/>
        <item x="1013"/>
        <item x="432"/>
        <item x="431"/>
        <item x="25"/>
        <item x="990"/>
        <item x="989"/>
        <item x="800"/>
        <item x="802"/>
        <item x="257"/>
        <item x="256"/>
        <item x="44"/>
        <item x="43"/>
        <item x="138"/>
        <item x="78"/>
        <item x="955"/>
        <item x="954"/>
        <item x="953"/>
        <item x="118"/>
        <item x="120"/>
        <item x="998"/>
        <item x="286"/>
        <item x="163"/>
        <item x="331"/>
        <item x="333"/>
        <item x="330"/>
        <item x="332"/>
        <item x="576"/>
        <item x="667"/>
        <item x="299"/>
        <item x="654"/>
        <item x="653"/>
        <item x="658"/>
        <item x="657"/>
        <item x="656"/>
        <item x="655"/>
        <item x="155"/>
        <item x="574"/>
        <item x="573"/>
        <item x="298"/>
        <item x="1022"/>
        <item x="1023"/>
        <item x="1028"/>
        <item x="1026"/>
        <item x="964"/>
        <item x="967"/>
        <item x="936"/>
        <item x="920"/>
        <item x="820"/>
        <item x="924"/>
        <item x="824"/>
        <item x="337"/>
        <item x="575"/>
        <item x="272"/>
        <item x="159"/>
        <item x="322"/>
        <item x="668"/>
        <item x="669"/>
        <item x="327"/>
        <item x="36"/>
        <item x="698"/>
        <item x="35"/>
        <item x="697"/>
        <item x="27"/>
        <item x="812"/>
        <item x="810"/>
        <item x="977"/>
        <item x="1015"/>
        <item x="763"/>
        <item x="396"/>
        <item x="676"/>
        <item x="648"/>
        <item x="395"/>
        <item x="88"/>
        <item x="89"/>
        <item x="606"/>
        <item x="605"/>
        <item x="602"/>
        <item x="762"/>
        <item x="264"/>
        <item x="265"/>
        <item x="268"/>
        <item x="267"/>
        <item x="266"/>
        <item x="260"/>
        <item x="262"/>
        <item x="261"/>
        <item x="263"/>
        <item x="988"/>
        <item x="987"/>
        <item x="295"/>
        <item x="134"/>
        <item x="976"/>
        <item x="975"/>
        <item x="974"/>
        <item x="973"/>
        <item x="978"/>
        <item x="26"/>
        <item x="430"/>
        <item x="24"/>
        <item x="949"/>
        <item x="615"/>
        <item x="636"/>
        <item x="269"/>
        <item x="476"/>
        <item x="475"/>
        <item x="814"/>
        <item x="639"/>
        <item x="634"/>
        <item x="635"/>
        <item x="637"/>
        <item x="632"/>
        <item x="633"/>
        <item x="638"/>
        <item x="300"/>
        <item x="416"/>
        <item x="415"/>
        <item x="577"/>
        <item x="81"/>
        <item x="1037"/>
        <item x="429"/>
        <item x="23"/>
        <item x="961"/>
        <item x="126"/>
        <item x="960"/>
        <item x="1005"/>
        <item x="530"/>
        <item x="535"/>
        <item x="533"/>
        <item x="531"/>
        <item x="534"/>
        <item x="532"/>
        <item x="282"/>
        <item x="280"/>
        <item x="281"/>
        <item x="130"/>
        <item x="224"/>
        <item x="223"/>
        <item x="886"/>
        <item x="414"/>
        <item x="413"/>
        <item x="82"/>
        <item x="83"/>
        <item x="301"/>
        <item x="628"/>
        <item x="57"/>
        <item x="48"/>
        <item x="46"/>
        <item x="137"/>
        <item x="775"/>
        <item x="716"/>
        <item x="54"/>
        <item x="713"/>
        <item x="891"/>
        <item x="890"/>
        <item x="717"/>
        <item x="898"/>
        <item x="714"/>
        <item x="715"/>
        <item x="979"/>
        <item x="145"/>
        <item x="146"/>
        <item x="291"/>
        <item x="293"/>
        <item x="294"/>
        <item x="816"/>
        <item x="815"/>
        <item x="918"/>
        <item x="931"/>
        <item x="932"/>
        <item x="380"/>
        <item x="379"/>
        <item x="378"/>
        <item x="377"/>
        <item x="903"/>
        <item x="902"/>
        <item x="129"/>
        <item x="128"/>
        <item x="1007"/>
        <item x="1006"/>
        <item x="393"/>
        <item x="394"/>
        <item x="392"/>
        <item x="470"/>
        <item x="321"/>
        <item x="169"/>
        <item x="823"/>
        <item x="819"/>
        <item x="818"/>
        <item x="825"/>
        <item x="336"/>
        <item x="935"/>
        <item x="919"/>
        <item x="822"/>
        <item x="933"/>
        <item x="817"/>
        <item x="922"/>
        <item x="923"/>
        <item x="391"/>
        <item x="386"/>
        <item x="390"/>
        <item x="385"/>
        <item x="389"/>
        <item x="384"/>
        <item x="383"/>
        <item x="388"/>
        <item x="376"/>
        <item x="387"/>
        <item x="382"/>
        <item x="381"/>
        <item x="661"/>
        <item x="312"/>
        <item x="58"/>
        <item x="49"/>
        <item x="47"/>
        <item x="53"/>
        <item x="529"/>
        <item x="527"/>
        <item x="528"/>
        <item x="526"/>
        <item x="517"/>
        <item x="524"/>
        <item x="525"/>
        <item x="516"/>
        <item x="523"/>
        <item x="522"/>
        <item x="515"/>
        <item x="519"/>
        <item x="521"/>
        <item x="518"/>
        <item x="520"/>
        <item x="695"/>
        <item x="38"/>
        <item x="700"/>
        <item x="37"/>
        <item x="328"/>
        <item x="500"/>
        <item x="498"/>
        <item x="496"/>
        <item x="501"/>
        <item x="499"/>
        <item x="512"/>
        <item x="153"/>
        <item x="682"/>
        <item x="702"/>
        <item x="287"/>
        <item x="284"/>
        <item x="288"/>
        <item x="283"/>
        <item x="275"/>
        <item x="274"/>
        <item x="76"/>
        <item x="136"/>
        <item x="885"/>
        <item x="72"/>
        <item x="68"/>
        <item x="62"/>
        <item x="547"/>
        <item x="63"/>
        <item x="548"/>
        <item x="1016"/>
        <item x="539"/>
        <item x="309"/>
        <item x="796"/>
        <item x="792"/>
        <item x="795"/>
        <item x="791"/>
        <item x="794"/>
        <item x="790"/>
        <item x="139"/>
        <item x="793"/>
        <item x="789"/>
        <item x="127"/>
        <item x="125"/>
        <item x="1002"/>
        <item x="124"/>
        <item x="1004"/>
        <item x="1003"/>
        <item x="959"/>
        <item x="958"/>
        <item x="659"/>
        <item x="779"/>
        <item x="777"/>
        <item x="778"/>
        <item x="776"/>
        <item x="888"/>
        <item x="889"/>
        <item x="887"/>
        <item x="108"/>
        <item x="105"/>
        <item x="107"/>
        <item x="104"/>
        <item x="106"/>
        <item x="103"/>
        <item x="34"/>
        <item x="33"/>
        <item x="195"/>
        <item x="197"/>
        <item x="196"/>
        <item x="198"/>
        <item x="799"/>
        <item x="798"/>
        <item x="797"/>
        <item x="285"/>
        <item x="271"/>
        <item x="398"/>
        <item x="397"/>
        <item x="230"/>
        <item x="884"/>
        <item x="883"/>
        <item x="660"/>
        <item x="706"/>
        <item x="705"/>
        <item x="158"/>
        <item x="315"/>
        <item x="627"/>
        <item x="704"/>
        <item x="703"/>
        <item x="626"/>
        <item x="550"/>
        <item x="549"/>
        <item x="290"/>
        <item x="694"/>
        <item x="313"/>
        <item x="170"/>
        <item x="175"/>
        <item x="174"/>
        <item x="173"/>
        <item x="172"/>
        <item x="171"/>
        <item x="490"/>
        <item x="489"/>
        <item x="486"/>
        <item x="997"/>
        <item x="488"/>
        <item x="487"/>
        <item x="996"/>
        <item x="995"/>
        <item x="485"/>
        <item x="994"/>
        <item x="289"/>
        <item x="419"/>
        <item x="983"/>
        <item x="1033"/>
        <item x="399"/>
        <item x="400"/>
        <item x="982"/>
        <item x="1031"/>
        <item x="859"/>
        <item x="860"/>
        <item x="981"/>
        <item x="1025"/>
        <item x="1024"/>
        <item x="1030"/>
        <item x="1029"/>
        <item x="1027"/>
        <item x="980"/>
        <item x="273"/>
        <item x="117"/>
        <item x="940"/>
        <item x="947"/>
        <item x="943"/>
        <item x="113"/>
        <item x="941"/>
        <item x="948"/>
        <item x="80"/>
        <item x="79"/>
        <item x="116"/>
        <item x="474"/>
        <item x="477"/>
        <item x="11"/>
        <item x="472"/>
        <item x="471"/>
        <item x="12"/>
        <item x="782"/>
        <item x="781"/>
        <item x="788"/>
        <item x="785"/>
        <item x="557"/>
        <item x="561"/>
        <item x="562"/>
        <item x="784"/>
        <item x="783"/>
        <item x="780"/>
        <item x="491"/>
        <item x="493"/>
        <item x="497"/>
        <item x="310"/>
        <item x="666"/>
        <item x="663"/>
        <item x="665"/>
        <item x="662"/>
        <item x="10"/>
        <item x="9"/>
        <item x="642"/>
        <item x="641"/>
        <item x="131"/>
        <item x="680"/>
        <item x="681"/>
        <item x="986"/>
        <item x="225"/>
        <item x="226"/>
        <item x="469"/>
        <item x="228"/>
        <item x="278"/>
        <item x="8"/>
        <item x="370"/>
        <item x="302"/>
        <item x="335"/>
        <item x="334"/>
        <item x="176"/>
        <item x="177"/>
        <item x="123"/>
        <item x="999"/>
        <item x="119"/>
        <item x="122"/>
        <item x="121"/>
        <item x="1001"/>
        <item x="1000"/>
        <item x="957"/>
        <item x="950"/>
        <item x="956"/>
        <item x="951"/>
        <item x="952"/>
        <item x="151"/>
        <item x="32"/>
        <item x="279"/>
        <item x="545"/>
        <item x="1032"/>
        <item x="829"/>
        <item x="830"/>
        <item x="831"/>
        <item x="828"/>
        <item x="42"/>
        <item x="41"/>
        <item x="701"/>
        <item x="329"/>
        <item x="699"/>
        <item x="40"/>
        <item x="39"/>
        <item x="152"/>
        <item x="150"/>
        <item x="0"/>
        <item x="553"/>
        <item x="18"/>
        <item x="22"/>
        <item x="587"/>
        <item x="588"/>
        <item x="354"/>
        <item x="938"/>
        <item x="944"/>
        <item x="115"/>
        <item x="114"/>
        <item x="946"/>
        <item x="353"/>
        <item x="942"/>
        <item x="939"/>
        <item x="945"/>
        <item x="352"/>
        <item x="966"/>
        <item x="1014"/>
        <item x="1008"/>
        <item x="1010"/>
        <item x="962"/>
        <item x="1009"/>
        <item x="1011"/>
        <item x="965"/>
        <item x="963"/>
        <item x="408"/>
        <item x="407"/>
        <item x="405"/>
        <item x="406"/>
        <item x="675"/>
        <item x="411"/>
        <item x="87"/>
        <item x="410"/>
        <item x="409"/>
        <item x="604"/>
        <item x="603"/>
        <item x="157"/>
        <item x="314"/>
        <item x="255"/>
        <item x="253"/>
        <item x="252"/>
        <item x="254"/>
        <item x="428"/>
        <item x="743"/>
        <item x="742"/>
        <item x="741"/>
        <item x="685"/>
        <item x="921"/>
        <item x="937"/>
        <item x="821"/>
        <item x="934"/>
        <item x="925"/>
        <item x="826"/>
        <item x="560"/>
        <item x="559"/>
        <item x="558"/>
        <item x="135"/>
        <item x="311"/>
        <item x="56"/>
        <item x="50"/>
        <item x="45"/>
        <item x="52"/>
        <item x="473"/>
        <item x="13"/>
        <item x="412"/>
        <item x="17"/>
        <item x="21"/>
        <item x="813"/>
        <item x="556"/>
        <item x="276"/>
        <item x="132"/>
        <item x="555"/>
        <item x="277"/>
        <item x="899"/>
        <item x="495"/>
        <item x="492"/>
        <item x="494"/>
        <item x="511"/>
        <item x="879"/>
        <item x="510"/>
        <item x="712"/>
        <item x="51"/>
        <item x="55"/>
        <item x="19"/>
        <item x="418"/>
        <item x="972"/>
        <item x="297"/>
        <item x="900"/>
        <item x="16"/>
        <item x="20"/>
        <item x="417"/>
        <item x="904"/>
        <item x="971"/>
        <item x="901"/>
        <item x="75"/>
        <item x="67"/>
        <item x="537"/>
        <item x="538"/>
        <item x="74"/>
        <item x="64"/>
        <item x="514"/>
        <item x="993"/>
        <item x="426"/>
        <item x="420"/>
        <item x="541"/>
        <item x="546"/>
        <item x="544"/>
        <item x="543"/>
        <item x="770"/>
        <item x="768"/>
        <item x="767"/>
        <item x="766"/>
        <item x="765"/>
        <item x="769"/>
        <item x="133"/>
        <item x="551"/>
        <item x="764"/>
        <item x="774"/>
        <item x="773"/>
        <item x="772"/>
        <item x="771"/>
        <item x="86"/>
        <item x="85"/>
        <item x="579"/>
        <item x="664"/>
        <item x="31"/>
        <item x="84"/>
        <item x="578"/>
        <item x="30"/>
        <item x="4"/>
        <item m="1" x="1039"/>
        <item x="29"/>
        <item x="3"/>
        <item x="455"/>
        <item x="757"/>
        <item x="375"/>
        <item x="95"/>
        <item x="229"/>
        <item x="970"/>
        <item x="968"/>
        <item x="112"/>
        <item x="373"/>
        <item x="372"/>
        <item x="100"/>
        <item x="102"/>
        <item x="110"/>
        <item x="454"/>
        <item x="756"/>
        <item x="443"/>
        <item x="484"/>
        <item x="761"/>
        <item x="448"/>
        <item x="755"/>
        <item x="437"/>
        <item x="481"/>
        <item x="483"/>
        <item x="805"/>
        <item x="809"/>
        <item x="808"/>
        <item x="804"/>
        <item x="1038"/>
        <item x="758"/>
        <item x="760"/>
        <item x="480"/>
        <item x="482"/>
        <item x="1036"/>
        <item x="759"/>
        <item x="479"/>
        <item x="807"/>
        <item x="806"/>
        <item x="969"/>
        <item x="111"/>
        <item x="371"/>
        <item x="374"/>
        <item x="99"/>
        <item x="101"/>
        <item x="98"/>
        <item x="97"/>
        <item x="96"/>
        <item x="109"/>
        <item x="453"/>
        <item x="502"/>
        <item x="503"/>
        <item x="442"/>
        <item x="504"/>
        <item x="452"/>
        <item x="450"/>
        <item x="439"/>
        <item x="438"/>
        <item x="449"/>
        <item x="441"/>
        <item x="440"/>
        <item x="451"/>
        <item x="447"/>
        <item x="445"/>
        <item x="434"/>
        <item x="433"/>
        <item x="444"/>
        <item x="436"/>
        <item x="435"/>
        <item x="446"/>
        <item x="168"/>
        <item x="647"/>
        <item x="509"/>
        <item x="878"/>
        <item x="508"/>
        <item x="507"/>
        <item x="505"/>
        <item x="882"/>
        <item x="880"/>
        <item x="881"/>
        <item x="877"/>
        <item x="478"/>
        <item x="985"/>
        <item x="984"/>
        <item x="801"/>
        <item x="803"/>
        <item x="227"/>
        <item x="14"/>
        <item x="15"/>
        <item x="427"/>
        <item x="992"/>
        <item x="536"/>
        <item x="542"/>
        <item x="540"/>
        <item x="513"/>
        <item x="991"/>
        <item x="424"/>
        <item x="425"/>
        <item x="506"/>
        <item t="default"/>
      </items>
    </pivotField>
    <pivotField numFmtId="164" showAll="0"/>
    <pivotField numFmtId="2" showAll="0"/>
    <pivotField showAll="0"/>
    <pivotField showAll="0"/>
    <pivotField showAll="0"/>
    <pivotField showAll="0"/>
    <pivotField showAll="0"/>
    <pivotField showAll="0">
      <items count="7">
        <item x="2"/>
        <item x="4"/>
        <item x="1"/>
        <item x="5"/>
        <item x="3"/>
        <item x="0"/>
        <item t="default"/>
      </items>
    </pivotField>
    <pivotField showAll="0"/>
    <pivotField dataField="1" showAll="0"/>
    <pivotField numFmtI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items count="26">
        <item h="1" x="11"/>
        <item h="1" x="20"/>
        <item h="1" x="9"/>
        <item h="1" x="10"/>
        <item h="1" x="7"/>
        <item h="1" x="18"/>
        <item h="1" x="17"/>
        <item h="1" x="22"/>
        <item h="1" x="16"/>
        <item h="1" x="13"/>
        <item h="1" x="2"/>
        <item h="1" x="1"/>
        <item h="1" x="19"/>
        <item h="1" x="12"/>
        <item h="1" x="8"/>
        <item x="24"/>
        <item h="1" x="21"/>
        <item h="1" x="0"/>
        <item h="1" x="6"/>
        <item h="1" x="15"/>
        <item h="1" x="23"/>
        <item h="1" x="4"/>
        <item h="1" x="5"/>
        <item h="1" x="3"/>
        <item h="1" x="14"/>
        <item t="default"/>
      </items>
    </pivotField>
    <pivotField showAll="0">
      <items count="17">
        <item x="10"/>
        <item x="0"/>
        <item x="7"/>
        <item x="12"/>
        <item x="13"/>
        <item x="3"/>
        <item x="6"/>
        <item x="1"/>
        <item x="11"/>
        <item x="2"/>
        <item x="5"/>
        <item x="4"/>
        <item x="15"/>
        <item x="14"/>
        <item x="9"/>
        <item x="8"/>
        <item t="default"/>
      </items>
    </pivotField>
  </pivotFields>
  <rowFields count="2">
    <field x="2"/>
    <field x="3"/>
  </rowFields>
  <rowItems count="3">
    <i>
      <x v="62"/>
    </i>
    <i r="1">
      <x v="879"/>
    </i>
    <i t="grand">
      <x/>
    </i>
  </rowItems>
  <colFields count="1">
    <field x="-2"/>
  </colFields>
  <colItems count="3">
    <i>
      <x/>
    </i>
    <i i="1">
      <x v="1"/>
    </i>
    <i i="2">
      <x v="2"/>
    </i>
  </colItems>
  <dataFields count="3">
    <dataField name="Sum of Seating_Capacity" fld="21" baseField="2" baseItem="34"/>
    <dataField name="Sum of Number_of_Airbags" fld="28" baseField="2" baseItem="34"/>
    <dataField name="Sum of Doors" fld="13" baseField="2" baseItem="34"/>
  </dataFields>
  <chartFormats count="3">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A7C357CE-E7C8-40FC-AB37-84276AB0288A}" sourceName="Make">
  <pivotTables>
    <pivotTable tabId="9" name="PivotTable1"/>
    <pivotTable tabId="9" name="PivotTable2"/>
    <pivotTable tabId="9" name="PivotTable4"/>
    <pivotTable tabId="9" name="PivotTable5"/>
    <pivotTable tabId="9" name="PivotTable6"/>
    <pivotTable tabId="9" name="PivotTable7"/>
  </pivotTables>
  <data>
    <tabular pivotCacheId="1417343216">
      <items count="41">
        <i x="7" s="1"/>
        <i x="21"/>
        <i x="0"/>
        <i x="27"/>
        <i x="23"/>
        <i x="20"/>
        <i x="17" nd="1"/>
        <i x="35" nd="1"/>
        <i x="2" nd="1"/>
        <i x="36" nd="1"/>
        <i x="40" nd="1"/>
        <i x="9" nd="1"/>
        <i x="6" nd="1"/>
        <i x="38" nd="1"/>
        <i x="26" nd="1"/>
        <i x="5" nd="1"/>
        <i x="18" nd="1"/>
        <i x="34" nd="1"/>
        <i x="25" nd="1"/>
        <i x="4" nd="1"/>
        <i x="22" nd="1"/>
        <i x="32" nd="1"/>
        <i x="29" nd="1"/>
        <i x="8" nd="1"/>
        <i x="1" nd="1"/>
        <i x="19" nd="1"/>
        <i x="13" nd="1"/>
        <i x="3" nd="1"/>
        <i x="15" nd="1"/>
        <i x="31" nd="1"/>
        <i x="24" nd="1"/>
        <i x="37" nd="1"/>
        <i x="14" nd="1"/>
        <i x="28" nd="1"/>
        <i x="39" nd="1"/>
        <i x="33" nd="1"/>
        <i x="10" nd="1"/>
        <i x="12" nd="1"/>
        <i x="11" nd="1"/>
        <i x="30" nd="1"/>
        <i x="1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nt" xr10:uid="{47463DCD-0461-4C1C-9F05-0382A5CDBEDA}" sourceName="Variant">
  <pivotTables>
    <pivotTable tabId="9" name="PivotTable1"/>
    <pivotTable tabId="9" name="PivotTable2"/>
    <pivotTable tabId="9" name="PivotTable4"/>
    <pivotTable tabId="9" name="PivotTable5"/>
    <pivotTable tabId="9" name="PivotTable6"/>
    <pivotTable tabId="9" name="PivotTable7"/>
  </pivotTables>
  <data>
    <tabular pivotCacheId="1417343216">
      <items count="1040">
        <i x="276" s="1"/>
        <i x="1035" s="1" nd="1"/>
        <i x="1034" s="1" nd="1"/>
        <i x="462" s="1" nd="1"/>
        <i x="461" s="1" nd="1"/>
        <i x="467" s="1" nd="1"/>
        <i x="465" s="1" nd="1"/>
        <i x="464" s="1" nd="1"/>
        <i x="463" s="1" nd="1"/>
        <i x="60" s="1" nd="1"/>
        <i x="247" s="1" nd="1"/>
        <i x="246" s="1" nd="1"/>
        <i x="245" s="1" nd="1"/>
        <i x="244" s="1" nd="1"/>
        <i x="241" s="1" nd="1"/>
        <i x="468" s="1" nd="1"/>
        <i x="460" s="1" nd="1"/>
        <i x="238" s="1" nd="1"/>
        <i x="236" s="1" nd="1"/>
        <i x="233" s="1" nd="1"/>
        <i x="237" s="1" nd="1"/>
        <i x="235" s="1" nd="1"/>
        <i x="234" s="1" nd="1"/>
        <i x="876" s="1" nd="1"/>
        <i x="243" s="1" nd="1"/>
        <i x="875" s="1" nd="1"/>
        <i x="874" s="1" nd="1"/>
        <i x="917" s="1" nd="1"/>
        <i x="906" s="1" nd="1"/>
        <i x="908" s="1" nd="1"/>
        <i x="909" s="1" nd="1"/>
        <i x="915" s="1" nd="1"/>
        <i x="916" s="1" nd="1"/>
        <i x="907" s="1" nd="1"/>
        <i x="844" s="1" nd="1"/>
        <i x="843" s="1" nd="1"/>
        <i x="842" s="1" nd="1"/>
        <i x="841" s="1" nd="1"/>
        <i x="897" s="1" nd="1"/>
        <i x="242" s="1" nd="1"/>
        <i x="239" s="1" nd="1"/>
        <i x="240" s="1" nd="1"/>
        <i x="259" s="1" nd="1"/>
        <i x="61" s="1" nd="1"/>
        <i x="59" s="1" nd="1"/>
        <i x="930" s="1" nd="1"/>
        <i x="929" s="1" nd="1"/>
        <i x="928" s="1" nd="1"/>
        <i x="927" s="1" nd="1"/>
        <i x="71" s="1" nd="1"/>
        <i x="66" s="1" nd="1"/>
        <i x="70" s="1" nd="1"/>
        <i x="65" s="1" nd="1"/>
        <i x="73" s="1" nd="1"/>
        <i x="69" s="1" nd="1"/>
        <i x="258" s="1" nd="1"/>
        <i x="250" s="1" nd="1"/>
        <i x="251" s="1" nd="1"/>
        <i x="232" s="1" nd="1"/>
        <i x="895" s="1" nd="1"/>
        <i x="894" s="1" nd="1"/>
        <i x="892" s="1" nd="1"/>
        <i x="249" s="1" nd="1"/>
        <i x="248" s="1" nd="1"/>
        <i x="401" s="1" nd="1"/>
        <i x="222" s="1" nd="1"/>
        <i x="403" s="1" nd="1"/>
        <i x="220" s="1" nd="1"/>
        <i x="404" s="1" nd="1"/>
        <i x="221" s="1" nd="1"/>
        <i x="402" s="1" nd="1"/>
        <i x="219" s="1" nd="1"/>
        <i x="231" s="1" nd="1"/>
        <i x="845" s="1" nd="1"/>
        <i x="193" s="1" nd="1"/>
        <i x="179" s="1" nd="1"/>
        <i x="466" s="1" nd="1"/>
        <i x="459" s="1" nd="1"/>
        <i x="458" s="1" nd="1"/>
        <i x="457" s="1" nd="1"/>
        <i x="456" s="1" nd="1"/>
        <i x="187" s="1" nd="1"/>
        <i x="736" s="1" nd="1"/>
        <i x="722" s="1" nd="1"/>
        <i x="738" s="1" nd="1"/>
        <i x="728" s="1" nd="1"/>
        <i x="723" s="1" nd="1"/>
        <i x="737" s="1" nd="1"/>
        <i x="724" s="1" nd="1"/>
        <i x="873" s="1" nd="1"/>
        <i x="194" s="1" nd="1"/>
        <i x="893" s="1" nd="1"/>
        <i x="849" s="1" nd="1"/>
        <i x="850" s="1" nd="1"/>
        <i x="896" s="1" nd="1"/>
        <i x="7" s="1" nd="1"/>
        <i x="6" s="1" nd="1"/>
        <i x="5" s="1" nd="1"/>
        <i x="914" s="1" nd="1"/>
        <i x="905" s="1" nd="1"/>
        <i x="911" s="1" nd="1"/>
        <i x="910" s="1" nd="1"/>
        <i x="913" s="1" nd="1"/>
        <i x="912" s="1" nd="1"/>
        <i x="207" s="1" nd="1"/>
        <i x="205" s="1" nd="1"/>
        <i x="204" s="1" nd="1"/>
        <i x="201" s="1" nd="1"/>
        <i x="202" s="1" nd="1"/>
        <i x="840" s="1" nd="1"/>
        <i x="839" s="1" nd="1"/>
        <i x="834" s="1" nd="1"/>
        <i x="838" s="1" nd="1"/>
        <i x="837" s="1" nd="1"/>
        <i x="835" s="1" nd="1"/>
        <i x="836" s="1" nd="1"/>
        <i x="211" s="1" nd="1"/>
        <i x="212" s="1" nd="1"/>
        <i x="215" s="1" nd="1"/>
        <i x="210" s="1" nd="1"/>
        <i x="214" s="1" nd="1"/>
        <i x="217" s="1" nd="1"/>
        <i x="355" s="1" nd="1"/>
        <i x="358" s="1" nd="1"/>
        <i x="218" s="1" nd="1"/>
        <i x="356" s="1" nd="1"/>
        <i x="357" s="1" nd="1"/>
        <i x="365" s="1" nd="1"/>
        <i x="360" s="1" nd="1"/>
        <i x="359" s="1" nd="1"/>
        <i x="868" s="1" nd="1"/>
        <i x="861" s="1" nd="1"/>
        <i x="866" s="1" nd="1"/>
        <i x="865" s="1" nd="1"/>
        <i x="863" s="1" nd="1"/>
        <i x="867" s="1" nd="1"/>
        <i x="926" s="1" nd="1"/>
        <i x="872" s="1" nd="1"/>
        <i x="862" s="1" nd="1"/>
        <i x="870" s="1" nd="1"/>
        <i x="864" s="1" nd="1"/>
        <i x="869" s="1" nd="1"/>
        <i x="871" s="1" nd="1"/>
        <i x="423" s="1" nd="1"/>
        <i x="422" s="1" nd="1"/>
        <i x="421" s="1" nd="1"/>
        <i x="209" s="1" nd="1"/>
        <i x="213" s="1" nd="1"/>
        <i x="216" s="1" nd="1"/>
        <i x="182" s="1" nd="1"/>
        <i x="186" s="1" nd="1"/>
        <i x="185" s="1" nd="1"/>
        <i x="180" s="1" nd="1"/>
        <i x="184" s="1" nd="1"/>
        <i x="183" s="1" nd="1"/>
        <i x="852" s="1" nd="1"/>
        <i x="846" s="1" nd="1"/>
        <i x="206" s="1" nd="1"/>
        <i x="208" s="1" nd="1"/>
        <i x="199" s="1" nd="1"/>
        <i x="200" s="1" nd="1"/>
        <i x="203" s="1" nd="1"/>
        <i x="192" s="1" nd="1"/>
        <i x="178" s="1" nd="1"/>
        <i x="191" s="1" nd="1"/>
        <i x="190" s="1" nd="1"/>
        <i x="848" s="1" nd="1"/>
        <i x="181" s="1" nd="1"/>
        <i x="189" s="1" nd="1"/>
        <i x="188" s="1" nd="1"/>
        <i x="847" s="1" nd="1"/>
        <i x="851" s="1" nd="1"/>
        <i x="708" s="1" nd="1"/>
        <i x="707" s="1" nd="1"/>
        <i x="711" s="1" nd="1"/>
        <i x="710" s="1" nd="1"/>
        <i x="709" s="1" nd="1"/>
        <i x="853" s="1" nd="1"/>
        <i x="856" s="1" nd="1"/>
        <i x="854" s="1" nd="1"/>
        <i x="855" s="1" nd="1"/>
        <i x="94" s="1" nd="1"/>
        <i x="693" s="1" nd="1"/>
        <i x="649" s="1" nd="1"/>
        <i x="584" s="1" nd="1"/>
        <i x="583" s="1" nd="1"/>
        <i x="619" s="1" nd="1"/>
        <i x="154" s="1" nd="1"/>
        <i x="732" s="1" nd="1"/>
        <i x="731" s="1" nd="1"/>
        <i x="729" s="1" nd="1"/>
        <i x="720" s="1" nd="1"/>
        <i x="721" s="1" nd="1"/>
        <i x="730" s="1" nd="1"/>
        <i x="727" s="1" nd="1"/>
        <i x="719" s="1" nd="1"/>
        <i x="726" s="1" nd="1"/>
        <i x="734" s="1" nd="1"/>
        <i x="733" s="1" nd="1"/>
        <i x="718" s="1" nd="1"/>
        <i x="618" s="1" nd="1"/>
        <i x="319" s="1" nd="1"/>
        <i x="318" s="1" nd="1"/>
        <i x="320" s="1" nd="1"/>
        <i x="317" s="1" nd="1"/>
        <i x="316" s="1" nd="1"/>
        <i x="735" s="1" nd="1"/>
        <i x="725" s="1" nd="1"/>
        <i x="620" s="1" nd="1"/>
        <i x="670" s="1" nd="1"/>
        <i x="343" s="1" nd="1"/>
        <i x="341" s="1" nd="1"/>
        <i x="342" s="1" nd="1"/>
        <i x="340" s="1" nd="1"/>
        <i x="166" s="1" nd="1"/>
        <i x="167" s="1" nd="1"/>
        <i x="585" s="1" nd="1"/>
        <i x="586" s="1" nd="1"/>
        <i x="596" s="1" nd="1"/>
        <i x="599" s="1" nd="1"/>
        <i x="598" s="1" nd="1"/>
        <i x="361" s="1" nd="1"/>
        <i x="362" s="1" nd="1"/>
        <i x="364" s="1" nd="1"/>
        <i x="363" s="1" nd="1"/>
        <i x="368" s="1" nd="1"/>
        <i x="369" s="1" nd="1"/>
        <i x="367" s="1" nd="1"/>
        <i x="366" s="1" nd="1"/>
        <i x="678" s="1" nd="1"/>
        <i x="677" s="1" nd="1"/>
        <i x="740" s="1" nd="1"/>
        <i x="739" s="1" nd="1"/>
        <i x="754" s="1" nd="1"/>
        <i x="752" s="1" nd="1"/>
        <i x="753" s="1" nd="1"/>
        <i x="751" s="1" nd="1"/>
        <i x="750" s="1" nd="1"/>
        <i x="696" s="1" nd="1"/>
        <i x="683" s="1" nd="1"/>
        <i x="684" s="1" nd="1"/>
        <i x="687" s="1" nd="1"/>
        <i x="686" s="1" nd="1"/>
        <i x="748" s="1" nd="1"/>
        <i x="749" s="1" nd="1"/>
        <i x="745" s="1" nd="1"/>
        <i x="744" s="1" nd="1"/>
        <i x="746" s="1" nd="1"/>
        <i x="747" s="1" nd="1"/>
        <i x="691" s="1" nd="1"/>
        <i x="690" s="1" nd="1"/>
        <i x="688" s="1" nd="1"/>
        <i x="689" s="1" nd="1"/>
        <i x="161" s="1" nd="1"/>
        <i x="160" s="1" nd="1"/>
        <i x="674" s="1" nd="1"/>
        <i x="644" s="1" nd="1"/>
        <i x="162" s="1" nd="1"/>
        <i x="692" s="1" nd="1"/>
        <i x="672" s="1" nd="1"/>
        <i x="643" s="1" nd="1"/>
        <i x="2" s="1" nd="1"/>
        <i x="349" s="1" nd="1"/>
        <i x="348" s="1" nd="1"/>
        <i x="344" s="1" nd="1"/>
        <i x="345" s="1" nd="1"/>
        <i x="346" s="1" nd="1"/>
        <i x="164" s="1" nd="1"/>
        <i x="786" s="1" nd="1"/>
        <i x="351" s="1" nd="1"/>
        <i x="350" s="1" nd="1"/>
        <i x="165" s="1" nd="1"/>
        <i x="614" s="1" nd="1"/>
        <i x="608" s="1" nd="1"/>
        <i x="607" s="1" nd="1"/>
        <i x="612" s="1" nd="1"/>
        <i x="610" s="1" nd="1"/>
        <i x="609" s="1" nd="1"/>
        <i x="613" s="1" nd="1"/>
        <i x="611" s="1" nd="1"/>
        <i x="582" s="1" nd="1"/>
        <i x="581" s="1" nd="1"/>
        <i x="593" s="1" nd="1"/>
        <i x="592" s="1" nd="1"/>
        <i x="568" s="1" nd="1"/>
        <i x="567" s="1" nd="1"/>
        <i x="595" s="1" nd="1"/>
        <i x="597" s="1" nd="1"/>
        <i x="570" s="1" nd="1"/>
        <i x="563" s="1" nd="1"/>
        <i x="621" s="1" nd="1"/>
        <i x="679" s="1" nd="1"/>
        <i x="77" s="1" nd="1"/>
        <i x="326" s="1" nd="1"/>
        <i x="323" s="1" nd="1"/>
        <i x="601" s="1" nd="1"/>
        <i x="617" s="1" nd="1"/>
        <i x="640" s="1" nd="1"/>
        <i x="651" s="1" nd="1"/>
        <i x="652" s="1" nd="1"/>
        <i x="650" s="1" nd="1"/>
        <i x="93" s="1" nd="1"/>
        <i x="325" s="1" nd="1"/>
        <i x="324" s="1" nd="1"/>
        <i x="92" s="1" nd="1"/>
        <i x="91" s="1" nd="1"/>
        <i x="90" s="1" nd="1"/>
        <i x="149" s="1" nd="1"/>
        <i x="566" s="1" nd="1"/>
        <i x="591" s="1" nd="1"/>
        <i x="565" s="1" nd="1"/>
        <i x="564" s="1" nd="1"/>
        <i x="156" s="1" nd="1"/>
        <i x="303" s="1" nd="1"/>
        <i x="306" s="1" nd="1"/>
        <i x="305" s="1" nd="1"/>
        <i x="147" s="1" nd="1"/>
        <i x="616" s="1" nd="1"/>
        <i x="671" s="1" nd="1"/>
        <i x="673" s="1" nd="1"/>
        <i x="304" s="1" nd="1"/>
        <i x="308" s="1" nd="1"/>
        <i x="307" s="1" nd="1"/>
        <i x="646" s="1" nd="1"/>
        <i x="645" s="1" nd="1"/>
        <i x="28" s="1" nd="1"/>
        <i x="1" s="1" nd="1"/>
        <i x="347" s="1" nd="1"/>
        <i x="787" s="1" nd="1"/>
        <i x="339" s="1" nd="1"/>
        <i x="338" s="1" nd="1"/>
        <i x="1021" s="1" nd="1"/>
        <i x="270" s="1" nd="1"/>
        <i x="1019" s="1" nd="1"/>
        <i x="1018" s="1" nd="1"/>
        <i x="1017" s="1" nd="1"/>
        <i x="590" s="1" nd="1"/>
        <i x="589" s="1" nd="1"/>
        <i x="594" s="1" nd="1"/>
        <i x="572" s="1" nd="1"/>
        <i x="571" s="1" nd="1"/>
        <i x="569" s="1" nd="1"/>
        <i x="600" s="1" nd="1"/>
        <i x="580" s="1" nd="1"/>
        <i x="631" s="1" nd="1"/>
        <i x="630" s="1" nd="1"/>
        <i x="629" s="1" nd="1"/>
        <i x="292" s="1" nd="1"/>
        <i x="296" s="1" nd="1"/>
        <i x="554" s="1" nd="1"/>
        <i x="552" s="1" nd="1"/>
        <i x="622" s="1" nd="1"/>
        <i x="148" s="1" nd="1"/>
        <i x="625" s="1" nd="1"/>
        <i x="624" s="1" nd="1"/>
        <i x="623" s="1" nd="1"/>
        <i x="1020" s="1" nd="1"/>
        <i x="811" s="1" nd="1"/>
        <i x="144" s="1" nd="1"/>
        <i x="143" s="1" nd="1"/>
        <i x="142" s="1" nd="1"/>
        <i x="141" s="1" nd="1"/>
        <i x="140" s="1" nd="1"/>
        <i x="827" s="1" nd="1"/>
        <i x="832" s="1" nd="1"/>
        <i x="858" s="1" nd="1"/>
        <i x="857" s="1" nd="1"/>
        <i x="833" s="1" nd="1"/>
        <i x="1012" s="1" nd="1"/>
        <i x="1013" s="1" nd="1"/>
        <i x="432" s="1" nd="1"/>
        <i x="431" s="1" nd="1"/>
        <i x="25" s="1" nd="1"/>
        <i x="990" s="1" nd="1"/>
        <i x="989" s="1" nd="1"/>
        <i x="800" s="1" nd="1"/>
        <i x="802" s="1" nd="1"/>
        <i x="257" s="1" nd="1"/>
        <i x="256" s="1" nd="1"/>
        <i x="44" s="1" nd="1"/>
        <i x="43" s="1" nd="1"/>
        <i x="138" s="1" nd="1"/>
        <i x="78" s="1" nd="1"/>
        <i x="955" s="1" nd="1"/>
        <i x="954" s="1" nd="1"/>
        <i x="953" s="1" nd="1"/>
        <i x="118" s="1" nd="1"/>
        <i x="120" s="1" nd="1"/>
        <i x="998" s="1" nd="1"/>
        <i x="286" s="1" nd="1"/>
        <i x="163" s="1" nd="1"/>
        <i x="331" s="1" nd="1"/>
        <i x="333" s="1" nd="1"/>
        <i x="330" s="1" nd="1"/>
        <i x="332" s="1" nd="1"/>
        <i x="576" s="1" nd="1"/>
        <i x="667" s="1" nd="1"/>
        <i x="299" s="1" nd="1"/>
        <i x="654" s="1" nd="1"/>
        <i x="653" s="1" nd="1"/>
        <i x="658" s="1" nd="1"/>
        <i x="657" s="1" nd="1"/>
        <i x="656" s="1" nd="1"/>
        <i x="655" s="1" nd="1"/>
        <i x="155" s="1" nd="1"/>
        <i x="574" s="1" nd="1"/>
        <i x="573" s="1" nd="1"/>
        <i x="298" s="1" nd="1"/>
        <i x="1022" s="1" nd="1"/>
        <i x="1023" s="1" nd="1"/>
        <i x="1028" s="1" nd="1"/>
        <i x="1026" s="1" nd="1"/>
        <i x="964" s="1" nd="1"/>
        <i x="967" s="1" nd="1"/>
        <i x="936" s="1" nd="1"/>
        <i x="920" s="1" nd="1"/>
        <i x="820" s="1" nd="1"/>
        <i x="924" s="1" nd="1"/>
        <i x="824" s="1" nd="1"/>
        <i x="337" s="1" nd="1"/>
        <i x="575" s="1" nd="1"/>
        <i x="272" s="1" nd="1"/>
        <i x="159" s="1" nd="1"/>
        <i x="322" s="1" nd="1"/>
        <i x="668" s="1" nd="1"/>
        <i x="669" s="1" nd="1"/>
        <i x="327" s="1" nd="1"/>
        <i x="36" s="1" nd="1"/>
        <i x="698" s="1" nd="1"/>
        <i x="35" s="1" nd="1"/>
        <i x="697" s="1" nd="1"/>
        <i x="27" s="1" nd="1"/>
        <i x="812" s="1" nd="1"/>
        <i x="810" s="1" nd="1"/>
        <i x="977" s="1" nd="1"/>
        <i x="1015" s="1" nd="1"/>
        <i x="763" s="1" nd="1"/>
        <i x="396" s="1" nd="1"/>
        <i x="676" s="1" nd="1"/>
        <i x="648" s="1" nd="1"/>
        <i x="395" s="1" nd="1"/>
        <i x="88" s="1" nd="1"/>
        <i x="89" s="1" nd="1"/>
        <i x="606" s="1" nd="1"/>
        <i x="605" s="1" nd="1"/>
        <i x="602" s="1" nd="1"/>
        <i x="762" s="1" nd="1"/>
        <i x="264" s="1" nd="1"/>
        <i x="265" s="1" nd="1"/>
        <i x="268" s="1" nd="1"/>
        <i x="267" s="1" nd="1"/>
        <i x="266" s="1" nd="1"/>
        <i x="260" s="1" nd="1"/>
        <i x="262" s="1" nd="1"/>
        <i x="261" s="1" nd="1"/>
        <i x="263" s="1" nd="1"/>
        <i x="988" s="1" nd="1"/>
        <i x="987" s="1" nd="1"/>
        <i x="295" s="1" nd="1"/>
        <i x="134" s="1" nd="1"/>
        <i x="976" s="1" nd="1"/>
        <i x="975" s="1" nd="1"/>
        <i x="974" s="1" nd="1"/>
        <i x="973" s="1" nd="1"/>
        <i x="978" s="1" nd="1"/>
        <i x="26" s="1" nd="1"/>
        <i x="430" s="1" nd="1"/>
        <i x="24" s="1" nd="1"/>
        <i x="949" s="1" nd="1"/>
        <i x="615" s="1" nd="1"/>
        <i x="636" s="1" nd="1"/>
        <i x="269" s="1" nd="1"/>
        <i x="476" s="1" nd="1"/>
        <i x="475" s="1" nd="1"/>
        <i x="814" s="1" nd="1"/>
        <i x="639" s="1" nd="1"/>
        <i x="634" s="1" nd="1"/>
        <i x="635" s="1" nd="1"/>
        <i x="637" s="1" nd="1"/>
        <i x="632" s="1" nd="1"/>
        <i x="633" s="1" nd="1"/>
        <i x="638" s="1" nd="1"/>
        <i x="300" s="1" nd="1"/>
        <i x="416" s="1" nd="1"/>
        <i x="415" s="1" nd="1"/>
        <i x="577" s="1" nd="1"/>
        <i x="81" s="1" nd="1"/>
        <i x="1037" s="1" nd="1"/>
        <i x="429" s="1" nd="1"/>
        <i x="23" s="1" nd="1"/>
        <i x="961" s="1" nd="1"/>
        <i x="126" s="1" nd="1"/>
        <i x="960" s="1" nd="1"/>
        <i x="1005" s="1" nd="1"/>
        <i x="530" s="1" nd="1"/>
        <i x="535" s="1" nd="1"/>
        <i x="533" s="1" nd="1"/>
        <i x="531" s="1" nd="1"/>
        <i x="534" s="1" nd="1"/>
        <i x="532" s="1" nd="1"/>
        <i x="282" s="1" nd="1"/>
        <i x="280" s="1" nd="1"/>
        <i x="281" s="1" nd="1"/>
        <i x="130" s="1" nd="1"/>
        <i x="224" s="1" nd="1"/>
        <i x="223" s="1" nd="1"/>
        <i x="886" s="1" nd="1"/>
        <i x="414" s="1" nd="1"/>
        <i x="413" s="1" nd="1"/>
        <i x="82" s="1" nd="1"/>
        <i x="83" s="1" nd="1"/>
        <i x="301" s="1" nd="1"/>
        <i x="628" s="1" nd="1"/>
        <i x="57" s="1" nd="1"/>
        <i x="48" s="1" nd="1"/>
        <i x="46" s="1" nd="1"/>
        <i x="137" s="1" nd="1"/>
        <i x="775" s="1" nd="1"/>
        <i x="716" s="1" nd="1"/>
        <i x="54" s="1" nd="1"/>
        <i x="713" s="1" nd="1"/>
        <i x="891" s="1" nd="1"/>
        <i x="890" s="1" nd="1"/>
        <i x="717" s="1" nd="1"/>
        <i x="898" s="1" nd="1"/>
        <i x="714" s="1" nd="1"/>
        <i x="715" s="1" nd="1"/>
        <i x="979" s="1" nd="1"/>
        <i x="145" s="1" nd="1"/>
        <i x="146" s="1" nd="1"/>
        <i x="291" s="1" nd="1"/>
        <i x="293" s="1" nd="1"/>
        <i x="294" s="1" nd="1"/>
        <i x="816" s="1" nd="1"/>
        <i x="815" s="1" nd="1"/>
        <i x="918" s="1" nd="1"/>
        <i x="931" s="1" nd="1"/>
        <i x="932" s="1" nd="1"/>
        <i x="380" s="1" nd="1"/>
        <i x="379" s="1" nd="1"/>
        <i x="378" s="1" nd="1"/>
        <i x="377" s="1" nd="1"/>
        <i x="903" s="1" nd="1"/>
        <i x="902" s="1" nd="1"/>
        <i x="129" s="1" nd="1"/>
        <i x="128" s="1" nd="1"/>
        <i x="1007" s="1" nd="1"/>
        <i x="1006" s="1" nd="1"/>
        <i x="393" s="1" nd="1"/>
        <i x="394" s="1" nd="1"/>
        <i x="392" s="1" nd="1"/>
        <i x="470" s="1" nd="1"/>
        <i x="321" s="1" nd="1"/>
        <i x="169" s="1" nd="1"/>
        <i x="823" s="1" nd="1"/>
        <i x="819" s="1" nd="1"/>
        <i x="818" s="1" nd="1"/>
        <i x="825" s="1" nd="1"/>
        <i x="336" s="1" nd="1"/>
        <i x="935" s="1" nd="1"/>
        <i x="919" s="1" nd="1"/>
        <i x="822" s="1" nd="1"/>
        <i x="933" s="1" nd="1"/>
        <i x="817" s="1" nd="1"/>
        <i x="922" s="1" nd="1"/>
        <i x="923" s="1" nd="1"/>
        <i x="391" s="1" nd="1"/>
        <i x="386" s="1" nd="1"/>
        <i x="390" s="1" nd="1"/>
        <i x="385" s="1" nd="1"/>
        <i x="389" s="1" nd="1"/>
        <i x="384" s="1" nd="1"/>
        <i x="383" s="1" nd="1"/>
        <i x="388" s="1" nd="1"/>
        <i x="376" s="1" nd="1"/>
        <i x="387" s="1" nd="1"/>
        <i x="382" s="1" nd="1"/>
        <i x="381" s="1" nd="1"/>
        <i x="661" s="1" nd="1"/>
        <i x="312" s="1" nd="1"/>
        <i x="58" s="1" nd="1"/>
        <i x="49" s="1" nd="1"/>
        <i x="47" s="1" nd="1"/>
        <i x="53" s="1" nd="1"/>
        <i x="529" s="1" nd="1"/>
        <i x="527" s="1" nd="1"/>
        <i x="528" s="1" nd="1"/>
        <i x="526" s="1" nd="1"/>
        <i x="517" s="1" nd="1"/>
        <i x="524" s="1" nd="1"/>
        <i x="525" s="1" nd="1"/>
        <i x="516" s="1" nd="1"/>
        <i x="523" s="1" nd="1"/>
        <i x="522" s="1" nd="1"/>
        <i x="515" s="1" nd="1"/>
        <i x="519" s="1" nd="1"/>
        <i x="521" s="1" nd="1"/>
        <i x="518" s="1" nd="1"/>
        <i x="520" s="1" nd="1"/>
        <i x="695" s="1" nd="1"/>
        <i x="38" s="1" nd="1"/>
        <i x="700" s="1" nd="1"/>
        <i x="37" s="1" nd="1"/>
        <i x="328" s="1" nd="1"/>
        <i x="500" s="1" nd="1"/>
        <i x="498" s="1" nd="1"/>
        <i x="496" s="1" nd="1"/>
        <i x="501" s="1" nd="1"/>
        <i x="499" s="1" nd="1"/>
        <i x="512" s="1" nd="1"/>
        <i x="153" s="1" nd="1"/>
        <i x="682" s="1" nd="1"/>
        <i x="702" s="1" nd="1"/>
        <i x="287" s="1" nd="1"/>
        <i x="284" s="1" nd="1"/>
        <i x="288" s="1" nd="1"/>
        <i x="283" s="1" nd="1"/>
        <i x="275" s="1" nd="1"/>
        <i x="274" s="1" nd="1"/>
        <i x="76" s="1" nd="1"/>
        <i x="136" s="1" nd="1"/>
        <i x="885" s="1" nd="1"/>
        <i x="72" s="1" nd="1"/>
        <i x="68" s="1" nd="1"/>
        <i x="62" s="1" nd="1"/>
        <i x="547" s="1" nd="1"/>
        <i x="63" s="1" nd="1"/>
        <i x="548" s="1" nd="1"/>
        <i x="1016" s="1" nd="1"/>
        <i x="539" s="1" nd="1"/>
        <i x="309" s="1" nd="1"/>
        <i x="796" s="1" nd="1"/>
        <i x="792" s="1" nd="1"/>
        <i x="795" s="1" nd="1"/>
        <i x="791" s="1" nd="1"/>
        <i x="794" s="1" nd="1"/>
        <i x="790" s="1" nd="1"/>
        <i x="139" s="1" nd="1"/>
        <i x="793" s="1" nd="1"/>
        <i x="789" s="1" nd="1"/>
        <i x="127" s="1" nd="1"/>
        <i x="125" s="1" nd="1"/>
        <i x="1002" s="1" nd="1"/>
        <i x="124" s="1" nd="1"/>
        <i x="1004" s="1" nd="1"/>
        <i x="1003" s="1" nd="1"/>
        <i x="959" s="1" nd="1"/>
        <i x="958" s="1" nd="1"/>
        <i x="659" s="1" nd="1"/>
        <i x="779" s="1" nd="1"/>
        <i x="777" s="1" nd="1"/>
        <i x="778" s="1" nd="1"/>
        <i x="776" s="1" nd="1"/>
        <i x="888" s="1" nd="1"/>
        <i x="889" s="1" nd="1"/>
        <i x="887" s="1" nd="1"/>
        <i x="108" s="1" nd="1"/>
        <i x="105" s="1" nd="1"/>
        <i x="107" s="1" nd="1"/>
        <i x="104" s="1" nd="1"/>
        <i x="106" s="1" nd="1"/>
        <i x="103" s="1" nd="1"/>
        <i x="34" s="1" nd="1"/>
        <i x="33" s="1" nd="1"/>
        <i x="195" s="1" nd="1"/>
        <i x="197" s="1" nd="1"/>
        <i x="196" s="1" nd="1"/>
        <i x="198" s="1" nd="1"/>
        <i x="799" s="1" nd="1"/>
        <i x="798" s="1" nd="1"/>
        <i x="797" s="1" nd="1"/>
        <i x="285" s="1" nd="1"/>
        <i x="271" s="1" nd="1"/>
        <i x="398" s="1" nd="1"/>
        <i x="397" s="1" nd="1"/>
        <i x="230" s="1" nd="1"/>
        <i x="884" s="1" nd="1"/>
        <i x="883" s="1" nd="1"/>
        <i x="660" s="1" nd="1"/>
        <i x="706" s="1" nd="1"/>
        <i x="705" s="1" nd="1"/>
        <i x="158" s="1" nd="1"/>
        <i x="315" s="1" nd="1"/>
        <i x="627" s="1" nd="1"/>
        <i x="704" s="1" nd="1"/>
        <i x="703" s="1" nd="1"/>
        <i x="626" s="1" nd="1"/>
        <i x="550" s="1" nd="1"/>
        <i x="549" s="1" nd="1"/>
        <i x="290" s="1" nd="1"/>
        <i x="694" s="1" nd="1"/>
        <i x="313" s="1" nd="1"/>
        <i x="170" s="1" nd="1"/>
        <i x="175" s="1" nd="1"/>
        <i x="174" s="1" nd="1"/>
        <i x="173" s="1" nd="1"/>
        <i x="172" s="1" nd="1"/>
        <i x="171" s="1" nd="1"/>
        <i x="490" s="1" nd="1"/>
        <i x="489" s="1" nd="1"/>
        <i x="486" s="1" nd="1"/>
        <i x="997" s="1" nd="1"/>
        <i x="488" s="1" nd="1"/>
        <i x="487" s="1" nd="1"/>
        <i x="996" s="1" nd="1"/>
        <i x="995" s="1" nd="1"/>
        <i x="485" s="1" nd="1"/>
        <i x="994" s="1" nd="1"/>
        <i x="289" s="1" nd="1"/>
        <i x="419" s="1" nd="1"/>
        <i x="983" s="1" nd="1"/>
        <i x="1033" s="1" nd="1"/>
        <i x="399" s="1" nd="1"/>
        <i x="400" s="1" nd="1"/>
        <i x="982" s="1" nd="1"/>
        <i x="1031" s="1" nd="1"/>
        <i x="859" s="1" nd="1"/>
        <i x="860" s="1" nd="1"/>
        <i x="981" s="1" nd="1"/>
        <i x="1025" s="1" nd="1"/>
        <i x="1024" s="1" nd="1"/>
        <i x="1030" s="1" nd="1"/>
        <i x="1029" s="1" nd="1"/>
        <i x="1027" s="1" nd="1"/>
        <i x="980" s="1" nd="1"/>
        <i x="273" s="1" nd="1"/>
        <i x="117" s="1" nd="1"/>
        <i x="940" s="1" nd="1"/>
        <i x="947" s="1" nd="1"/>
        <i x="943" s="1" nd="1"/>
        <i x="113" s="1" nd="1"/>
        <i x="941" s="1" nd="1"/>
        <i x="948" s="1" nd="1"/>
        <i x="80" s="1" nd="1"/>
        <i x="79" s="1" nd="1"/>
        <i x="116" s="1" nd="1"/>
        <i x="474" s="1" nd="1"/>
        <i x="477" s="1" nd="1"/>
        <i x="11" s="1" nd="1"/>
        <i x="472" s="1" nd="1"/>
        <i x="471" s="1" nd="1"/>
        <i x="12" s="1" nd="1"/>
        <i x="782" s="1" nd="1"/>
        <i x="781" s="1" nd="1"/>
        <i x="788" s="1" nd="1"/>
        <i x="785" s="1" nd="1"/>
        <i x="557" s="1" nd="1"/>
        <i x="561" s="1" nd="1"/>
        <i x="562" s="1" nd="1"/>
        <i x="784" s="1" nd="1"/>
        <i x="783" s="1" nd="1"/>
        <i x="780" s="1" nd="1"/>
        <i x="491" s="1" nd="1"/>
        <i x="493" s="1" nd="1"/>
        <i x="497" s="1" nd="1"/>
        <i x="310" s="1" nd="1"/>
        <i x="666" s="1" nd="1"/>
        <i x="663" s="1" nd="1"/>
        <i x="665" s="1" nd="1"/>
        <i x="662" s="1" nd="1"/>
        <i x="10" s="1" nd="1"/>
        <i x="9" s="1" nd="1"/>
        <i x="642" s="1" nd="1"/>
        <i x="641" s="1" nd="1"/>
        <i x="131" s="1" nd="1"/>
        <i x="680" s="1" nd="1"/>
        <i x="681" s="1" nd="1"/>
        <i x="986" s="1" nd="1"/>
        <i x="225" s="1" nd="1"/>
        <i x="226" s="1" nd="1"/>
        <i x="469" s="1" nd="1"/>
        <i x="228" s="1" nd="1"/>
        <i x="278" s="1" nd="1"/>
        <i x="8" s="1" nd="1"/>
        <i x="370" s="1" nd="1"/>
        <i x="302" s="1" nd="1"/>
        <i x="335" s="1" nd="1"/>
        <i x="334" s="1" nd="1"/>
        <i x="176" s="1" nd="1"/>
        <i x="177" s="1" nd="1"/>
        <i x="123" s="1" nd="1"/>
        <i x="999" s="1" nd="1"/>
        <i x="119" s="1" nd="1"/>
        <i x="122" s="1" nd="1"/>
        <i x="121" s="1" nd="1"/>
        <i x="1001" s="1" nd="1"/>
        <i x="1000" s="1" nd="1"/>
        <i x="957" s="1" nd="1"/>
        <i x="950" s="1" nd="1"/>
        <i x="956" s="1" nd="1"/>
        <i x="951" s="1" nd="1"/>
        <i x="952" s="1" nd="1"/>
        <i x="151" s="1" nd="1"/>
        <i x="32" s="1" nd="1"/>
        <i x="279" s="1" nd="1"/>
        <i x="545" s="1" nd="1"/>
        <i x="1032" s="1" nd="1"/>
        <i x="829" s="1" nd="1"/>
        <i x="830" s="1" nd="1"/>
        <i x="831" s="1" nd="1"/>
        <i x="828" s="1" nd="1"/>
        <i x="42" s="1" nd="1"/>
        <i x="41" s="1" nd="1"/>
        <i x="701" s="1" nd="1"/>
        <i x="329" s="1" nd="1"/>
        <i x="699" s="1" nd="1"/>
        <i x="40" s="1" nd="1"/>
        <i x="39" s="1" nd="1"/>
        <i x="152" s="1" nd="1"/>
        <i x="150" s="1" nd="1"/>
        <i x="0" s="1" nd="1"/>
        <i x="553" s="1" nd="1"/>
        <i x="18" s="1" nd="1"/>
        <i x="22" s="1" nd="1"/>
        <i x="587" s="1" nd="1"/>
        <i x="588" s="1" nd="1"/>
        <i x="354" s="1" nd="1"/>
        <i x="938" s="1" nd="1"/>
        <i x="944" s="1" nd="1"/>
        <i x="115" s="1" nd="1"/>
        <i x="114" s="1" nd="1"/>
        <i x="946" s="1" nd="1"/>
        <i x="353" s="1" nd="1"/>
        <i x="942" s="1" nd="1"/>
        <i x="939" s="1" nd="1"/>
        <i x="945" s="1" nd="1"/>
        <i x="352" s="1" nd="1"/>
        <i x="966" s="1" nd="1"/>
        <i x="1014" s="1" nd="1"/>
        <i x="1008" s="1" nd="1"/>
        <i x="1010" s="1" nd="1"/>
        <i x="962" s="1" nd="1"/>
        <i x="1009" s="1" nd="1"/>
        <i x="1011" s="1" nd="1"/>
        <i x="965" s="1" nd="1"/>
        <i x="963" s="1" nd="1"/>
        <i x="408" s="1" nd="1"/>
        <i x="407" s="1" nd="1"/>
        <i x="405" s="1" nd="1"/>
        <i x="406" s="1" nd="1"/>
        <i x="675" s="1" nd="1"/>
        <i x="411" s="1" nd="1"/>
        <i x="87" s="1" nd="1"/>
        <i x="410" s="1" nd="1"/>
        <i x="409" s="1" nd="1"/>
        <i x="604" s="1" nd="1"/>
        <i x="603" s="1" nd="1"/>
        <i x="157" s="1" nd="1"/>
        <i x="314" s="1" nd="1"/>
        <i x="255" s="1" nd="1"/>
        <i x="253" s="1" nd="1"/>
        <i x="252" s="1" nd="1"/>
        <i x="254" s="1" nd="1"/>
        <i x="428" s="1" nd="1"/>
        <i x="743" s="1" nd="1"/>
        <i x="742" s="1" nd="1"/>
        <i x="741" s="1" nd="1"/>
        <i x="685" s="1" nd="1"/>
        <i x="921" s="1" nd="1"/>
        <i x="937" s="1" nd="1"/>
        <i x="821" s="1" nd="1"/>
        <i x="934" s="1" nd="1"/>
        <i x="925" s="1" nd="1"/>
        <i x="826" s="1" nd="1"/>
        <i x="560" s="1" nd="1"/>
        <i x="559" s="1" nd="1"/>
        <i x="558" s="1" nd="1"/>
        <i x="135" s="1" nd="1"/>
        <i x="311" s="1" nd="1"/>
        <i x="56" s="1" nd="1"/>
        <i x="50" s="1" nd="1"/>
        <i x="45" s="1" nd="1"/>
        <i x="52" s="1" nd="1"/>
        <i x="473" s="1" nd="1"/>
        <i x="13" s="1" nd="1"/>
        <i x="412" s="1" nd="1"/>
        <i x="17" s="1" nd="1"/>
        <i x="21" s="1" nd="1"/>
        <i x="813" s="1" nd="1"/>
        <i x="556" s="1" nd="1"/>
        <i x="132" s="1" nd="1"/>
        <i x="555" s="1" nd="1"/>
        <i x="277" s="1" nd="1"/>
        <i x="899" s="1" nd="1"/>
        <i x="495" s="1" nd="1"/>
        <i x="492" s="1" nd="1"/>
        <i x="494" s="1" nd="1"/>
        <i x="511" s="1" nd="1"/>
        <i x="879" s="1" nd="1"/>
        <i x="510" s="1" nd="1"/>
        <i x="712" s="1" nd="1"/>
        <i x="51" s="1" nd="1"/>
        <i x="55" s="1" nd="1"/>
        <i x="19" s="1" nd="1"/>
        <i x="418" s="1" nd="1"/>
        <i x="972" s="1" nd="1"/>
        <i x="297" s="1" nd="1"/>
        <i x="900" s="1" nd="1"/>
        <i x="16" s="1" nd="1"/>
        <i x="20" s="1" nd="1"/>
        <i x="417" s="1" nd="1"/>
        <i x="904" s="1" nd="1"/>
        <i x="971" s="1" nd="1"/>
        <i x="901" s="1" nd="1"/>
        <i x="75" s="1" nd="1"/>
        <i x="67" s="1" nd="1"/>
        <i x="537" s="1" nd="1"/>
        <i x="538" s="1" nd="1"/>
        <i x="74" s="1" nd="1"/>
        <i x="64" s="1" nd="1"/>
        <i x="514" s="1" nd="1"/>
        <i x="993" s="1" nd="1"/>
        <i x="426" s="1" nd="1"/>
        <i x="420" s="1" nd="1"/>
        <i x="541" s="1" nd="1"/>
        <i x="546" s="1" nd="1"/>
        <i x="544" s="1" nd="1"/>
        <i x="543" s="1" nd="1"/>
        <i x="770" s="1" nd="1"/>
        <i x="768" s="1" nd="1"/>
        <i x="767" s="1" nd="1"/>
        <i x="766" s="1" nd="1"/>
        <i x="765" s="1" nd="1"/>
        <i x="769" s="1" nd="1"/>
        <i x="133" s="1" nd="1"/>
        <i x="551" s="1" nd="1"/>
        <i x="764" s="1" nd="1"/>
        <i x="774" s="1" nd="1"/>
        <i x="773" s="1" nd="1"/>
        <i x="772" s="1" nd="1"/>
        <i x="771" s="1" nd="1"/>
        <i x="86" s="1" nd="1"/>
        <i x="85" s="1" nd="1"/>
        <i x="579" s="1" nd="1"/>
        <i x="664" s="1" nd="1"/>
        <i x="31" s="1" nd="1"/>
        <i x="84" s="1" nd="1"/>
        <i x="578" s="1" nd="1"/>
        <i x="30" s="1" nd="1"/>
        <i x="4" s="1" nd="1"/>
        <i x="1039" s="1" nd="1"/>
        <i x="29" s="1" nd="1"/>
        <i x="3" s="1" nd="1"/>
        <i x="455" s="1" nd="1"/>
        <i x="757" s="1" nd="1"/>
        <i x="375" s="1" nd="1"/>
        <i x="95" s="1" nd="1"/>
        <i x="229" s="1" nd="1"/>
        <i x="970" s="1" nd="1"/>
        <i x="968" s="1" nd="1"/>
        <i x="112" s="1" nd="1"/>
        <i x="373" s="1" nd="1"/>
        <i x="372" s="1" nd="1"/>
        <i x="100" s="1" nd="1"/>
        <i x="102" s="1" nd="1"/>
        <i x="110" s="1" nd="1"/>
        <i x="454" s="1" nd="1"/>
        <i x="756" s="1" nd="1"/>
        <i x="443" s="1" nd="1"/>
        <i x="484" s="1" nd="1"/>
        <i x="761" s="1" nd="1"/>
        <i x="448" s="1" nd="1"/>
        <i x="755" s="1" nd="1"/>
        <i x="437" s="1" nd="1"/>
        <i x="481" s="1" nd="1"/>
        <i x="483" s="1" nd="1"/>
        <i x="805" s="1" nd="1"/>
        <i x="809" s="1" nd="1"/>
        <i x="808" s="1" nd="1"/>
        <i x="804" s="1" nd="1"/>
        <i x="1038" s="1" nd="1"/>
        <i x="758" s="1" nd="1"/>
        <i x="760" s="1" nd="1"/>
        <i x="480" s="1" nd="1"/>
        <i x="482" s="1" nd="1"/>
        <i x="1036" s="1" nd="1"/>
        <i x="759" s="1" nd="1"/>
        <i x="479" s="1" nd="1"/>
        <i x="807" s="1" nd="1"/>
        <i x="806" s="1" nd="1"/>
        <i x="969" s="1" nd="1"/>
        <i x="111" s="1" nd="1"/>
        <i x="371" s="1" nd="1"/>
        <i x="374" s="1" nd="1"/>
        <i x="99" s="1" nd="1"/>
        <i x="101" s="1" nd="1"/>
        <i x="98" s="1" nd="1"/>
        <i x="97" s="1" nd="1"/>
        <i x="96" s="1" nd="1"/>
        <i x="109" s="1" nd="1"/>
        <i x="453" s="1" nd="1"/>
        <i x="502" s="1" nd="1"/>
        <i x="503" s="1" nd="1"/>
        <i x="442" s="1" nd="1"/>
        <i x="504" s="1" nd="1"/>
        <i x="452" s="1" nd="1"/>
        <i x="450" s="1" nd="1"/>
        <i x="439" s="1" nd="1"/>
        <i x="438" s="1" nd="1"/>
        <i x="449" s="1" nd="1"/>
        <i x="441" s="1" nd="1"/>
        <i x="440" s="1" nd="1"/>
        <i x="451" s="1" nd="1"/>
        <i x="447" s="1" nd="1"/>
        <i x="445" s="1" nd="1"/>
        <i x="434" s="1" nd="1"/>
        <i x="433" s="1" nd="1"/>
        <i x="444" s="1" nd="1"/>
        <i x="436" s="1" nd="1"/>
        <i x="435" s="1" nd="1"/>
        <i x="446" s="1" nd="1"/>
        <i x="168" s="1" nd="1"/>
        <i x="647" s="1" nd="1"/>
        <i x="509" s="1" nd="1"/>
        <i x="878" s="1" nd="1"/>
        <i x="508" s="1" nd="1"/>
        <i x="507" s="1" nd="1"/>
        <i x="505" s="1" nd="1"/>
        <i x="882" s="1" nd="1"/>
        <i x="880" s="1" nd="1"/>
        <i x="881" s="1" nd="1"/>
        <i x="877" s="1" nd="1"/>
        <i x="478" s="1" nd="1"/>
        <i x="985" s="1" nd="1"/>
        <i x="984" s="1" nd="1"/>
        <i x="801" s="1" nd="1"/>
        <i x="803" s="1" nd="1"/>
        <i x="227" s="1" nd="1"/>
        <i x="14" s="1" nd="1"/>
        <i x="15" s="1" nd="1"/>
        <i x="427" s="1" nd="1"/>
        <i x="992" s="1" nd="1"/>
        <i x="536" s="1" nd="1"/>
        <i x="542" s="1" nd="1"/>
        <i x="540" s="1" nd="1"/>
        <i x="513" s="1" nd="1"/>
        <i x="991" s="1" nd="1"/>
        <i x="424" s="1" nd="1"/>
        <i x="425" s="1" nd="1"/>
        <i x="50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D342F5D4-25C9-48B9-AD02-A9A1A3F78DA8}" sourceName="Fuel_Type">
  <pivotTables>
    <pivotTable tabId="9" name="PivotTable1"/>
    <pivotTable tabId="9" name="PivotTable2"/>
    <pivotTable tabId="9" name="PivotTable4"/>
    <pivotTable tabId="9" name="PivotTable5"/>
    <pivotTable tabId="9" name="PivotTable6"/>
    <pivotTable tabId="9" name="PivotTable7"/>
  </pivotTables>
  <data>
    <tabular pivotCacheId="1417343216">
      <items count="6">
        <i x="0" s="1"/>
        <i x="2" s="1" nd="1"/>
        <i x="4" s="1" nd="1"/>
        <i x="1" s="1" nd="1"/>
        <i x="5"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CCC5E9C8-74F9-44A4-B8A3-E921394009C0}" sourceName="price range">
  <pivotTables>
    <pivotTable tabId="9" name="PivotTable1"/>
    <pivotTable tabId="9" name="PivotTable2"/>
    <pivotTable tabId="9" name="PivotTable4"/>
    <pivotTable tabId="9" name="PivotTable5"/>
    <pivotTable tabId="9" name="PivotTable6"/>
    <pivotTable tabId="9" name="PivotTable7"/>
  </pivotTables>
  <data>
    <tabular pivotCacheId="1417343216" customListSort="0">
      <items count="25">
        <i x="13"/>
        <i x="19"/>
        <i x="24" s="1"/>
        <i x="11" nd="1"/>
        <i x="20" nd="1"/>
        <i x="9" nd="1"/>
        <i x="10" nd="1"/>
        <i x="7" nd="1"/>
        <i x="18" nd="1"/>
        <i x="17" nd="1"/>
        <i x="22" nd="1"/>
        <i x="16" nd="1"/>
        <i x="2" nd="1"/>
        <i x="1" nd="1"/>
        <i x="12" nd="1"/>
        <i x="8" nd="1"/>
        <i x="21" nd="1"/>
        <i x="0" nd="1"/>
        <i x="6" nd="1"/>
        <i x="15" nd="1"/>
        <i x="23" nd="1"/>
        <i x="4" nd="1"/>
        <i x="5" nd="1"/>
        <i x="3" nd="1"/>
        <i x="14"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eage_range" xr10:uid="{9D9DD8A1-DF5B-4659-8EFB-75CA541B5A12}" sourceName="Mileage range">
  <pivotTables>
    <pivotTable tabId="9" name="PivotTable1"/>
    <pivotTable tabId="9" name="PivotTable2"/>
    <pivotTable tabId="9" name="PivotTable4"/>
    <pivotTable tabId="9" name="PivotTable5"/>
    <pivotTable tabId="9" name="PivotTable6"/>
    <pivotTable tabId="9" name="PivotTable7"/>
  </pivotTables>
  <data>
    <tabular pivotCacheId="1417343216">
      <items count="16">
        <i x="8" s="1"/>
        <i x="10" s="1" nd="1"/>
        <i x="0" s="1" nd="1"/>
        <i x="7" s="1" nd="1"/>
        <i x="12" s="1" nd="1"/>
        <i x="13" s="1" nd="1"/>
        <i x="3" s="1" nd="1"/>
        <i x="6" s="1" nd="1"/>
        <i x="1" s="1" nd="1"/>
        <i x="11" s="1" nd="1"/>
        <i x="2" s="1" nd="1"/>
        <i x="5" s="1" nd="1"/>
        <i x="4" s="1" nd="1"/>
        <i x="15" s="1" nd="1"/>
        <i x="14" s="1" nd="1"/>
        <i x="9"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_Showroom_Price" xr10:uid="{B680916C-E8F8-4669-9098-98B53AFBD75D}" sourceName="Ex-Showroom_Price">
  <pivotTables>
    <pivotTable tabId="9" name="PivotTable2"/>
  </pivotTables>
  <data>
    <tabular pivotCacheId="1417343216">
      <items count="1151">
        <i x="590" s="1"/>
        <i x="1149" s="1" nd="1"/>
        <i x="580" s="1" nd="1"/>
        <i x="1146" s="1" nd="1"/>
        <i x="1144" s="1" nd="1"/>
        <i x="268" s="1" nd="1"/>
        <i x="579" s="1" nd="1"/>
        <i x="1137" s="1" nd="1"/>
        <i x="267" s="1" nd="1"/>
        <i x="1150" s="1" nd="1"/>
        <i x="578" s="1" nd="1"/>
        <i x="1148" s="1" nd="1"/>
        <i x="577" s="1" nd="1"/>
        <i x="1145" s="1" nd="1"/>
        <i x="1142" s="1" nd="1"/>
        <i x="1147" s="1" nd="1"/>
        <i x="1143" s="1" nd="1"/>
        <i x="1126" s="1" nd="1"/>
        <i x="576" s="1" nd="1"/>
        <i x="1138" s="1" nd="1"/>
        <i x="125" s="1" nd="1"/>
        <i x="124" s="1" nd="1"/>
        <i x="575" s="1" nd="1"/>
        <i x="1119" s="1" nd="1"/>
        <i x="1141" s="1" nd="1"/>
        <i x="570" s="1" nd="1"/>
        <i x="1115" s="1" nd="1"/>
        <i x="574" s="1" nd="1"/>
        <i x="569" s="1" nd="1"/>
        <i x="1121" s="1" nd="1"/>
        <i x="1125" s="1" nd="1"/>
        <i x="1136" s="1" nd="1"/>
        <i x="571" s="1" nd="1"/>
        <i x="1140" s="1" nd="1"/>
        <i x="1124" s="1" nd="1"/>
        <i x="1120" s="1" nd="1"/>
        <i x="573" s="1" nd="1"/>
        <i x="1118" s="1" nd="1"/>
        <i x="568" s="1" nd="1"/>
        <i x="572" s="1" nd="1"/>
        <i x="266" s="1" nd="1"/>
        <i x="1135" s="1" nd="1"/>
        <i x="567" s="1" nd="1"/>
        <i x="1106" s="1" nd="1"/>
        <i x="1122" s="1" nd="1"/>
        <i x="560" s="1" nd="1"/>
        <i x="1104" s="1" nd="1"/>
        <i x="566" s="1" nd="1"/>
        <i x="1134" s="1" nd="1"/>
        <i x="69" s="1" nd="1"/>
        <i x="553" s="1" nd="1"/>
        <i x="1139" s="1" nd="1"/>
        <i x="565" s="1" nd="1"/>
        <i x="1116" s="1" nd="1"/>
        <i x="1117" s="1" nd="1"/>
        <i x="1130" s="1" nd="1"/>
        <i x="65" s="1" nd="1"/>
        <i x="1133" s="1" nd="1"/>
        <i x="563" s="1" nd="1"/>
        <i x="1096" s="1" nd="1"/>
        <i x="547" s="1" nd="1"/>
        <i x="1128" s="1" nd="1"/>
        <i x="1132" s="1" nd="1"/>
        <i x="559" s="1" nd="1"/>
        <i x="1123" s="1" nd="1"/>
        <i x="1114" s="1" nd="1"/>
        <i x="1111" s="1" nd="1"/>
        <i x="1129" s="1" nd="1"/>
        <i x="552" s="1" nd="1"/>
        <i x="1090" s="1" nd="1"/>
        <i x="564" s="1" nd="1"/>
        <i x="546" s="1" nd="1"/>
        <i x="72" s="1" nd="1"/>
        <i x="1105" s="1" nd="1"/>
        <i x="1091" s="1" nd="1"/>
        <i x="562" s="1" nd="1"/>
        <i x="257" s="1" nd="1"/>
        <i x="1079" s="1" nd="1"/>
        <i x="1131" s="1" nd="1"/>
        <i x="64" s="1" nd="1"/>
        <i x="543" s="1" nd="1"/>
        <i x="557" s="1" nd="1"/>
        <i x="1127" s="1" nd="1"/>
        <i x="1076" s="1" nd="1"/>
        <i x="561" s="1" nd="1"/>
        <i x="1087" s="1" nd="1"/>
        <i x="1112" s="1" nd="1"/>
        <i x="60" s="1" nd="1"/>
        <i x="262" s="1" nd="1"/>
        <i x="1113" s="1" nd="1"/>
        <i x="1103" s="1" nd="1"/>
        <i x="122" s="1" nd="1"/>
        <i x="1072" s="1" nd="1"/>
        <i x="59" s="1" nd="1"/>
        <i x="558" s="1" nd="1"/>
        <i x="1100" s="1" nd="1"/>
        <i x="68" s="1" nd="1"/>
        <i x="551" s="1" nd="1"/>
        <i x="1089" s="1" nd="1"/>
        <i x="528" s="1" nd="1"/>
        <i x="1095" s="1" nd="1"/>
        <i x="1067" s="1" nd="1"/>
        <i x="63" s="1" nd="1"/>
        <i x="255" s="1" nd="1"/>
        <i x="1088" s="1" nd="1"/>
        <i x="1054" s="1" nd="1"/>
        <i x="71" s="1" nd="1"/>
        <i x="1110" s="1" nd="1"/>
        <i x="544" s="1" nd="1"/>
        <i x="515" s="1" nd="1"/>
        <i x="1046" s="1" nd="1"/>
        <i x="555" s="1" nd="1"/>
        <i x="1101" s="1" nd="1"/>
        <i x="556" s="1" nd="1"/>
        <i x="542" s="1" nd="1"/>
        <i x="61" s="1" nd="1"/>
        <i x="554" s="1" nd="1"/>
        <i x="24" s="1" nd="1"/>
        <i x="1042" s="1" nd="1"/>
        <i x="1086" s="1" nd="1"/>
        <i x="1085" s="1" nd="1"/>
        <i x="550" s="1" nd="1"/>
        <i x="545" s="1" nd="1"/>
        <i x="1102" s="1" nd="1"/>
        <i x="70" s="1" nd="1"/>
        <i x="549" s="1" nd="1"/>
        <i x="1084" s="1" nd="1"/>
        <i x="265" s="1" nd="1"/>
        <i x="498" s="1" nd="1"/>
        <i x="1109" s="1" nd="1"/>
        <i x="1038" s="1" nd="1"/>
        <i x="263" s="1" nd="1"/>
        <i x="1043" s="1" nd="1"/>
        <i x="1097" s="1" nd="1"/>
        <i x="1058" s="1" nd="1"/>
        <i x="241" s="1" nd="1"/>
        <i x="1075" s="1" nd="1"/>
        <i x="1036" s="1" nd="1"/>
        <i x="67" s="1" nd="1"/>
        <i x="1080" s="1" nd="1"/>
        <i x="1052" s="1" nd="1"/>
        <i x="62" s="1" nd="1"/>
        <i x="1071" s="1" nd="1"/>
        <i x="548" s="1" nd="1"/>
        <i x="1094" s="1" nd="1"/>
        <i x="1098" s="1" nd="1"/>
        <i x="531" s="1" nd="1"/>
        <i x="264" s="1" nd="1"/>
        <i x="495" s="1" nd="1"/>
        <i x="256" s="1" nd="1"/>
        <i x="1099" s="1" nd="1"/>
        <i x="538" s="1" nd="1"/>
        <i x="1024" s="1" nd="1"/>
        <i x="1066" s="1" nd="1"/>
        <i x="1012" s="1" nd="1"/>
        <i x="489" s="1" nd="1"/>
        <i x="1004" s="1" nd="1"/>
        <i x="1077" s="1" nd="1"/>
        <i x="236" s="1" nd="1"/>
        <i x="121" s="1" nd="1"/>
        <i x="505" s="1" nd="1"/>
        <i x="1045" s="1" nd="1"/>
        <i x="541" s="1" nd="1"/>
        <i x="987" s="1" nd="1"/>
        <i x="477" s="1" nd="1"/>
        <i x="261" s="1" nd="1"/>
        <i x="979" s="1" nd="1"/>
        <i x="1108" s="1" nd="1"/>
        <i x="66" s="1" nd="1"/>
        <i x="58" s="1" nd="1"/>
        <i x="1062" s="1" nd="1"/>
        <i x="976" s="1" nd="1"/>
        <i x="1037" s="1" nd="1"/>
        <i x="523" s="1" nd="1"/>
        <i x="253" s="1" nd="1"/>
        <i x="1053" s="1" nd="1"/>
        <i x="1069" s="1" nd="1"/>
        <i x="1081" s="1" nd="1"/>
        <i x="1074" s="1" nd="1"/>
        <i x="494" s="1" nd="1"/>
        <i x="1044" s="1" nd="1"/>
        <i x="514" s="1" nd="1"/>
        <i x="260" s="1" nd="1"/>
        <i x="1107" s="1" nd="1"/>
        <i x="527" s="1" nd="1"/>
        <i x="540" s="1" nd="1"/>
        <i x="1093" s="1" nd="1"/>
        <i x="1040" s="1" nd="1"/>
        <i x="235" s="1" nd="1"/>
        <i x="466" s="1" nd="1"/>
        <i x="254" s="1" nd="1"/>
        <i x="964" s="1" nd="1"/>
        <i x="501" s="1" nd="1"/>
        <i x="1064" s="1" nd="1"/>
        <i x="1078" s="1" nd="1"/>
        <i x="537" s="1" nd="1"/>
        <i x="530" s="1" nd="1"/>
        <i x="23" s="1" nd="1"/>
        <i x="1034" s="1" nd="1"/>
        <i x="243" s="1" nd="1"/>
        <i x="467" s="1" nd="1"/>
        <i x="1041" s="1" nd="1"/>
        <i x="56" s="1" nd="1"/>
        <i x="232" s="1" nd="1"/>
        <i x="1060" s="1" nd="1"/>
        <i x="506" s="1" nd="1"/>
        <i x="120" s="1" nd="1"/>
        <i x="119" s="1" nd="1"/>
        <i x="113" s="1" nd="1"/>
        <i x="229" s="1" nd="1"/>
        <i x="1065" s="1" nd="1"/>
        <i x="1092" s="1" nd="1"/>
        <i x="493" s="1" nd="1"/>
        <i x="234" s="1" nd="1"/>
        <i x="231" s="1" nd="1"/>
        <i x="1039" s="1" nd="1"/>
        <i x="487" s="1" nd="1"/>
        <i x="465" s="1" nd="1"/>
        <i x="1023" s="1" nd="1"/>
        <i x="950" s="1" nd="1"/>
        <i x="259" s="1" nd="1"/>
        <i x="491" s="1" nd="1"/>
        <i x="1050" s="1" nd="1"/>
        <i x="1056" s="1" nd="1"/>
        <i x="108" s="1" nd="1"/>
        <i x="1073" s="1" nd="1"/>
        <i x="974" s="1" nd="1"/>
        <i x="251" s="1" nd="1"/>
        <i x="978" s="1" nd="1"/>
        <i x="526" s="1" nd="1"/>
        <i x="1002" s="1" nd="1"/>
        <i x="1082" s="1" nd="1"/>
        <i x="539" s="1" nd="1"/>
        <i x="952" s="1" nd="1"/>
        <i x="247" s="1" nd="1"/>
        <i x="1070" s="1" nd="1"/>
        <i x="486" s="1" nd="1"/>
        <i x="470" s="1" nd="1"/>
        <i x="1003" s="1" nd="1"/>
        <i x="117" s="1" nd="1"/>
        <i x="1047" s="1" nd="1"/>
        <i x="123" s="1" nd="1"/>
        <i x="990" s="1" nd="1"/>
        <i x="1011" s="1" nd="1"/>
        <i x="947" s="1" nd="1"/>
        <i x="525" s="1" nd="1"/>
        <i x="258" s="1" nd="1"/>
        <i x="984" s="1" nd="1"/>
        <i x="513" s="1" nd="1"/>
        <i x="949" s="1" nd="1"/>
        <i x="1057" s="1" nd="1"/>
        <i x="529" s="1" nd="1"/>
        <i x="958" s="1" nd="1"/>
        <i x="504" s="1" nd="1"/>
        <i x="57" s="1" nd="1"/>
        <i x="22" s="1" nd="1"/>
        <i x="535" s="1" nd="1"/>
        <i x="1049" s="1" nd="1"/>
        <i x="454" s="1" nd="1"/>
        <i x="975" s="1" nd="1"/>
        <i x="1035" s="1" nd="1"/>
        <i x="939" s="1" nd="1"/>
        <i x="240" s="1" nd="1"/>
        <i x="522" s="1" nd="1"/>
        <i x="492" s="1" nd="1"/>
        <i x="973" s="1" nd="1"/>
        <i x="252" s="1" nd="1"/>
        <i x="533" s="1" nd="1"/>
        <i x="488" s="1" nd="1"/>
        <i x="118" s="1" nd="1"/>
        <i x="1063" s="1" nd="1"/>
        <i x="478" s="1" nd="1"/>
        <i x="233" s="1" nd="1"/>
        <i x="111" s="1" nd="1"/>
        <i x="1022" s="1" nd="1"/>
        <i x="227" s="1" nd="1"/>
        <i x="982" s="1" nd="1"/>
        <i x="937" s="1" nd="1"/>
        <i x="1083" s="1" nd="1"/>
        <i x="433" s="1" nd="1"/>
        <i x="963" s="1" nd="1"/>
        <i x="116" s="1" nd="1"/>
        <i x="1048" s="1" nd="1"/>
        <i x="999" s="1" nd="1"/>
        <i x="1061" s="1" nd="1"/>
        <i x="986" s="1" nd="1"/>
        <i x="1032" s="1" nd="1"/>
        <i x="943" s="1" nd="1"/>
        <i x="459" s="1" nd="1"/>
        <i x="1018" s="1" nd="1"/>
        <i x="1021" s="1" nd="1"/>
        <i x="1001" s="1" nd="1"/>
        <i x="485" s="1" nd="1"/>
        <i x="471" s="1" nd="1"/>
        <i x="239" s="1" nd="1"/>
        <i x="112" s="1" nd="1"/>
        <i x="1009" s="1" nd="1"/>
        <i x="962" s="1" nd="1"/>
        <i x="968" s="1" nd="1"/>
        <i x="1068" s="1" nd="1"/>
        <i x="946" s="1" nd="1"/>
        <i x="109" s="1" nd="1"/>
        <i x="106" s="1" nd="1"/>
        <i x="512" s="1" nd="1"/>
        <i x="521" s="1" nd="1"/>
        <i x="983" s="1" nd="1"/>
        <i x="249" s="1" nd="1"/>
        <i x="21" s="1" nd="1"/>
        <i x="7" s="1" nd="1"/>
        <i x="490" s="1" nd="1"/>
        <i x="926" s="1" nd="1"/>
        <i x="948" s="1" nd="1"/>
        <i x="230" s="1" nd="1"/>
        <i x="1027" s="1" nd="1"/>
        <i x="536" s="1" nd="1"/>
        <i x="985" s="1" nd="1"/>
        <i x="1059" s="1" nd="1"/>
        <i x="520" s="1" nd="1"/>
        <i x="1000" s="1" nd="1"/>
        <i x="524" s="1" nd="1"/>
        <i x="942" s="1" nd="1"/>
        <i x="245" s="1" nd="1"/>
        <i x="967" s="1" nd="1"/>
        <i x="428" s="1" nd="1"/>
        <i x="966" s="1" nd="1"/>
        <i x="923" s="1" nd="1"/>
        <i x="479" s="1" nd="1"/>
        <i x="250" s="1" nd="1"/>
        <i x="953" s="1" nd="1"/>
        <i x="484" s="1" nd="1"/>
        <i x="242" s="1" nd="1"/>
        <i x="511" s="1" nd="1"/>
        <i x="453" s="1" nd="1"/>
        <i x="1033" s="1" nd="1"/>
        <i x="6" s="1" nd="1"/>
        <i x="217" s="1" nd="1"/>
        <i x="1016" s="1" nd="1"/>
        <i x="914" s="1" nd="1"/>
        <i x="510" s="1" nd="1"/>
        <i x="1010" s="1" nd="1"/>
        <i x="972" s="1" nd="1"/>
        <i x="1055" s="1" nd="1"/>
        <i x="959" s="1" nd="1"/>
        <i x="995" s="1" nd="1"/>
        <i x="463" s="1" nd="1"/>
        <i x="472" s="1" nd="1"/>
        <i x="107" s="1" nd="1"/>
        <i x="110" s="1" nd="1"/>
        <i x="969" s="1" nd="1"/>
        <i x="474" s="1" nd="1"/>
        <i x="927" s="1" nd="1"/>
        <i x="1019" s="1" nd="1"/>
        <i x="534" s="1" nd="1"/>
        <i x="1051" s="1" nd="1"/>
        <i x="503" s="1" nd="1"/>
        <i x="480" s="1" nd="1"/>
        <i x="418" s="1" nd="1"/>
        <i x="934" s="1" nd="1"/>
        <i x="238" s="1" nd="1"/>
        <i x="115" s="1" nd="1"/>
        <i x="989" s="1" nd="1"/>
        <i x="910" s="1" nd="1"/>
        <i x="483" s="1" nd="1"/>
        <i x="468" s="1" nd="1"/>
        <i x="532" s="1" nd="1"/>
        <i x="938" s="1" nd="1"/>
        <i x="954" s="1" nd="1"/>
        <i x="104" s="1" nd="1"/>
        <i x="957" s="1" nd="1"/>
        <i x="977" s="1" nd="1"/>
        <i x="903" s="1" nd="1"/>
        <i x="517" s="1" nd="1"/>
        <i x="955" s="1" nd="1"/>
        <i x="519" s="1" nd="1"/>
        <i x="114" s="1" nd="1"/>
        <i x="992" s="1" nd="1"/>
        <i x="1020" s="1" nd="1"/>
        <i x="246" s="1" nd="1"/>
        <i x="413" s="1" nd="1"/>
        <i x="228" s="1" nd="1"/>
        <i x="1030" s="1" nd="1"/>
        <i x="944" s="1" nd="1"/>
        <i x="981" s="1" nd="1"/>
        <i x="105" s="1" nd="1"/>
        <i x="922" s="1" nd="1"/>
        <i x="415" s="1" nd="1"/>
        <i x="218" s="1" nd="1"/>
        <i x="951" s="1" nd="1"/>
        <i x="933" s="1" nd="1"/>
        <i x="997" s="1" nd="1"/>
        <i x="971" s="1" nd="1"/>
        <i x="891" s="1" nd="1"/>
        <i x="924" s="1" nd="1"/>
        <i x="213" s="1" nd="1"/>
        <i x="996" s="1" nd="1"/>
        <i x="475" s="1" nd="1"/>
        <i x="1015" s="1" nd="1"/>
        <i x="464" s="1" nd="1"/>
        <i x="961" s="1" nd="1"/>
        <i x="941" s="1" nd="1"/>
        <i x="237" s="1" nd="1"/>
        <i x="447" s="1" nd="1"/>
        <i x="886" s="1" nd="1"/>
        <i x="1026" s="1" nd="1"/>
        <i x="101" s="1" nd="1"/>
        <i x="424" s="1" nd="1"/>
        <i x="496" s="1" nd="1"/>
        <i x="481" s="1" nd="1"/>
        <i x="988" s="1" nd="1"/>
        <i x="226" s="1" nd="1"/>
        <i x="518" s="1" nd="1"/>
        <i x="907" s="1" nd="1"/>
        <i x="965" s="1" nd="1"/>
        <i x="509" s="1" nd="1"/>
        <i x="445" s="1" nd="1"/>
        <i x="5" s="1" nd="1"/>
        <i x="1025" s="1" nd="1"/>
        <i x="458" s="1" nd="1"/>
        <i x="928" s="1" nd="1"/>
        <i x="1008" s="1" nd="1"/>
        <i x="409" s="1" nd="1"/>
        <i x="1017" s="1" nd="1"/>
        <i x="482" s="1" nd="1"/>
        <i x="913" s="1" nd="1"/>
        <i x="925" s="1" nd="1"/>
        <i x="219" s="1" nd="1"/>
        <i x="224" s="1" nd="1"/>
        <i x="432" s="1" nd="1"/>
        <i x="970" s="1" nd="1"/>
        <i x="998" s="1" nd="1"/>
        <i x="876" s="1" nd="1"/>
        <i x="917" s="1" nd="1"/>
        <i x="476" s="1" nd="1"/>
        <i x="248" s="1" nd="1"/>
        <i x="994" s="1" nd="1"/>
        <i x="882" s="1" nd="1"/>
        <i x="452" s="1" nd="1"/>
        <i x="909" s="1" nd="1"/>
        <i x="46" s="1" nd="1"/>
        <i x="1031" s="1" nd="1"/>
        <i x="936" s="1" nd="1"/>
        <i x="871" s="1" nd="1"/>
        <i x="222" s="1" nd="1"/>
        <i x="402" s="1" nd="1"/>
        <i x="212" s="1" nd="1"/>
        <i x="202" s="1" nd="1"/>
        <i x="912" s="1" nd="1"/>
        <i x="516" s="1" nd="1"/>
        <i x="929" s="1" nd="1"/>
        <i x="419" s="1" nd="1"/>
        <i x="960" s="1" nd="1"/>
        <i x="940" s="1" nd="1"/>
        <i x="244" s="1" nd="1"/>
        <i x="921" s="1" nd="1"/>
        <i x="473" s="1" nd="1"/>
        <i x="932" s="1" nd="1"/>
        <i x="500" s="1" nd="1"/>
        <i x="1013" s="1" nd="1"/>
        <i x="508" s="1" nd="1"/>
        <i x="103" s="1" nd="1"/>
        <i x="469" s="1" nd="1"/>
        <i x="993" s="1" nd="1"/>
        <i x="935" s="1" nd="1"/>
        <i x="225" s="1" nd="1"/>
        <i x="956" s="1" nd="1"/>
        <i x="408" s="1" nd="1"/>
        <i x="885" s="1" nd="1"/>
        <i x="414" s="1" nd="1"/>
        <i x="427" s="1" nd="1"/>
        <i x="220" s="1" nd="1"/>
        <i x="215" s="1" nd="1"/>
        <i x="902" s="1" nd="1"/>
        <i x="444" s="1" nd="1"/>
        <i x="1028" s="1" nd="1"/>
        <i x="906" s="1" nd="1"/>
        <i x="1014" s="1" nd="1"/>
        <i x="416" s="1" nd="1"/>
        <i x="980" s="1" nd="1"/>
        <i x="497" s="1" nd="1"/>
        <i x="930" s="1" nd="1"/>
        <i x="507" s="1" nd="1"/>
        <i x="901" s="1" nd="1"/>
        <i x="1007" s="1" nd="1"/>
        <i x="431" s="1" nd="1"/>
        <i x="892" s="1" nd="1"/>
        <i x="1029" s="1" nd="1"/>
        <i x="44" s="1" nd="1"/>
        <i x="411" s="1" nd="1"/>
        <i x="426" s="1" nd="1"/>
        <i x="55" s="1" nd="1"/>
        <i x="931" s="1" nd="1"/>
        <i x="916" s="1" nd="1"/>
        <i x="221" s="1" nd="1"/>
        <i x="887" s="1" nd="1"/>
        <i x="398" s="1" nd="1"/>
        <i x="451" s="1" nd="1"/>
        <i x="881" s="1" nd="1"/>
        <i x="991" s="1" nd="1"/>
        <i x="864" s="1" nd="1"/>
        <i x="98" s="1" nd="1"/>
        <i x="869" s="1" nd="1"/>
        <i x="211" s="1" nd="1"/>
        <i x="462" s="1" nd="1"/>
        <i x="856" s="1" nd="1"/>
        <i x="394" s="1" nd="1"/>
        <i x="872" s="1" nd="1"/>
        <i x="450" s="1" nd="1"/>
        <i x="425" s="1" nd="1"/>
        <i x="100" s="1" nd="1"/>
        <i x="45" s="1" nd="1"/>
        <i x="854" s="1" nd="1"/>
        <i x="849" s="1" nd="1"/>
        <i x="195" s="1" nd="1"/>
        <i x="1006" s="1" nd="1"/>
        <i x="407" s="1" nd="1"/>
        <i x="945" s="1" nd="1"/>
        <i x="438" s="1" nd="1"/>
        <i x="210" s="1" nd="1"/>
        <i x="191" s="1" nd="1"/>
        <i x="457" s="1" nd="1"/>
        <i x="847" s="1" nd="1"/>
        <i x="102" s="1" nd="1"/>
        <i x="422" s="1" nd="1"/>
        <i x="920" s="1" nd="1"/>
        <i x="1005" s="1" nd="1"/>
        <i x="92" s="1" nd="1"/>
        <i x="843" s="1" nd="1"/>
        <i x="20" s="1" nd="1"/>
        <i x="430" s="1" nd="1"/>
        <i x="401" s="1" nd="1"/>
        <i x="842" s="1" nd="1"/>
        <i x="911" s="1" nd="1"/>
        <i x="223" s="1" nd="1"/>
        <i x="410" s="1" nd="1"/>
        <i x="206" s="1" nd="1"/>
        <i x="429" s="1" nd="1"/>
        <i x="456" s="1" nd="1"/>
        <i x="204" s="1" nd="1"/>
        <i x="853" s="1" nd="1"/>
        <i x="855" s="1" nd="1"/>
        <i x="196" s="1" nd="1"/>
        <i x="406" s="1" nd="1"/>
        <i x="374" s="1" nd="1"/>
        <i x="190" s="1" nd="1"/>
        <i x="833" s="1" nd="1"/>
        <i x="919" s="1" nd="1"/>
        <i x="393" s="1" nd="1"/>
        <i x="203" s="1" nd="1"/>
        <i x="50" s="1" nd="1"/>
        <i x="423" s="1" nd="1"/>
        <i x="443" s="1" nd="1"/>
        <i x="404" s="1" nd="1"/>
        <i x="389" s="1" nd="1"/>
        <i x="841" s="1" nd="1"/>
        <i x="446" s="1" nd="1"/>
        <i x="405" s="1" nd="1"/>
        <i x="392" s="1" nd="1"/>
        <i x="385" s="1" nd="1"/>
        <i x="417" s="1" nd="1"/>
        <i x="918" s="1" nd="1"/>
        <i x="449" s="1" nd="1"/>
        <i x="846" s="1" nd="1"/>
        <i x="400" s="1" nd="1"/>
        <i x="412" s="1" nd="1"/>
        <i x="99" s="1" nd="1"/>
        <i x="397" s="1" nd="1"/>
        <i x="863" s="1" nd="1"/>
        <i x="874" s="1" nd="1"/>
        <i x="54" s="1" nd="1"/>
        <i x="403" s="1" nd="1"/>
        <i x="209" s="1" nd="1"/>
        <i x="915" s="1" nd="1"/>
        <i x="448" s="1" nd="1"/>
        <i x="884" s="1" nd="1"/>
        <i x="214" s="1" nd="1"/>
        <i x="461" s="1" nd="1"/>
        <i x="19" s="1" nd="1"/>
        <i x="391" s="1" nd="1"/>
        <i x="421" s="1" nd="1"/>
        <i x="852" s="1" nd="1"/>
        <i x="43" s="1" nd="1"/>
        <i x="455" s="1" nd="1"/>
        <i x="904" s="1" nd="1"/>
        <i x="176" s="1" nd="1"/>
        <i x="845" s="1" nd="1"/>
        <i x="97" s="1" nd="1"/>
        <i x="880" s="1" nd="1"/>
        <i x="208" s="1" nd="1"/>
        <i x="194" s="1" nd="1"/>
        <i x="442" s="1" nd="1"/>
        <i x="216" s="1" nd="1"/>
        <i x="177" s="1" nd="1"/>
        <i x="96" s="1" nd="1"/>
        <i x="371" s="1" nd="1"/>
        <i x="205" s="1" nd="1"/>
        <i x="16" s="1" nd="1"/>
        <i x="460" s="1" nd="1"/>
        <i x="197" s="1" nd="1"/>
        <i x="900" s="1" nd="1"/>
        <i x="441" s="1" nd="1"/>
        <i x="420" s="1" nd="1"/>
        <i x="831" s="1" nd="1"/>
        <i x="201" s="1" nd="1"/>
        <i x="908" s="1" nd="1"/>
        <i x="873" s="1" nd="1"/>
        <i x="207" s="1" nd="1"/>
        <i x="821" s="1" nd="1"/>
        <i x="840" s="1" nd="1"/>
        <i x="399" s="1" nd="1"/>
        <i x="905" s="1" nd="1"/>
        <i x="388" s="1" nd="1"/>
        <i x="878" s="1" nd="1"/>
        <i x="844" s="1" nd="1"/>
        <i x="384" s="1" nd="1"/>
        <i x="839" s="1" nd="1"/>
        <i x="193" s="1" nd="1"/>
        <i x="437" s="1" nd="1"/>
        <i x="889" s="1" nd="1"/>
        <i x="836" s="1" nd="1"/>
        <i x="862" s="1" nd="1"/>
        <i x="897" s="1" nd="1"/>
        <i x="895" s="1" nd="1"/>
        <i x="53" s="1" nd="1"/>
        <i x="51" s="1" nd="1"/>
        <i x="890" s="1" nd="1"/>
        <i x="436" s="1" nd="1"/>
        <i x="18" s="1" nd="1"/>
        <i x="883" s="1" nd="1"/>
        <i x="859" s="1" nd="1"/>
        <i x="440" s="1" nd="1"/>
        <i x="15" s="1" nd="1"/>
        <i x="47" s="1" nd="1"/>
        <i x="870" s="1" nd="1"/>
        <i x="185" s="1" nd="1"/>
        <i x="395" s="1" nd="1"/>
        <i x="11" s="1" nd="1"/>
        <i x="91" s="1" nd="1"/>
        <i x="899" s="1" nd="1"/>
        <i x="439" s="1" nd="1"/>
        <i x="868" s="1" nd="1"/>
        <i x="875" s="1" nd="1"/>
        <i x="879" s="1" nd="1"/>
        <i x="830" s="1" nd="1"/>
        <i x="848" s="1" nd="1"/>
        <i x="390" s="1" nd="1"/>
        <i x="809" s="1" nd="1"/>
        <i x="189" s="1" nd="1"/>
        <i x="372" s="1" nd="1"/>
        <i x="832" s="1" nd="1"/>
        <i x="199" s="1" nd="1"/>
        <i x="367" s="1" nd="1"/>
        <i x="200" s="1" nd="1"/>
        <i x="898" s="1" nd="1"/>
        <i x="435" s="1" nd="1"/>
        <i x="95" s="1" nd="1"/>
        <i x="383" s="1" nd="1"/>
        <i x="807" s="1" nd="1"/>
        <i x="877" s="1" nd="1"/>
        <i x="823" s="1" nd="1"/>
        <i x="434" s="1" nd="1"/>
        <i x="861" s="1" nd="1"/>
        <i x="192" s="1" nd="1"/>
        <i x="858" s="1" nd="1"/>
        <i x="175" s="1" nd="1"/>
        <i x="860" s="1" nd="1"/>
        <i x="186" s="1" nd="1"/>
        <i x="893" s="1" nd="1"/>
        <i x="808" s="1" nd="1"/>
        <i x="49" s="1" nd="1"/>
        <i x="48" s="1" nd="1"/>
        <i x="851" s="1" nd="1"/>
        <i x="822" s="1" nd="1"/>
        <i x="396" s="1" nd="1"/>
        <i x="896" s="1" nd="1"/>
        <i x="14" s="1" nd="1"/>
        <i x="806" s="1" nd="1"/>
        <i x="838" s="1" nd="1"/>
        <i x="387" s="1" nd="1"/>
        <i x="17" s="1" nd="1"/>
        <i x="835" s="1" nd="1"/>
        <i x="42" s="1" nd="1"/>
        <i x="865" s="1" nd="1"/>
        <i x="362" s="1" nd="1"/>
        <i x="894" s="1" nd="1"/>
        <i x="850" s="1" nd="1"/>
        <i x="829" s="1" nd="1"/>
        <i x="370" s="1" nd="1"/>
        <i x="180" s="1" nd="1"/>
        <i x="867" s="1" nd="1"/>
        <i x="173" s="1" nd="1"/>
        <i x="366" s="1" nd="1"/>
        <i x="382" s="1" nd="1"/>
        <i x="828" s="1" nd="1"/>
        <i x="184" s="1" nd="1"/>
        <i x="94" s="1" nd="1"/>
        <i x="801" s="1" nd="1"/>
        <i x="187" s="1" nd="1"/>
        <i x="379" s="1" nd="1"/>
        <i x="857" s="1" nd="1"/>
        <i x="361" s="1" nd="1"/>
        <i x="188" s="1" nd="1"/>
        <i x="198" s="1" nd="1"/>
        <i x="888" s="1" nd="1"/>
        <i x="386" s="1" nd="1"/>
        <i x="376" s="1" nd="1"/>
        <i x="174" s="1" nd="1"/>
        <i x="52" s="1" nd="1"/>
        <i x="819" s="1" nd="1"/>
        <i x="373" s="1" nd="1"/>
        <i x="13" s="1" nd="1"/>
        <i x="181" s="1" nd="1"/>
        <i x="179" s="1" nd="1"/>
        <i x="825" s="1" nd="1"/>
        <i x="824" s="1" nd="1"/>
        <i x="12" s="1" nd="1"/>
        <i x="365" s="1" nd="1"/>
        <i x="866" s="1" nd="1"/>
        <i x="375" s="1" nd="1"/>
        <i x="93" s="1" nd="1"/>
        <i x="499" s="1" nd="1"/>
        <i x="837" s="1" nd="1"/>
        <i x="172" s="1" nd="1"/>
        <i x="834" s="1" nd="1"/>
        <i x="369" s="1" nd="1"/>
        <i x="789" s="1" nd="1"/>
        <i x="359" s="1" nd="1"/>
        <i x="182" s="1" nd="1"/>
        <i x="378" s="1" nd="1"/>
        <i x="800" s="1" nd="1"/>
        <i x="381" s="1" nd="1"/>
        <i x="818" s="1" nd="1"/>
        <i x="827" s="1" nd="1"/>
        <i x="183" s="1" nd="1"/>
        <i x="34" s="1" nd="1"/>
        <i x="782" s="1" nd="1"/>
        <i x="358" s="1" nd="1"/>
        <i x="178" s="1" nd="1"/>
        <i x="784" s="1" nd="1"/>
        <i x="364" s="1" nd="1"/>
        <i x="817" s="1" nd="1"/>
        <i x="356" s="1" nd="1"/>
        <i x="171" s="1" nd="1"/>
        <i x="785" s="1" nd="1"/>
        <i x="770" s="1" nd="1"/>
        <i x="41" s="1" nd="1"/>
        <i x="798" s="1" nd="1"/>
        <i x="796" s="1" nd="1"/>
        <i x="820" s="1" nd="1"/>
        <i x="792" s="1" nd="1"/>
        <i x="793" s="1" nd="1"/>
        <i x="360" s="1" nd="1"/>
        <i x="377" s="1" nd="1"/>
        <i x="380" s="1" nd="1"/>
        <i x="805" s="1" nd="1"/>
        <i x="368" s="1" nd="1"/>
        <i x="763" s="1" nd="1"/>
        <i x="167" s="1" nd="1"/>
        <i x="799" s="1" nd="1"/>
        <i x="780" s="1" nd="1"/>
        <i x="826" s="1" nd="1"/>
        <i x="33" s="1" nd="1"/>
        <i x="816" s="1" nd="1"/>
        <i x="815" s="1" nd="1"/>
        <i x="357" s="1" nd="1"/>
        <i x="170" s="1" nd="1"/>
        <i x="363" s="1" nd="1"/>
        <i x="168" s="1" nd="1"/>
        <i x="169" s="1" nd="1"/>
        <i x="813" s="1" nd="1"/>
        <i x="759" s="1" nd="1"/>
        <i x="757" s="1" nd="1"/>
        <i x="802" s="1" nd="1"/>
        <i x="40" s="1" nd="1"/>
        <i x="779" s="1" nd="1"/>
        <i x="762" s="1" nd="1"/>
        <i x="166" s="1" nd="1"/>
        <i x="790" s="1" nd="1"/>
        <i x="814" s="1" nd="1"/>
        <i x="355" s="1" nd="1"/>
        <i x="811" s="1" nd="1"/>
        <i x="812" s="1" nd="1"/>
        <i x="351" s="1" nd="1"/>
        <i x="761" s="1" nd="1"/>
        <i x="778" s="1" nd="1"/>
        <i x="787" s="1" nd="1"/>
        <i x="39" s="1" nd="1"/>
        <i x="769" s="1" nd="1"/>
        <i x="803" s="1" nd="1"/>
        <i x="797" s="1" nd="1"/>
        <i x="804" s="1" nd="1"/>
        <i x="795" s="1" nd="1"/>
        <i x="760" s="1" nd="1"/>
        <i x="756" s="1" nd="1"/>
        <i x="354" s="1" nd="1"/>
        <i x="777" s="1" nd="1"/>
        <i x="810" s="1" nd="1"/>
        <i x="783" s="1" nd="1"/>
        <i x="165" s="1" nd="1"/>
        <i x="32" s="1" nd="1"/>
        <i x="758" s="1" nd="1"/>
        <i x="776" s="1" nd="1"/>
        <i x="767" s="1" nd="1"/>
        <i x="353" s="1" nd="1"/>
        <i x="754" s="1" nd="1"/>
        <i x="781" s="1" nd="1"/>
        <i x="38" s="1" nd="1"/>
        <i x="768" s="1" nd="1"/>
        <i x="37" s="1" nd="1"/>
        <i x="352" s="1" nd="1"/>
        <i x="788" s="1" nd="1"/>
        <i x="791" s="1" nd="1"/>
        <i x="794" s="1" nd="1"/>
        <i x="755" s="1" nd="1"/>
        <i x="772" s="1" nd="1"/>
        <i x="775" s="1" nd="1"/>
        <i x="773" s="1" nd="1"/>
        <i x="786" s="1" nd="1"/>
        <i x="349" s="1" nd="1"/>
        <i x="764" s="1" nd="1"/>
        <i x="774" s="1" nd="1"/>
        <i x="31" s="1" nd="1"/>
        <i x="766" s="1" nd="1"/>
        <i x="753" s="1" nd="1"/>
        <i x="346" s="1" nd="1"/>
        <i x="36" s="1" nd="1"/>
        <i x="771" s="1" nd="1"/>
        <i x="35" s="1" nd="1"/>
        <i x="350" s="1" nd="1"/>
        <i x="347" s="1" nd="1"/>
        <i x="345" s="1" nd="1"/>
        <i x="752" s="1" nd="1"/>
        <i x="765" s="1" nd="1"/>
        <i x="751" s="1" nd="1"/>
        <i x="342" s="1" nd="1"/>
        <i x="744" s="1" nd="1"/>
        <i x="502" s="1" nd="1"/>
        <i x="164" s="1" nd="1"/>
        <i x="742" s="1" nd="1"/>
        <i x="348" s="1" nd="1"/>
        <i x="340" s="1" nd="1"/>
        <i x="163" s="1" nd="1"/>
        <i x="741" s="1" nd="1"/>
        <i x="2" s="1" nd="1"/>
        <i x="748" s="1" nd="1"/>
        <i x="739" s="1" nd="1"/>
        <i x="338" s="1" nd="1"/>
        <i x="732" s="1" nd="1"/>
        <i x="162" s="1" nd="1"/>
        <i x="730" s="1" nd="1"/>
        <i x="743" s="1" nd="1"/>
        <i x="738" s="1" nd="1"/>
        <i x="750" s="1" nd="1"/>
        <i x="341" s="1" nd="1"/>
        <i x="336" s="1" nd="1"/>
        <i x="731" s="1" nd="1"/>
        <i x="725" s="1" nd="1"/>
        <i x="88" s="1" nd="1"/>
        <i x="339" s="1" nd="1"/>
        <i x="727" s="1" nd="1"/>
        <i x="729" s="1" nd="1"/>
        <i x="723" s="1" nd="1"/>
        <i x="733" s="1" nd="1"/>
        <i x="334" s="1" nd="1"/>
        <i x="722" s="1" nd="1"/>
        <i x="728" s="1" nd="1"/>
        <i x="749" s="1" nd="1"/>
        <i x="736" s="1" nd="1"/>
        <i x="90" s="1" nd="1"/>
        <i x="344" s="1" nd="1"/>
        <i x="745" s="1" nd="1"/>
        <i x="161" s="1" nd="1"/>
        <i x="1" s="1" nd="1"/>
        <i x="333" s="1" nd="1"/>
        <i x="747" s="1" nd="1"/>
        <i x="87" s="1" nd="1"/>
        <i x="335" s="1" nd="1"/>
        <i x="337" s="1" nd="1"/>
        <i x="158" s="1" nd="1"/>
        <i x="740" s="1" nd="1"/>
        <i x="332" s="1" nd="1"/>
        <i x="737" s="1" nd="1"/>
        <i x="735" s="1" nd="1"/>
        <i x="89" s="1" nd="1"/>
        <i x="719" s="1" nd="1"/>
        <i x="160" s="1" nd="1"/>
        <i x="724" s="1" nd="1"/>
        <i x="329" s="1" nd="1"/>
        <i x="331" s="1" nd="1"/>
        <i x="343" s="1" nd="1"/>
        <i x="746" s="1" nd="1"/>
        <i x="734" s="1" nd="1"/>
        <i x="714" s="1" nd="1"/>
        <i x="30" s="1" nd="1"/>
        <i x="721" s="1" nd="1"/>
        <i x="720" s="1" nd="1"/>
        <i x="726" s="1" nd="1"/>
        <i x="713" s="1" nd="1"/>
        <i x="325" s="1" nd="1"/>
        <i x="711" s="1" nd="1"/>
        <i x="718" s="1" nd="1"/>
        <i x="159" s="1" nd="1"/>
        <i x="156" s="1" nd="1"/>
        <i x="328" s="1" nd="1"/>
        <i x="330" s="1" nd="1"/>
        <i x="157" s="1" nd="1"/>
        <i x="712" s="1" nd="1"/>
        <i x="707" s="1" nd="1"/>
        <i x="324" s="1" nd="1"/>
        <i x="705" s="1" nd="1"/>
        <i x="716" s="1" nd="1"/>
        <i x="710" s="1" nd="1"/>
        <i x="85" s="1" nd="1"/>
        <i x="327" s="1" nd="1"/>
        <i x="704" s="1" nd="1"/>
        <i x="701" s="1" nd="1"/>
        <i x="323" s="1" nd="1"/>
        <i x="699" s="1" nd="1"/>
        <i x="155" s="1" nd="1"/>
        <i x="708" s="1" nd="1"/>
        <i x="696" s="1" nd="1"/>
        <i x="322" s="1" nd="1"/>
        <i x="326" s="1" nd="1"/>
        <i x="86" s="1" nd="1"/>
        <i x="695" s="1" nd="1"/>
        <i x="10" s="1" nd="1"/>
        <i x="154" s="1" nd="1"/>
        <i x="694" s="1" nd="1"/>
        <i x="709" s="1" nd="1"/>
        <i x="9" s="1" nd="1"/>
        <i x="700" s="1" nd="1"/>
        <i x="703" s="1" nd="1"/>
        <i x="698" s="1" nd="1"/>
        <i x="697" s="1" nd="1"/>
        <i x="702" s="1" nd="1"/>
        <i x="317" s="1" nd="1"/>
        <i x="693" s="1" nd="1"/>
        <i x="153" s="1" nd="1"/>
        <i x="691" s="1" nd="1"/>
        <i x="321" s="1" nd="1"/>
        <i x="316" s="1" nd="1"/>
        <i x="689" s="1" nd="1"/>
        <i x="318" s="1" nd="1"/>
        <i x="82" s="1" nd="1"/>
        <i x="706" s="1" nd="1"/>
        <i x="692" s="1" nd="1"/>
        <i x="687" s="1" nd="1"/>
        <i x="314" s="1" nd="1"/>
        <i x="683" s="1" nd="1"/>
        <i x="690" s="1" nd="1"/>
        <i x="681" s="1" nd="1"/>
        <i x="686" s="1" nd="1"/>
        <i x="83" s="1" nd="1"/>
        <i x="152" s="1" nd="1"/>
        <i x="84" s="1" nd="1"/>
        <i x="315" s="1" nd="1"/>
        <i x="684" s="1" nd="1"/>
        <i x="678" s="1" nd="1"/>
        <i x="688" s="1" nd="1"/>
        <i x="312" s="1" nd="1"/>
        <i x="29" s="1" nd="1"/>
        <i x="677" s="1" nd="1"/>
        <i x="320" s="1" nd="1"/>
        <i x="313" s="1" nd="1"/>
        <i x="319" s="1" nd="1"/>
        <i x="682" s="1" nd="1"/>
        <i x="680" s="1" nd="1"/>
        <i x="27" s="1" nd="1"/>
        <i x="311" s="1" nd="1"/>
        <i x="675" s="1" nd="1"/>
        <i x="151" s="1" nd="1"/>
        <i x="672" s="1" nd="1"/>
        <i x="676" s="1" nd="1"/>
        <i x="310" s="1" nd="1"/>
        <i x="671" s="1" nd="1"/>
        <i x="28" s="1" nd="1"/>
        <i x="679" s="1" nd="1"/>
        <i x="81" s="1" nd="1"/>
        <i x="670" s="1" nd="1"/>
        <i x="674" s="1" nd="1"/>
        <i x="306" s="1" nd="1"/>
        <i x="669" s="1" nd="1"/>
        <i x="150" s="1" nd="1"/>
        <i x="667" s="1" nd="1"/>
        <i x="308" s="1" nd="1"/>
        <i x="302" s="1" nd="1"/>
        <i x="666" s="1" nd="1"/>
        <i x="685" s="1" nd="1"/>
        <i x="4" s="1" nd="1"/>
        <i x="665" s="1" nd="1"/>
        <i x="673" s="1" nd="1"/>
        <i x="301" s="1" nd="1"/>
        <i x="663" s="1" nd="1"/>
        <i x="146" s="1" nd="1"/>
        <i x="305" s="1" nd="1"/>
        <i x="657" s="1" nd="1"/>
        <i x="300" s="1" nd="1"/>
        <i x="303" s="1" nd="1"/>
        <i x="717" s="1" nd="1"/>
        <i x="149" s="1" nd="1"/>
        <i x="309" s="1" nd="1"/>
        <i x="307" s="1" nd="1"/>
        <i x="715" s="1" nd="1"/>
        <i x="659" s="1" nd="1"/>
        <i x="653" s="1" nd="1"/>
        <i x="304" s="1" nd="1"/>
        <i x="78" s="1" nd="1"/>
        <i x="80" s="1" nd="1"/>
        <i x="3" s="1" nd="1"/>
        <i x="660" s="1" nd="1"/>
        <i x="649" s="1" nd="1"/>
        <i x="650" s="1" nd="1"/>
        <i x="668" s="1" nd="1"/>
        <i x="298" s="1" nd="1"/>
        <i x="647" s="1" nd="1"/>
        <i x="142" s="1" nd="1"/>
        <i x="143" s="1" nd="1"/>
        <i x="654" s="1" nd="1"/>
        <i x="145" s="1" nd="1"/>
        <i x="658" s="1" nd="1"/>
        <i x="148" s="1" nd="1"/>
        <i x="655" s="1" nd="1"/>
        <i x="299" s="1" nd="1"/>
        <i x="635" s="1" nd="1"/>
        <i x="632" s="1" nd="1"/>
        <i x="646" s="1" nd="1"/>
        <i x="297" s="1" nd="1"/>
        <i x="651" s="1" nd="1"/>
        <i x="661" s="1" nd="1"/>
        <i x="631" s="1" nd="1"/>
        <i x="26" s="1" nd="1"/>
        <i x="634" s="1" nd="1"/>
        <i x="662" s="1" nd="1"/>
        <i x="627" s="1" nd="1"/>
        <i x="642" s="1" nd="1"/>
        <i x="633" s="1" nd="1"/>
        <i x="628" s="1" nd="1"/>
        <i x="630" s="1" nd="1"/>
        <i x="656" s="1" nd="1"/>
        <i x="79" s="1" nd="1"/>
        <i x="629" s="1" nd="1"/>
        <i x="296" s="1" nd="1"/>
        <i x="147" s="1" nd="1"/>
        <i x="645" s="1" nd="1"/>
        <i x="641" s="1" nd="1"/>
        <i x="624" s="1" nd="1"/>
        <i x="141" s="1" nd="1"/>
        <i x="664" s="1" nd="1"/>
        <i x="652" s="1" nd="1"/>
        <i x="623" s="1" nd="1"/>
        <i x="140" s="1" nd="1"/>
        <i x="644" s="1" nd="1"/>
        <i x="295" s="1" nd="1"/>
        <i x="621" s="1" nd="1"/>
        <i x="139" s="1" nd="1"/>
        <i x="77" s="1" nd="1"/>
        <i x="618" s="1" nd="1"/>
        <i x="620" s="1" nd="1"/>
        <i x="76" s="1" nd="1"/>
        <i x="619" s="1" nd="1"/>
        <i x="294" s="1" nd="1"/>
        <i x="617" s="1" nd="1"/>
        <i x="293" s="1" nd="1"/>
        <i x="640" s="1" nd="1"/>
        <i x="135" s="1" nd="1"/>
        <i x="292" s="1" nd="1"/>
        <i x="616" s="1" nd="1"/>
        <i x="291" s="1" nd="1"/>
        <i x="626" s="1" nd="1"/>
        <i x="138" s="1" nd="1"/>
        <i x="615" s="1" nd="1"/>
        <i x="8" s="1" nd="1"/>
        <i x="614" s="1" nd="1"/>
        <i x="290" s="1" nd="1"/>
        <i x="643" s="1" nd="1"/>
        <i x="609" s="1" nd="1"/>
        <i x="134" s="1" nd="1"/>
        <i x="133" s="1" nd="1"/>
        <i x="613" s="1" nd="1"/>
        <i x="144" s="1" nd="1"/>
        <i x="625" s="1" nd="1"/>
        <i x="132" s="1" nd="1"/>
        <i x="608" s="1" nd="1"/>
        <i x="603" s="1" nd="1"/>
        <i x="622" s="1" nd="1"/>
        <i x="289" s="1" nd="1"/>
        <i x="601" s="1" nd="1"/>
        <i x="648" s="1" nd="1"/>
        <i x="74" s="1" nd="1"/>
        <i x="600" s="1" nd="1"/>
        <i x="604" s="1" nd="1"/>
        <i x="288" s="1" nd="1"/>
        <i x="598" s="1" nd="1"/>
        <i x="136" s="1" nd="1"/>
        <i x="638" s="1" nd="1"/>
        <i x="599" s="1" nd="1"/>
        <i x="286" s="1" nd="1"/>
        <i x="287" s="1" nd="1"/>
        <i x="131" s="1" nd="1"/>
        <i x="597" s="1" nd="1"/>
        <i x="639" s="1" nd="1"/>
        <i x="605" s="1" nd="1"/>
        <i x="137" s="1" nd="1"/>
        <i x="607" s="1" nd="1"/>
        <i x="75" s="1" nd="1"/>
        <i x="612" s="1" nd="1"/>
        <i x="637" s="1" nd="1"/>
        <i x="596" s="1" nd="1"/>
        <i x="602" s="1" nd="1"/>
        <i x="636" s="1" nd="1"/>
        <i x="25" s="1" nd="1"/>
        <i x="595" s="1" nd="1"/>
        <i x="277" s="1" nd="1"/>
        <i x="284" s="1" nd="1"/>
        <i x="611" s="1" nd="1"/>
        <i x="594" s="1" nd="1"/>
        <i x="130" s="1" nd="1"/>
        <i x="593" s="1" nd="1"/>
        <i x="283" s="1" nd="1"/>
        <i x="281" s="1" nd="1"/>
        <i x="276" s="1" nd="1"/>
        <i x="285" s="1" nd="1"/>
        <i x="279" s="1" nd="1"/>
        <i x="591" s="1" nd="1"/>
        <i x="282" s="1" nd="1"/>
        <i x="73" s="1" nd="1"/>
        <i x="606" s="1" nd="1"/>
        <i x="275" s="1" nd="1"/>
        <i x="129" s="1" nd="1"/>
        <i x="610" s="1" nd="1"/>
        <i x="280" s="1" nd="1"/>
        <i x="278" s="1" nd="1"/>
        <i x="274" s="1" nd="1"/>
        <i x="589" s="1" nd="1"/>
        <i x="128" s="1" nd="1"/>
        <i x="592" s="1" nd="1"/>
        <i x="588" s="1" nd="1"/>
        <i x="271" s="1" nd="1"/>
        <i x="273" s="1" nd="1"/>
        <i x="586" s="1" nd="1"/>
        <i x="0" s="1" nd="1"/>
        <i x="585" s="1" nd="1"/>
        <i x="272" s="1" nd="1"/>
        <i x="587" s="1" nd="1"/>
        <i x="270" s="1" nd="1"/>
        <i x="584" s="1" nd="1"/>
        <i x="126" s="1" nd="1"/>
        <i x="583" s="1" nd="1"/>
        <i x="269" s="1" nd="1"/>
        <i x="127" s="1" nd="1"/>
        <i x="582" s="1" nd="1"/>
        <i x="58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4" xr10:uid="{8981CF1F-9F89-48DD-B5AE-C9A9007FA0A5}" cache="Slicer_Make" caption="Make" columnCount="4" rowHeight="234950"/>
  <slicer name="Variant 4" xr10:uid="{E92168C6-8CCD-42FC-A688-C87244675C1F}" cache="Slicer_Variant" caption="Variant" rowHeight="216000"/>
  <slicer name="Fuel_Type 4" xr10:uid="{3E465090-409B-4959-AC1E-6FFF653C6A0E}" cache="Slicer_Fuel_Type" caption="Fuel_Type" columnCount="6" rowHeight="252000"/>
  <slicer name="price range 4" xr10:uid="{0B170D3E-2BA7-4D52-BA01-0FCB6175DE02}" cache="Slicer_price_range" caption="price range" rowHeight="216000"/>
  <slicer name="Mileage range 4" xr10:uid="{985B10B1-A552-4168-AEE1-7DD28FF68630}" cache="Slicer_Mileage_range" caption="Mileage range"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2" xr10:uid="{ED1BAEBF-98DB-433A-B6BA-23C9BB8F3C70}" cache="Slicer_Make" caption="Make" columnCount="4" rowHeight="234950"/>
  <slicer name="Variant 2" xr10:uid="{08F9364D-77BE-44F2-BA4A-CD62B5BA7182}" cache="Slicer_Variant" caption="Variant" rowHeight="216000"/>
  <slicer name="Fuel_Type 2" xr10:uid="{94AEE37F-4B5A-4226-8C6F-43FAB216C8CC}" cache="Slicer_Fuel_Type" caption="Fuel_Type" columnCount="6" rowHeight="252000"/>
  <slicer name="price range 2" xr10:uid="{66CD3193-1BBF-489B-8D23-A846F6FFC3B1}" cache="Slicer_price_range" caption="price range" rowHeight="216000"/>
  <slicer name="Mileage range 2" xr10:uid="{C4392512-1C6D-4AC0-831A-67E9D915AD4C}" cache="Slicer_Mileage_range" caption="Mileage range"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5F3B1815-8647-4B63-BDFA-05001E4D9D1A}" cache="Slicer_Make" caption="Company" columnCount="4" rowHeight="234950"/>
  <slicer name="Variant 1" xr10:uid="{FCA0A413-D005-4154-BB47-6E54682015DE}" cache="Slicer_Variant" caption="Variant" rowHeight="216000"/>
  <slicer name="Fuel_Type 1" xr10:uid="{A6E9365A-9798-4D90-8406-7EA728EBC9CA}" cache="Slicer_Fuel_Type" caption="Fuel_Type" columnCount="6" rowHeight="252000"/>
  <slicer name="price range 1" xr10:uid="{04ECC366-118E-493E-A94D-B0D1D76BBBCF}" cache="Slicer_price_range" caption="price range" rowHeight="216000"/>
  <slicer name="Mileage range 1" xr10:uid="{5890D0EA-A8C5-4353-A79A-EDA86E517259}" cache="Slicer_Mileage_range" caption="Mileage range"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Showroom_Price" xr10:uid="{75010E93-7556-4AC5-B795-A951D0F06E74}" cache="Slicer_Ex_Showroom_Price" caption="Ex-Showroom_Pr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55B483-2352-4E6A-93D5-9EBA582AE84B}" name="Table1" displayName="Table1" ref="A1:AE1255">
  <autoFilter ref="A1:AE1255" xr:uid="{2B55B483-2352-4E6A-93D5-9EBA582AE84B}"/>
  <sortState xmlns:xlrd2="http://schemas.microsoft.com/office/spreadsheetml/2017/richdata2" ref="A2:AE1255">
    <sortCondition descending="1" ref="A1:A1255"/>
  </sortState>
  <tableColumns count="31">
    <tableColumn id="1" xr3:uid="{D931E5F2-62F5-44B5-B03B-65B71FA774BA}" name="Serial No." totalsRowLabel="Total"/>
    <tableColumn id="2" xr3:uid="{5585BD4D-0788-47A2-8D16-97904FCE857E}" name="Make"/>
    <tableColumn id="3" xr3:uid="{F5D74A1C-715D-4F94-BBB5-6551D53C13F3}" name="Model"/>
    <tableColumn id="4" xr3:uid="{2840B572-99F5-4FF4-9503-AC1E678BF0C8}" name="Variant"/>
    <tableColumn id="5" xr3:uid="{9FF34132-11C6-4805-AE7D-13F843781280}" name="Ex-Showroom_Price" dataDxfId="15"/>
    <tableColumn id="6" xr3:uid="{74F9B11B-6AA3-4525-A2C2-AA8B5D2D9EF0}" name="Displacement" dataDxfId="14"/>
    <tableColumn id="7" xr3:uid="{417563AF-BCF2-4C7B-93A8-5392F556C406}" name="Cylinders" dataDxfId="13"/>
    <tableColumn id="8" xr3:uid="{23C818E6-0B59-49BA-84FD-60B877D73E10}" name="Drivetrain"/>
    <tableColumn id="9" xr3:uid="{13C6D9ED-C967-431D-B64D-544280D8D0F7}" name="Emission_Norm"/>
    <tableColumn id="10" xr3:uid="{9595BB26-D434-485D-94C4-1368451C2F27}" name="Engine_Location"/>
    <tableColumn id="11" xr3:uid="{677AB8DA-4E06-4D76-ADD2-CB4B75278BA6}" name="Fuel_Tank_Capacity" dataDxfId="12"/>
    <tableColumn id="12" xr3:uid="{E1F4E4B5-812F-4017-8CDA-A9CCA4400E95}" name="Fuel_Type"/>
    <tableColumn id="13" xr3:uid="{0EBD0940-F318-4412-8D55-5F18B5C79952}" name="Body_Type"/>
    <tableColumn id="14" xr3:uid="{AF3EBB05-EF38-4CFD-B345-151902B6B93F}" name="Doors"/>
    <tableColumn id="15" xr3:uid="{3132F0AD-0122-4517-804D-D2A4A091CFFE}" name="City_Mileage" dataDxfId="11"/>
    <tableColumn id="16" xr3:uid="{E62DB4BB-B83D-4B6D-AA15-C572668C28A3}" name="Highway_Mileage"/>
    <tableColumn id="17" xr3:uid="{8F4B86F5-0F53-4C82-B361-4A8633316AEE}" name="Ground_Clearance"/>
    <tableColumn id="18" xr3:uid="{A8017E8A-CD0C-4AAA-AB3E-3486C0071E8A}" name="Front_Brakes"/>
    <tableColumn id="19" xr3:uid="{1BE2EDF4-15B6-46B1-8995-3FA8E7CB6A64}" name="Rear_Brakes"/>
    <tableColumn id="20" xr3:uid="{1023BFE8-82A8-4FA4-9F63-3CD840328FA3}" name="Odometer"/>
    <tableColumn id="21" xr3:uid="{66019BBF-86F7-4DE8-BAE0-3F81A06A192F}" name="Speedometer"/>
    <tableColumn id="22" xr3:uid="{727E5E7D-3968-468B-80FE-9991322107D5}" name="Seating_Capacity"/>
    <tableColumn id="23" xr3:uid="{C133EADE-9CBA-44A1-AE7E-76EA263FCE4E}" name="Audiosystem"/>
    <tableColumn id="24" xr3:uid="{0817652E-76BA-4996-9366-7D5CE885E647}" name="Door_Pockets"/>
    <tableColumn id="25" xr3:uid="{C9D369F9-6BCA-4591-8C25-EC52EB905738}" name="Fuel-lid_Opener"/>
    <tableColumn id="26" xr3:uid="{4628CC1A-EEA6-4CE6-82F0-A47F5651A72C}" name="Sun_Visor"/>
    <tableColumn id="27" xr3:uid="{B656C613-0E05-42C6-AE51-DE9D5A9F2ABF}" name="Walk_Away_Auto_Car_Lock"/>
    <tableColumn id="28" xr3:uid="{2D4B4E3B-D8BA-45F7-9949-9E458B7532D7}" name="Airbags"/>
    <tableColumn id="29" xr3:uid="{924372AC-6338-498B-BE11-12D6FB58E7F7}" name="Number_of_Airbags"/>
    <tableColumn id="30" xr3:uid="{3A88B487-09BC-45AA-9509-2139DD772E6A}" name="price range"/>
    <tableColumn id="31" xr3:uid="{0F6236FB-5BA3-4C2F-A7CA-62BE85671B15}" name="Mileage range" totalsRowFunction="count" dataDxfId="1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F4C9B-4EAE-4FE0-B019-3513C333FD8B}">
  <dimension ref="A1"/>
  <sheetViews>
    <sheetView zoomScale="80" zoomScaleNormal="8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4B8B1-7573-4B18-B4A4-8BA2B7248DE7}">
  <dimension ref="A1"/>
  <sheetViews>
    <sheetView topLeftCell="A4" zoomScale="80" zoomScaleNormal="8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CD93A-C30E-4845-959B-F5E6A21821D3}">
  <dimension ref="A1:AE1255"/>
  <sheetViews>
    <sheetView zoomScale="70" zoomScaleNormal="70" workbookViewId="0">
      <selection activeCell="E20" sqref="E20"/>
    </sheetView>
  </sheetViews>
  <sheetFormatPr defaultColWidth="28" defaultRowHeight="14.4" x14ac:dyDescent="0.3"/>
  <cols>
    <col min="21" max="21" width="27.33203125" customWidth="1"/>
    <col min="22" max="22" width="17.21875" hidden="1" customWidth="1"/>
    <col min="23" max="24" width="28" hidden="1" customWidth="1"/>
    <col min="27" max="27" width="14.5546875" customWidth="1"/>
    <col min="29" max="29" width="17.44140625" customWidth="1"/>
    <col min="30" max="30" width="18.109375" customWidth="1"/>
    <col min="31" max="31" width="13.88671875" customWidth="1"/>
  </cols>
  <sheetData>
    <row r="1" spans="1:31" x14ac:dyDescent="0.3">
      <c r="A1" t="s">
        <v>0</v>
      </c>
      <c r="B1" t="s">
        <v>1</v>
      </c>
      <c r="C1" t="s">
        <v>2</v>
      </c>
      <c r="D1" t="s">
        <v>3</v>
      </c>
      <c r="E1" t="s">
        <v>4</v>
      </c>
      <c r="F1" s="1" t="s">
        <v>5</v>
      </c>
      <c r="G1" t="s">
        <v>6</v>
      </c>
      <c r="H1" t="s">
        <v>7</v>
      </c>
      <c r="I1" t="s">
        <v>8</v>
      </c>
      <c r="J1" t="s">
        <v>9</v>
      </c>
      <c r="K1" s="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2" t="s">
        <v>30</v>
      </c>
    </row>
    <row r="2" spans="1:31" x14ac:dyDescent="0.3">
      <c r="A2">
        <v>1255</v>
      </c>
      <c r="B2" t="s">
        <v>947</v>
      </c>
      <c r="C2" t="s">
        <v>1255</v>
      </c>
      <c r="D2" t="s">
        <v>1256</v>
      </c>
      <c r="E2" s="3">
        <v>52000000</v>
      </c>
      <c r="F2" s="1">
        <v>6496</v>
      </c>
      <c r="G2" s="1">
        <v>12</v>
      </c>
      <c r="H2" t="s">
        <v>253</v>
      </c>
      <c r="I2" t="s">
        <v>35</v>
      </c>
      <c r="J2" t="s">
        <v>82</v>
      </c>
      <c r="K2" s="1">
        <v>92</v>
      </c>
      <c r="L2" t="s">
        <v>58</v>
      </c>
      <c r="M2" t="s">
        <v>314</v>
      </c>
      <c r="N2">
        <v>2</v>
      </c>
      <c r="O2" s="4">
        <v>13</v>
      </c>
      <c r="P2">
        <v>13</v>
      </c>
      <c r="Q2" t="s">
        <v>90</v>
      </c>
      <c r="R2" t="s">
        <v>40</v>
      </c>
      <c r="S2" t="s">
        <v>40</v>
      </c>
      <c r="T2" t="s">
        <v>42</v>
      </c>
      <c r="U2" t="s">
        <v>42</v>
      </c>
      <c r="V2">
        <v>2</v>
      </c>
      <c r="W2" t="s">
        <v>60</v>
      </c>
      <c r="X2" t="s">
        <v>61</v>
      </c>
      <c r="Y2" t="s">
        <v>46</v>
      </c>
      <c r="Z2" t="s">
        <v>47</v>
      </c>
      <c r="AA2" t="s">
        <v>48</v>
      </c>
      <c r="AB2" t="s">
        <v>399</v>
      </c>
      <c r="AC2">
        <v>4</v>
      </c>
      <c r="AD2" t="s">
        <v>1249</v>
      </c>
      <c r="AE2" s="2">
        <v>13</v>
      </c>
    </row>
    <row r="3" spans="1:31" x14ac:dyDescent="0.3">
      <c r="A3">
        <v>1254</v>
      </c>
      <c r="B3" t="s">
        <v>87</v>
      </c>
      <c r="C3" t="s">
        <v>843</v>
      </c>
      <c r="D3" t="s">
        <v>935</v>
      </c>
      <c r="E3" s="3">
        <v>3070150</v>
      </c>
      <c r="F3" s="1">
        <v>2157</v>
      </c>
      <c r="G3" s="1">
        <v>4</v>
      </c>
      <c r="H3" t="s">
        <v>120</v>
      </c>
      <c r="I3" t="s">
        <v>35</v>
      </c>
      <c r="J3" t="s">
        <v>36</v>
      </c>
      <c r="K3" s="1">
        <v>70</v>
      </c>
      <c r="L3" t="s">
        <v>37</v>
      </c>
      <c r="M3" t="s">
        <v>38</v>
      </c>
      <c r="N3">
        <v>5</v>
      </c>
      <c r="O3" s="4">
        <v>13</v>
      </c>
      <c r="P3">
        <v>13</v>
      </c>
      <c r="Q3" t="s">
        <v>90</v>
      </c>
      <c r="R3" t="s">
        <v>40</v>
      </c>
      <c r="S3" t="s">
        <v>40</v>
      </c>
      <c r="T3" t="s">
        <v>42</v>
      </c>
      <c r="U3" t="s">
        <v>42</v>
      </c>
      <c r="V3">
        <v>7</v>
      </c>
      <c r="W3" t="s">
        <v>60</v>
      </c>
      <c r="X3" t="s">
        <v>45</v>
      </c>
      <c r="Y3" t="s">
        <v>936</v>
      </c>
      <c r="Z3" t="s">
        <v>47</v>
      </c>
      <c r="AA3" t="s">
        <v>48</v>
      </c>
      <c r="AB3" t="s">
        <v>937</v>
      </c>
      <c r="AC3">
        <v>9</v>
      </c>
      <c r="AD3" t="s">
        <v>846</v>
      </c>
      <c r="AE3" s="2">
        <v>13</v>
      </c>
    </row>
    <row r="4" spans="1:31" x14ac:dyDescent="0.3">
      <c r="A4">
        <v>1253</v>
      </c>
      <c r="B4" t="s">
        <v>87</v>
      </c>
      <c r="C4" t="s">
        <v>843</v>
      </c>
      <c r="D4" t="s">
        <v>844</v>
      </c>
      <c r="E4" s="3">
        <v>2770150</v>
      </c>
      <c r="F4" s="1">
        <v>2157</v>
      </c>
      <c r="G4" s="1">
        <v>4</v>
      </c>
      <c r="H4" t="s">
        <v>34</v>
      </c>
      <c r="I4" t="s">
        <v>35</v>
      </c>
      <c r="J4" t="s">
        <v>36</v>
      </c>
      <c r="K4" s="1">
        <v>70</v>
      </c>
      <c r="L4" t="s">
        <v>37</v>
      </c>
      <c r="M4" t="s">
        <v>38</v>
      </c>
      <c r="N4" t="s">
        <v>90</v>
      </c>
      <c r="O4" s="4">
        <v>13</v>
      </c>
      <c r="P4">
        <v>13</v>
      </c>
      <c r="Q4" t="s">
        <v>90</v>
      </c>
      <c r="R4" t="s">
        <v>40</v>
      </c>
      <c r="S4" t="s">
        <v>40</v>
      </c>
      <c r="T4" t="s">
        <v>42</v>
      </c>
      <c r="U4" t="s">
        <v>42</v>
      </c>
      <c r="V4">
        <v>5</v>
      </c>
      <c r="W4" t="s">
        <v>60</v>
      </c>
      <c r="X4" t="s">
        <v>45</v>
      </c>
      <c r="Y4" t="s">
        <v>113</v>
      </c>
      <c r="Z4" t="s">
        <v>47</v>
      </c>
      <c r="AA4" t="s">
        <v>48</v>
      </c>
      <c r="AB4" t="s">
        <v>49</v>
      </c>
      <c r="AC4">
        <v>2</v>
      </c>
      <c r="AD4" t="s">
        <v>768</v>
      </c>
      <c r="AE4" s="2">
        <v>13</v>
      </c>
    </row>
    <row r="5" spans="1:31" x14ac:dyDescent="0.3">
      <c r="A5">
        <v>1252</v>
      </c>
      <c r="B5" t="s">
        <v>296</v>
      </c>
      <c r="C5" t="s">
        <v>1539</v>
      </c>
      <c r="D5" t="s">
        <v>1727</v>
      </c>
      <c r="E5" s="3">
        <v>8290000</v>
      </c>
      <c r="F5" s="1">
        <v>2998</v>
      </c>
      <c r="G5" s="1">
        <v>6</v>
      </c>
      <c r="H5" t="s">
        <v>253</v>
      </c>
      <c r="I5" t="s">
        <v>35</v>
      </c>
      <c r="J5" t="s">
        <v>82</v>
      </c>
      <c r="K5" s="1" t="s">
        <v>90</v>
      </c>
      <c r="L5" t="s">
        <v>58</v>
      </c>
      <c r="M5" t="s">
        <v>38</v>
      </c>
      <c r="N5">
        <v>5</v>
      </c>
      <c r="O5" s="4">
        <v>13</v>
      </c>
      <c r="P5">
        <v>13</v>
      </c>
      <c r="Q5" t="s">
        <v>90</v>
      </c>
      <c r="R5" t="s">
        <v>40</v>
      </c>
      <c r="S5" t="s">
        <v>40</v>
      </c>
      <c r="T5" t="s">
        <v>42</v>
      </c>
      <c r="U5" t="s">
        <v>43</v>
      </c>
      <c r="V5">
        <v>5</v>
      </c>
      <c r="W5" t="s">
        <v>44</v>
      </c>
      <c r="X5" t="s">
        <v>45</v>
      </c>
      <c r="Y5" t="s">
        <v>46</v>
      </c>
      <c r="Z5" t="s">
        <v>47</v>
      </c>
      <c r="AA5" t="s">
        <v>48</v>
      </c>
      <c r="AB5" t="s">
        <v>1728</v>
      </c>
      <c r="AC5">
        <v>8</v>
      </c>
      <c r="AD5" t="s">
        <v>1697</v>
      </c>
      <c r="AE5" s="2">
        <v>13</v>
      </c>
    </row>
    <row r="6" spans="1:31" x14ac:dyDescent="0.3">
      <c r="A6">
        <v>1250</v>
      </c>
      <c r="B6" t="s">
        <v>296</v>
      </c>
      <c r="C6" t="s">
        <v>1539</v>
      </c>
      <c r="D6" t="s">
        <v>1540</v>
      </c>
      <c r="E6" s="3">
        <v>7330000</v>
      </c>
      <c r="F6" s="1">
        <v>2993</v>
      </c>
      <c r="G6" s="1">
        <v>6</v>
      </c>
      <c r="H6" t="s">
        <v>253</v>
      </c>
      <c r="I6" t="s">
        <v>35</v>
      </c>
      <c r="J6" t="s">
        <v>82</v>
      </c>
      <c r="K6" s="1" t="s">
        <v>90</v>
      </c>
      <c r="L6" t="s">
        <v>37</v>
      </c>
      <c r="M6" t="s">
        <v>38</v>
      </c>
      <c r="N6">
        <v>5</v>
      </c>
      <c r="O6" s="4">
        <v>13</v>
      </c>
      <c r="P6">
        <v>13</v>
      </c>
      <c r="Q6" t="s">
        <v>90</v>
      </c>
      <c r="R6" t="s">
        <v>40</v>
      </c>
      <c r="S6" t="s">
        <v>40</v>
      </c>
      <c r="T6" t="s">
        <v>42</v>
      </c>
      <c r="U6" t="s">
        <v>43</v>
      </c>
      <c r="V6">
        <v>5</v>
      </c>
      <c r="W6" t="s">
        <v>44</v>
      </c>
      <c r="X6" t="s">
        <v>45</v>
      </c>
      <c r="Y6" t="s">
        <v>46</v>
      </c>
      <c r="Z6" t="s">
        <v>47</v>
      </c>
      <c r="AA6" t="s">
        <v>48</v>
      </c>
      <c r="AB6" t="s">
        <v>1541</v>
      </c>
      <c r="AC6">
        <v>8</v>
      </c>
      <c r="AD6" t="s">
        <v>1506</v>
      </c>
      <c r="AE6" s="2">
        <v>13</v>
      </c>
    </row>
    <row r="7" spans="1:31" x14ac:dyDescent="0.3">
      <c r="A7">
        <v>1249</v>
      </c>
      <c r="B7" t="s">
        <v>87</v>
      </c>
      <c r="C7" t="s">
        <v>1383</v>
      </c>
      <c r="D7" t="s">
        <v>1571</v>
      </c>
      <c r="E7" s="3">
        <v>845154</v>
      </c>
      <c r="F7" s="1">
        <v>1461</v>
      </c>
      <c r="G7" s="1">
        <v>4</v>
      </c>
      <c r="H7" t="s">
        <v>34</v>
      </c>
      <c r="I7" t="s">
        <v>35</v>
      </c>
      <c r="J7" t="s">
        <v>36</v>
      </c>
      <c r="K7" s="1">
        <v>50</v>
      </c>
      <c r="L7" t="s">
        <v>37</v>
      </c>
      <c r="M7" t="s">
        <v>79</v>
      </c>
      <c r="N7">
        <v>4</v>
      </c>
      <c r="O7" s="4">
        <v>18</v>
      </c>
      <c r="P7">
        <v>20.079999999999998</v>
      </c>
      <c r="Q7" t="s">
        <v>279</v>
      </c>
      <c r="R7" t="s">
        <v>40</v>
      </c>
      <c r="S7" t="s">
        <v>41</v>
      </c>
      <c r="T7" t="s">
        <v>42</v>
      </c>
      <c r="U7" t="s">
        <v>43</v>
      </c>
      <c r="V7">
        <v>5</v>
      </c>
      <c r="W7" t="s">
        <v>121</v>
      </c>
      <c r="X7" t="s">
        <v>61</v>
      </c>
      <c r="Y7" t="s">
        <v>93</v>
      </c>
      <c r="Z7" t="s">
        <v>47</v>
      </c>
      <c r="AA7" t="s">
        <v>48</v>
      </c>
      <c r="AB7" t="s">
        <v>333</v>
      </c>
      <c r="AC7">
        <v>6</v>
      </c>
      <c r="AD7" t="s">
        <v>1542</v>
      </c>
      <c r="AE7" s="2" t="s">
        <v>75</v>
      </c>
    </row>
    <row r="8" spans="1:31" x14ac:dyDescent="0.3">
      <c r="A8">
        <v>1248</v>
      </c>
      <c r="B8" t="s">
        <v>87</v>
      </c>
      <c r="C8" t="s">
        <v>1383</v>
      </c>
      <c r="D8" t="s">
        <v>1401</v>
      </c>
      <c r="E8" s="3">
        <v>772617</v>
      </c>
      <c r="F8" s="1">
        <v>1461</v>
      </c>
      <c r="G8" s="1">
        <v>4</v>
      </c>
      <c r="H8" t="s">
        <v>34</v>
      </c>
      <c r="I8" t="s">
        <v>35</v>
      </c>
      <c r="J8" t="s">
        <v>36</v>
      </c>
      <c r="K8" s="1">
        <v>50</v>
      </c>
      <c r="L8" t="s">
        <v>37</v>
      </c>
      <c r="M8" t="s">
        <v>79</v>
      </c>
      <c r="N8">
        <v>4</v>
      </c>
      <c r="O8" s="4">
        <v>18</v>
      </c>
      <c r="P8">
        <v>20.079999999999998</v>
      </c>
      <c r="Q8" t="s">
        <v>279</v>
      </c>
      <c r="R8" t="s">
        <v>40</v>
      </c>
      <c r="S8" t="s">
        <v>41</v>
      </c>
      <c r="T8" t="s">
        <v>42</v>
      </c>
      <c r="U8" t="s">
        <v>43</v>
      </c>
      <c r="V8">
        <v>5</v>
      </c>
      <c r="W8" t="s">
        <v>121</v>
      </c>
      <c r="X8" t="s">
        <v>45</v>
      </c>
      <c r="Y8" t="s">
        <v>46</v>
      </c>
      <c r="Z8" t="s">
        <v>47</v>
      </c>
      <c r="AA8" t="s">
        <v>48</v>
      </c>
      <c r="AB8" t="s">
        <v>333</v>
      </c>
      <c r="AC8">
        <v>6</v>
      </c>
      <c r="AD8" t="s">
        <v>1258</v>
      </c>
      <c r="AE8" s="2" t="s">
        <v>75</v>
      </c>
    </row>
    <row r="9" spans="1:31" x14ac:dyDescent="0.3">
      <c r="A9">
        <v>1247</v>
      </c>
      <c r="B9" t="s">
        <v>87</v>
      </c>
      <c r="C9" t="s">
        <v>1383</v>
      </c>
      <c r="D9" t="s">
        <v>1384</v>
      </c>
      <c r="E9" s="3">
        <v>748370</v>
      </c>
      <c r="F9" s="1">
        <v>1461</v>
      </c>
      <c r="G9" s="1">
        <v>4</v>
      </c>
      <c r="H9" t="s">
        <v>34</v>
      </c>
      <c r="I9" t="s">
        <v>35</v>
      </c>
      <c r="J9" t="s">
        <v>36</v>
      </c>
      <c r="K9" s="1">
        <v>50</v>
      </c>
      <c r="L9" t="s">
        <v>37</v>
      </c>
      <c r="M9" t="s">
        <v>79</v>
      </c>
      <c r="N9">
        <v>4</v>
      </c>
      <c r="O9" s="4">
        <v>18</v>
      </c>
      <c r="P9">
        <v>20.079999999999998</v>
      </c>
      <c r="Q9" t="s">
        <v>279</v>
      </c>
      <c r="R9" t="s">
        <v>40</v>
      </c>
      <c r="S9" t="s">
        <v>41</v>
      </c>
      <c r="T9" t="s">
        <v>42</v>
      </c>
      <c r="U9" t="s">
        <v>43</v>
      </c>
      <c r="V9">
        <v>5</v>
      </c>
      <c r="W9" t="s">
        <v>121</v>
      </c>
      <c r="X9" t="s">
        <v>45</v>
      </c>
      <c r="Y9" t="s">
        <v>46</v>
      </c>
      <c r="Z9" t="s">
        <v>47</v>
      </c>
      <c r="AA9" t="s">
        <v>48</v>
      </c>
      <c r="AB9" t="s">
        <v>333</v>
      </c>
      <c r="AC9">
        <v>6</v>
      </c>
      <c r="AD9" t="s">
        <v>1258</v>
      </c>
      <c r="AE9" s="2" t="s">
        <v>75</v>
      </c>
    </row>
    <row r="10" spans="1:31" x14ac:dyDescent="0.3">
      <c r="A10">
        <v>1246</v>
      </c>
      <c r="B10" t="s">
        <v>308</v>
      </c>
      <c r="C10" t="s">
        <v>553</v>
      </c>
      <c r="D10" t="s">
        <v>554</v>
      </c>
      <c r="E10" s="3">
        <v>17229579</v>
      </c>
      <c r="F10" s="1">
        <v>4691</v>
      </c>
      <c r="G10" s="1">
        <v>8</v>
      </c>
      <c r="H10" t="s">
        <v>91</v>
      </c>
      <c r="I10" t="s">
        <v>35</v>
      </c>
      <c r="J10" t="s">
        <v>82</v>
      </c>
      <c r="K10" s="1">
        <v>86</v>
      </c>
      <c r="L10" t="s">
        <v>58</v>
      </c>
      <c r="M10" t="s">
        <v>314</v>
      </c>
      <c r="N10">
        <v>2</v>
      </c>
      <c r="O10" s="4">
        <v>4.5999999999999996</v>
      </c>
      <c r="P10">
        <v>5</v>
      </c>
      <c r="Q10" t="s">
        <v>292</v>
      </c>
      <c r="R10" t="s">
        <v>40</v>
      </c>
      <c r="S10" t="s">
        <v>40</v>
      </c>
      <c r="T10" t="s">
        <v>42</v>
      </c>
      <c r="U10" t="s">
        <v>43</v>
      </c>
      <c r="V10">
        <v>4</v>
      </c>
      <c r="W10" t="s">
        <v>247</v>
      </c>
      <c r="X10" t="s">
        <v>45</v>
      </c>
      <c r="Y10" t="s">
        <v>46</v>
      </c>
      <c r="Z10" t="s">
        <v>47</v>
      </c>
      <c r="AA10" t="s">
        <v>48</v>
      </c>
      <c r="AB10" t="s">
        <v>333</v>
      </c>
      <c r="AC10">
        <v>6</v>
      </c>
      <c r="AD10" t="s">
        <v>503</v>
      </c>
      <c r="AE10" s="2" t="s">
        <v>257</v>
      </c>
    </row>
    <row r="11" spans="1:31" x14ac:dyDescent="0.3">
      <c r="A11">
        <v>1245</v>
      </c>
      <c r="B11" t="s">
        <v>284</v>
      </c>
      <c r="C11" t="s">
        <v>629</v>
      </c>
      <c r="D11" t="s">
        <v>1174</v>
      </c>
      <c r="E11" s="3">
        <v>4633000</v>
      </c>
      <c r="F11" s="1">
        <v>1997</v>
      </c>
      <c r="G11" s="1">
        <v>4</v>
      </c>
      <c r="H11" t="s">
        <v>91</v>
      </c>
      <c r="I11" t="s">
        <v>57</v>
      </c>
      <c r="J11" t="s">
        <v>36</v>
      </c>
      <c r="K11" s="1">
        <v>61</v>
      </c>
      <c r="L11" t="s">
        <v>58</v>
      </c>
      <c r="M11" t="s">
        <v>79</v>
      </c>
      <c r="N11">
        <v>4</v>
      </c>
      <c r="O11" s="4">
        <v>13</v>
      </c>
      <c r="P11">
        <v>13</v>
      </c>
      <c r="Q11" t="s">
        <v>1172</v>
      </c>
      <c r="R11" t="s">
        <v>40</v>
      </c>
      <c r="S11" t="s">
        <v>40</v>
      </c>
      <c r="T11" t="s">
        <v>42</v>
      </c>
      <c r="U11" t="s">
        <v>43</v>
      </c>
      <c r="V11">
        <v>5</v>
      </c>
      <c r="W11" t="s">
        <v>60</v>
      </c>
      <c r="X11" t="s">
        <v>45</v>
      </c>
      <c r="Y11" t="s">
        <v>46</v>
      </c>
      <c r="Z11" t="s">
        <v>47</v>
      </c>
      <c r="AA11" t="s">
        <v>65</v>
      </c>
      <c r="AB11" t="s">
        <v>918</v>
      </c>
      <c r="AC11">
        <v>6</v>
      </c>
      <c r="AD11" t="s">
        <v>1133</v>
      </c>
      <c r="AE11" s="2">
        <v>13</v>
      </c>
    </row>
    <row r="12" spans="1:31" x14ac:dyDescent="0.3">
      <c r="A12">
        <v>1244</v>
      </c>
      <c r="B12" t="s">
        <v>284</v>
      </c>
      <c r="C12" t="s">
        <v>629</v>
      </c>
      <c r="D12" t="s">
        <v>1173</v>
      </c>
      <c r="E12" s="3">
        <v>4633000</v>
      </c>
      <c r="F12" s="1">
        <v>1999</v>
      </c>
      <c r="G12" s="1">
        <v>4</v>
      </c>
      <c r="H12" t="s">
        <v>91</v>
      </c>
      <c r="I12" t="s">
        <v>57</v>
      </c>
      <c r="J12" t="s">
        <v>36</v>
      </c>
      <c r="K12" s="1">
        <v>56</v>
      </c>
      <c r="L12" t="s">
        <v>37</v>
      </c>
      <c r="M12" t="s">
        <v>79</v>
      </c>
      <c r="N12">
        <v>4</v>
      </c>
      <c r="O12" s="4">
        <v>13</v>
      </c>
      <c r="P12">
        <v>13</v>
      </c>
      <c r="Q12" t="s">
        <v>1172</v>
      </c>
      <c r="R12" t="s">
        <v>40</v>
      </c>
      <c r="S12" t="s">
        <v>40</v>
      </c>
      <c r="T12" t="s">
        <v>42</v>
      </c>
      <c r="U12" t="s">
        <v>43</v>
      </c>
      <c r="V12">
        <v>4</v>
      </c>
      <c r="W12" t="s">
        <v>60</v>
      </c>
      <c r="X12" t="s">
        <v>45</v>
      </c>
      <c r="Y12" t="s">
        <v>46</v>
      </c>
      <c r="Z12" t="s">
        <v>47</v>
      </c>
      <c r="AA12" t="s">
        <v>65</v>
      </c>
      <c r="AB12" t="s">
        <v>918</v>
      </c>
      <c r="AC12">
        <v>6</v>
      </c>
      <c r="AD12" t="s">
        <v>1133</v>
      </c>
      <c r="AE12" s="2">
        <v>13</v>
      </c>
    </row>
    <row r="13" spans="1:31" x14ac:dyDescent="0.3">
      <c r="A13">
        <v>1243</v>
      </c>
      <c r="B13" t="s">
        <v>284</v>
      </c>
      <c r="C13" t="s">
        <v>629</v>
      </c>
      <c r="D13" t="s">
        <v>116</v>
      </c>
      <c r="E13" s="3">
        <v>4498000</v>
      </c>
      <c r="F13" s="1">
        <v>1999</v>
      </c>
      <c r="G13" s="1">
        <v>4</v>
      </c>
      <c r="H13" t="s">
        <v>91</v>
      </c>
      <c r="I13" t="s">
        <v>57</v>
      </c>
      <c r="J13" t="s">
        <v>36</v>
      </c>
      <c r="K13" s="1">
        <v>56</v>
      </c>
      <c r="L13" t="s">
        <v>37</v>
      </c>
      <c r="M13" t="s">
        <v>79</v>
      </c>
      <c r="N13">
        <v>4</v>
      </c>
      <c r="O13" s="4">
        <v>13</v>
      </c>
      <c r="P13">
        <v>13</v>
      </c>
      <c r="Q13" t="s">
        <v>1172</v>
      </c>
      <c r="R13" t="s">
        <v>40</v>
      </c>
      <c r="S13" t="s">
        <v>40</v>
      </c>
      <c r="T13" t="s">
        <v>42</v>
      </c>
      <c r="U13" t="s">
        <v>43</v>
      </c>
      <c r="V13">
        <v>4</v>
      </c>
      <c r="W13" t="s">
        <v>60</v>
      </c>
      <c r="X13" t="s">
        <v>45</v>
      </c>
      <c r="Y13" t="s">
        <v>46</v>
      </c>
      <c r="Z13" t="s">
        <v>47</v>
      </c>
      <c r="AA13" t="s">
        <v>65</v>
      </c>
      <c r="AB13" t="s">
        <v>920</v>
      </c>
      <c r="AC13">
        <v>6</v>
      </c>
      <c r="AD13" t="s">
        <v>1133</v>
      </c>
      <c r="AE13" s="2">
        <v>13</v>
      </c>
    </row>
    <row r="14" spans="1:31" x14ac:dyDescent="0.3">
      <c r="A14">
        <v>1242</v>
      </c>
      <c r="B14" t="s">
        <v>284</v>
      </c>
      <c r="C14" t="s">
        <v>629</v>
      </c>
      <c r="D14" t="s">
        <v>111</v>
      </c>
      <c r="E14" s="3">
        <v>4498000</v>
      </c>
      <c r="F14" s="1">
        <v>1997</v>
      </c>
      <c r="G14" s="1">
        <v>4</v>
      </c>
      <c r="H14" t="s">
        <v>91</v>
      </c>
      <c r="I14" t="s">
        <v>57</v>
      </c>
      <c r="J14" t="s">
        <v>36</v>
      </c>
      <c r="K14" s="1">
        <v>61</v>
      </c>
      <c r="L14" t="s">
        <v>58</v>
      </c>
      <c r="M14" t="s">
        <v>79</v>
      </c>
      <c r="N14">
        <v>4</v>
      </c>
      <c r="O14" s="4">
        <v>13</v>
      </c>
      <c r="P14">
        <v>13</v>
      </c>
      <c r="Q14" t="s">
        <v>1172</v>
      </c>
      <c r="R14" t="s">
        <v>40</v>
      </c>
      <c r="S14" t="s">
        <v>40</v>
      </c>
      <c r="T14" t="s">
        <v>42</v>
      </c>
      <c r="U14" t="s">
        <v>43</v>
      </c>
      <c r="V14">
        <v>5</v>
      </c>
      <c r="W14" t="s">
        <v>60</v>
      </c>
      <c r="X14" t="s">
        <v>45</v>
      </c>
      <c r="Y14" t="s">
        <v>46</v>
      </c>
      <c r="Z14" t="s">
        <v>47</v>
      </c>
      <c r="AA14" t="s">
        <v>65</v>
      </c>
      <c r="AB14" t="s">
        <v>920</v>
      </c>
      <c r="AC14">
        <v>6</v>
      </c>
      <c r="AD14" t="s">
        <v>1133</v>
      </c>
      <c r="AE14" s="2">
        <v>13</v>
      </c>
    </row>
    <row r="15" spans="1:31" x14ac:dyDescent="0.3">
      <c r="A15">
        <v>1241</v>
      </c>
      <c r="B15" t="s">
        <v>109</v>
      </c>
      <c r="C15" t="s">
        <v>244</v>
      </c>
      <c r="D15" t="s">
        <v>371</v>
      </c>
      <c r="E15" s="3">
        <v>1201000</v>
      </c>
      <c r="F15" s="1">
        <v>1497</v>
      </c>
      <c r="G15" s="1">
        <v>4</v>
      </c>
      <c r="H15" t="s">
        <v>34</v>
      </c>
      <c r="I15" t="s">
        <v>57</v>
      </c>
      <c r="J15" t="s">
        <v>36</v>
      </c>
      <c r="K15" s="1">
        <v>40</v>
      </c>
      <c r="L15" t="s">
        <v>58</v>
      </c>
      <c r="M15" t="s">
        <v>79</v>
      </c>
      <c r="N15">
        <v>4</v>
      </c>
      <c r="O15" s="4">
        <v>14.3</v>
      </c>
      <c r="P15">
        <v>16.399999999999999</v>
      </c>
      <c r="Q15" t="s">
        <v>80</v>
      </c>
      <c r="R15" t="s">
        <v>40</v>
      </c>
      <c r="S15" t="s">
        <v>41</v>
      </c>
      <c r="T15" t="s">
        <v>42</v>
      </c>
      <c r="U15" t="s">
        <v>43</v>
      </c>
      <c r="V15">
        <v>5</v>
      </c>
      <c r="W15" t="s">
        <v>44</v>
      </c>
      <c r="X15" t="s">
        <v>45</v>
      </c>
      <c r="Y15" t="s">
        <v>46</v>
      </c>
      <c r="Z15" t="s">
        <v>47</v>
      </c>
      <c r="AA15" t="s">
        <v>48</v>
      </c>
      <c r="AB15" t="s">
        <v>49</v>
      </c>
      <c r="AC15">
        <v>2</v>
      </c>
      <c r="AD15" t="s">
        <v>355</v>
      </c>
      <c r="AE15" s="2" t="s">
        <v>63</v>
      </c>
    </row>
    <row r="16" spans="1:31" x14ac:dyDescent="0.3">
      <c r="A16">
        <v>1240</v>
      </c>
      <c r="B16" t="s">
        <v>109</v>
      </c>
      <c r="C16" t="s">
        <v>244</v>
      </c>
      <c r="D16" t="s">
        <v>501</v>
      </c>
      <c r="E16" s="3">
        <v>1431000</v>
      </c>
      <c r="F16" s="1">
        <v>1497</v>
      </c>
      <c r="G16" s="1">
        <v>4</v>
      </c>
      <c r="H16" t="s">
        <v>34</v>
      </c>
      <c r="I16" t="s">
        <v>57</v>
      </c>
      <c r="J16" t="s">
        <v>36</v>
      </c>
      <c r="K16" s="1">
        <v>40</v>
      </c>
      <c r="L16" t="s">
        <v>58</v>
      </c>
      <c r="M16" t="s">
        <v>79</v>
      </c>
      <c r="N16">
        <v>4</v>
      </c>
      <c r="O16" s="4">
        <v>18</v>
      </c>
      <c r="P16">
        <v>18</v>
      </c>
      <c r="Q16" t="s">
        <v>80</v>
      </c>
      <c r="R16" t="s">
        <v>40</v>
      </c>
      <c r="S16" t="s">
        <v>41</v>
      </c>
      <c r="T16" t="s">
        <v>42</v>
      </c>
      <c r="U16" t="s">
        <v>43</v>
      </c>
      <c r="V16">
        <v>5</v>
      </c>
      <c r="W16" t="s">
        <v>247</v>
      </c>
      <c r="X16" t="s">
        <v>45</v>
      </c>
      <c r="Y16" t="s">
        <v>46</v>
      </c>
      <c r="Z16" t="s">
        <v>47</v>
      </c>
      <c r="AA16" t="s">
        <v>48</v>
      </c>
      <c r="AB16" t="s">
        <v>62</v>
      </c>
      <c r="AC16">
        <v>6</v>
      </c>
      <c r="AD16" t="s">
        <v>437</v>
      </c>
      <c r="AE16" s="2" t="s">
        <v>75</v>
      </c>
    </row>
    <row r="17" spans="1:31" x14ac:dyDescent="0.3">
      <c r="A17">
        <v>1239</v>
      </c>
      <c r="B17" t="s">
        <v>109</v>
      </c>
      <c r="C17" t="s">
        <v>244</v>
      </c>
      <c r="D17" t="s">
        <v>499</v>
      </c>
      <c r="E17" s="3">
        <v>1421000</v>
      </c>
      <c r="F17" s="1">
        <v>1498</v>
      </c>
      <c r="G17" s="1">
        <v>4</v>
      </c>
      <c r="H17" t="s">
        <v>34</v>
      </c>
      <c r="I17" t="s">
        <v>35</v>
      </c>
      <c r="J17" t="s">
        <v>36</v>
      </c>
      <c r="K17" s="1">
        <v>40</v>
      </c>
      <c r="L17" t="s">
        <v>37</v>
      </c>
      <c r="M17" t="s">
        <v>79</v>
      </c>
      <c r="N17">
        <v>4</v>
      </c>
      <c r="O17" s="4">
        <v>22.6</v>
      </c>
      <c r="P17">
        <v>25.1</v>
      </c>
      <c r="Q17" t="s">
        <v>80</v>
      </c>
      <c r="R17" t="s">
        <v>40</v>
      </c>
      <c r="S17" t="s">
        <v>41</v>
      </c>
      <c r="T17" t="s">
        <v>42</v>
      </c>
      <c r="U17" t="s">
        <v>43</v>
      </c>
      <c r="V17">
        <v>5</v>
      </c>
      <c r="W17" t="s">
        <v>247</v>
      </c>
      <c r="X17" t="s">
        <v>45</v>
      </c>
      <c r="Y17" t="s">
        <v>46</v>
      </c>
      <c r="Z17" t="s">
        <v>47</v>
      </c>
      <c r="AA17" t="s">
        <v>48</v>
      </c>
      <c r="AB17" t="s">
        <v>500</v>
      </c>
      <c r="AC17">
        <v>6</v>
      </c>
      <c r="AD17" t="s">
        <v>437</v>
      </c>
      <c r="AE17" s="2" t="s">
        <v>184</v>
      </c>
    </row>
    <row r="18" spans="1:31" x14ac:dyDescent="0.3">
      <c r="A18">
        <v>1238</v>
      </c>
      <c r="B18" t="s">
        <v>109</v>
      </c>
      <c r="C18" t="s">
        <v>244</v>
      </c>
      <c r="D18" t="s">
        <v>435</v>
      </c>
      <c r="E18" s="3">
        <v>1302000</v>
      </c>
      <c r="F18" s="1">
        <v>1498</v>
      </c>
      <c r="G18" s="1">
        <v>4</v>
      </c>
      <c r="H18" t="s">
        <v>34</v>
      </c>
      <c r="I18" t="s">
        <v>35</v>
      </c>
      <c r="J18" t="s">
        <v>36</v>
      </c>
      <c r="K18" s="1">
        <v>40</v>
      </c>
      <c r="L18" t="s">
        <v>37</v>
      </c>
      <c r="M18" t="s">
        <v>79</v>
      </c>
      <c r="N18">
        <v>4</v>
      </c>
      <c r="O18" s="4">
        <v>22.6</v>
      </c>
      <c r="P18">
        <v>25.1</v>
      </c>
      <c r="Q18" t="s">
        <v>80</v>
      </c>
      <c r="R18" t="s">
        <v>40</v>
      </c>
      <c r="S18" t="s">
        <v>41</v>
      </c>
      <c r="T18" t="s">
        <v>42</v>
      </c>
      <c r="U18" t="s">
        <v>43</v>
      </c>
      <c r="V18">
        <v>5</v>
      </c>
      <c r="W18" t="s">
        <v>247</v>
      </c>
      <c r="X18" t="s">
        <v>45</v>
      </c>
      <c r="Y18" t="s">
        <v>46</v>
      </c>
      <c r="Z18" t="s">
        <v>47</v>
      </c>
      <c r="AA18" t="s">
        <v>48</v>
      </c>
      <c r="AB18" t="s">
        <v>49</v>
      </c>
      <c r="AC18">
        <v>2</v>
      </c>
      <c r="AD18" t="s">
        <v>355</v>
      </c>
      <c r="AE18" s="2" t="s">
        <v>184</v>
      </c>
    </row>
    <row r="19" spans="1:31" x14ac:dyDescent="0.3">
      <c r="A19">
        <v>1237</v>
      </c>
      <c r="B19" t="s">
        <v>109</v>
      </c>
      <c r="C19" t="s">
        <v>244</v>
      </c>
      <c r="D19" t="s">
        <v>249</v>
      </c>
      <c r="E19" s="3">
        <v>1191000</v>
      </c>
      <c r="F19" s="1">
        <v>1498</v>
      </c>
      <c r="G19" s="1">
        <v>4</v>
      </c>
      <c r="H19" t="s">
        <v>34</v>
      </c>
      <c r="I19" t="s">
        <v>35</v>
      </c>
      <c r="J19" t="s">
        <v>36</v>
      </c>
      <c r="K19" s="1">
        <v>40</v>
      </c>
      <c r="L19" t="s">
        <v>37</v>
      </c>
      <c r="M19" t="s">
        <v>79</v>
      </c>
      <c r="N19">
        <v>4</v>
      </c>
      <c r="O19" s="4">
        <v>22.6</v>
      </c>
      <c r="P19">
        <v>25.6</v>
      </c>
      <c r="Q19" t="s">
        <v>80</v>
      </c>
      <c r="R19" t="s">
        <v>40</v>
      </c>
      <c r="S19" t="s">
        <v>41</v>
      </c>
      <c r="T19" t="s">
        <v>42</v>
      </c>
      <c r="U19" t="s">
        <v>43</v>
      </c>
      <c r="V19">
        <v>5</v>
      </c>
      <c r="W19" t="s">
        <v>44</v>
      </c>
      <c r="X19" t="s">
        <v>45</v>
      </c>
      <c r="Y19" t="s">
        <v>46</v>
      </c>
      <c r="Z19" t="s">
        <v>47</v>
      </c>
      <c r="AA19" t="s">
        <v>48</v>
      </c>
      <c r="AB19" t="s">
        <v>49</v>
      </c>
      <c r="AC19">
        <v>2</v>
      </c>
      <c r="AD19" t="s">
        <v>50</v>
      </c>
      <c r="AE19" s="2" t="s">
        <v>184</v>
      </c>
    </row>
    <row r="20" spans="1:31" x14ac:dyDescent="0.3">
      <c r="A20">
        <v>1236</v>
      </c>
      <c r="B20" t="s">
        <v>109</v>
      </c>
      <c r="C20" t="s">
        <v>244</v>
      </c>
      <c r="D20" t="s">
        <v>248</v>
      </c>
      <c r="E20" s="3">
        <v>1111000</v>
      </c>
      <c r="F20" s="1">
        <v>1498</v>
      </c>
      <c r="G20" s="1">
        <v>4</v>
      </c>
      <c r="H20" t="s">
        <v>34</v>
      </c>
      <c r="I20" t="s">
        <v>35</v>
      </c>
      <c r="J20" t="s">
        <v>36</v>
      </c>
      <c r="K20" s="1">
        <v>40</v>
      </c>
      <c r="L20" t="s">
        <v>37</v>
      </c>
      <c r="M20" t="s">
        <v>79</v>
      </c>
      <c r="N20">
        <v>4</v>
      </c>
      <c r="O20" s="4">
        <v>22.6</v>
      </c>
      <c r="P20">
        <v>25.6</v>
      </c>
      <c r="Q20" t="s">
        <v>80</v>
      </c>
      <c r="R20" t="s">
        <v>40</v>
      </c>
      <c r="S20" t="s">
        <v>41</v>
      </c>
      <c r="T20" t="s">
        <v>42</v>
      </c>
      <c r="U20" t="s">
        <v>43</v>
      </c>
      <c r="V20">
        <v>5</v>
      </c>
      <c r="W20" t="s">
        <v>74</v>
      </c>
      <c r="X20" t="s">
        <v>45</v>
      </c>
      <c r="Y20" t="s">
        <v>46</v>
      </c>
      <c r="Z20" t="s">
        <v>47</v>
      </c>
      <c r="AA20" t="s">
        <v>48</v>
      </c>
      <c r="AB20" t="s">
        <v>49</v>
      </c>
      <c r="AC20">
        <v>2</v>
      </c>
      <c r="AD20" t="s">
        <v>50</v>
      </c>
      <c r="AE20" s="2" t="s">
        <v>184</v>
      </c>
    </row>
    <row r="21" spans="1:31" x14ac:dyDescent="0.3">
      <c r="A21">
        <v>1235</v>
      </c>
      <c r="B21" t="s">
        <v>109</v>
      </c>
      <c r="C21" t="s">
        <v>244</v>
      </c>
      <c r="D21" t="s">
        <v>434</v>
      </c>
      <c r="E21" s="3">
        <v>1312000</v>
      </c>
      <c r="F21" s="1">
        <v>1497</v>
      </c>
      <c r="G21" s="1">
        <v>4</v>
      </c>
      <c r="H21" t="s">
        <v>34</v>
      </c>
      <c r="I21" t="s">
        <v>57</v>
      </c>
      <c r="J21" t="s">
        <v>36</v>
      </c>
      <c r="K21" s="1">
        <v>40</v>
      </c>
      <c r="L21" t="s">
        <v>58</v>
      </c>
      <c r="M21" t="s">
        <v>79</v>
      </c>
      <c r="N21">
        <v>4</v>
      </c>
      <c r="O21" s="4">
        <v>14.3</v>
      </c>
      <c r="P21">
        <v>16.100000000000001</v>
      </c>
      <c r="Q21" t="s">
        <v>80</v>
      </c>
      <c r="R21" t="s">
        <v>40</v>
      </c>
      <c r="S21" t="s">
        <v>41</v>
      </c>
      <c r="T21" t="s">
        <v>42</v>
      </c>
      <c r="U21" t="s">
        <v>43</v>
      </c>
      <c r="V21">
        <v>5</v>
      </c>
      <c r="W21" t="s">
        <v>60</v>
      </c>
      <c r="X21" t="s">
        <v>45</v>
      </c>
      <c r="Y21" t="s">
        <v>46</v>
      </c>
      <c r="Z21" t="s">
        <v>47</v>
      </c>
      <c r="AA21" t="s">
        <v>48</v>
      </c>
      <c r="AB21" t="s">
        <v>49</v>
      </c>
      <c r="AC21">
        <v>2</v>
      </c>
      <c r="AD21" t="s">
        <v>355</v>
      </c>
      <c r="AE21" s="2" t="s">
        <v>63</v>
      </c>
    </row>
    <row r="22" spans="1:31" x14ac:dyDescent="0.3">
      <c r="A22">
        <v>1234</v>
      </c>
      <c r="B22" t="s">
        <v>109</v>
      </c>
      <c r="C22" t="s">
        <v>244</v>
      </c>
      <c r="D22" t="s">
        <v>246</v>
      </c>
      <c r="E22" s="3">
        <v>1182000</v>
      </c>
      <c r="F22" s="1">
        <v>1497</v>
      </c>
      <c r="G22" s="1">
        <v>4</v>
      </c>
      <c r="H22" t="s">
        <v>34</v>
      </c>
      <c r="I22" t="s">
        <v>57</v>
      </c>
      <c r="J22" t="s">
        <v>36</v>
      </c>
      <c r="K22" s="1">
        <v>40</v>
      </c>
      <c r="L22" t="s">
        <v>58</v>
      </c>
      <c r="M22" t="s">
        <v>79</v>
      </c>
      <c r="N22">
        <v>4</v>
      </c>
      <c r="O22" s="4">
        <v>14.3</v>
      </c>
      <c r="P22">
        <v>16.100000000000001</v>
      </c>
      <c r="Q22" t="s">
        <v>80</v>
      </c>
      <c r="R22" t="s">
        <v>40</v>
      </c>
      <c r="S22" t="s">
        <v>41</v>
      </c>
      <c r="T22" t="s">
        <v>42</v>
      </c>
      <c r="U22" t="s">
        <v>43</v>
      </c>
      <c r="V22">
        <v>5</v>
      </c>
      <c r="W22" t="s">
        <v>247</v>
      </c>
      <c r="X22" t="s">
        <v>45</v>
      </c>
      <c r="Y22" t="s">
        <v>46</v>
      </c>
      <c r="Z22" t="s">
        <v>47</v>
      </c>
      <c r="AA22" t="s">
        <v>48</v>
      </c>
      <c r="AB22" t="s">
        <v>49</v>
      </c>
      <c r="AC22">
        <v>2</v>
      </c>
      <c r="AD22" t="s">
        <v>50</v>
      </c>
      <c r="AE22" s="2" t="s">
        <v>63</v>
      </c>
    </row>
    <row r="23" spans="1:31" x14ac:dyDescent="0.3">
      <c r="A23">
        <v>1233</v>
      </c>
      <c r="B23" t="s">
        <v>109</v>
      </c>
      <c r="C23" t="s">
        <v>244</v>
      </c>
      <c r="D23" t="s">
        <v>245</v>
      </c>
      <c r="E23" s="3">
        <v>1065900</v>
      </c>
      <c r="F23" s="1">
        <v>1497</v>
      </c>
      <c r="G23" s="1">
        <v>4</v>
      </c>
      <c r="H23" t="s">
        <v>34</v>
      </c>
      <c r="I23" t="s">
        <v>57</v>
      </c>
      <c r="J23" t="s">
        <v>36</v>
      </c>
      <c r="K23" s="1">
        <v>40</v>
      </c>
      <c r="L23" t="s">
        <v>58</v>
      </c>
      <c r="M23" t="s">
        <v>79</v>
      </c>
      <c r="N23">
        <v>4</v>
      </c>
      <c r="O23" s="4">
        <v>14.3</v>
      </c>
      <c r="P23">
        <v>16.399999999999999</v>
      </c>
      <c r="Q23" t="s">
        <v>80</v>
      </c>
      <c r="R23" t="s">
        <v>40</v>
      </c>
      <c r="S23" t="s">
        <v>41</v>
      </c>
      <c r="T23" t="s">
        <v>42</v>
      </c>
      <c r="U23" t="s">
        <v>43</v>
      </c>
      <c r="V23">
        <v>5</v>
      </c>
      <c r="W23" t="s">
        <v>44</v>
      </c>
      <c r="X23" t="s">
        <v>45</v>
      </c>
      <c r="Y23" t="s">
        <v>46</v>
      </c>
      <c r="Z23" t="s">
        <v>47</v>
      </c>
      <c r="AA23" t="s">
        <v>48</v>
      </c>
      <c r="AB23" t="s">
        <v>49</v>
      </c>
      <c r="AC23">
        <v>2</v>
      </c>
      <c r="AD23" t="s">
        <v>50</v>
      </c>
      <c r="AE23" s="2" t="s">
        <v>63</v>
      </c>
    </row>
    <row r="24" spans="1:31" x14ac:dyDescent="0.3">
      <c r="A24">
        <v>1232</v>
      </c>
      <c r="B24" t="s">
        <v>109</v>
      </c>
      <c r="C24" t="s">
        <v>244</v>
      </c>
      <c r="D24" t="s">
        <v>1665</v>
      </c>
      <c r="E24" s="3">
        <v>991000</v>
      </c>
      <c r="F24" s="1">
        <v>1497</v>
      </c>
      <c r="G24" s="1">
        <v>4</v>
      </c>
      <c r="H24" t="s">
        <v>34</v>
      </c>
      <c r="I24" t="s">
        <v>57</v>
      </c>
      <c r="J24" t="s">
        <v>36</v>
      </c>
      <c r="K24" s="1">
        <v>40</v>
      </c>
      <c r="L24" t="s">
        <v>58</v>
      </c>
      <c r="M24" t="s">
        <v>79</v>
      </c>
      <c r="N24">
        <v>4</v>
      </c>
      <c r="O24" s="4">
        <v>14.3</v>
      </c>
      <c r="P24">
        <v>16.100000000000001</v>
      </c>
      <c r="Q24" t="s">
        <v>80</v>
      </c>
      <c r="R24" t="s">
        <v>40</v>
      </c>
      <c r="S24" t="s">
        <v>41</v>
      </c>
      <c r="T24" t="s">
        <v>42</v>
      </c>
      <c r="U24" t="s">
        <v>43</v>
      </c>
      <c r="V24">
        <v>5</v>
      </c>
      <c r="W24" t="s">
        <v>44</v>
      </c>
      <c r="X24" t="s">
        <v>45</v>
      </c>
      <c r="Y24" t="s">
        <v>46</v>
      </c>
      <c r="Z24" t="s">
        <v>47</v>
      </c>
      <c r="AA24" t="s">
        <v>48</v>
      </c>
      <c r="AB24" t="s">
        <v>49</v>
      </c>
      <c r="AC24">
        <v>2</v>
      </c>
      <c r="AD24" t="s">
        <v>1542</v>
      </c>
      <c r="AE24" s="2" t="s">
        <v>63</v>
      </c>
    </row>
    <row r="25" spans="1:31" x14ac:dyDescent="0.3">
      <c r="A25">
        <v>1231</v>
      </c>
      <c r="B25" t="s">
        <v>1011</v>
      </c>
      <c r="C25" t="s">
        <v>1061</v>
      </c>
      <c r="D25" t="s">
        <v>1382</v>
      </c>
      <c r="E25" s="3">
        <v>747774</v>
      </c>
      <c r="F25" s="1">
        <v>1248</v>
      </c>
      <c r="G25" s="1">
        <v>4</v>
      </c>
      <c r="H25" t="s">
        <v>34</v>
      </c>
      <c r="I25" t="s">
        <v>35</v>
      </c>
      <c r="J25" t="s">
        <v>36</v>
      </c>
      <c r="K25" s="1">
        <v>45</v>
      </c>
      <c r="L25" t="s">
        <v>37</v>
      </c>
      <c r="M25" t="s">
        <v>369</v>
      </c>
      <c r="N25">
        <v>5</v>
      </c>
      <c r="O25" s="4">
        <v>21.2</v>
      </c>
      <c r="P25">
        <v>13</v>
      </c>
      <c r="Q25" t="s">
        <v>640</v>
      </c>
      <c r="R25" t="s">
        <v>40</v>
      </c>
      <c r="S25" t="s">
        <v>41</v>
      </c>
      <c r="T25" t="s">
        <v>42</v>
      </c>
      <c r="U25" t="s">
        <v>43</v>
      </c>
      <c r="V25">
        <v>5</v>
      </c>
      <c r="W25" t="s">
        <v>247</v>
      </c>
      <c r="X25" t="s">
        <v>45</v>
      </c>
      <c r="Y25" t="s">
        <v>46</v>
      </c>
      <c r="Z25" t="s">
        <v>47</v>
      </c>
      <c r="AA25" t="s">
        <v>48</v>
      </c>
      <c r="AB25" t="s">
        <v>49</v>
      </c>
      <c r="AC25">
        <v>2</v>
      </c>
      <c r="AD25" t="s">
        <v>1258</v>
      </c>
      <c r="AE25" s="2" t="s">
        <v>69</v>
      </c>
    </row>
    <row r="26" spans="1:31" x14ac:dyDescent="0.3">
      <c r="A26">
        <v>1230</v>
      </c>
      <c r="B26" t="s">
        <v>1011</v>
      </c>
      <c r="C26" t="s">
        <v>1061</v>
      </c>
      <c r="D26" t="s">
        <v>1333</v>
      </c>
      <c r="E26" s="3">
        <v>692655</v>
      </c>
      <c r="F26" s="1">
        <v>1248</v>
      </c>
      <c r="G26" s="1">
        <v>4</v>
      </c>
      <c r="H26" t="s">
        <v>34</v>
      </c>
      <c r="I26" t="s">
        <v>35</v>
      </c>
      <c r="J26" t="s">
        <v>82</v>
      </c>
      <c r="K26" s="1">
        <v>45</v>
      </c>
      <c r="L26" t="s">
        <v>37</v>
      </c>
      <c r="M26" t="s">
        <v>369</v>
      </c>
      <c r="N26">
        <v>5</v>
      </c>
      <c r="O26" s="4">
        <v>21.2</v>
      </c>
      <c r="P26">
        <v>13</v>
      </c>
      <c r="Q26" t="s">
        <v>640</v>
      </c>
      <c r="R26" t="s">
        <v>138</v>
      </c>
      <c r="S26" t="s">
        <v>41</v>
      </c>
      <c r="T26" t="s">
        <v>42</v>
      </c>
      <c r="U26" t="s">
        <v>43</v>
      </c>
      <c r="V26">
        <v>5</v>
      </c>
      <c r="W26" t="s">
        <v>44</v>
      </c>
      <c r="X26" t="s">
        <v>61</v>
      </c>
      <c r="Y26" t="s">
        <v>115</v>
      </c>
      <c r="Z26" t="s">
        <v>47</v>
      </c>
      <c r="AA26" t="s">
        <v>48</v>
      </c>
      <c r="AB26" t="s">
        <v>126</v>
      </c>
      <c r="AC26">
        <v>1</v>
      </c>
      <c r="AD26" t="s">
        <v>1258</v>
      </c>
      <c r="AE26" s="2" t="s">
        <v>69</v>
      </c>
    </row>
    <row r="27" spans="1:31" x14ac:dyDescent="0.3">
      <c r="A27">
        <v>1229</v>
      </c>
      <c r="B27" t="s">
        <v>1011</v>
      </c>
      <c r="C27" t="s">
        <v>1061</v>
      </c>
      <c r="D27" t="s">
        <v>1279</v>
      </c>
      <c r="E27" s="3">
        <v>631292</v>
      </c>
      <c r="F27" s="1">
        <v>1172</v>
      </c>
      <c r="G27" s="1">
        <v>4</v>
      </c>
      <c r="H27" t="s">
        <v>34</v>
      </c>
      <c r="I27" t="s">
        <v>35</v>
      </c>
      <c r="J27" t="s">
        <v>36</v>
      </c>
      <c r="K27" s="1">
        <v>45</v>
      </c>
      <c r="L27" t="s">
        <v>37</v>
      </c>
      <c r="M27" t="s">
        <v>369</v>
      </c>
      <c r="N27">
        <v>5</v>
      </c>
      <c r="O27" s="4">
        <v>21.2</v>
      </c>
      <c r="P27">
        <v>13</v>
      </c>
      <c r="Q27" t="s">
        <v>640</v>
      </c>
      <c r="R27" t="s">
        <v>40</v>
      </c>
      <c r="S27" t="s">
        <v>41</v>
      </c>
      <c r="T27" t="s">
        <v>43</v>
      </c>
      <c r="U27" t="s">
        <v>43</v>
      </c>
      <c r="V27">
        <v>5</v>
      </c>
      <c r="W27" t="s">
        <v>44</v>
      </c>
      <c r="X27" t="s">
        <v>61</v>
      </c>
      <c r="Y27" t="s">
        <v>46</v>
      </c>
      <c r="Z27" t="s">
        <v>47</v>
      </c>
      <c r="AA27" t="s">
        <v>48</v>
      </c>
      <c r="AB27" t="s">
        <v>126</v>
      </c>
      <c r="AC27">
        <v>1</v>
      </c>
      <c r="AD27" t="s">
        <v>1258</v>
      </c>
      <c r="AE27" s="2" t="s">
        <v>69</v>
      </c>
    </row>
    <row r="28" spans="1:31" x14ac:dyDescent="0.3">
      <c r="A28">
        <v>1228</v>
      </c>
      <c r="B28" t="s">
        <v>1011</v>
      </c>
      <c r="C28" t="s">
        <v>1061</v>
      </c>
      <c r="D28" t="s">
        <v>1062</v>
      </c>
      <c r="E28" s="3">
        <v>535562</v>
      </c>
      <c r="F28" s="1">
        <v>1172</v>
      </c>
      <c r="G28" s="1">
        <v>4</v>
      </c>
      <c r="H28" t="s">
        <v>34</v>
      </c>
      <c r="I28" t="s">
        <v>35</v>
      </c>
      <c r="J28" t="s">
        <v>36</v>
      </c>
      <c r="K28" s="1">
        <v>45</v>
      </c>
      <c r="L28" t="s">
        <v>58</v>
      </c>
      <c r="M28" t="s">
        <v>369</v>
      </c>
      <c r="N28">
        <v>5</v>
      </c>
      <c r="O28" s="4">
        <v>15.8</v>
      </c>
      <c r="P28">
        <v>13</v>
      </c>
      <c r="Q28" t="s">
        <v>640</v>
      </c>
      <c r="R28" t="s">
        <v>40</v>
      </c>
      <c r="S28" t="s">
        <v>41</v>
      </c>
      <c r="T28" t="s">
        <v>42</v>
      </c>
      <c r="U28" t="s">
        <v>43</v>
      </c>
      <c r="V28">
        <v>5</v>
      </c>
      <c r="W28" t="s">
        <v>44</v>
      </c>
      <c r="X28" t="s">
        <v>61</v>
      </c>
      <c r="Y28" t="s">
        <v>93</v>
      </c>
      <c r="Z28" t="s">
        <v>47</v>
      </c>
      <c r="AA28" t="s">
        <v>48</v>
      </c>
      <c r="AB28" t="s">
        <v>496</v>
      </c>
      <c r="AC28">
        <v>6</v>
      </c>
      <c r="AD28" t="s">
        <v>974</v>
      </c>
      <c r="AE28" s="2" t="s">
        <v>888</v>
      </c>
    </row>
    <row r="29" spans="1:31" x14ac:dyDescent="0.3">
      <c r="A29">
        <v>1227</v>
      </c>
      <c r="B29" t="s">
        <v>764</v>
      </c>
      <c r="C29" t="s">
        <v>765</v>
      </c>
      <c r="D29" t="s">
        <v>314</v>
      </c>
      <c r="E29" s="3">
        <v>29500000</v>
      </c>
      <c r="F29" s="1">
        <v>3982</v>
      </c>
      <c r="G29" s="1">
        <v>8</v>
      </c>
      <c r="H29" t="s">
        <v>91</v>
      </c>
      <c r="I29" t="s">
        <v>35</v>
      </c>
      <c r="J29" t="s">
        <v>82</v>
      </c>
      <c r="K29" s="1">
        <v>73</v>
      </c>
      <c r="L29" t="s">
        <v>58</v>
      </c>
      <c r="M29" t="s">
        <v>314</v>
      </c>
      <c r="N29">
        <v>2</v>
      </c>
      <c r="O29" s="4">
        <v>5</v>
      </c>
      <c r="P29">
        <v>8</v>
      </c>
      <c r="Q29" t="s">
        <v>766</v>
      </c>
      <c r="R29" t="s">
        <v>40</v>
      </c>
      <c r="S29" t="s">
        <v>40</v>
      </c>
      <c r="T29" t="s">
        <v>42</v>
      </c>
      <c r="U29" t="s">
        <v>43</v>
      </c>
      <c r="V29">
        <v>2</v>
      </c>
      <c r="W29" t="s">
        <v>44</v>
      </c>
      <c r="X29" t="s">
        <v>90</v>
      </c>
      <c r="Y29" t="s">
        <v>46</v>
      </c>
      <c r="Z29" t="s">
        <v>90</v>
      </c>
      <c r="AA29" t="s">
        <v>48</v>
      </c>
      <c r="AB29" t="s">
        <v>496</v>
      </c>
      <c r="AC29">
        <v>6</v>
      </c>
      <c r="AD29" t="s">
        <v>722</v>
      </c>
      <c r="AE29" s="2" t="s">
        <v>257</v>
      </c>
    </row>
    <row r="30" spans="1:31" x14ac:dyDescent="0.3">
      <c r="A30">
        <v>1226</v>
      </c>
      <c r="B30" t="s">
        <v>526</v>
      </c>
      <c r="C30" t="s">
        <v>1742</v>
      </c>
      <c r="D30" t="s">
        <v>1743</v>
      </c>
      <c r="E30" s="3">
        <v>9900000</v>
      </c>
      <c r="F30" s="1">
        <v>3456</v>
      </c>
      <c r="G30" s="1">
        <v>6</v>
      </c>
      <c r="H30" t="s">
        <v>253</v>
      </c>
      <c r="I30" t="s">
        <v>35</v>
      </c>
      <c r="J30" t="s">
        <v>36</v>
      </c>
      <c r="K30" s="1">
        <v>65</v>
      </c>
      <c r="L30" t="s">
        <v>58</v>
      </c>
      <c r="M30" t="s">
        <v>38</v>
      </c>
      <c r="N30">
        <v>4</v>
      </c>
      <c r="O30" s="4">
        <v>18.8</v>
      </c>
      <c r="P30">
        <v>13</v>
      </c>
      <c r="Q30" t="s">
        <v>90</v>
      </c>
      <c r="R30" t="s">
        <v>40</v>
      </c>
      <c r="S30" t="s">
        <v>40</v>
      </c>
      <c r="T30" t="s">
        <v>42</v>
      </c>
      <c r="U30" t="s">
        <v>43</v>
      </c>
      <c r="V30">
        <v>5</v>
      </c>
      <c r="W30" t="s">
        <v>60</v>
      </c>
      <c r="X30" t="s">
        <v>45</v>
      </c>
      <c r="Y30" t="s">
        <v>113</v>
      </c>
      <c r="Z30" t="s">
        <v>47</v>
      </c>
      <c r="AA30" t="s">
        <v>65</v>
      </c>
      <c r="AB30" t="s">
        <v>1744</v>
      </c>
      <c r="AC30">
        <v>10</v>
      </c>
      <c r="AD30" t="s">
        <v>1730</v>
      </c>
      <c r="AE30" s="2">
        <v>18</v>
      </c>
    </row>
    <row r="31" spans="1:31" x14ac:dyDescent="0.3">
      <c r="A31">
        <v>1225</v>
      </c>
      <c r="B31" t="s">
        <v>296</v>
      </c>
      <c r="C31" t="s">
        <v>1485</v>
      </c>
      <c r="D31" t="s">
        <v>1490</v>
      </c>
      <c r="E31" s="3">
        <v>6350000</v>
      </c>
      <c r="F31" s="1">
        <v>1998</v>
      </c>
      <c r="G31" s="1">
        <v>6</v>
      </c>
      <c r="H31" t="s">
        <v>253</v>
      </c>
      <c r="I31" t="s">
        <v>57</v>
      </c>
      <c r="J31" t="s">
        <v>82</v>
      </c>
      <c r="K31" s="1">
        <v>68</v>
      </c>
      <c r="L31" t="s">
        <v>58</v>
      </c>
      <c r="M31" t="s">
        <v>38</v>
      </c>
      <c r="N31">
        <v>5</v>
      </c>
      <c r="O31" s="4">
        <v>13</v>
      </c>
      <c r="P31">
        <v>13</v>
      </c>
      <c r="Q31" t="s">
        <v>1487</v>
      </c>
      <c r="R31" t="s">
        <v>40</v>
      </c>
      <c r="S31" t="s">
        <v>40</v>
      </c>
      <c r="T31" t="s">
        <v>42</v>
      </c>
      <c r="U31" t="s">
        <v>43</v>
      </c>
      <c r="V31">
        <v>5</v>
      </c>
      <c r="W31" t="s">
        <v>255</v>
      </c>
      <c r="X31" t="s">
        <v>45</v>
      </c>
      <c r="Y31" t="s">
        <v>46</v>
      </c>
      <c r="Z31" t="s">
        <v>47</v>
      </c>
      <c r="AA31" t="s">
        <v>48</v>
      </c>
      <c r="AB31" t="s">
        <v>1135</v>
      </c>
      <c r="AC31">
        <v>6</v>
      </c>
      <c r="AD31" t="s">
        <v>1435</v>
      </c>
      <c r="AE31" s="2">
        <v>13</v>
      </c>
    </row>
    <row r="32" spans="1:31" x14ac:dyDescent="0.3">
      <c r="A32">
        <v>1224</v>
      </c>
      <c r="B32" t="s">
        <v>296</v>
      </c>
      <c r="C32" t="s">
        <v>1485</v>
      </c>
      <c r="D32" t="s">
        <v>1488</v>
      </c>
      <c r="E32" s="3">
        <v>6590000</v>
      </c>
      <c r="F32" s="1">
        <v>2993</v>
      </c>
      <c r="G32" s="1">
        <v>6</v>
      </c>
      <c r="H32" t="s">
        <v>253</v>
      </c>
      <c r="I32" t="s">
        <v>57</v>
      </c>
      <c r="J32" t="s">
        <v>82</v>
      </c>
      <c r="K32" s="1">
        <v>68</v>
      </c>
      <c r="L32" t="s">
        <v>37</v>
      </c>
      <c r="M32" t="s">
        <v>38</v>
      </c>
      <c r="N32">
        <v>5</v>
      </c>
      <c r="O32" s="4">
        <v>13</v>
      </c>
      <c r="P32">
        <v>13</v>
      </c>
      <c r="Q32" t="s">
        <v>1487</v>
      </c>
      <c r="R32" t="s">
        <v>40</v>
      </c>
      <c r="S32" t="s">
        <v>40</v>
      </c>
      <c r="T32" t="s">
        <v>42</v>
      </c>
      <c r="U32" t="s">
        <v>43</v>
      </c>
      <c r="V32">
        <v>5</v>
      </c>
      <c r="W32" t="s">
        <v>255</v>
      </c>
      <c r="X32" t="s">
        <v>45</v>
      </c>
      <c r="Y32" t="s">
        <v>46</v>
      </c>
      <c r="Z32" t="s">
        <v>47</v>
      </c>
      <c r="AA32" t="s">
        <v>48</v>
      </c>
      <c r="AB32" t="s">
        <v>1489</v>
      </c>
      <c r="AC32">
        <v>6</v>
      </c>
      <c r="AD32" t="s">
        <v>1435</v>
      </c>
      <c r="AE32" s="2">
        <v>13</v>
      </c>
    </row>
    <row r="33" spans="1:31" x14ac:dyDescent="0.3">
      <c r="A33">
        <v>1223</v>
      </c>
      <c r="B33" t="s">
        <v>296</v>
      </c>
      <c r="C33" t="s">
        <v>1485</v>
      </c>
      <c r="D33" t="s">
        <v>1486</v>
      </c>
      <c r="E33" s="3">
        <v>6060000</v>
      </c>
      <c r="F33" s="1">
        <v>1995</v>
      </c>
      <c r="G33" s="1">
        <v>4</v>
      </c>
      <c r="H33" t="s">
        <v>253</v>
      </c>
      <c r="I33" t="s">
        <v>57</v>
      </c>
      <c r="J33" t="s">
        <v>36</v>
      </c>
      <c r="K33" s="1">
        <v>60</v>
      </c>
      <c r="L33" t="s">
        <v>37</v>
      </c>
      <c r="M33" t="s">
        <v>38</v>
      </c>
      <c r="N33">
        <v>5</v>
      </c>
      <c r="O33" s="4">
        <v>13</v>
      </c>
      <c r="P33">
        <v>13</v>
      </c>
      <c r="Q33" t="s">
        <v>1487</v>
      </c>
      <c r="R33" t="s">
        <v>40</v>
      </c>
      <c r="S33" t="s">
        <v>40</v>
      </c>
      <c r="T33" t="s">
        <v>42</v>
      </c>
      <c r="U33" t="s">
        <v>43</v>
      </c>
      <c r="V33">
        <v>5</v>
      </c>
      <c r="W33" t="s">
        <v>255</v>
      </c>
      <c r="X33" t="s">
        <v>45</v>
      </c>
      <c r="Y33" t="s">
        <v>46</v>
      </c>
      <c r="Z33" t="s">
        <v>47</v>
      </c>
      <c r="AA33" t="s">
        <v>48</v>
      </c>
      <c r="AB33" t="s">
        <v>333</v>
      </c>
      <c r="AC33">
        <v>6</v>
      </c>
      <c r="AD33" t="s">
        <v>1435</v>
      </c>
      <c r="AE33" s="2">
        <v>13</v>
      </c>
    </row>
    <row r="34" spans="1:31" x14ac:dyDescent="0.3">
      <c r="A34">
        <v>1222</v>
      </c>
      <c r="B34" t="s">
        <v>933</v>
      </c>
      <c r="C34" t="s">
        <v>934</v>
      </c>
      <c r="D34" t="s">
        <v>539</v>
      </c>
      <c r="E34" s="3">
        <v>3407407</v>
      </c>
      <c r="F34" s="1">
        <v>2000</v>
      </c>
      <c r="G34" s="1">
        <v>4</v>
      </c>
      <c r="H34" t="s">
        <v>91</v>
      </c>
      <c r="I34" t="s">
        <v>35</v>
      </c>
      <c r="J34" t="s">
        <v>516</v>
      </c>
      <c r="K34" s="1">
        <v>60</v>
      </c>
      <c r="L34" t="s">
        <v>58</v>
      </c>
      <c r="M34" t="s">
        <v>314</v>
      </c>
      <c r="N34">
        <v>2</v>
      </c>
      <c r="O34" s="4">
        <v>8</v>
      </c>
      <c r="P34">
        <v>10</v>
      </c>
      <c r="Q34" t="s">
        <v>208</v>
      </c>
      <c r="R34" t="s">
        <v>40</v>
      </c>
      <c r="S34" t="s">
        <v>40</v>
      </c>
      <c r="T34" t="s">
        <v>42</v>
      </c>
      <c r="U34" t="s">
        <v>43</v>
      </c>
      <c r="V34">
        <v>2</v>
      </c>
      <c r="W34" t="s">
        <v>255</v>
      </c>
      <c r="X34" t="s">
        <v>61</v>
      </c>
      <c r="Y34" t="s">
        <v>46</v>
      </c>
      <c r="Z34" t="s">
        <v>47</v>
      </c>
      <c r="AA34" t="s">
        <v>48</v>
      </c>
      <c r="AB34" t="s">
        <v>720</v>
      </c>
      <c r="AC34">
        <v>6</v>
      </c>
      <c r="AD34" t="s">
        <v>846</v>
      </c>
      <c r="AE34" s="2" t="s">
        <v>140</v>
      </c>
    </row>
    <row r="35" spans="1:31" x14ac:dyDescent="0.3">
      <c r="A35">
        <v>1221</v>
      </c>
      <c r="B35" t="s">
        <v>141</v>
      </c>
      <c r="C35" t="s">
        <v>494</v>
      </c>
      <c r="D35" t="s">
        <v>719</v>
      </c>
      <c r="E35" s="3">
        <v>2199599</v>
      </c>
      <c r="F35" s="1">
        <v>1968</v>
      </c>
      <c r="G35" s="1">
        <v>4</v>
      </c>
      <c r="H35" t="s">
        <v>34</v>
      </c>
      <c r="I35" t="s">
        <v>35</v>
      </c>
      <c r="J35" t="s">
        <v>36</v>
      </c>
      <c r="K35" s="1">
        <v>50</v>
      </c>
      <c r="L35" t="s">
        <v>37</v>
      </c>
      <c r="M35" t="s">
        <v>79</v>
      </c>
      <c r="N35">
        <v>4</v>
      </c>
      <c r="O35" s="4">
        <v>13</v>
      </c>
      <c r="P35">
        <v>13</v>
      </c>
      <c r="Q35" t="s">
        <v>254</v>
      </c>
      <c r="R35" t="s">
        <v>40</v>
      </c>
      <c r="S35" t="s">
        <v>40</v>
      </c>
      <c r="T35" t="s">
        <v>42</v>
      </c>
      <c r="U35" t="s">
        <v>43</v>
      </c>
      <c r="V35">
        <v>5</v>
      </c>
      <c r="W35" t="s">
        <v>44</v>
      </c>
      <c r="X35" t="s">
        <v>45</v>
      </c>
      <c r="Y35" t="s">
        <v>46</v>
      </c>
      <c r="Z35" t="s">
        <v>47</v>
      </c>
      <c r="AA35" t="s">
        <v>65</v>
      </c>
      <c r="AB35" t="s">
        <v>720</v>
      </c>
      <c r="AC35">
        <v>6</v>
      </c>
      <c r="AD35" t="s">
        <v>677</v>
      </c>
      <c r="AE35" s="2">
        <v>13</v>
      </c>
    </row>
    <row r="36" spans="1:31" x14ac:dyDescent="0.3">
      <c r="A36">
        <v>1220</v>
      </c>
      <c r="B36" t="s">
        <v>141</v>
      </c>
      <c r="C36" t="s">
        <v>494</v>
      </c>
      <c r="D36" t="s">
        <v>626</v>
      </c>
      <c r="E36" s="3">
        <v>1999599</v>
      </c>
      <c r="F36" s="1">
        <v>1798</v>
      </c>
      <c r="G36" s="1">
        <v>4</v>
      </c>
      <c r="H36" t="s">
        <v>34</v>
      </c>
      <c r="I36" t="s">
        <v>35</v>
      </c>
      <c r="J36" t="s">
        <v>36</v>
      </c>
      <c r="K36" s="1">
        <v>50</v>
      </c>
      <c r="L36" t="s">
        <v>58</v>
      </c>
      <c r="M36" t="s">
        <v>79</v>
      </c>
      <c r="N36">
        <v>4</v>
      </c>
      <c r="O36" s="4">
        <v>13</v>
      </c>
      <c r="P36">
        <v>13</v>
      </c>
      <c r="Q36" t="s">
        <v>254</v>
      </c>
      <c r="R36" t="s">
        <v>40</v>
      </c>
      <c r="S36" t="s">
        <v>40</v>
      </c>
      <c r="T36" t="s">
        <v>42</v>
      </c>
      <c r="U36" t="s">
        <v>43</v>
      </c>
      <c r="V36">
        <v>5</v>
      </c>
      <c r="W36" t="s">
        <v>44</v>
      </c>
      <c r="X36" t="s">
        <v>45</v>
      </c>
      <c r="Y36" t="s">
        <v>46</v>
      </c>
      <c r="Z36" t="s">
        <v>47</v>
      </c>
      <c r="AA36" t="s">
        <v>65</v>
      </c>
      <c r="AB36" t="s">
        <v>627</v>
      </c>
      <c r="AC36">
        <v>6</v>
      </c>
      <c r="AD36" t="s">
        <v>594</v>
      </c>
      <c r="AE36" s="2">
        <v>13</v>
      </c>
    </row>
    <row r="37" spans="1:31" x14ac:dyDescent="0.3">
      <c r="A37">
        <v>1219</v>
      </c>
      <c r="B37" t="s">
        <v>141</v>
      </c>
      <c r="C37" t="s">
        <v>494</v>
      </c>
      <c r="D37" t="s">
        <v>592</v>
      </c>
      <c r="E37" s="3">
        <v>1699000</v>
      </c>
      <c r="F37" s="1">
        <v>1968</v>
      </c>
      <c r="G37" s="1">
        <v>4</v>
      </c>
      <c r="H37" t="s">
        <v>34</v>
      </c>
      <c r="I37" t="s">
        <v>35</v>
      </c>
      <c r="J37" t="s">
        <v>36</v>
      </c>
      <c r="K37" s="1">
        <v>50</v>
      </c>
      <c r="L37" t="s">
        <v>37</v>
      </c>
      <c r="M37" t="s">
        <v>79</v>
      </c>
      <c r="N37">
        <v>4</v>
      </c>
      <c r="O37" s="4">
        <v>13</v>
      </c>
      <c r="P37">
        <v>13</v>
      </c>
      <c r="Q37" t="s">
        <v>254</v>
      </c>
      <c r="R37" t="s">
        <v>40</v>
      </c>
      <c r="S37" t="s">
        <v>40</v>
      </c>
      <c r="T37" t="s">
        <v>42</v>
      </c>
      <c r="U37" t="s">
        <v>43</v>
      </c>
      <c r="V37">
        <v>5</v>
      </c>
      <c r="W37" t="s">
        <v>44</v>
      </c>
      <c r="X37" t="s">
        <v>45</v>
      </c>
      <c r="Y37" t="s">
        <v>46</v>
      </c>
      <c r="Z37" t="s">
        <v>47</v>
      </c>
      <c r="AA37" t="s">
        <v>48</v>
      </c>
      <c r="AB37" t="s">
        <v>498</v>
      </c>
      <c r="AC37">
        <v>6</v>
      </c>
      <c r="AD37" t="s">
        <v>556</v>
      </c>
      <c r="AE37" s="2">
        <v>13</v>
      </c>
    </row>
    <row r="38" spans="1:31" x14ac:dyDescent="0.3">
      <c r="A38">
        <v>1218</v>
      </c>
      <c r="B38" t="s">
        <v>141</v>
      </c>
      <c r="C38" t="s">
        <v>494</v>
      </c>
      <c r="D38" t="s">
        <v>497</v>
      </c>
      <c r="E38" s="3">
        <v>1549000</v>
      </c>
      <c r="F38" s="1">
        <v>1395</v>
      </c>
      <c r="G38" s="1">
        <v>4</v>
      </c>
      <c r="H38" t="s">
        <v>34</v>
      </c>
      <c r="I38" t="s">
        <v>35</v>
      </c>
      <c r="J38" t="s">
        <v>36</v>
      </c>
      <c r="K38" s="1">
        <v>50</v>
      </c>
      <c r="L38" t="s">
        <v>58</v>
      </c>
      <c r="M38" t="s">
        <v>79</v>
      </c>
      <c r="N38">
        <v>4</v>
      </c>
      <c r="O38" s="4">
        <v>13</v>
      </c>
      <c r="P38">
        <v>16</v>
      </c>
      <c r="Q38" t="s">
        <v>254</v>
      </c>
      <c r="R38" t="s">
        <v>40</v>
      </c>
      <c r="S38" t="s">
        <v>40</v>
      </c>
      <c r="T38" t="s">
        <v>42</v>
      </c>
      <c r="U38" t="s">
        <v>43</v>
      </c>
      <c r="V38">
        <v>5</v>
      </c>
      <c r="W38" t="s">
        <v>44</v>
      </c>
      <c r="X38" t="s">
        <v>45</v>
      </c>
      <c r="Y38" t="s">
        <v>46</v>
      </c>
      <c r="Z38" t="s">
        <v>47</v>
      </c>
      <c r="AA38" t="s">
        <v>48</v>
      </c>
      <c r="AB38" t="s">
        <v>498</v>
      </c>
      <c r="AC38">
        <v>6</v>
      </c>
      <c r="AD38" t="s">
        <v>437</v>
      </c>
      <c r="AE38" s="2">
        <v>13</v>
      </c>
    </row>
    <row r="39" spans="1:31" x14ac:dyDescent="0.3">
      <c r="A39">
        <v>1217</v>
      </c>
      <c r="B39" t="s">
        <v>141</v>
      </c>
      <c r="C39" t="s">
        <v>494</v>
      </c>
      <c r="D39" t="s">
        <v>718</v>
      </c>
      <c r="E39" s="3">
        <v>2359599</v>
      </c>
      <c r="F39" s="1">
        <v>1968</v>
      </c>
      <c r="G39" s="1">
        <v>4</v>
      </c>
      <c r="H39" t="s">
        <v>34</v>
      </c>
      <c r="I39" t="s">
        <v>35</v>
      </c>
      <c r="J39" t="s">
        <v>36</v>
      </c>
      <c r="K39" s="1">
        <v>50</v>
      </c>
      <c r="L39" t="s">
        <v>37</v>
      </c>
      <c r="M39" t="s">
        <v>79</v>
      </c>
      <c r="N39">
        <v>4</v>
      </c>
      <c r="O39" s="4">
        <v>13</v>
      </c>
      <c r="P39">
        <v>13</v>
      </c>
      <c r="Q39" t="s">
        <v>254</v>
      </c>
      <c r="R39" t="s">
        <v>40</v>
      </c>
      <c r="S39" t="s">
        <v>40</v>
      </c>
      <c r="T39" t="s">
        <v>42</v>
      </c>
      <c r="U39" t="s">
        <v>43</v>
      </c>
      <c r="V39">
        <v>5</v>
      </c>
      <c r="W39" t="s">
        <v>44</v>
      </c>
      <c r="X39" t="s">
        <v>45</v>
      </c>
      <c r="Y39" t="s">
        <v>46</v>
      </c>
      <c r="Z39" t="s">
        <v>47</v>
      </c>
      <c r="AA39" t="s">
        <v>48</v>
      </c>
      <c r="AB39" t="s">
        <v>716</v>
      </c>
      <c r="AC39">
        <v>6</v>
      </c>
      <c r="AD39" t="s">
        <v>677</v>
      </c>
      <c r="AE39" s="2">
        <v>13</v>
      </c>
    </row>
    <row r="40" spans="1:31" x14ac:dyDescent="0.3">
      <c r="A40">
        <v>1216</v>
      </c>
      <c r="B40" t="s">
        <v>141</v>
      </c>
      <c r="C40" t="s">
        <v>494</v>
      </c>
      <c r="D40" t="s">
        <v>717</v>
      </c>
      <c r="E40" s="3">
        <v>2359599</v>
      </c>
      <c r="F40" s="1">
        <v>1798</v>
      </c>
      <c r="G40" s="1">
        <v>4</v>
      </c>
      <c r="H40" t="s">
        <v>34</v>
      </c>
      <c r="I40" t="s">
        <v>35</v>
      </c>
      <c r="J40" t="s">
        <v>36</v>
      </c>
      <c r="K40" s="1">
        <v>50</v>
      </c>
      <c r="L40" t="s">
        <v>58</v>
      </c>
      <c r="M40" t="s">
        <v>79</v>
      </c>
      <c r="N40">
        <v>4</v>
      </c>
      <c r="O40" s="4">
        <v>13</v>
      </c>
      <c r="P40">
        <v>14</v>
      </c>
      <c r="Q40" t="s">
        <v>254</v>
      </c>
      <c r="R40" t="s">
        <v>40</v>
      </c>
      <c r="S40" t="s">
        <v>40</v>
      </c>
      <c r="T40" t="s">
        <v>42</v>
      </c>
      <c r="U40" t="s">
        <v>43</v>
      </c>
      <c r="V40">
        <v>5</v>
      </c>
      <c r="W40" t="s">
        <v>44</v>
      </c>
      <c r="X40" t="s">
        <v>45</v>
      </c>
      <c r="Y40" t="s">
        <v>46</v>
      </c>
      <c r="Z40" t="s">
        <v>47</v>
      </c>
      <c r="AA40" t="s">
        <v>48</v>
      </c>
      <c r="AB40" t="s">
        <v>627</v>
      </c>
      <c r="AC40">
        <v>6</v>
      </c>
      <c r="AD40" t="s">
        <v>677</v>
      </c>
      <c r="AE40" s="2">
        <v>13</v>
      </c>
    </row>
    <row r="41" spans="1:31" x14ac:dyDescent="0.3">
      <c r="A41">
        <v>1215</v>
      </c>
      <c r="B41" t="s">
        <v>141</v>
      </c>
      <c r="C41" t="s">
        <v>494</v>
      </c>
      <c r="D41" t="s">
        <v>715</v>
      </c>
      <c r="E41" s="3">
        <v>2299599</v>
      </c>
      <c r="F41" s="1">
        <v>1968</v>
      </c>
      <c r="G41" s="1">
        <v>4</v>
      </c>
      <c r="H41" t="s">
        <v>34</v>
      </c>
      <c r="I41" t="s">
        <v>35</v>
      </c>
      <c r="J41" t="s">
        <v>36</v>
      </c>
      <c r="K41" s="1">
        <v>50</v>
      </c>
      <c r="L41" t="s">
        <v>37</v>
      </c>
      <c r="M41" t="s">
        <v>79</v>
      </c>
      <c r="N41">
        <v>4</v>
      </c>
      <c r="O41" s="4">
        <v>13</v>
      </c>
      <c r="P41">
        <v>13</v>
      </c>
      <c r="Q41" t="s">
        <v>254</v>
      </c>
      <c r="R41" t="s">
        <v>40</v>
      </c>
      <c r="S41" t="s">
        <v>40</v>
      </c>
      <c r="T41" t="s">
        <v>42</v>
      </c>
      <c r="U41" t="s">
        <v>43</v>
      </c>
      <c r="V41">
        <v>5</v>
      </c>
      <c r="W41" t="s">
        <v>44</v>
      </c>
      <c r="X41" t="s">
        <v>45</v>
      </c>
      <c r="Y41" t="s">
        <v>46</v>
      </c>
      <c r="Z41" t="s">
        <v>47</v>
      </c>
      <c r="AA41" t="s">
        <v>48</v>
      </c>
      <c r="AB41" t="s">
        <v>716</v>
      </c>
      <c r="AC41">
        <v>6</v>
      </c>
      <c r="AD41" t="s">
        <v>677</v>
      </c>
      <c r="AE41" s="2">
        <v>13</v>
      </c>
    </row>
    <row r="42" spans="1:31" x14ac:dyDescent="0.3">
      <c r="A42">
        <v>1214</v>
      </c>
      <c r="B42" t="s">
        <v>141</v>
      </c>
      <c r="C42" t="s">
        <v>494</v>
      </c>
      <c r="D42" t="s">
        <v>714</v>
      </c>
      <c r="E42" s="3">
        <v>2079599</v>
      </c>
      <c r="F42" s="1">
        <v>1968</v>
      </c>
      <c r="G42" s="1">
        <v>4</v>
      </c>
      <c r="H42" t="s">
        <v>34</v>
      </c>
      <c r="I42" t="s">
        <v>35</v>
      </c>
      <c r="J42" t="s">
        <v>36</v>
      </c>
      <c r="K42" s="1">
        <v>50</v>
      </c>
      <c r="L42" t="s">
        <v>37</v>
      </c>
      <c r="M42" t="s">
        <v>79</v>
      </c>
      <c r="N42">
        <v>4</v>
      </c>
      <c r="O42" s="4">
        <v>13</v>
      </c>
      <c r="P42">
        <v>13</v>
      </c>
      <c r="Q42" t="s">
        <v>254</v>
      </c>
      <c r="R42" t="s">
        <v>40</v>
      </c>
      <c r="S42" t="s">
        <v>40</v>
      </c>
      <c r="T42" t="s">
        <v>42</v>
      </c>
      <c r="U42" t="s">
        <v>43</v>
      </c>
      <c r="V42">
        <v>5</v>
      </c>
      <c r="W42" t="s">
        <v>44</v>
      </c>
      <c r="X42" t="s">
        <v>45</v>
      </c>
      <c r="Y42" t="s">
        <v>46</v>
      </c>
      <c r="Z42" t="s">
        <v>47</v>
      </c>
      <c r="AA42" t="s">
        <v>48</v>
      </c>
      <c r="AB42" t="s">
        <v>498</v>
      </c>
      <c r="AC42">
        <v>6</v>
      </c>
      <c r="AD42" t="s">
        <v>677</v>
      </c>
      <c r="AE42" s="2">
        <v>13</v>
      </c>
    </row>
    <row r="43" spans="1:31" x14ac:dyDescent="0.3">
      <c r="A43">
        <v>1213</v>
      </c>
      <c r="B43" t="s">
        <v>141</v>
      </c>
      <c r="C43" t="s">
        <v>494</v>
      </c>
      <c r="D43" t="s">
        <v>713</v>
      </c>
      <c r="E43" s="3">
        <v>2059599</v>
      </c>
      <c r="F43" s="1">
        <v>1798</v>
      </c>
      <c r="G43" s="1">
        <v>4</v>
      </c>
      <c r="H43" t="s">
        <v>34</v>
      </c>
      <c r="I43" t="s">
        <v>35</v>
      </c>
      <c r="J43" t="s">
        <v>36</v>
      </c>
      <c r="K43" s="1">
        <v>50</v>
      </c>
      <c r="L43" t="s">
        <v>58</v>
      </c>
      <c r="M43" t="s">
        <v>79</v>
      </c>
      <c r="N43">
        <v>4</v>
      </c>
      <c r="O43" s="4">
        <v>13</v>
      </c>
      <c r="P43">
        <v>14</v>
      </c>
      <c r="Q43" t="s">
        <v>254</v>
      </c>
      <c r="R43" t="s">
        <v>40</v>
      </c>
      <c r="S43" t="s">
        <v>40</v>
      </c>
      <c r="T43" t="s">
        <v>42</v>
      </c>
      <c r="U43" t="s">
        <v>43</v>
      </c>
      <c r="V43">
        <v>5</v>
      </c>
      <c r="W43" t="s">
        <v>44</v>
      </c>
      <c r="X43" t="s">
        <v>45</v>
      </c>
      <c r="Y43" t="s">
        <v>46</v>
      </c>
      <c r="Z43" t="s">
        <v>47</v>
      </c>
      <c r="AA43" t="s">
        <v>48</v>
      </c>
      <c r="AB43" t="s">
        <v>627</v>
      </c>
      <c r="AC43">
        <v>6</v>
      </c>
      <c r="AD43" t="s">
        <v>677</v>
      </c>
      <c r="AE43" s="2">
        <v>13</v>
      </c>
    </row>
    <row r="44" spans="1:31" x14ac:dyDescent="0.3">
      <c r="A44">
        <v>1212</v>
      </c>
      <c r="B44" t="s">
        <v>141</v>
      </c>
      <c r="C44" t="s">
        <v>494</v>
      </c>
      <c r="D44" t="s">
        <v>625</v>
      </c>
      <c r="E44" s="3">
        <v>1899599</v>
      </c>
      <c r="F44" s="1">
        <v>1395</v>
      </c>
      <c r="G44" s="1">
        <v>4</v>
      </c>
      <c r="H44" t="s">
        <v>34</v>
      </c>
      <c r="I44" t="s">
        <v>35</v>
      </c>
      <c r="J44" t="s">
        <v>36</v>
      </c>
      <c r="K44" s="1">
        <v>50</v>
      </c>
      <c r="L44" t="s">
        <v>58</v>
      </c>
      <c r="M44" t="s">
        <v>79</v>
      </c>
      <c r="N44">
        <v>4</v>
      </c>
      <c r="O44" s="4">
        <v>13</v>
      </c>
      <c r="P44">
        <v>16</v>
      </c>
      <c r="Q44" t="s">
        <v>254</v>
      </c>
      <c r="R44" t="s">
        <v>40</v>
      </c>
      <c r="S44" t="s">
        <v>40</v>
      </c>
      <c r="T44" t="s">
        <v>42</v>
      </c>
      <c r="U44" t="s">
        <v>43</v>
      </c>
      <c r="V44">
        <v>5</v>
      </c>
      <c r="W44" t="s">
        <v>44</v>
      </c>
      <c r="X44" t="s">
        <v>45</v>
      </c>
      <c r="Y44" t="s">
        <v>46</v>
      </c>
      <c r="Z44" t="s">
        <v>47</v>
      </c>
      <c r="AA44" t="s">
        <v>48</v>
      </c>
      <c r="AB44" t="s">
        <v>498</v>
      </c>
      <c r="AC44">
        <v>6</v>
      </c>
      <c r="AD44" t="s">
        <v>594</v>
      </c>
      <c r="AE44" s="2">
        <v>13</v>
      </c>
    </row>
    <row r="45" spans="1:31" x14ac:dyDescent="0.3">
      <c r="A45">
        <v>1211</v>
      </c>
      <c r="B45" t="s">
        <v>141</v>
      </c>
      <c r="C45" t="s">
        <v>494</v>
      </c>
      <c r="D45" t="s">
        <v>591</v>
      </c>
      <c r="E45" s="3">
        <v>1799599</v>
      </c>
      <c r="F45" s="1">
        <v>1968</v>
      </c>
      <c r="G45" s="1">
        <v>4</v>
      </c>
      <c r="H45" t="s">
        <v>34</v>
      </c>
      <c r="I45" t="s">
        <v>35</v>
      </c>
      <c r="J45" t="s">
        <v>82</v>
      </c>
      <c r="K45" s="1">
        <v>50</v>
      </c>
      <c r="L45" t="s">
        <v>37</v>
      </c>
      <c r="M45" t="s">
        <v>79</v>
      </c>
      <c r="N45">
        <v>4</v>
      </c>
      <c r="O45" s="4">
        <v>13</v>
      </c>
      <c r="P45">
        <v>13</v>
      </c>
      <c r="Q45" t="s">
        <v>254</v>
      </c>
      <c r="R45" t="s">
        <v>40</v>
      </c>
      <c r="S45" t="s">
        <v>40</v>
      </c>
      <c r="T45" t="s">
        <v>42</v>
      </c>
      <c r="U45" t="s">
        <v>43</v>
      </c>
      <c r="V45">
        <v>5</v>
      </c>
      <c r="W45" t="s">
        <v>44</v>
      </c>
      <c r="X45" t="s">
        <v>45</v>
      </c>
      <c r="Y45" t="s">
        <v>46</v>
      </c>
      <c r="Z45" t="s">
        <v>47</v>
      </c>
      <c r="AA45" t="s">
        <v>48</v>
      </c>
      <c r="AB45" t="s">
        <v>496</v>
      </c>
      <c r="AC45">
        <v>4</v>
      </c>
      <c r="AD45" t="s">
        <v>556</v>
      </c>
      <c r="AE45" s="2">
        <v>13</v>
      </c>
    </row>
    <row r="46" spans="1:31" x14ac:dyDescent="0.3">
      <c r="A46">
        <v>1210</v>
      </c>
      <c r="B46" t="s">
        <v>141</v>
      </c>
      <c r="C46" t="s">
        <v>494</v>
      </c>
      <c r="D46" t="s">
        <v>495</v>
      </c>
      <c r="E46" s="3">
        <v>1599599</v>
      </c>
      <c r="F46" s="1">
        <v>1395</v>
      </c>
      <c r="G46" s="1">
        <v>4</v>
      </c>
      <c r="H46" t="s">
        <v>34</v>
      </c>
      <c r="I46" t="s">
        <v>35</v>
      </c>
      <c r="J46" t="s">
        <v>36</v>
      </c>
      <c r="K46" s="1">
        <v>50</v>
      </c>
      <c r="L46" t="s">
        <v>58</v>
      </c>
      <c r="M46" t="s">
        <v>79</v>
      </c>
      <c r="N46">
        <v>4</v>
      </c>
      <c r="O46" s="4">
        <v>13</v>
      </c>
      <c r="P46">
        <v>13</v>
      </c>
      <c r="Q46" t="s">
        <v>254</v>
      </c>
      <c r="R46" t="s">
        <v>40</v>
      </c>
      <c r="S46" t="s">
        <v>40</v>
      </c>
      <c r="T46" t="s">
        <v>42</v>
      </c>
      <c r="U46" t="s">
        <v>43</v>
      </c>
      <c r="V46">
        <v>5</v>
      </c>
      <c r="W46" t="s">
        <v>44</v>
      </c>
      <c r="X46" t="s">
        <v>45</v>
      </c>
      <c r="Y46" t="s">
        <v>46</v>
      </c>
      <c r="Z46" t="s">
        <v>47</v>
      </c>
      <c r="AA46" t="s">
        <v>48</v>
      </c>
      <c r="AB46" t="s">
        <v>496</v>
      </c>
      <c r="AC46">
        <v>4</v>
      </c>
      <c r="AD46" t="s">
        <v>437</v>
      </c>
      <c r="AE46" s="2">
        <v>13</v>
      </c>
    </row>
    <row r="47" spans="1:31" x14ac:dyDescent="0.3">
      <c r="A47">
        <v>1209</v>
      </c>
      <c r="B47" t="s">
        <v>231</v>
      </c>
      <c r="C47" t="s">
        <v>232</v>
      </c>
      <c r="D47" t="s">
        <v>433</v>
      </c>
      <c r="E47" s="3">
        <v>1317000</v>
      </c>
      <c r="F47" s="1">
        <v>1498</v>
      </c>
      <c r="G47" s="1">
        <v>4</v>
      </c>
      <c r="H47" t="s">
        <v>34</v>
      </c>
      <c r="I47" t="s">
        <v>35</v>
      </c>
      <c r="J47" t="s">
        <v>36</v>
      </c>
      <c r="K47" s="1">
        <v>42</v>
      </c>
      <c r="L47" t="s">
        <v>58</v>
      </c>
      <c r="M47" t="s">
        <v>79</v>
      </c>
      <c r="N47">
        <v>4</v>
      </c>
      <c r="O47" s="4">
        <v>13</v>
      </c>
      <c r="P47">
        <v>13</v>
      </c>
      <c r="Q47" t="s">
        <v>234</v>
      </c>
      <c r="R47" t="s">
        <v>40</v>
      </c>
      <c r="S47" t="s">
        <v>40</v>
      </c>
      <c r="T47" t="s">
        <v>42</v>
      </c>
      <c r="U47" t="s">
        <v>125</v>
      </c>
      <c r="V47">
        <v>5</v>
      </c>
      <c r="W47" t="s">
        <v>74</v>
      </c>
      <c r="X47" t="s">
        <v>45</v>
      </c>
      <c r="Y47" t="s">
        <v>46</v>
      </c>
      <c r="Z47" t="s">
        <v>47</v>
      </c>
      <c r="AA47" t="s">
        <v>48</v>
      </c>
      <c r="AB47" t="s">
        <v>235</v>
      </c>
      <c r="AC47">
        <v>7</v>
      </c>
      <c r="AD47" t="s">
        <v>355</v>
      </c>
      <c r="AE47" s="2">
        <v>13</v>
      </c>
    </row>
    <row r="48" spans="1:31" x14ac:dyDescent="0.3">
      <c r="A48">
        <v>1208</v>
      </c>
      <c r="B48" t="s">
        <v>231</v>
      </c>
      <c r="C48" t="s">
        <v>232</v>
      </c>
      <c r="D48" t="s">
        <v>242</v>
      </c>
      <c r="E48" s="3">
        <v>1083000</v>
      </c>
      <c r="F48" s="1">
        <v>1496</v>
      </c>
      <c r="G48" s="1">
        <v>4</v>
      </c>
      <c r="H48" t="s">
        <v>34</v>
      </c>
      <c r="I48" t="s">
        <v>35</v>
      </c>
      <c r="J48" t="s">
        <v>36</v>
      </c>
      <c r="K48" s="1">
        <v>42</v>
      </c>
      <c r="L48" t="s">
        <v>58</v>
      </c>
      <c r="M48" t="s">
        <v>79</v>
      </c>
      <c r="N48">
        <v>4</v>
      </c>
      <c r="O48" s="4">
        <v>13</v>
      </c>
      <c r="P48">
        <v>13</v>
      </c>
      <c r="Q48" t="s">
        <v>234</v>
      </c>
      <c r="R48" t="s">
        <v>40</v>
      </c>
      <c r="S48" t="s">
        <v>41</v>
      </c>
      <c r="T48" t="s">
        <v>42</v>
      </c>
      <c r="U48" t="s">
        <v>125</v>
      </c>
      <c r="V48">
        <v>5</v>
      </c>
      <c r="W48" t="s">
        <v>121</v>
      </c>
      <c r="X48" t="s">
        <v>45</v>
      </c>
      <c r="Y48" t="s">
        <v>46</v>
      </c>
      <c r="Z48" t="s">
        <v>47</v>
      </c>
      <c r="AA48" t="s">
        <v>48</v>
      </c>
      <c r="AB48" t="s">
        <v>243</v>
      </c>
      <c r="AC48">
        <v>3</v>
      </c>
      <c r="AD48" t="s">
        <v>50</v>
      </c>
      <c r="AE48" s="2">
        <v>13</v>
      </c>
    </row>
    <row r="49" spans="1:31" x14ac:dyDescent="0.3">
      <c r="A49">
        <v>1207</v>
      </c>
      <c r="B49" t="s">
        <v>231</v>
      </c>
      <c r="C49" t="s">
        <v>232</v>
      </c>
      <c r="D49" t="s">
        <v>1625</v>
      </c>
      <c r="E49" s="3">
        <v>935000</v>
      </c>
      <c r="F49" s="1">
        <v>1496</v>
      </c>
      <c r="G49" s="1">
        <v>4</v>
      </c>
      <c r="H49" t="s">
        <v>34</v>
      </c>
      <c r="I49" t="s">
        <v>35</v>
      </c>
      <c r="J49" t="s">
        <v>90</v>
      </c>
      <c r="K49" s="1">
        <v>42</v>
      </c>
      <c r="L49" t="s">
        <v>58</v>
      </c>
      <c r="M49" t="s">
        <v>79</v>
      </c>
      <c r="N49">
        <v>4</v>
      </c>
      <c r="O49" s="4">
        <v>13</v>
      </c>
      <c r="P49">
        <v>13</v>
      </c>
      <c r="Q49" t="s">
        <v>234</v>
      </c>
      <c r="R49" t="s">
        <v>40</v>
      </c>
      <c r="S49" t="s">
        <v>41</v>
      </c>
      <c r="T49" t="s">
        <v>42</v>
      </c>
      <c r="U49" t="s">
        <v>43</v>
      </c>
      <c r="V49">
        <v>5</v>
      </c>
      <c r="W49" t="s">
        <v>121</v>
      </c>
      <c r="X49" t="s">
        <v>45</v>
      </c>
      <c r="Y49" t="s">
        <v>46</v>
      </c>
      <c r="Z49" t="s">
        <v>47</v>
      </c>
      <c r="AA49" t="s">
        <v>48</v>
      </c>
      <c r="AB49" t="s">
        <v>458</v>
      </c>
      <c r="AC49">
        <v>3</v>
      </c>
      <c r="AD49" t="s">
        <v>1542</v>
      </c>
      <c r="AE49" s="2">
        <v>13</v>
      </c>
    </row>
    <row r="50" spans="1:31" x14ac:dyDescent="0.3">
      <c r="A50">
        <v>1206</v>
      </c>
      <c r="B50" t="s">
        <v>231</v>
      </c>
      <c r="C50" t="s">
        <v>232</v>
      </c>
      <c r="D50" t="s">
        <v>1645</v>
      </c>
      <c r="E50" s="3">
        <v>974000</v>
      </c>
      <c r="F50" s="1">
        <v>1496</v>
      </c>
      <c r="G50" s="1">
        <v>4</v>
      </c>
      <c r="H50" t="s">
        <v>34</v>
      </c>
      <c r="I50" t="s">
        <v>35</v>
      </c>
      <c r="J50" t="s">
        <v>36</v>
      </c>
      <c r="K50" s="1">
        <v>42</v>
      </c>
      <c r="L50" t="s">
        <v>58</v>
      </c>
      <c r="M50" t="s">
        <v>79</v>
      </c>
      <c r="N50">
        <v>4</v>
      </c>
      <c r="O50" s="4">
        <v>13</v>
      </c>
      <c r="P50">
        <v>13</v>
      </c>
      <c r="Q50" t="s">
        <v>234</v>
      </c>
      <c r="R50" t="s">
        <v>40</v>
      </c>
      <c r="S50" t="s">
        <v>41</v>
      </c>
      <c r="T50" t="s">
        <v>42</v>
      </c>
      <c r="U50" t="s">
        <v>125</v>
      </c>
      <c r="V50">
        <v>5</v>
      </c>
      <c r="W50" t="s">
        <v>121</v>
      </c>
      <c r="X50" t="s">
        <v>45</v>
      </c>
      <c r="Y50" t="s">
        <v>46</v>
      </c>
      <c r="Z50" t="s">
        <v>47</v>
      </c>
      <c r="AA50" t="s">
        <v>48</v>
      </c>
      <c r="AB50" t="s">
        <v>243</v>
      </c>
      <c r="AC50">
        <v>3</v>
      </c>
      <c r="AD50" t="s">
        <v>1542</v>
      </c>
      <c r="AE50" s="2">
        <v>13</v>
      </c>
    </row>
    <row r="51" spans="1:31" x14ac:dyDescent="0.3">
      <c r="A51">
        <v>1205</v>
      </c>
      <c r="B51" t="s">
        <v>231</v>
      </c>
      <c r="C51" t="s">
        <v>232</v>
      </c>
      <c r="D51" t="s">
        <v>1589</v>
      </c>
      <c r="E51" s="3">
        <v>876000</v>
      </c>
      <c r="F51" s="1">
        <v>1496</v>
      </c>
      <c r="G51" s="1">
        <v>4</v>
      </c>
      <c r="H51" t="s">
        <v>34</v>
      </c>
      <c r="I51" t="s">
        <v>35</v>
      </c>
      <c r="J51" t="s">
        <v>90</v>
      </c>
      <c r="K51" s="1">
        <v>42</v>
      </c>
      <c r="L51" t="s">
        <v>58</v>
      </c>
      <c r="M51" t="s">
        <v>79</v>
      </c>
      <c r="N51">
        <v>4</v>
      </c>
      <c r="O51" s="4">
        <v>13</v>
      </c>
      <c r="P51">
        <v>13</v>
      </c>
      <c r="Q51" t="s">
        <v>234</v>
      </c>
      <c r="R51" t="s">
        <v>40</v>
      </c>
      <c r="S51" t="s">
        <v>41</v>
      </c>
      <c r="T51" t="s">
        <v>42</v>
      </c>
      <c r="U51" t="s">
        <v>43</v>
      </c>
      <c r="V51">
        <v>5</v>
      </c>
      <c r="W51" t="s">
        <v>121</v>
      </c>
      <c r="X51" t="s">
        <v>45</v>
      </c>
      <c r="Y51" t="s">
        <v>46</v>
      </c>
      <c r="Z51" t="s">
        <v>47</v>
      </c>
      <c r="AA51" t="s">
        <v>48</v>
      </c>
      <c r="AB51" t="s">
        <v>458</v>
      </c>
      <c r="AC51">
        <v>3</v>
      </c>
      <c r="AD51" t="s">
        <v>1542</v>
      </c>
      <c r="AE51" s="2">
        <v>13</v>
      </c>
    </row>
    <row r="52" spans="1:31" x14ac:dyDescent="0.3">
      <c r="A52">
        <v>1204</v>
      </c>
      <c r="B52" t="s">
        <v>231</v>
      </c>
      <c r="C52" t="s">
        <v>232</v>
      </c>
      <c r="D52" t="s">
        <v>241</v>
      </c>
      <c r="E52" s="3">
        <v>1197000</v>
      </c>
      <c r="F52" s="1">
        <v>1498</v>
      </c>
      <c r="G52" s="1">
        <v>4</v>
      </c>
      <c r="H52" t="s">
        <v>34</v>
      </c>
      <c r="I52" t="s">
        <v>35</v>
      </c>
      <c r="J52" t="s">
        <v>36</v>
      </c>
      <c r="K52" s="1">
        <v>42</v>
      </c>
      <c r="L52" t="s">
        <v>58</v>
      </c>
      <c r="M52" t="s">
        <v>79</v>
      </c>
      <c r="N52">
        <v>4</v>
      </c>
      <c r="O52" s="4">
        <v>13</v>
      </c>
      <c r="P52">
        <v>13</v>
      </c>
      <c r="Q52" t="s">
        <v>234</v>
      </c>
      <c r="R52" t="s">
        <v>40</v>
      </c>
      <c r="S52" t="s">
        <v>40</v>
      </c>
      <c r="T52" t="s">
        <v>42</v>
      </c>
      <c r="U52" t="s">
        <v>125</v>
      </c>
      <c r="V52">
        <v>5</v>
      </c>
      <c r="W52" t="s">
        <v>74</v>
      </c>
      <c r="X52" t="s">
        <v>45</v>
      </c>
      <c r="Y52" t="s">
        <v>46</v>
      </c>
      <c r="Z52" t="s">
        <v>47</v>
      </c>
      <c r="AA52" t="s">
        <v>48</v>
      </c>
      <c r="AB52" t="s">
        <v>235</v>
      </c>
      <c r="AC52">
        <v>7</v>
      </c>
      <c r="AD52" t="s">
        <v>50</v>
      </c>
      <c r="AE52" s="2">
        <v>13</v>
      </c>
    </row>
    <row r="53" spans="1:31" x14ac:dyDescent="0.3">
      <c r="A53">
        <v>1203</v>
      </c>
      <c r="B53" t="s">
        <v>231</v>
      </c>
      <c r="C53" t="s">
        <v>232</v>
      </c>
      <c r="D53" t="s">
        <v>318</v>
      </c>
      <c r="E53" s="3">
        <v>1296000</v>
      </c>
      <c r="F53" s="1">
        <v>1496</v>
      </c>
      <c r="G53" s="1">
        <v>4</v>
      </c>
      <c r="H53" t="s">
        <v>34</v>
      </c>
      <c r="I53" t="s">
        <v>35</v>
      </c>
      <c r="J53" t="s">
        <v>36</v>
      </c>
      <c r="K53" s="1">
        <v>42</v>
      </c>
      <c r="L53" t="s">
        <v>58</v>
      </c>
      <c r="M53" t="s">
        <v>79</v>
      </c>
      <c r="N53">
        <v>4</v>
      </c>
      <c r="O53" s="4">
        <v>13</v>
      </c>
      <c r="P53">
        <v>13</v>
      </c>
      <c r="Q53" t="s">
        <v>234</v>
      </c>
      <c r="R53" t="s">
        <v>40</v>
      </c>
      <c r="S53" t="s">
        <v>40</v>
      </c>
      <c r="T53" t="s">
        <v>42</v>
      </c>
      <c r="U53" t="s">
        <v>125</v>
      </c>
      <c r="V53">
        <v>5</v>
      </c>
      <c r="W53" t="s">
        <v>74</v>
      </c>
      <c r="X53" t="s">
        <v>45</v>
      </c>
      <c r="Y53" t="s">
        <v>115</v>
      </c>
      <c r="Z53" t="s">
        <v>47</v>
      </c>
      <c r="AA53" t="s">
        <v>65</v>
      </c>
      <c r="AB53" t="s">
        <v>432</v>
      </c>
      <c r="AC53">
        <v>7</v>
      </c>
      <c r="AD53" t="s">
        <v>355</v>
      </c>
      <c r="AE53" s="2">
        <v>13</v>
      </c>
    </row>
    <row r="54" spans="1:31" x14ac:dyDescent="0.3">
      <c r="A54">
        <v>1202</v>
      </c>
      <c r="B54" t="s">
        <v>231</v>
      </c>
      <c r="C54" t="s">
        <v>232</v>
      </c>
      <c r="D54" t="s">
        <v>431</v>
      </c>
      <c r="E54" s="3">
        <v>1294000</v>
      </c>
      <c r="F54" s="1">
        <v>1496</v>
      </c>
      <c r="G54" s="1">
        <v>4</v>
      </c>
      <c r="H54" t="s">
        <v>34</v>
      </c>
      <c r="I54" t="s">
        <v>35</v>
      </c>
      <c r="J54" t="s">
        <v>36</v>
      </c>
      <c r="K54" s="1">
        <v>42</v>
      </c>
      <c r="L54" t="s">
        <v>58</v>
      </c>
      <c r="M54" t="s">
        <v>79</v>
      </c>
      <c r="N54">
        <v>4</v>
      </c>
      <c r="O54" s="4">
        <v>13</v>
      </c>
      <c r="P54">
        <v>13</v>
      </c>
      <c r="Q54" t="s">
        <v>234</v>
      </c>
      <c r="R54" t="s">
        <v>40</v>
      </c>
      <c r="S54" t="s">
        <v>40</v>
      </c>
      <c r="T54" t="s">
        <v>42</v>
      </c>
      <c r="U54" t="s">
        <v>125</v>
      </c>
      <c r="V54">
        <v>5</v>
      </c>
      <c r="W54" t="s">
        <v>74</v>
      </c>
      <c r="X54" t="s">
        <v>45</v>
      </c>
      <c r="Y54" t="s">
        <v>46</v>
      </c>
      <c r="Z54" t="s">
        <v>47</v>
      </c>
      <c r="AA54" t="s">
        <v>48</v>
      </c>
      <c r="AB54" t="s">
        <v>235</v>
      </c>
      <c r="AC54">
        <v>7</v>
      </c>
      <c r="AD54" t="s">
        <v>355</v>
      </c>
      <c r="AE54" s="2">
        <v>13</v>
      </c>
    </row>
    <row r="55" spans="1:31" x14ac:dyDescent="0.3">
      <c r="A55">
        <v>1201</v>
      </c>
      <c r="B55" t="s">
        <v>231</v>
      </c>
      <c r="C55" t="s">
        <v>232</v>
      </c>
      <c r="D55" t="s">
        <v>239</v>
      </c>
      <c r="E55" s="3">
        <v>1010000</v>
      </c>
      <c r="F55" s="1">
        <v>1496</v>
      </c>
      <c r="G55" s="1">
        <v>4</v>
      </c>
      <c r="H55" t="s">
        <v>34</v>
      </c>
      <c r="I55" t="s">
        <v>35</v>
      </c>
      <c r="J55" t="s">
        <v>36</v>
      </c>
      <c r="K55" s="1">
        <v>42</v>
      </c>
      <c r="L55" t="s">
        <v>58</v>
      </c>
      <c r="M55" t="s">
        <v>79</v>
      </c>
      <c r="N55">
        <v>4</v>
      </c>
      <c r="O55" s="4">
        <v>13</v>
      </c>
      <c r="P55">
        <v>13</v>
      </c>
      <c r="Q55" t="s">
        <v>234</v>
      </c>
      <c r="R55" t="s">
        <v>40</v>
      </c>
      <c r="S55" t="s">
        <v>41</v>
      </c>
      <c r="T55" t="s">
        <v>42</v>
      </c>
      <c r="U55" t="s">
        <v>43</v>
      </c>
      <c r="V55">
        <v>5</v>
      </c>
      <c r="W55" t="s">
        <v>121</v>
      </c>
      <c r="X55" t="s">
        <v>45</v>
      </c>
      <c r="Y55" t="s">
        <v>46</v>
      </c>
      <c r="Z55" t="s">
        <v>47</v>
      </c>
      <c r="AA55" t="s">
        <v>48</v>
      </c>
      <c r="AB55" t="s">
        <v>240</v>
      </c>
      <c r="AC55">
        <v>7</v>
      </c>
      <c r="AD55" t="s">
        <v>50</v>
      </c>
      <c r="AE55" s="2">
        <v>13</v>
      </c>
    </row>
    <row r="56" spans="1:31" x14ac:dyDescent="0.3">
      <c r="A56">
        <v>1200</v>
      </c>
      <c r="B56" t="s">
        <v>231</v>
      </c>
      <c r="C56" t="s">
        <v>232</v>
      </c>
      <c r="D56" t="s">
        <v>238</v>
      </c>
      <c r="E56" s="3">
        <v>1175000</v>
      </c>
      <c r="F56" s="1">
        <v>1496</v>
      </c>
      <c r="G56" s="1">
        <v>4</v>
      </c>
      <c r="H56" t="s">
        <v>34</v>
      </c>
      <c r="I56" t="s">
        <v>35</v>
      </c>
      <c r="J56" t="s">
        <v>36</v>
      </c>
      <c r="K56" s="1">
        <v>42</v>
      </c>
      <c r="L56" t="s">
        <v>58</v>
      </c>
      <c r="M56" t="s">
        <v>79</v>
      </c>
      <c r="N56">
        <v>4</v>
      </c>
      <c r="O56" s="4">
        <v>13</v>
      </c>
      <c r="P56">
        <v>13</v>
      </c>
      <c r="Q56" t="s">
        <v>234</v>
      </c>
      <c r="R56" t="s">
        <v>40</v>
      </c>
      <c r="S56" t="s">
        <v>41</v>
      </c>
      <c r="T56" t="s">
        <v>42</v>
      </c>
      <c r="U56" t="s">
        <v>125</v>
      </c>
      <c r="V56">
        <v>5</v>
      </c>
      <c r="W56" t="s">
        <v>121</v>
      </c>
      <c r="X56" t="s">
        <v>45</v>
      </c>
      <c r="Y56" t="s">
        <v>46</v>
      </c>
      <c r="Z56" t="s">
        <v>47</v>
      </c>
      <c r="AA56" t="s">
        <v>48</v>
      </c>
      <c r="AB56" t="s">
        <v>235</v>
      </c>
      <c r="AC56">
        <v>7</v>
      </c>
      <c r="AD56" t="s">
        <v>50</v>
      </c>
      <c r="AE56" s="2">
        <v>13</v>
      </c>
    </row>
    <row r="57" spans="1:31" x14ac:dyDescent="0.3">
      <c r="A57">
        <v>1199</v>
      </c>
      <c r="B57" t="s">
        <v>231</v>
      </c>
      <c r="C57" t="s">
        <v>232</v>
      </c>
      <c r="D57" t="s">
        <v>493</v>
      </c>
      <c r="E57" s="3">
        <v>1418000</v>
      </c>
      <c r="F57" s="1">
        <v>1496</v>
      </c>
      <c r="G57" s="1">
        <v>4</v>
      </c>
      <c r="H57" t="s">
        <v>34</v>
      </c>
      <c r="I57" t="s">
        <v>35</v>
      </c>
      <c r="J57" t="s">
        <v>36</v>
      </c>
      <c r="K57" s="1">
        <v>42</v>
      </c>
      <c r="L57" t="s">
        <v>58</v>
      </c>
      <c r="M57" t="s">
        <v>79</v>
      </c>
      <c r="N57">
        <v>4</v>
      </c>
      <c r="O57" s="4">
        <v>13</v>
      </c>
      <c r="P57">
        <v>13</v>
      </c>
      <c r="Q57" t="s">
        <v>234</v>
      </c>
      <c r="R57" t="s">
        <v>40</v>
      </c>
      <c r="S57" t="s">
        <v>40</v>
      </c>
      <c r="T57" t="s">
        <v>42</v>
      </c>
      <c r="U57" t="s">
        <v>125</v>
      </c>
      <c r="V57">
        <v>5</v>
      </c>
      <c r="W57" t="s">
        <v>74</v>
      </c>
      <c r="X57" t="s">
        <v>45</v>
      </c>
      <c r="Y57" t="s">
        <v>115</v>
      </c>
      <c r="Z57" t="s">
        <v>47</v>
      </c>
      <c r="AA57" t="s">
        <v>65</v>
      </c>
      <c r="AB57" t="s">
        <v>432</v>
      </c>
      <c r="AC57">
        <v>7</v>
      </c>
      <c r="AD57" t="s">
        <v>437</v>
      </c>
      <c r="AE57" s="2">
        <v>13</v>
      </c>
    </row>
    <row r="58" spans="1:31" x14ac:dyDescent="0.3">
      <c r="A58">
        <v>1198</v>
      </c>
      <c r="B58" t="s">
        <v>231</v>
      </c>
      <c r="C58" t="s">
        <v>232</v>
      </c>
      <c r="D58" t="s">
        <v>236</v>
      </c>
      <c r="E58" s="3">
        <v>1174000</v>
      </c>
      <c r="F58" s="1">
        <v>1498</v>
      </c>
      <c r="G58" s="1">
        <v>4</v>
      </c>
      <c r="H58" t="s">
        <v>34</v>
      </c>
      <c r="I58" t="s">
        <v>35</v>
      </c>
      <c r="J58" t="s">
        <v>36</v>
      </c>
      <c r="K58" s="1">
        <v>42</v>
      </c>
      <c r="L58" t="s">
        <v>58</v>
      </c>
      <c r="M58" t="s">
        <v>79</v>
      </c>
      <c r="N58">
        <v>4</v>
      </c>
      <c r="O58" s="4">
        <v>13</v>
      </c>
      <c r="P58">
        <v>13</v>
      </c>
      <c r="Q58" t="s">
        <v>234</v>
      </c>
      <c r="R58" t="s">
        <v>40</v>
      </c>
      <c r="S58" t="s">
        <v>40</v>
      </c>
      <c r="T58" t="s">
        <v>42</v>
      </c>
      <c r="U58" t="s">
        <v>125</v>
      </c>
      <c r="V58">
        <v>5</v>
      </c>
      <c r="W58" t="s">
        <v>74</v>
      </c>
      <c r="X58" t="s">
        <v>45</v>
      </c>
      <c r="Y58" t="s">
        <v>46</v>
      </c>
      <c r="Z58" t="s">
        <v>47</v>
      </c>
      <c r="AA58" t="s">
        <v>48</v>
      </c>
      <c r="AB58" t="s">
        <v>237</v>
      </c>
      <c r="AC58">
        <v>7</v>
      </c>
      <c r="AD58" t="s">
        <v>50</v>
      </c>
      <c r="AE58" s="2">
        <v>13</v>
      </c>
    </row>
    <row r="59" spans="1:31" x14ac:dyDescent="0.3">
      <c r="A59">
        <v>1197</v>
      </c>
      <c r="B59" t="s">
        <v>231</v>
      </c>
      <c r="C59" t="s">
        <v>232</v>
      </c>
      <c r="D59" t="s">
        <v>233</v>
      </c>
      <c r="E59" s="3">
        <v>1055000</v>
      </c>
      <c r="F59" s="1">
        <v>1496</v>
      </c>
      <c r="G59" s="1">
        <v>4</v>
      </c>
      <c r="H59" t="s">
        <v>34</v>
      </c>
      <c r="I59" t="s">
        <v>35</v>
      </c>
      <c r="J59" t="s">
        <v>36</v>
      </c>
      <c r="K59" s="1">
        <v>42</v>
      </c>
      <c r="L59" t="s">
        <v>58</v>
      </c>
      <c r="M59" t="s">
        <v>79</v>
      </c>
      <c r="N59">
        <v>4</v>
      </c>
      <c r="O59" s="4">
        <v>13</v>
      </c>
      <c r="P59">
        <v>13</v>
      </c>
      <c r="Q59" t="s">
        <v>234</v>
      </c>
      <c r="R59" t="s">
        <v>40</v>
      </c>
      <c r="S59" t="s">
        <v>41</v>
      </c>
      <c r="T59" t="s">
        <v>42</v>
      </c>
      <c r="U59" t="s">
        <v>125</v>
      </c>
      <c r="V59">
        <v>5</v>
      </c>
      <c r="W59" t="s">
        <v>121</v>
      </c>
      <c r="X59" t="s">
        <v>45</v>
      </c>
      <c r="Y59" t="s">
        <v>46</v>
      </c>
      <c r="Z59" t="s">
        <v>47</v>
      </c>
      <c r="AA59" t="s">
        <v>48</v>
      </c>
      <c r="AB59" t="s">
        <v>235</v>
      </c>
      <c r="AC59">
        <v>7</v>
      </c>
      <c r="AD59" t="s">
        <v>50</v>
      </c>
      <c r="AE59" s="2">
        <v>13</v>
      </c>
    </row>
    <row r="60" spans="1:31" x14ac:dyDescent="0.3">
      <c r="A60">
        <v>1196</v>
      </c>
      <c r="B60" t="s">
        <v>231</v>
      </c>
      <c r="C60" t="s">
        <v>232</v>
      </c>
      <c r="D60" t="s">
        <v>1627</v>
      </c>
      <c r="E60" s="3">
        <v>940000</v>
      </c>
      <c r="F60" s="1">
        <v>1496</v>
      </c>
      <c r="G60" s="1">
        <v>4</v>
      </c>
      <c r="H60" t="s">
        <v>34</v>
      </c>
      <c r="I60" t="s">
        <v>35</v>
      </c>
      <c r="J60" t="s">
        <v>90</v>
      </c>
      <c r="K60" s="1">
        <v>42</v>
      </c>
      <c r="L60" t="s">
        <v>58</v>
      </c>
      <c r="M60" t="s">
        <v>79</v>
      </c>
      <c r="N60">
        <v>4</v>
      </c>
      <c r="O60" s="4">
        <v>13</v>
      </c>
      <c r="P60">
        <v>13</v>
      </c>
      <c r="Q60" t="s">
        <v>234</v>
      </c>
      <c r="R60" t="s">
        <v>40</v>
      </c>
      <c r="S60" t="s">
        <v>41</v>
      </c>
      <c r="T60" t="s">
        <v>42</v>
      </c>
      <c r="U60" t="s">
        <v>43</v>
      </c>
      <c r="V60">
        <v>5</v>
      </c>
      <c r="W60" t="s">
        <v>121</v>
      </c>
      <c r="X60" t="s">
        <v>45</v>
      </c>
      <c r="Y60" t="s">
        <v>46</v>
      </c>
      <c r="Z60" t="s">
        <v>47</v>
      </c>
      <c r="AA60" t="s">
        <v>48</v>
      </c>
      <c r="AB60" t="s">
        <v>240</v>
      </c>
      <c r="AC60">
        <v>7</v>
      </c>
      <c r="AD60" t="s">
        <v>1542</v>
      </c>
      <c r="AE60" s="2">
        <v>13</v>
      </c>
    </row>
    <row r="61" spans="1:31" x14ac:dyDescent="0.3">
      <c r="A61">
        <v>1195</v>
      </c>
      <c r="B61" t="s">
        <v>152</v>
      </c>
      <c r="C61" t="s">
        <v>1122</v>
      </c>
      <c r="D61" t="s">
        <v>1284</v>
      </c>
      <c r="E61" s="3">
        <v>639993</v>
      </c>
      <c r="F61" s="1">
        <v>1199</v>
      </c>
      <c r="G61" s="1">
        <v>3</v>
      </c>
      <c r="H61" t="s">
        <v>34</v>
      </c>
      <c r="I61" t="s">
        <v>35</v>
      </c>
      <c r="J61" t="s">
        <v>36</v>
      </c>
      <c r="K61" s="1">
        <v>35</v>
      </c>
      <c r="L61" t="s">
        <v>58</v>
      </c>
      <c r="M61" t="s">
        <v>183</v>
      </c>
      <c r="N61">
        <v>5</v>
      </c>
      <c r="O61" s="4">
        <v>13</v>
      </c>
      <c r="P61">
        <v>13</v>
      </c>
      <c r="Q61" t="s">
        <v>92</v>
      </c>
      <c r="R61" t="s">
        <v>40</v>
      </c>
      <c r="S61" t="s">
        <v>41</v>
      </c>
      <c r="T61" t="s">
        <v>42</v>
      </c>
      <c r="U61" t="s">
        <v>43</v>
      </c>
      <c r="V61">
        <v>5</v>
      </c>
      <c r="W61" t="s">
        <v>44</v>
      </c>
      <c r="X61" t="s">
        <v>45</v>
      </c>
      <c r="Y61" t="s">
        <v>115</v>
      </c>
      <c r="Z61" t="s">
        <v>47</v>
      </c>
      <c r="AA61" t="s">
        <v>48</v>
      </c>
      <c r="AB61" t="s">
        <v>49</v>
      </c>
      <c r="AC61">
        <v>2</v>
      </c>
      <c r="AD61" t="s">
        <v>1258</v>
      </c>
      <c r="AE61" s="2">
        <v>13</v>
      </c>
    </row>
    <row r="62" spans="1:31" x14ac:dyDescent="0.3">
      <c r="A62">
        <v>1194</v>
      </c>
      <c r="B62" t="s">
        <v>152</v>
      </c>
      <c r="C62" t="s">
        <v>1122</v>
      </c>
      <c r="D62" t="s">
        <v>1332</v>
      </c>
      <c r="E62" s="3">
        <v>689993</v>
      </c>
      <c r="F62" s="1">
        <v>1047</v>
      </c>
      <c r="G62" s="1">
        <v>3</v>
      </c>
      <c r="H62" t="s">
        <v>34</v>
      </c>
      <c r="I62" t="s">
        <v>35</v>
      </c>
      <c r="J62" t="s">
        <v>36</v>
      </c>
      <c r="K62" s="1">
        <v>35</v>
      </c>
      <c r="L62" t="s">
        <v>37</v>
      </c>
      <c r="M62" t="s">
        <v>183</v>
      </c>
      <c r="N62">
        <v>5</v>
      </c>
      <c r="O62" s="4">
        <v>13</v>
      </c>
      <c r="P62">
        <v>13</v>
      </c>
      <c r="Q62" t="s">
        <v>92</v>
      </c>
      <c r="R62" t="s">
        <v>40</v>
      </c>
      <c r="S62" t="s">
        <v>41</v>
      </c>
      <c r="T62" t="s">
        <v>42</v>
      </c>
      <c r="U62" t="s">
        <v>43</v>
      </c>
      <c r="V62">
        <v>5</v>
      </c>
      <c r="W62" t="s">
        <v>44</v>
      </c>
      <c r="X62" t="s">
        <v>45</v>
      </c>
      <c r="Y62" t="s">
        <v>115</v>
      </c>
      <c r="Z62" t="s">
        <v>47</v>
      </c>
      <c r="AA62" t="s">
        <v>48</v>
      </c>
      <c r="AB62" t="s">
        <v>49</v>
      </c>
      <c r="AC62">
        <v>2</v>
      </c>
      <c r="AD62" t="s">
        <v>1258</v>
      </c>
      <c r="AE62" s="2">
        <v>13</v>
      </c>
    </row>
    <row r="63" spans="1:31" x14ac:dyDescent="0.3">
      <c r="A63">
        <v>1193</v>
      </c>
      <c r="B63" t="s">
        <v>152</v>
      </c>
      <c r="C63" t="s">
        <v>1122</v>
      </c>
      <c r="D63" t="s">
        <v>1123</v>
      </c>
      <c r="E63" s="3">
        <v>594993</v>
      </c>
      <c r="F63" s="1">
        <v>1199</v>
      </c>
      <c r="G63" s="1">
        <v>3</v>
      </c>
      <c r="H63" t="s">
        <v>34</v>
      </c>
      <c r="I63" t="s">
        <v>35</v>
      </c>
      <c r="J63" t="s">
        <v>36</v>
      </c>
      <c r="K63" s="1">
        <v>35</v>
      </c>
      <c r="L63" t="s">
        <v>58</v>
      </c>
      <c r="M63" t="s">
        <v>183</v>
      </c>
      <c r="N63">
        <v>5</v>
      </c>
      <c r="O63" s="4">
        <v>13</v>
      </c>
      <c r="P63">
        <v>13</v>
      </c>
      <c r="Q63" t="s">
        <v>92</v>
      </c>
      <c r="R63" t="s">
        <v>40</v>
      </c>
      <c r="S63" t="s">
        <v>41</v>
      </c>
      <c r="T63" t="s">
        <v>42</v>
      </c>
      <c r="U63" t="s">
        <v>43</v>
      </c>
      <c r="V63">
        <v>5</v>
      </c>
      <c r="W63" t="s">
        <v>44</v>
      </c>
      <c r="X63" t="s">
        <v>45</v>
      </c>
      <c r="Y63" t="s">
        <v>115</v>
      </c>
      <c r="Z63" t="s">
        <v>47</v>
      </c>
      <c r="AA63" t="s">
        <v>48</v>
      </c>
      <c r="AB63" t="s">
        <v>49</v>
      </c>
      <c r="AC63">
        <v>2</v>
      </c>
      <c r="AD63" t="s">
        <v>974</v>
      </c>
      <c r="AE63" s="2">
        <v>13</v>
      </c>
    </row>
    <row r="64" spans="1:31" x14ac:dyDescent="0.3">
      <c r="A64">
        <v>1192</v>
      </c>
      <c r="B64" t="s">
        <v>988</v>
      </c>
      <c r="C64" t="s">
        <v>989</v>
      </c>
      <c r="D64" t="s">
        <v>1036</v>
      </c>
      <c r="E64" s="3">
        <v>507500</v>
      </c>
      <c r="F64" s="1">
        <v>998</v>
      </c>
      <c r="G64" s="1">
        <v>3</v>
      </c>
      <c r="H64" t="s">
        <v>34</v>
      </c>
      <c r="I64" t="s">
        <v>35</v>
      </c>
      <c r="J64" t="s">
        <v>36</v>
      </c>
      <c r="K64" s="1">
        <v>32</v>
      </c>
      <c r="L64" t="s">
        <v>645</v>
      </c>
      <c r="M64" t="s">
        <v>369</v>
      </c>
      <c r="N64">
        <v>5</v>
      </c>
      <c r="O64" s="4">
        <v>13</v>
      </c>
      <c r="P64">
        <v>13</v>
      </c>
      <c r="Q64" t="s">
        <v>90</v>
      </c>
      <c r="R64" t="s">
        <v>40</v>
      </c>
      <c r="S64" t="s">
        <v>41</v>
      </c>
      <c r="T64" t="s">
        <v>42</v>
      </c>
      <c r="U64" t="s">
        <v>43</v>
      </c>
      <c r="V64">
        <v>5</v>
      </c>
      <c r="W64" t="s">
        <v>121</v>
      </c>
      <c r="X64" t="s">
        <v>61</v>
      </c>
      <c r="Y64" t="s">
        <v>46</v>
      </c>
      <c r="Z64" t="s">
        <v>47</v>
      </c>
      <c r="AA64" t="s">
        <v>48</v>
      </c>
      <c r="AB64" t="s">
        <v>49</v>
      </c>
      <c r="AC64">
        <v>2</v>
      </c>
      <c r="AD64" t="s">
        <v>974</v>
      </c>
      <c r="AE64" s="2">
        <v>13</v>
      </c>
    </row>
    <row r="65" spans="1:31" x14ac:dyDescent="0.3">
      <c r="A65">
        <v>1191</v>
      </c>
      <c r="B65" t="s">
        <v>988</v>
      </c>
      <c r="C65" t="s">
        <v>989</v>
      </c>
      <c r="D65" t="s">
        <v>1027</v>
      </c>
      <c r="E65" s="3">
        <v>500500</v>
      </c>
      <c r="F65" s="1">
        <v>998</v>
      </c>
      <c r="G65" s="1">
        <v>3</v>
      </c>
      <c r="H65" t="s">
        <v>34</v>
      </c>
      <c r="I65" t="s">
        <v>35</v>
      </c>
      <c r="J65" t="s">
        <v>36</v>
      </c>
      <c r="K65" s="1">
        <v>32</v>
      </c>
      <c r="L65" t="s">
        <v>645</v>
      </c>
      <c r="M65" t="s">
        <v>369</v>
      </c>
      <c r="N65">
        <v>5</v>
      </c>
      <c r="O65" s="4">
        <v>13</v>
      </c>
      <c r="P65">
        <v>13</v>
      </c>
      <c r="Q65" t="s">
        <v>90</v>
      </c>
      <c r="R65" t="s">
        <v>40</v>
      </c>
      <c r="S65" t="s">
        <v>41</v>
      </c>
      <c r="T65" t="s">
        <v>42</v>
      </c>
      <c r="U65" t="s">
        <v>43</v>
      </c>
      <c r="V65">
        <v>5</v>
      </c>
      <c r="W65" t="s">
        <v>121</v>
      </c>
      <c r="X65" t="s">
        <v>61</v>
      </c>
      <c r="Y65" t="s">
        <v>46</v>
      </c>
      <c r="Z65" t="s">
        <v>47</v>
      </c>
      <c r="AA65" t="s">
        <v>48</v>
      </c>
      <c r="AB65" t="s">
        <v>126</v>
      </c>
      <c r="AC65">
        <v>1</v>
      </c>
      <c r="AD65" t="s">
        <v>974</v>
      </c>
      <c r="AE65" s="2">
        <v>13</v>
      </c>
    </row>
    <row r="66" spans="1:31" x14ac:dyDescent="0.3">
      <c r="A66">
        <v>1190</v>
      </c>
      <c r="B66" t="s">
        <v>988</v>
      </c>
      <c r="C66" t="s">
        <v>989</v>
      </c>
      <c r="D66" t="s">
        <v>1059</v>
      </c>
      <c r="E66" s="3">
        <v>533000</v>
      </c>
      <c r="F66" s="1">
        <v>998</v>
      </c>
      <c r="G66" s="1">
        <v>3</v>
      </c>
      <c r="H66" t="s">
        <v>34</v>
      </c>
      <c r="I66" t="s">
        <v>57</v>
      </c>
      <c r="J66" t="s">
        <v>36</v>
      </c>
      <c r="K66" s="1">
        <v>32</v>
      </c>
      <c r="L66" t="s">
        <v>58</v>
      </c>
      <c r="M66" t="s">
        <v>369</v>
      </c>
      <c r="N66">
        <v>5</v>
      </c>
      <c r="O66" s="4">
        <v>13</v>
      </c>
      <c r="P66">
        <v>13</v>
      </c>
      <c r="Q66" t="s">
        <v>90</v>
      </c>
      <c r="R66" t="s">
        <v>40</v>
      </c>
      <c r="S66" t="s">
        <v>41</v>
      </c>
      <c r="T66" t="s">
        <v>42</v>
      </c>
      <c r="U66" t="s">
        <v>43</v>
      </c>
      <c r="V66">
        <v>5</v>
      </c>
      <c r="W66" t="s">
        <v>44</v>
      </c>
      <c r="X66" t="s">
        <v>61</v>
      </c>
      <c r="Y66" t="s">
        <v>46</v>
      </c>
      <c r="Z66" t="s">
        <v>47</v>
      </c>
      <c r="AA66" t="s">
        <v>48</v>
      </c>
      <c r="AB66" t="s">
        <v>979</v>
      </c>
      <c r="AC66">
        <v>2</v>
      </c>
      <c r="AD66" t="s">
        <v>974</v>
      </c>
      <c r="AE66" s="2">
        <v>13</v>
      </c>
    </row>
    <row r="67" spans="1:31" x14ac:dyDescent="0.3">
      <c r="A67">
        <v>1189</v>
      </c>
      <c r="B67" t="s">
        <v>988</v>
      </c>
      <c r="C67" t="s">
        <v>989</v>
      </c>
      <c r="D67" t="s">
        <v>1089</v>
      </c>
      <c r="E67" s="3">
        <v>567500</v>
      </c>
      <c r="F67" s="1">
        <v>1197</v>
      </c>
      <c r="G67" s="1">
        <v>3</v>
      </c>
      <c r="H67" t="s">
        <v>34</v>
      </c>
      <c r="I67" t="s">
        <v>57</v>
      </c>
      <c r="J67" t="s">
        <v>36</v>
      </c>
      <c r="K67" s="1">
        <v>32</v>
      </c>
      <c r="L67" t="s">
        <v>58</v>
      </c>
      <c r="M67" t="s">
        <v>369</v>
      </c>
      <c r="N67">
        <v>5</v>
      </c>
      <c r="O67" s="4">
        <v>13</v>
      </c>
      <c r="P67">
        <v>13</v>
      </c>
      <c r="Q67" t="s">
        <v>90</v>
      </c>
      <c r="R67" t="s">
        <v>40</v>
      </c>
      <c r="S67" t="s">
        <v>41</v>
      </c>
      <c r="T67" t="s">
        <v>42</v>
      </c>
      <c r="U67" t="s">
        <v>43</v>
      </c>
      <c r="V67">
        <v>5</v>
      </c>
      <c r="W67" t="s">
        <v>44</v>
      </c>
      <c r="X67" t="s">
        <v>61</v>
      </c>
      <c r="Y67" t="s">
        <v>46</v>
      </c>
      <c r="Z67" t="s">
        <v>47</v>
      </c>
      <c r="AA67" t="s">
        <v>48</v>
      </c>
      <c r="AB67" t="s">
        <v>49</v>
      </c>
      <c r="AC67">
        <v>2</v>
      </c>
      <c r="AD67" t="s">
        <v>974</v>
      </c>
      <c r="AE67" s="2">
        <v>13</v>
      </c>
    </row>
    <row r="68" spans="1:31" x14ac:dyDescent="0.3">
      <c r="A68">
        <v>1188</v>
      </c>
      <c r="B68" t="s">
        <v>988</v>
      </c>
      <c r="C68" t="s">
        <v>989</v>
      </c>
      <c r="D68" t="s">
        <v>1044</v>
      </c>
      <c r="E68" s="3">
        <v>520500</v>
      </c>
      <c r="F68" s="1">
        <v>1197</v>
      </c>
      <c r="G68" s="1">
        <v>3</v>
      </c>
      <c r="H68" t="s">
        <v>34</v>
      </c>
      <c r="I68" t="s">
        <v>57</v>
      </c>
      <c r="J68" t="s">
        <v>36</v>
      </c>
      <c r="K68" s="1">
        <v>32</v>
      </c>
      <c r="L68" t="s">
        <v>58</v>
      </c>
      <c r="M68" t="s">
        <v>369</v>
      </c>
      <c r="N68">
        <v>5</v>
      </c>
      <c r="O68" s="4">
        <v>13</v>
      </c>
      <c r="P68">
        <v>13</v>
      </c>
      <c r="Q68" t="s">
        <v>90</v>
      </c>
      <c r="R68" t="s">
        <v>40</v>
      </c>
      <c r="S68" t="s">
        <v>41</v>
      </c>
      <c r="T68" t="s">
        <v>42</v>
      </c>
      <c r="U68" t="s">
        <v>43</v>
      </c>
      <c r="V68">
        <v>5</v>
      </c>
      <c r="W68" t="s">
        <v>44</v>
      </c>
      <c r="X68" t="s">
        <v>61</v>
      </c>
      <c r="Y68" t="s">
        <v>46</v>
      </c>
      <c r="Z68" t="s">
        <v>47</v>
      </c>
      <c r="AA68" t="s">
        <v>48</v>
      </c>
      <c r="AB68" t="s">
        <v>95</v>
      </c>
      <c r="AC68">
        <v>2</v>
      </c>
      <c r="AD68" t="s">
        <v>974</v>
      </c>
      <c r="AE68" s="2">
        <v>13</v>
      </c>
    </row>
    <row r="69" spans="1:31" x14ac:dyDescent="0.3">
      <c r="A69">
        <v>1187</v>
      </c>
      <c r="B69" t="s">
        <v>988</v>
      </c>
      <c r="C69" t="s">
        <v>989</v>
      </c>
      <c r="D69" t="s">
        <v>975</v>
      </c>
      <c r="E69" s="3">
        <v>486001</v>
      </c>
      <c r="F69" s="1">
        <v>998</v>
      </c>
      <c r="G69" s="1">
        <v>3</v>
      </c>
      <c r="H69" t="s">
        <v>34</v>
      </c>
      <c r="I69" t="s">
        <v>57</v>
      </c>
      <c r="J69" t="s">
        <v>36</v>
      </c>
      <c r="K69" s="1">
        <v>32</v>
      </c>
      <c r="L69" t="s">
        <v>58</v>
      </c>
      <c r="M69" t="s">
        <v>369</v>
      </c>
      <c r="N69">
        <v>5</v>
      </c>
      <c r="O69" s="4">
        <v>13</v>
      </c>
      <c r="P69">
        <v>13</v>
      </c>
      <c r="Q69" t="s">
        <v>90</v>
      </c>
      <c r="R69" t="s">
        <v>40</v>
      </c>
      <c r="S69" t="s">
        <v>41</v>
      </c>
      <c r="T69" t="s">
        <v>42</v>
      </c>
      <c r="U69" t="s">
        <v>43</v>
      </c>
      <c r="V69">
        <v>5</v>
      </c>
      <c r="W69" t="s">
        <v>44</v>
      </c>
      <c r="X69" t="s">
        <v>61</v>
      </c>
      <c r="Y69" t="s">
        <v>46</v>
      </c>
      <c r="Z69" t="s">
        <v>47</v>
      </c>
      <c r="AA69" t="s">
        <v>48</v>
      </c>
      <c r="AB69" t="s">
        <v>49</v>
      </c>
      <c r="AC69">
        <v>2</v>
      </c>
      <c r="AD69" t="s">
        <v>974</v>
      </c>
      <c r="AE69" s="2">
        <v>13</v>
      </c>
    </row>
    <row r="70" spans="1:31" x14ac:dyDescent="0.3">
      <c r="A70">
        <v>1186</v>
      </c>
      <c r="B70" t="s">
        <v>988</v>
      </c>
      <c r="C70" t="s">
        <v>989</v>
      </c>
      <c r="D70" t="s">
        <v>665</v>
      </c>
      <c r="E70" s="3">
        <v>441000</v>
      </c>
      <c r="F70" s="1">
        <v>998</v>
      </c>
      <c r="G70" s="1">
        <v>3</v>
      </c>
      <c r="H70" t="s">
        <v>34</v>
      </c>
      <c r="I70" t="s">
        <v>57</v>
      </c>
      <c r="J70" t="s">
        <v>36</v>
      </c>
      <c r="K70" s="1">
        <v>32</v>
      </c>
      <c r="L70" t="s">
        <v>58</v>
      </c>
      <c r="M70" t="s">
        <v>369</v>
      </c>
      <c r="N70">
        <v>5</v>
      </c>
      <c r="O70" s="4">
        <v>13</v>
      </c>
      <c r="P70">
        <v>13</v>
      </c>
      <c r="Q70" t="s">
        <v>90</v>
      </c>
      <c r="R70" t="s">
        <v>40</v>
      </c>
      <c r="S70" t="s">
        <v>41</v>
      </c>
      <c r="T70" t="s">
        <v>42</v>
      </c>
      <c r="U70" t="s">
        <v>43</v>
      </c>
      <c r="V70">
        <v>5</v>
      </c>
      <c r="W70" t="s">
        <v>121</v>
      </c>
      <c r="X70" t="s">
        <v>61</v>
      </c>
      <c r="Y70" t="s">
        <v>46</v>
      </c>
      <c r="Z70" t="s">
        <v>47</v>
      </c>
      <c r="AA70" t="s">
        <v>48</v>
      </c>
      <c r="AB70" t="s">
        <v>49</v>
      </c>
      <c r="AC70">
        <v>2</v>
      </c>
      <c r="AD70" t="s">
        <v>974</v>
      </c>
      <c r="AE70" s="2">
        <v>13</v>
      </c>
    </row>
    <row r="71" spans="1:31" x14ac:dyDescent="0.3">
      <c r="A71">
        <v>1185</v>
      </c>
      <c r="B71" t="s">
        <v>988</v>
      </c>
      <c r="C71" t="s">
        <v>989</v>
      </c>
      <c r="D71" t="s">
        <v>1121</v>
      </c>
      <c r="E71" s="3">
        <v>594800</v>
      </c>
      <c r="F71" s="1">
        <v>1197</v>
      </c>
      <c r="G71" s="1">
        <v>3</v>
      </c>
      <c r="H71" t="s">
        <v>34</v>
      </c>
      <c r="I71" t="s">
        <v>57</v>
      </c>
      <c r="J71" t="s">
        <v>36</v>
      </c>
      <c r="K71" s="1">
        <v>32</v>
      </c>
      <c r="L71" t="s">
        <v>58</v>
      </c>
      <c r="M71" t="s">
        <v>369</v>
      </c>
      <c r="N71">
        <v>5</v>
      </c>
      <c r="O71" s="4">
        <v>13</v>
      </c>
      <c r="P71">
        <v>13</v>
      </c>
      <c r="Q71" t="s">
        <v>90</v>
      </c>
      <c r="R71" t="s">
        <v>40</v>
      </c>
      <c r="S71" t="s">
        <v>41</v>
      </c>
      <c r="T71" t="s">
        <v>42</v>
      </c>
      <c r="U71" t="s">
        <v>43</v>
      </c>
      <c r="V71">
        <v>5</v>
      </c>
      <c r="W71" t="s">
        <v>44</v>
      </c>
      <c r="X71" t="s">
        <v>45</v>
      </c>
      <c r="Y71" t="s">
        <v>46</v>
      </c>
      <c r="Z71" t="s">
        <v>47</v>
      </c>
      <c r="AA71" t="s">
        <v>48</v>
      </c>
      <c r="AB71" t="s">
        <v>95</v>
      </c>
      <c r="AC71">
        <v>2</v>
      </c>
      <c r="AD71" t="s">
        <v>974</v>
      </c>
      <c r="AE71" s="2">
        <v>13</v>
      </c>
    </row>
    <row r="72" spans="1:31" x14ac:dyDescent="0.3">
      <c r="A72">
        <v>1184</v>
      </c>
      <c r="B72" t="s">
        <v>988</v>
      </c>
      <c r="C72" t="s">
        <v>989</v>
      </c>
      <c r="D72" t="s">
        <v>1086</v>
      </c>
      <c r="E72" s="3">
        <v>560500</v>
      </c>
      <c r="F72" s="1">
        <v>1197</v>
      </c>
      <c r="G72" s="1">
        <v>3</v>
      </c>
      <c r="H72" t="s">
        <v>34</v>
      </c>
      <c r="I72" t="s">
        <v>57</v>
      </c>
      <c r="J72" t="s">
        <v>36</v>
      </c>
      <c r="K72" s="1">
        <v>32</v>
      </c>
      <c r="L72" t="s">
        <v>58</v>
      </c>
      <c r="M72" t="s">
        <v>369</v>
      </c>
      <c r="N72">
        <v>5</v>
      </c>
      <c r="O72" s="4">
        <v>13</v>
      </c>
      <c r="P72">
        <v>13</v>
      </c>
      <c r="Q72" t="s">
        <v>90</v>
      </c>
      <c r="R72" t="s">
        <v>40</v>
      </c>
      <c r="S72" t="s">
        <v>41</v>
      </c>
      <c r="T72" t="s">
        <v>42</v>
      </c>
      <c r="U72" t="s">
        <v>43</v>
      </c>
      <c r="V72">
        <v>5</v>
      </c>
      <c r="W72" t="s">
        <v>44</v>
      </c>
      <c r="X72" t="s">
        <v>61</v>
      </c>
      <c r="Y72" t="s">
        <v>46</v>
      </c>
      <c r="Z72" t="s">
        <v>47</v>
      </c>
      <c r="AA72" t="s">
        <v>48</v>
      </c>
      <c r="AB72" t="s">
        <v>126</v>
      </c>
      <c r="AC72">
        <v>1</v>
      </c>
      <c r="AD72" t="s">
        <v>974</v>
      </c>
      <c r="AE72" s="2">
        <v>13</v>
      </c>
    </row>
    <row r="73" spans="1:31" x14ac:dyDescent="0.3">
      <c r="A73">
        <v>1183</v>
      </c>
      <c r="B73" t="s">
        <v>988</v>
      </c>
      <c r="C73" t="s">
        <v>989</v>
      </c>
      <c r="D73" t="s">
        <v>1039</v>
      </c>
      <c r="E73" s="3">
        <v>513501</v>
      </c>
      <c r="F73" s="1">
        <v>1197</v>
      </c>
      <c r="G73" s="1">
        <v>3</v>
      </c>
      <c r="H73" t="s">
        <v>34</v>
      </c>
      <c r="I73" t="s">
        <v>57</v>
      </c>
      <c r="J73" t="s">
        <v>36</v>
      </c>
      <c r="K73" s="1">
        <v>32</v>
      </c>
      <c r="L73" t="s">
        <v>58</v>
      </c>
      <c r="M73" t="s">
        <v>369</v>
      </c>
      <c r="N73">
        <v>5</v>
      </c>
      <c r="O73" s="4">
        <v>13</v>
      </c>
      <c r="P73">
        <v>13</v>
      </c>
      <c r="Q73" t="s">
        <v>90</v>
      </c>
      <c r="R73" t="s">
        <v>40</v>
      </c>
      <c r="S73" t="s">
        <v>41</v>
      </c>
      <c r="T73" t="s">
        <v>42</v>
      </c>
      <c r="U73" t="s">
        <v>43</v>
      </c>
      <c r="V73">
        <v>5</v>
      </c>
      <c r="W73" t="s">
        <v>44</v>
      </c>
      <c r="X73" t="s">
        <v>61</v>
      </c>
      <c r="Y73" t="s">
        <v>46</v>
      </c>
      <c r="Z73" t="s">
        <v>47</v>
      </c>
      <c r="AA73" t="s">
        <v>48</v>
      </c>
      <c r="AB73" t="s">
        <v>126</v>
      </c>
      <c r="AC73">
        <v>1</v>
      </c>
      <c r="AD73" t="s">
        <v>974</v>
      </c>
      <c r="AE73" s="2">
        <v>13</v>
      </c>
    </row>
    <row r="74" spans="1:31" x14ac:dyDescent="0.3">
      <c r="A74">
        <v>1182</v>
      </c>
      <c r="B74" t="s">
        <v>988</v>
      </c>
      <c r="C74" t="s">
        <v>989</v>
      </c>
      <c r="D74" t="s">
        <v>660</v>
      </c>
      <c r="E74" s="3">
        <v>434000</v>
      </c>
      <c r="F74" s="1">
        <v>998</v>
      </c>
      <c r="G74" s="1">
        <v>3</v>
      </c>
      <c r="H74" t="s">
        <v>34</v>
      </c>
      <c r="I74" t="s">
        <v>57</v>
      </c>
      <c r="J74" t="s">
        <v>36</v>
      </c>
      <c r="K74" s="1">
        <v>32</v>
      </c>
      <c r="L74" t="s">
        <v>58</v>
      </c>
      <c r="M74" t="s">
        <v>369</v>
      </c>
      <c r="N74">
        <v>5</v>
      </c>
      <c r="O74" s="4">
        <v>13</v>
      </c>
      <c r="P74">
        <v>13</v>
      </c>
      <c r="Q74" t="s">
        <v>90</v>
      </c>
      <c r="R74" t="s">
        <v>40</v>
      </c>
      <c r="S74" t="s">
        <v>41</v>
      </c>
      <c r="T74" t="s">
        <v>42</v>
      </c>
      <c r="U74" t="s">
        <v>43</v>
      </c>
      <c r="V74">
        <v>5</v>
      </c>
      <c r="W74" t="s">
        <v>121</v>
      </c>
      <c r="X74" t="s">
        <v>61</v>
      </c>
      <c r="Y74" t="s">
        <v>46</v>
      </c>
      <c r="Z74" t="s">
        <v>47</v>
      </c>
      <c r="AA74" t="s">
        <v>48</v>
      </c>
      <c r="AB74" t="s">
        <v>126</v>
      </c>
      <c r="AC74">
        <v>1</v>
      </c>
      <c r="AD74" t="s">
        <v>974</v>
      </c>
      <c r="AE74" s="2">
        <v>13</v>
      </c>
    </row>
    <row r="75" spans="1:31" x14ac:dyDescent="0.3">
      <c r="A75">
        <v>1181</v>
      </c>
      <c r="B75" t="s">
        <v>988</v>
      </c>
      <c r="C75" t="s">
        <v>989</v>
      </c>
      <c r="D75" t="s">
        <v>1070</v>
      </c>
      <c r="E75" s="3">
        <v>548000</v>
      </c>
      <c r="F75" s="1">
        <v>1197</v>
      </c>
      <c r="G75" s="1">
        <v>3</v>
      </c>
      <c r="H75" t="s">
        <v>34</v>
      </c>
      <c r="I75" t="s">
        <v>57</v>
      </c>
      <c r="J75" t="s">
        <v>36</v>
      </c>
      <c r="K75" s="1">
        <v>32</v>
      </c>
      <c r="L75" t="s">
        <v>58</v>
      </c>
      <c r="M75" t="s">
        <v>369</v>
      </c>
      <c r="N75">
        <v>5</v>
      </c>
      <c r="O75" s="4">
        <v>13</v>
      </c>
      <c r="P75">
        <v>13</v>
      </c>
      <c r="Q75" t="s">
        <v>90</v>
      </c>
      <c r="R75" t="s">
        <v>40</v>
      </c>
      <c r="S75" t="s">
        <v>41</v>
      </c>
      <c r="T75" t="s">
        <v>42</v>
      </c>
      <c r="U75" t="s">
        <v>43</v>
      </c>
      <c r="V75">
        <v>5</v>
      </c>
      <c r="W75" t="s">
        <v>44</v>
      </c>
      <c r="X75" t="s">
        <v>61</v>
      </c>
      <c r="Y75" t="s">
        <v>46</v>
      </c>
      <c r="Z75" t="s">
        <v>47</v>
      </c>
      <c r="AA75" t="s">
        <v>48</v>
      </c>
      <c r="AB75" t="s">
        <v>95</v>
      </c>
      <c r="AC75">
        <v>2</v>
      </c>
      <c r="AD75" t="s">
        <v>974</v>
      </c>
      <c r="AE75" s="2">
        <v>13</v>
      </c>
    </row>
    <row r="76" spans="1:31" x14ac:dyDescent="0.3">
      <c r="A76">
        <v>1180</v>
      </c>
      <c r="B76" t="s">
        <v>988</v>
      </c>
      <c r="C76" t="s">
        <v>989</v>
      </c>
      <c r="D76" t="s">
        <v>1007</v>
      </c>
      <c r="E76" s="3">
        <v>526000</v>
      </c>
      <c r="F76" s="1">
        <v>998</v>
      </c>
      <c r="G76" s="1">
        <v>3</v>
      </c>
      <c r="H76" t="s">
        <v>34</v>
      </c>
      <c r="I76" t="s">
        <v>57</v>
      </c>
      <c r="J76" t="s">
        <v>36</v>
      </c>
      <c r="K76" s="1">
        <v>32</v>
      </c>
      <c r="L76" t="s">
        <v>58</v>
      </c>
      <c r="M76" t="s">
        <v>369</v>
      </c>
      <c r="N76">
        <v>5</v>
      </c>
      <c r="O76" s="4">
        <v>13</v>
      </c>
      <c r="P76">
        <v>13</v>
      </c>
      <c r="Q76" t="s">
        <v>90</v>
      </c>
      <c r="R76" t="s">
        <v>40</v>
      </c>
      <c r="S76" t="s">
        <v>41</v>
      </c>
      <c r="T76" t="s">
        <v>42</v>
      </c>
      <c r="U76" t="s">
        <v>43</v>
      </c>
      <c r="V76">
        <v>5</v>
      </c>
      <c r="W76" t="s">
        <v>44</v>
      </c>
      <c r="X76" t="s">
        <v>61</v>
      </c>
      <c r="Y76" t="s">
        <v>46</v>
      </c>
      <c r="Z76" t="s">
        <v>47</v>
      </c>
      <c r="AA76" t="s">
        <v>48</v>
      </c>
      <c r="AB76" t="s">
        <v>126</v>
      </c>
      <c r="AC76">
        <v>1</v>
      </c>
      <c r="AD76" t="s">
        <v>974</v>
      </c>
      <c r="AE76" s="2">
        <v>13</v>
      </c>
    </row>
    <row r="77" spans="1:31" x14ac:dyDescent="0.3">
      <c r="A77">
        <v>1179</v>
      </c>
      <c r="B77" t="s">
        <v>988</v>
      </c>
      <c r="C77" t="s">
        <v>989</v>
      </c>
      <c r="D77" t="s">
        <v>670</v>
      </c>
      <c r="E77" s="3">
        <v>479000</v>
      </c>
      <c r="F77" s="1">
        <v>998</v>
      </c>
      <c r="G77" s="1">
        <v>3</v>
      </c>
      <c r="H77" t="s">
        <v>34</v>
      </c>
      <c r="I77" t="s">
        <v>57</v>
      </c>
      <c r="J77" t="s">
        <v>36</v>
      </c>
      <c r="K77" s="1">
        <v>32</v>
      </c>
      <c r="L77" t="s">
        <v>58</v>
      </c>
      <c r="M77" t="s">
        <v>369</v>
      </c>
      <c r="N77">
        <v>5</v>
      </c>
      <c r="O77" s="4">
        <v>13</v>
      </c>
      <c r="P77">
        <v>13</v>
      </c>
      <c r="Q77" t="s">
        <v>90</v>
      </c>
      <c r="R77" t="s">
        <v>40</v>
      </c>
      <c r="S77" t="s">
        <v>41</v>
      </c>
      <c r="T77" t="s">
        <v>42</v>
      </c>
      <c r="U77" t="s">
        <v>43</v>
      </c>
      <c r="V77">
        <v>5</v>
      </c>
      <c r="W77" t="s">
        <v>44</v>
      </c>
      <c r="X77" t="s">
        <v>61</v>
      </c>
      <c r="Y77" t="s">
        <v>46</v>
      </c>
      <c r="Z77" t="s">
        <v>47</v>
      </c>
      <c r="AA77" t="s">
        <v>48</v>
      </c>
      <c r="AB77" t="s">
        <v>126</v>
      </c>
      <c r="AC77">
        <v>1</v>
      </c>
      <c r="AD77" t="s">
        <v>974</v>
      </c>
      <c r="AE77" s="2">
        <v>13</v>
      </c>
    </row>
    <row r="78" spans="1:31" x14ac:dyDescent="0.3">
      <c r="A78">
        <v>1178</v>
      </c>
      <c r="B78" t="s">
        <v>764</v>
      </c>
      <c r="C78" t="s">
        <v>968</v>
      </c>
      <c r="D78" t="s">
        <v>969</v>
      </c>
      <c r="E78" s="3">
        <v>38845823</v>
      </c>
      <c r="F78" s="1">
        <v>5935</v>
      </c>
      <c r="G78" s="1">
        <v>12</v>
      </c>
      <c r="H78" t="s">
        <v>91</v>
      </c>
      <c r="I78" t="s">
        <v>35</v>
      </c>
      <c r="J78" t="s">
        <v>744</v>
      </c>
      <c r="K78" s="1">
        <v>90.5</v>
      </c>
      <c r="L78" t="s">
        <v>58</v>
      </c>
      <c r="M78" t="s">
        <v>79</v>
      </c>
      <c r="N78">
        <v>4</v>
      </c>
      <c r="O78" s="4">
        <v>9.1</v>
      </c>
      <c r="P78">
        <v>12.9</v>
      </c>
      <c r="Q78" t="s">
        <v>970</v>
      </c>
      <c r="R78" t="s">
        <v>40</v>
      </c>
      <c r="S78" t="s">
        <v>40</v>
      </c>
      <c r="T78" t="s">
        <v>42</v>
      </c>
      <c r="U78" t="s">
        <v>43</v>
      </c>
      <c r="V78">
        <v>4</v>
      </c>
      <c r="W78" t="s">
        <v>247</v>
      </c>
      <c r="X78" t="s">
        <v>61</v>
      </c>
      <c r="Y78" t="s">
        <v>115</v>
      </c>
      <c r="Z78" t="s">
        <v>47</v>
      </c>
      <c r="AA78" t="s">
        <v>48</v>
      </c>
      <c r="AB78" t="s">
        <v>971</v>
      </c>
      <c r="AC78">
        <v>8</v>
      </c>
      <c r="AD78" t="s">
        <v>940</v>
      </c>
      <c r="AE78" s="2" t="s">
        <v>140</v>
      </c>
    </row>
    <row r="79" spans="1:31" x14ac:dyDescent="0.3">
      <c r="A79">
        <v>1177</v>
      </c>
      <c r="B79" t="s">
        <v>227</v>
      </c>
      <c r="C79" t="s">
        <v>761</v>
      </c>
      <c r="D79" t="s">
        <v>762</v>
      </c>
      <c r="E79" s="3">
        <v>21240272</v>
      </c>
      <c r="F79" s="1">
        <v>3799</v>
      </c>
      <c r="G79" s="1">
        <v>6</v>
      </c>
      <c r="H79" t="s">
        <v>253</v>
      </c>
      <c r="I79" t="s">
        <v>35</v>
      </c>
      <c r="J79" t="s">
        <v>82</v>
      </c>
      <c r="K79" s="1">
        <v>74</v>
      </c>
      <c r="L79" t="s">
        <v>58</v>
      </c>
      <c r="M79" t="s">
        <v>314</v>
      </c>
      <c r="N79">
        <v>2</v>
      </c>
      <c r="O79" s="4">
        <v>9</v>
      </c>
      <c r="P79">
        <v>13</v>
      </c>
      <c r="Q79" t="s">
        <v>745</v>
      </c>
      <c r="R79" t="s">
        <v>40</v>
      </c>
      <c r="S79" t="s">
        <v>40</v>
      </c>
      <c r="T79" t="s">
        <v>43</v>
      </c>
      <c r="U79" t="s">
        <v>43</v>
      </c>
      <c r="V79">
        <v>4</v>
      </c>
      <c r="W79" t="s">
        <v>60</v>
      </c>
      <c r="X79" t="s">
        <v>61</v>
      </c>
      <c r="Y79" t="s">
        <v>113</v>
      </c>
      <c r="Z79" t="s">
        <v>47</v>
      </c>
      <c r="AA79" t="s">
        <v>48</v>
      </c>
      <c r="AB79" t="s">
        <v>763</v>
      </c>
      <c r="AC79">
        <v>6</v>
      </c>
      <c r="AD79" t="s">
        <v>722</v>
      </c>
      <c r="AE79" s="2" t="s">
        <v>140</v>
      </c>
    </row>
    <row r="80" spans="1:31" x14ac:dyDescent="0.3">
      <c r="A80">
        <v>1176</v>
      </c>
      <c r="B80" t="s">
        <v>250</v>
      </c>
      <c r="C80" t="s">
        <v>347</v>
      </c>
      <c r="D80" t="s">
        <v>759</v>
      </c>
      <c r="E80" s="3">
        <v>25500000</v>
      </c>
      <c r="F80" s="1">
        <v>3982</v>
      </c>
      <c r="G80" s="1">
        <v>8</v>
      </c>
      <c r="H80" t="s">
        <v>253</v>
      </c>
      <c r="I80" t="s">
        <v>35</v>
      </c>
      <c r="J80" t="s">
        <v>82</v>
      </c>
      <c r="K80" s="1">
        <v>80</v>
      </c>
      <c r="L80" t="s">
        <v>58</v>
      </c>
      <c r="M80" t="s">
        <v>314</v>
      </c>
      <c r="N80">
        <v>2</v>
      </c>
      <c r="O80" s="4">
        <v>5.4</v>
      </c>
      <c r="P80">
        <v>7.8</v>
      </c>
      <c r="Q80" t="s">
        <v>349</v>
      </c>
      <c r="R80" t="s">
        <v>40</v>
      </c>
      <c r="S80" t="s">
        <v>40</v>
      </c>
      <c r="T80" t="s">
        <v>42</v>
      </c>
      <c r="U80" t="s">
        <v>43</v>
      </c>
      <c r="V80">
        <v>4</v>
      </c>
      <c r="W80" t="s">
        <v>60</v>
      </c>
      <c r="X80" t="s">
        <v>61</v>
      </c>
      <c r="Y80" t="s">
        <v>46</v>
      </c>
      <c r="Z80" t="s">
        <v>47</v>
      </c>
      <c r="AA80" t="s">
        <v>48</v>
      </c>
      <c r="AB80" t="s">
        <v>760</v>
      </c>
      <c r="AC80">
        <v>8</v>
      </c>
      <c r="AD80" t="s">
        <v>722</v>
      </c>
      <c r="AE80" s="2" t="s">
        <v>283</v>
      </c>
    </row>
    <row r="81" spans="1:31" x14ac:dyDescent="0.3">
      <c r="A81">
        <v>1175</v>
      </c>
      <c r="B81" t="s">
        <v>250</v>
      </c>
      <c r="C81" t="s">
        <v>347</v>
      </c>
      <c r="D81" t="s">
        <v>351</v>
      </c>
      <c r="E81" s="3">
        <v>13976653</v>
      </c>
      <c r="F81" s="1">
        <v>2996</v>
      </c>
      <c r="G81" s="1">
        <v>6</v>
      </c>
      <c r="H81" t="s">
        <v>91</v>
      </c>
      <c r="I81" t="s">
        <v>35</v>
      </c>
      <c r="J81" t="s">
        <v>82</v>
      </c>
      <c r="K81" s="1">
        <v>70</v>
      </c>
      <c r="L81" t="s">
        <v>58</v>
      </c>
      <c r="M81" t="s">
        <v>79</v>
      </c>
      <c r="N81">
        <v>4</v>
      </c>
      <c r="O81" s="4">
        <v>5.4</v>
      </c>
      <c r="P81">
        <v>7.81</v>
      </c>
      <c r="Q81" t="s">
        <v>352</v>
      </c>
      <c r="R81" t="s">
        <v>40</v>
      </c>
      <c r="S81" t="s">
        <v>40</v>
      </c>
      <c r="T81" t="s">
        <v>42</v>
      </c>
      <c r="U81" t="s">
        <v>43</v>
      </c>
      <c r="V81">
        <v>5</v>
      </c>
      <c r="W81" t="s">
        <v>60</v>
      </c>
      <c r="X81" t="s">
        <v>45</v>
      </c>
      <c r="Y81" t="s">
        <v>46</v>
      </c>
      <c r="Z81" t="s">
        <v>47</v>
      </c>
      <c r="AA81" t="s">
        <v>48</v>
      </c>
      <c r="AB81" t="s">
        <v>353</v>
      </c>
      <c r="AC81">
        <v>8</v>
      </c>
      <c r="AD81" t="s">
        <v>256</v>
      </c>
      <c r="AE81" s="2" t="s">
        <v>283</v>
      </c>
    </row>
    <row r="82" spans="1:31" x14ac:dyDescent="0.3">
      <c r="A82">
        <v>1174</v>
      </c>
      <c r="B82" t="s">
        <v>250</v>
      </c>
      <c r="C82" t="s">
        <v>347</v>
      </c>
      <c r="D82" t="s">
        <v>348</v>
      </c>
      <c r="E82" s="3">
        <v>13558438</v>
      </c>
      <c r="F82" s="1">
        <v>2987</v>
      </c>
      <c r="G82" s="1">
        <v>6</v>
      </c>
      <c r="H82" t="s">
        <v>91</v>
      </c>
      <c r="I82" t="s">
        <v>35</v>
      </c>
      <c r="J82" t="s">
        <v>82</v>
      </c>
      <c r="K82" s="1">
        <v>90</v>
      </c>
      <c r="L82" t="s">
        <v>37</v>
      </c>
      <c r="M82" t="s">
        <v>79</v>
      </c>
      <c r="N82">
        <v>4</v>
      </c>
      <c r="O82" s="4">
        <v>9</v>
      </c>
      <c r="P82">
        <v>13.5</v>
      </c>
      <c r="Q82" t="s">
        <v>349</v>
      </c>
      <c r="R82" t="s">
        <v>40</v>
      </c>
      <c r="S82" t="s">
        <v>40</v>
      </c>
      <c r="T82" t="s">
        <v>42</v>
      </c>
      <c r="U82" t="s">
        <v>43</v>
      </c>
      <c r="V82">
        <v>5</v>
      </c>
      <c r="W82" t="s">
        <v>60</v>
      </c>
      <c r="X82" t="s">
        <v>45</v>
      </c>
      <c r="Y82" t="s">
        <v>46</v>
      </c>
      <c r="Z82" t="s">
        <v>47</v>
      </c>
      <c r="AA82" t="s">
        <v>48</v>
      </c>
      <c r="AB82" t="s">
        <v>350</v>
      </c>
      <c r="AC82">
        <v>8</v>
      </c>
      <c r="AD82" t="s">
        <v>256</v>
      </c>
      <c r="AE82" s="2" t="s">
        <v>140</v>
      </c>
    </row>
    <row r="83" spans="1:31" x14ac:dyDescent="0.3">
      <c r="A83">
        <v>1173</v>
      </c>
      <c r="B83" t="s">
        <v>296</v>
      </c>
      <c r="C83" t="s">
        <v>1724</v>
      </c>
      <c r="D83" t="s">
        <v>314</v>
      </c>
      <c r="E83" s="3">
        <v>8180000</v>
      </c>
      <c r="F83" s="1">
        <v>2979</v>
      </c>
      <c r="G83" s="1">
        <v>6</v>
      </c>
      <c r="H83" t="s">
        <v>91</v>
      </c>
      <c r="I83" t="s">
        <v>57</v>
      </c>
      <c r="J83" t="s">
        <v>82</v>
      </c>
      <c r="K83" s="1">
        <v>52</v>
      </c>
      <c r="L83" t="s">
        <v>58</v>
      </c>
      <c r="M83" t="s">
        <v>314</v>
      </c>
      <c r="N83">
        <v>2</v>
      </c>
      <c r="O83" s="4">
        <v>12.5</v>
      </c>
      <c r="P83">
        <v>8.3000000000000007</v>
      </c>
      <c r="Q83" t="s">
        <v>349</v>
      </c>
      <c r="R83" t="s">
        <v>40</v>
      </c>
      <c r="S83" t="s">
        <v>40</v>
      </c>
      <c r="T83" t="s">
        <v>42</v>
      </c>
      <c r="U83" t="s">
        <v>43</v>
      </c>
      <c r="V83">
        <v>4</v>
      </c>
      <c r="W83" t="s">
        <v>247</v>
      </c>
      <c r="X83" t="s">
        <v>61</v>
      </c>
      <c r="Y83" t="s">
        <v>93</v>
      </c>
      <c r="Z83" t="s">
        <v>47</v>
      </c>
      <c r="AA83" t="s">
        <v>48</v>
      </c>
      <c r="AB83" t="s">
        <v>1725</v>
      </c>
      <c r="AC83" t="s">
        <v>1726</v>
      </c>
      <c r="AD83" t="s">
        <v>1697</v>
      </c>
      <c r="AE83" s="2">
        <v>13</v>
      </c>
    </row>
    <row r="84" spans="1:31" x14ac:dyDescent="0.3">
      <c r="A84">
        <v>1172</v>
      </c>
      <c r="B84" t="s">
        <v>250</v>
      </c>
      <c r="C84" t="s">
        <v>344</v>
      </c>
      <c r="D84" t="s">
        <v>345</v>
      </c>
      <c r="E84" s="3">
        <v>11000000</v>
      </c>
      <c r="F84" s="1">
        <v>1950</v>
      </c>
      <c r="G84" s="1">
        <v>4</v>
      </c>
      <c r="H84" t="s">
        <v>91</v>
      </c>
      <c r="I84" t="s">
        <v>57</v>
      </c>
      <c r="J84" t="s">
        <v>36</v>
      </c>
      <c r="K84" s="1">
        <v>70</v>
      </c>
      <c r="L84" t="s">
        <v>37</v>
      </c>
      <c r="M84" t="s">
        <v>124</v>
      </c>
      <c r="N84">
        <v>5</v>
      </c>
      <c r="O84" s="4">
        <v>13</v>
      </c>
      <c r="P84">
        <v>13</v>
      </c>
      <c r="Q84" t="s">
        <v>90</v>
      </c>
      <c r="R84" t="s">
        <v>40</v>
      </c>
      <c r="S84" t="s">
        <v>40</v>
      </c>
      <c r="T84" t="s">
        <v>42</v>
      </c>
      <c r="U84" t="s">
        <v>42</v>
      </c>
      <c r="V84">
        <v>6</v>
      </c>
      <c r="W84" t="s">
        <v>247</v>
      </c>
      <c r="X84" t="s">
        <v>45</v>
      </c>
      <c r="Y84" t="s">
        <v>299</v>
      </c>
      <c r="Z84" t="s">
        <v>47</v>
      </c>
      <c r="AA84" t="s">
        <v>65</v>
      </c>
      <c r="AB84" t="s">
        <v>346</v>
      </c>
      <c r="AC84">
        <v>10</v>
      </c>
      <c r="AD84" t="s">
        <v>256</v>
      </c>
      <c r="AE84" s="2">
        <v>13</v>
      </c>
    </row>
    <row r="85" spans="1:31" x14ac:dyDescent="0.3">
      <c r="A85">
        <v>1171</v>
      </c>
      <c r="B85" t="s">
        <v>250</v>
      </c>
      <c r="C85" t="s">
        <v>344</v>
      </c>
      <c r="D85" t="s">
        <v>1723</v>
      </c>
      <c r="E85" s="3">
        <v>8190000</v>
      </c>
      <c r="F85" s="1">
        <v>2143</v>
      </c>
      <c r="G85" s="1">
        <v>4</v>
      </c>
      <c r="H85" t="s">
        <v>91</v>
      </c>
      <c r="I85" t="s">
        <v>57</v>
      </c>
      <c r="J85" t="s">
        <v>36</v>
      </c>
      <c r="K85" s="1">
        <v>93</v>
      </c>
      <c r="L85" t="s">
        <v>37</v>
      </c>
      <c r="M85" t="s">
        <v>100</v>
      </c>
      <c r="N85">
        <v>5</v>
      </c>
      <c r="O85" s="4">
        <v>13</v>
      </c>
      <c r="P85">
        <v>13</v>
      </c>
      <c r="Q85" t="s">
        <v>90</v>
      </c>
      <c r="R85" t="s">
        <v>40</v>
      </c>
      <c r="S85" t="s">
        <v>40</v>
      </c>
      <c r="T85" t="s">
        <v>42</v>
      </c>
      <c r="U85" t="s">
        <v>42</v>
      </c>
      <c r="V85">
        <v>6</v>
      </c>
      <c r="W85" t="s">
        <v>44</v>
      </c>
      <c r="X85" t="s">
        <v>45</v>
      </c>
      <c r="Y85" t="s">
        <v>115</v>
      </c>
      <c r="Z85" t="s">
        <v>47</v>
      </c>
      <c r="AA85" t="s">
        <v>48</v>
      </c>
      <c r="AB85" t="s">
        <v>151</v>
      </c>
      <c r="AC85">
        <v>6</v>
      </c>
      <c r="AD85" t="s">
        <v>1697</v>
      </c>
      <c r="AE85" s="2">
        <v>13</v>
      </c>
    </row>
    <row r="86" spans="1:31" x14ac:dyDescent="0.3">
      <c r="A86">
        <v>1170</v>
      </c>
      <c r="B86" t="s">
        <v>250</v>
      </c>
      <c r="C86" t="s">
        <v>344</v>
      </c>
      <c r="D86" t="s">
        <v>1484</v>
      </c>
      <c r="E86" s="3">
        <v>6840000</v>
      </c>
      <c r="F86" s="1">
        <v>2143</v>
      </c>
      <c r="G86" s="1">
        <v>4</v>
      </c>
      <c r="H86" t="s">
        <v>91</v>
      </c>
      <c r="I86" t="s">
        <v>57</v>
      </c>
      <c r="J86" t="s">
        <v>36</v>
      </c>
      <c r="K86" s="1">
        <v>93</v>
      </c>
      <c r="L86" t="s">
        <v>37</v>
      </c>
      <c r="M86" t="s">
        <v>100</v>
      </c>
      <c r="N86">
        <v>5</v>
      </c>
      <c r="O86" s="4">
        <v>13</v>
      </c>
      <c r="P86">
        <v>13</v>
      </c>
      <c r="Q86" t="s">
        <v>90</v>
      </c>
      <c r="R86" t="s">
        <v>40</v>
      </c>
      <c r="S86" t="s">
        <v>40</v>
      </c>
      <c r="T86" t="s">
        <v>42</v>
      </c>
      <c r="U86" t="s">
        <v>42</v>
      </c>
      <c r="V86">
        <v>7</v>
      </c>
      <c r="W86" t="s">
        <v>44</v>
      </c>
      <c r="X86" t="s">
        <v>45</v>
      </c>
      <c r="Y86" t="s">
        <v>149</v>
      </c>
      <c r="Z86" t="s">
        <v>47</v>
      </c>
      <c r="AA86" t="s">
        <v>48</v>
      </c>
      <c r="AB86" t="s">
        <v>151</v>
      </c>
      <c r="AC86">
        <v>6</v>
      </c>
      <c r="AD86" t="s">
        <v>1435</v>
      </c>
      <c r="AE86" s="2">
        <v>13</v>
      </c>
    </row>
    <row r="87" spans="1:31" x14ac:dyDescent="0.3">
      <c r="A87">
        <v>1169</v>
      </c>
      <c r="B87" t="s">
        <v>296</v>
      </c>
      <c r="C87" t="s">
        <v>1243</v>
      </c>
      <c r="D87" t="s">
        <v>1247</v>
      </c>
      <c r="E87" s="3">
        <v>5600000</v>
      </c>
      <c r="F87" s="1">
        <v>1995</v>
      </c>
      <c r="G87" s="1">
        <v>4</v>
      </c>
      <c r="H87" t="s">
        <v>120</v>
      </c>
      <c r="I87" t="s">
        <v>35</v>
      </c>
      <c r="J87" t="s">
        <v>82</v>
      </c>
      <c r="K87" s="1">
        <v>67</v>
      </c>
      <c r="L87" t="s">
        <v>37</v>
      </c>
      <c r="M87" t="s">
        <v>38</v>
      </c>
      <c r="N87">
        <v>5</v>
      </c>
      <c r="O87" s="4">
        <v>16</v>
      </c>
      <c r="P87">
        <v>18.559999999999999</v>
      </c>
      <c r="Q87" t="s">
        <v>1245</v>
      </c>
      <c r="R87" t="s">
        <v>40</v>
      </c>
      <c r="S87" t="s">
        <v>40</v>
      </c>
      <c r="T87" t="s">
        <v>42</v>
      </c>
      <c r="U87" t="s">
        <v>43</v>
      </c>
      <c r="V87">
        <v>5</v>
      </c>
      <c r="W87" t="s">
        <v>44</v>
      </c>
      <c r="X87" t="s">
        <v>61</v>
      </c>
      <c r="Y87" t="s">
        <v>46</v>
      </c>
      <c r="Z87" t="s">
        <v>47</v>
      </c>
      <c r="AA87" t="s">
        <v>48</v>
      </c>
      <c r="AB87" t="s">
        <v>62</v>
      </c>
      <c r="AC87">
        <v>6</v>
      </c>
      <c r="AD87" t="s">
        <v>1198</v>
      </c>
      <c r="AE87" s="2" t="s">
        <v>75</v>
      </c>
    </row>
    <row r="88" spans="1:31" x14ac:dyDescent="0.3">
      <c r="A88">
        <v>1168</v>
      </c>
      <c r="B88" t="s">
        <v>296</v>
      </c>
      <c r="C88" t="s">
        <v>1243</v>
      </c>
      <c r="D88" t="s">
        <v>1246</v>
      </c>
      <c r="E88" s="3">
        <v>5880000</v>
      </c>
      <c r="F88" s="1">
        <v>1998</v>
      </c>
      <c r="G88" s="1">
        <v>4</v>
      </c>
      <c r="H88" t="s">
        <v>120</v>
      </c>
      <c r="I88" t="s">
        <v>35</v>
      </c>
      <c r="J88" t="s">
        <v>82</v>
      </c>
      <c r="K88" s="1">
        <v>67</v>
      </c>
      <c r="L88" t="s">
        <v>58</v>
      </c>
      <c r="M88" t="s">
        <v>38</v>
      </c>
      <c r="N88">
        <v>5</v>
      </c>
      <c r="O88" s="4">
        <v>16</v>
      </c>
      <c r="P88">
        <v>18.559999999999999</v>
      </c>
      <c r="Q88" t="s">
        <v>1245</v>
      </c>
      <c r="R88" t="s">
        <v>40</v>
      </c>
      <c r="S88" t="s">
        <v>40</v>
      </c>
      <c r="T88" t="s">
        <v>42</v>
      </c>
      <c r="U88" t="s">
        <v>43</v>
      </c>
      <c r="V88">
        <v>5</v>
      </c>
      <c r="W88" t="s">
        <v>44</v>
      </c>
      <c r="X88" t="s">
        <v>61</v>
      </c>
      <c r="Y88" t="s">
        <v>46</v>
      </c>
      <c r="Z88" t="s">
        <v>47</v>
      </c>
      <c r="AA88" t="s">
        <v>48</v>
      </c>
      <c r="AB88" t="s">
        <v>62</v>
      </c>
      <c r="AC88">
        <v>6</v>
      </c>
      <c r="AD88" t="s">
        <v>1198</v>
      </c>
      <c r="AE88" s="2" t="s">
        <v>75</v>
      </c>
    </row>
    <row r="89" spans="1:31" x14ac:dyDescent="0.3">
      <c r="A89">
        <v>1167</v>
      </c>
      <c r="B89" t="s">
        <v>296</v>
      </c>
      <c r="C89" t="s">
        <v>1243</v>
      </c>
      <c r="D89" t="s">
        <v>1244</v>
      </c>
      <c r="E89" s="3">
        <v>5930000</v>
      </c>
      <c r="F89" s="1">
        <v>1995</v>
      </c>
      <c r="G89" s="1">
        <v>4</v>
      </c>
      <c r="H89" t="s">
        <v>120</v>
      </c>
      <c r="I89" t="s">
        <v>35</v>
      </c>
      <c r="J89" t="s">
        <v>82</v>
      </c>
      <c r="K89" s="1">
        <v>67</v>
      </c>
      <c r="L89" t="s">
        <v>37</v>
      </c>
      <c r="M89" t="s">
        <v>38</v>
      </c>
      <c r="N89">
        <v>5</v>
      </c>
      <c r="O89" s="4">
        <v>16</v>
      </c>
      <c r="P89">
        <v>18.559999999999999</v>
      </c>
      <c r="Q89" t="s">
        <v>1245</v>
      </c>
      <c r="R89" t="s">
        <v>40</v>
      </c>
      <c r="S89" t="s">
        <v>40</v>
      </c>
      <c r="T89" t="s">
        <v>42</v>
      </c>
      <c r="U89" t="s">
        <v>43</v>
      </c>
      <c r="V89">
        <v>5</v>
      </c>
      <c r="W89" t="s">
        <v>44</v>
      </c>
      <c r="X89" t="s">
        <v>61</v>
      </c>
      <c r="Y89" t="s">
        <v>46</v>
      </c>
      <c r="Z89" t="s">
        <v>47</v>
      </c>
      <c r="AA89" t="s">
        <v>48</v>
      </c>
      <c r="AB89" t="s">
        <v>62</v>
      </c>
      <c r="AC89">
        <v>6</v>
      </c>
      <c r="AD89" t="s">
        <v>1198</v>
      </c>
      <c r="AE89" s="2" t="s">
        <v>75</v>
      </c>
    </row>
    <row r="90" spans="1:31" x14ac:dyDescent="0.3">
      <c r="A90">
        <v>1166</v>
      </c>
      <c r="B90" t="s">
        <v>266</v>
      </c>
      <c r="C90" t="s">
        <v>928</v>
      </c>
      <c r="D90" t="s">
        <v>931</v>
      </c>
      <c r="E90" s="3">
        <v>3990000</v>
      </c>
      <c r="F90" s="1">
        <v>1969</v>
      </c>
      <c r="G90" s="1">
        <v>5</v>
      </c>
      <c r="H90" t="s">
        <v>253</v>
      </c>
      <c r="I90" t="s">
        <v>57</v>
      </c>
      <c r="J90" t="s">
        <v>82</v>
      </c>
      <c r="K90" s="1">
        <v>54</v>
      </c>
      <c r="L90" t="s">
        <v>58</v>
      </c>
      <c r="M90" t="s">
        <v>38</v>
      </c>
      <c r="N90">
        <v>5</v>
      </c>
      <c r="O90" s="4">
        <v>13</v>
      </c>
      <c r="P90">
        <v>13</v>
      </c>
      <c r="Q90" t="s">
        <v>930</v>
      </c>
      <c r="R90" t="s">
        <v>40</v>
      </c>
      <c r="S90" t="s">
        <v>40</v>
      </c>
      <c r="T90" t="s">
        <v>42</v>
      </c>
      <c r="U90" t="s">
        <v>42</v>
      </c>
      <c r="V90">
        <v>5</v>
      </c>
      <c r="W90" t="s">
        <v>247</v>
      </c>
      <c r="X90" t="s">
        <v>45</v>
      </c>
      <c r="Y90" t="s">
        <v>46</v>
      </c>
      <c r="Z90" t="s">
        <v>47</v>
      </c>
      <c r="AA90" t="s">
        <v>65</v>
      </c>
      <c r="AB90" t="s">
        <v>932</v>
      </c>
      <c r="AC90">
        <v>8</v>
      </c>
      <c r="AD90" t="s">
        <v>846</v>
      </c>
      <c r="AE90" s="2">
        <v>13</v>
      </c>
    </row>
    <row r="91" spans="1:31" x14ac:dyDescent="0.3">
      <c r="A91">
        <v>1165</v>
      </c>
      <c r="B91" t="s">
        <v>266</v>
      </c>
      <c r="C91" t="s">
        <v>928</v>
      </c>
      <c r="D91" t="s">
        <v>1171</v>
      </c>
      <c r="E91" s="3">
        <v>4390000</v>
      </c>
      <c r="F91" s="1">
        <v>1969</v>
      </c>
      <c r="G91" s="1">
        <v>5</v>
      </c>
      <c r="H91" t="s">
        <v>253</v>
      </c>
      <c r="I91" t="s">
        <v>35</v>
      </c>
      <c r="J91" t="s">
        <v>82</v>
      </c>
      <c r="K91" s="1" t="s">
        <v>90</v>
      </c>
      <c r="L91" t="s">
        <v>37</v>
      </c>
      <c r="M91" t="s">
        <v>38</v>
      </c>
      <c r="N91">
        <v>5</v>
      </c>
      <c r="O91" s="4">
        <v>13</v>
      </c>
      <c r="P91">
        <v>13</v>
      </c>
      <c r="Q91" t="s">
        <v>930</v>
      </c>
      <c r="R91" t="s">
        <v>40</v>
      </c>
      <c r="S91" t="s">
        <v>40</v>
      </c>
      <c r="T91" t="s">
        <v>42</v>
      </c>
      <c r="U91" t="s">
        <v>42</v>
      </c>
      <c r="V91">
        <v>5</v>
      </c>
      <c r="W91" t="s">
        <v>247</v>
      </c>
      <c r="X91" t="s">
        <v>45</v>
      </c>
      <c r="Y91" t="s">
        <v>46</v>
      </c>
      <c r="Z91" t="s">
        <v>47</v>
      </c>
      <c r="AA91" t="s">
        <v>48</v>
      </c>
      <c r="AB91" t="s">
        <v>877</v>
      </c>
      <c r="AC91">
        <v>7</v>
      </c>
      <c r="AD91" t="s">
        <v>1133</v>
      </c>
      <c r="AE91" s="2">
        <v>13</v>
      </c>
    </row>
    <row r="92" spans="1:31" x14ac:dyDescent="0.3">
      <c r="A92">
        <v>1164</v>
      </c>
      <c r="B92" t="s">
        <v>266</v>
      </c>
      <c r="C92" t="s">
        <v>928</v>
      </c>
      <c r="D92" t="s">
        <v>929</v>
      </c>
      <c r="E92" s="3">
        <v>3990000</v>
      </c>
      <c r="F92" s="1">
        <v>1969</v>
      </c>
      <c r="G92" s="1">
        <v>5</v>
      </c>
      <c r="H92" t="s">
        <v>253</v>
      </c>
      <c r="I92" t="s">
        <v>35</v>
      </c>
      <c r="J92" t="s">
        <v>82</v>
      </c>
      <c r="K92" s="1" t="s">
        <v>90</v>
      </c>
      <c r="L92" t="s">
        <v>37</v>
      </c>
      <c r="M92" t="s">
        <v>38</v>
      </c>
      <c r="N92">
        <v>5</v>
      </c>
      <c r="O92" s="4">
        <v>13</v>
      </c>
      <c r="P92">
        <v>13</v>
      </c>
      <c r="Q92" t="s">
        <v>930</v>
      </c>
      <c r="R92" t="s">
        <v>40</v>
      </c>
      <c r="S92" t="s">
        <v>40</v>
      </c>
      <c r="T92" t="s">
        <v>42</v>
      </c>
      <c r="U92" t="s">
        <v>42</v>
      </c>
      <c r="V92">
        <v>5</v>
      </c>
      <c r="W92" t="s">
        <v>247</v>
      </c>
      <c r="X92" t="s">
        <v>45</v>
      </c>
      <c r="Y92" t="s">
        <v>46</v>
      </c>
      <c r="Z92" t="s">
        <v>47</v>
      </c>
      <c r="AA92" t="s">
        <v>48</v>
      </c>
      <c r="AB92" t="s">
        <v>877</v>
      </c>
      <c r="AC92">
        <v>7</v>
      </c>
      <c r="AD92" t="s">
        <v>846</v>
      </c>
      <c r="AE92" s="2">
        <v>13</v>
      </c>
    </row>
    <row r="93" spans="1:31" x14ac:dyDescent="0.3">
      <c r="A93">
        <v>1163</v>
      </c>
      <c r="B93" t="s">
        <v>321</v>
      </c>
      <c r="C93" t="s">
        <v>839</v>
      </c>
      <c r="D93" t="s">
        <v>927</v>
      </c>
      <c r="E93" s="3">
        <v>3120750</v>
      </c>
      <c r="F93" s="1">
        <v>1395</v>
      </c>
      <c r="G93" s="1">
        <v>4</v>
      </c>
      <c r="H93" t="s">
        <v>34</v>
      </c>
      <c r="I93" t="s">
        <v>35</v>
      </c>
      <c r="J93" t="s">
        <v>36</v>
      </c>
      <c r="K93" s="1">
        <v>50</v>
      </c>
      <c r="L93" t="s">
        <v>58</v>
      </c>
      <c r="M93" t="s">
        <v>79</v>
      </c>
      <c r="N93">
        <v>4</v>
      </c>
      <c r="O93" s="4">
        <v>12.4</v>
      </c>
      <c r="P93">
        <v>13</v>
      </c>
      <c r="Q93" t="s">
        <v>841</v>
      </c>
      <c r="R93" t="s">
        <v>40</v>
      </c>
      <c r="S93" t="s">
        <v>40</v>
      </c>
      <c r="T93" t="s">
        <v>42</v>
      </c>
      <c r="U93" t="s">
        <v>43</v>
      </c>
      <c r="V93">
        <v>5</v>
      </c>
      <c r="W93" t="s">
        <v>44</v>
      </c>
      <c r="X93" t="s">
        <v>45</v>
      </c>
      <c r="Y93" t="s">
        <v>46</v>
      </c>
      <c r="Z93" t="s">
        <v>47</v>
      </c>
      <c r="AA93" t="s">
        <v>48</v>
      </c>
      <c r="AB93" t="s">
        <v>842</v>
      </c>
      <c r="AC93">
        <v>9</v>
      </c>
      <c r="AD93" t="s">
        <v>846</v>
      </c>
      <c r="AE93" s="2">
        <v>12</v>
      </c>
    </row>
    <row r="94" spans="1:31" x14ac:dyDescent="0.3">
      <c r="A94">
        <v>1162</v>
      </c>
      <c r="B94" t="s">
        <v>321</v>
      </c>
      <c r="C94" t="s">
        <v>839</v>
      </c>
      <c r="D94" t="s">
        <v>840</v>
      </c>
      <c r="E94" s="3">
        <v>2920750</v>
      </c>
      <c r="F94" s="1">
        <v>1395</v>
      </c>
      <c r="G94" s="1">
        <v>4</v>
      </c>
      <c r="H94" t="s">
        <v>34</v>
      </c>
      <c r="I94" t="s">
        <v>35</v>
      </c>
      <c r="J94" t="s">
        <v>36</v>
      </c>
      <c r="K94" s="1">
        <v>50</v>
      </c>
      <c r="L94" t="s">
        <v>58</v>
      </c>
      <c r="M94" t="s">
        <v>79</v>
      </c>
      <c r="N94">
        <v>4</v>
      </c>
      <c r="O94" s="4">
        <v>12.4</v>
      </c>
      <c r="P94">
        <v>13</v>
      </c>
      <c r="Q94" t="s">
        <v>841</v>
      </c>
      <c r="R94" t="s">
        <v>40</v>
      </c>
      <c r="S94" t="s">
        <v>40</v>
      </c>
      <c r="T94" t="s">
        <v>42</v>
      </c>
      <c r="U94" t="s">
        <v>43</v>
      </c>
      <c r="V94">
        <v>5</v>
      </c>
      <c r="W94" t="s">
        <v>44</v>
      </c>
      <c r="X94" t="s">
        <v>45</v>
      </c>
      <c r="Y94" t="s">
        <v>46</v>
      </c>
      <c r="Z94" t="s">
        <v>47</v>
      </c>
      <c r="AA94" t="s">
        <v>48</v>
      </c>
      <c r="AB94" t="s">
        <v>842</v>
      </c>
      <c r="AC94">
        <v>9</v>
      </c>
      <c r="AD94" t="s">
        <v>768</v>
      </c>
      <c r="AE94" s="2">
        <v>12</v>
      </c>
    </row>
    <row r="95" spans="1:31" x14ac:dyDescent="0.3">
      <c r="A95">
        <v>1161</v>
      </c>
      <c r="B95" t="s">
        <v>321</v>
      </c>
      <c r="C95" t="s">
        <v>839</v>
      </c>
      <c r="D95" t="s">
        <v>925</v>
      </c>
      <c r="E95" s="3">
        <v>3221200</v>
      </c>
      <c r="F95" s="1">
        <v>1968</v>
      </c>
      <c r="G95" s="1">
        <v>4</v>
      </c>
      <c r="H95" t="s">
        <v>34</v>
      </c>
      <c r="I95" t="s">
        <v>35</v>
      </c>
      <c r="J95" t="s">
        <v>36</v>
      </c>
      <c r="K95" s="1">
        <v>50</v>
      </c>
      <c r="L95" t="s">
        <v>37</v>
      </c>
      <c r="M95" t="s">
        <v>79</v>
      </c>
      <c r="N95">
        <v>4</v>
      </c>
      <c r="O95" s="4">
        <v>18</v>
      </c>
      <c r="P95">
        <v>18</v>
      </c>
      <c r="Q95" t="s">
        <v>841</v>
      </c>
      <c r="R95" t="s">
        <v>138</v>
      </c>
      <c r="S95" t="s">
        <v>138</v>
      </c>
      <c r="T95" t="s">
        <v>42</v>
      </c>
      <c r="U95" t="s">
        <v>43</v>
      </c>
      <c r="V95">
        <v>5</v>
      </c>
      <c r="W95" t="s">
        <v>44</v>
      </c>
      <c r="X95" t="s">
        <v>923</v>
      </c>
      <c r="Y95" t="s">
        <v>93</v>
      </c>
      <c r="Z95" t="s">
        <v>47</v>
      </c>
      <c r="AA95" t="s">
        <v>48</v>
      </c>
      <c r="AB95" t="s">
        <v>926</v>
      </c>
      <c r="AC95">
        <v>9</v>
      </c>
      <c r="AD95" t="s">
        <v>846</v>
      </c>
      <c r="AE95" s="2" t="s">
        <v>75</v>
      </c>
    </row>
    <row r="96" spans="1:31" x14ac:dyDescent="0.3">
      <c r="A96">
        <v>1160</v>
      </c>
      <c r="B96" t="s">
        <v>321</v>
      </c>
      <c r="C96" t="s">
        <v>839</v>
      </c>
      <c r="D96" t="s">
        <v>922</v>
      </c>
      <c r="E96" s="3">
        <v>3021200</v>
      </c>
      <c r="F96" s="1">
        <v>1968</v>
      </c>
      <c r="G96" s="1">
        <v>4</v>
      </c>
      <c r="H96" t="s">
        <v>34</v>
      </c>
      <c r="I96" t="s">
        <v>35</v>
      </c>
      <c r="J96" t="s">
        <v>36</v>
      </c>
      <c r="K96" s="1">
        <v>50</v>
      </c>
      <c r="L96" t="s">
        <v>37</v>
      </c>
      <c r="M96" t="s">
        <v>79</v>
      </c>
      <c r="N96">
        <v>4</v>
      </c>
      <c r="O96" s="4">
        <v>18</v>
      </c>
      <c r="P96">
        <v>18</v>
      </c>
      <c r="Q96" t="s">
        <v>841</v>
      </c>
      <c r="R96" t="s">
        <v>40</v>
      </c>
      <c r="S96" t="s">
        <v>40</v>
      </c>
      <c r="T96" t="s">
        <v>42</v>
      </c>
      <c r="U96" t="s">
        <v>43</v>
      </c>
      <c r="V96">
        <v>5</v>
      </c>
      <c r="W96" t="s">
        <v>44</v>
      </c>
      <c r="X96" t="s">
        <v>923</v>
      </c>
      <c r="Y96" t="s">
        <v>46</v>
      </c>
      <c r="Z96" t="s">
        <v>47</v>
      </c>
      <c r="AA96" t="s">
        <v>48</v>
      </c>
      <c r="AB96" t="s">
        <v>924</v>
      </c>
      <c r="AC96">
        <v>9</v>
      </c>
      <c r="AD96" t="s">
        <v>846</v>
      </c>
      <c r="AE96" s="2" t="s">
        <v>75</v>
      </c>
    </row>
    <row r="97" spans="1:31" x14ac:dyDescent="0.3">
      <c r="A97">
        <v>1159</v>
      </c>
      <c r="B97" t="s">
        <v>152</v>
      </c>
      <c r="C97" t="s">
        <v>429</v>
      </c>
      <c r="D97" t="s">
        <v>430</v>
      </c>
      <c r="E97" s="3">
        <v>1205000</v>
      </c>
      <c r="F97" s="1">
        <v>2200</v>
      </c>
      <c r="G97" s="1">
        <v>4</v>
      </c>
      <c r="H97" t="s">
        <v>34</v>
      </c>
      <c r="I97" t="s">
        <v>57</v>
      </c>
      <c r="J97" t="s">
        <v>82</v>
      </c>
      <c r="K97" s="1">
        <v>60</v>
      </c>
      <c r="L97" t="s">
        <v>37</v>
      </c>
      <c r="M97" t="s">
        <v>100</v>
      </c>
      <c r="N97">
        <v>5</v>
      </c>
      <c r="O97" s="4">
        <v>13</v>
      </c>
      <c r="P97">
        <v>13</v>
      </c>
      <c r="Q97" t="s">
        <v>92</v>
      </c>
      <c r="R97" t="s">
        <v>138</v>
      </c>
      <c r="S97" t="s">
        <v>41</v>
      </c>
      <c r="T97" t="s">
        <v>43</v>
      </c>
      <c r="U97" t="s">
        <v>43</v>
      </c>
      <c r="V97">
        <v>16</v>
      </c>
      <c r="W97" t="s">
        <v>121</v>
      </c>
      <c r="X97" t="s">
        <v>45</v>
      </c>
      <c r="Y97" t="s">
        <v>46</v>
      </c>
      <c r="Z97" t="s">
        <v>47</v>
      </c>
      <c r="AA97" t="s">
        <v>48</v>
      </c>
      <c r="AB97" t="s">
        <v>49</v>
      </c>
      <c r="AC97">
        <v>2</v>
      </c>
      <c r="AD97" t="s">
        <v>355</v>
      </c>
      <c r="AE97" s="2">
        <v>13</v>
      </c>
    </row>
    <row r="98" spans="1:31" x14ac:dyDescent="0.3">
      <c r="A98">
        <v>1158</v>
      </c>
      <c r="B98" t="s">
        <v>227</v>
      </c>
      <c r="C98" t="s">
        <v>228</v>
      </c>
      <c r="D98" t="s">
        <v>1306</v>
      </c>
      <c r="E98" s="3">
        <v>989000</v>
      </c>
      <c r="F98" s="1">
        <v>1461</v>
      </c>
      <c r="G98" s="1">
        <v>4</v>
      </c>
      <c r="H98" t="s">
        <v>91</v>
      </c>
      <c r="I98" t="s">
        <v>57</v>
      </c>
      <c r="J98" t="s">
        <v>36</v>
      </c>
      <c r="K98" s="1">
        <v>50</v>
      </c>
      <c r="L98" t="s">
        <v>37</v>
      </c>
      <c r="M98" t="s">
        <v>38</v>
      </c>
      <c r="N98">
        <v>5</v>
      </c>
      <c r="O98" s="4">
        <v>13</v>
      </c>
      <c r="P98">
        <v>13</v>
      </c>
      <c r="Q98" t="s">
        <v>112</v>
      </c>
      <c r="R98" t="s">
        <v>40</v>
      </c>
      <c r="S98" t="s">
        <v>41</v>
      </c>
      <c r="T98" t="s">
        <v>42</v>
      </c>
      <c r="U98" t="s">
        <v>43</v>
      </c>
      <c r="V98">
        <v>5</v>
      </c>
      <c r="W98" t="s">
        <v>44</v>
      </c>
      <c r="X98" t="s">
        <v>45</v>
      </c>
      <c r="Y98" t="s">
        <v>46</v>
      </c>
      <c r="Z98" t="s">
        <v>47</v>
      </c>
      <c r="AA98" t="s">
        <v>48</v>
      </c>
      <c r="AB98" t="s">
        <v>49</v>
      </c>
      <c r="AC98">
        <v>2</v>
      </c>
      <c r="AD98" t="s">
        <v>1542</v>
      </c>
      <c r="AE98" s="2">
        <v>13</v>
      </c>
    </row>
    <row r="99" spans="1:31" x14ac:dyDescent="0.3">
      <c r="A99">
        <v>1157</v>
      </c>
      <c r="B99" t="s">
        <v>227</v>
      </c>
      <c r="C99" t="s">
        <v>228</v>
      </c>
      <c r="D99" t="s">
        <v>491</v>
      </c>
      <c r="E99" s="3">
        <v>1465000</v>
      </c>
      <c r="F99" s="1">
        <v>1461</v>
      </c>
      <c r="G99" s="1">
        <v>4</v>
      </c>
      <c r="H99" t="s">
        <v>91</v>
      </c>
      <c r="I99" t="s">
        <v>57</v>
      </c>
      <c r="J99" t="s">
        <v>36</v>
      </c>
      <c r="K99" s="1">
        <v>50</v>
      </c>
      <c r="L99" t="s">
        <v>37</v>
      </c>
      <c r="M99" t="s">
        <v>38</v>
      </c>
      <c r="N99">
        <v>5</v>
      </c>
      <c r="O99" s="4">
        <v>13</v>
      </c>
      <c r="P99">
        <v>13</v>
      </c>
      <c r="Q99" t="s">
        <v>112</v>
      </c>
      <c r="R99" t="s">
        <v>40</v>
      </c>
      <c r="S99" t="s">
        <v>41</v>
      </c>
      <c r="T99" t="s">
        <v>42</v>
      </c>
      <c r="U99" t="s">
        <v>43</v>
      </c>
      <c r="V99">
        <v>5</v>
      </c>
      <c r="W99" t="s">
        <v>44</v>
      </c>
      <c r="X99" t="s">
        <v>45</v>
      </c>
      <c r="Y99" t="s">
        <v>149</v>
      </c>
      <c r="Z99" t="s">
        <v>47</v>
      </c>
      <c r="AA99" t="s">
        <v>48</v>
      </c>
      <c r="AB99" t="s">
        <v>492</v>
      </c>
      <c r="AC99">
        <v>7</v>
      </c>
      <c r="AD99" t="s">
        <v>437</v>
      </c>
      <c r="AE99" s="2">
        <v>13</v>
      </c>
    </row>
    <row r="100" spans="1:31" x14ac:dyDescent="0.3">
      <c r="A100">
        <v>1156</v>
      </c>
      <c r="B100" t="s">
        <v>227</v>
      </c>
      <c r="C100" t="s">
        <v>228</v>
      </c>
      <c r="D100" t="s">
        <v>490</v>
      </c>
      <c r="E100" s="3">
        <v>1465000</v>
      </c>
      <c r="F100" s="1">
        <v>1461</v>
      </c>
      <c r="G100" s="1">
        <v>4</v>
      </c>
      <c r="H100" t="s">
        <v>91</v>
      </c>
      <c r="I100" t="s">
        <v>57</v>
      </c>
      <c r="J100" t="s">
        <v>36</v>
      </c>
      <c r="K100" s="1">
        <v>50</v>
      </c>
      <c r="L100" t="s">
        <v>37</v>
      </c>
      <c r="M100" t="s">
        <v>38</v>
      </c>
      <c r="N100">
        <v>5</v>
      </c>
      <c r="O100" s="4">
        <v>13</v>
      </c>
      <c r="P100">
        <v>13</v>
      </c>
      <c r="Q100" t="s">
        <v>112</v>
      </c>
      <c r="R100" t="s">
        <v>40</v>
      </c>
      <c r="S100" t="s">
        <v>41</v>
      </c>
      <c r="T100" t="s">
        <v>42</v>
      </c>
      <c r="U100" t="s">
        <v>43</v>
      </c>
      <c r="V100">
        <v>5</v>
      </c>
      <c r="W100" t="s">
        <v>44</v>
      </c>
      <c r="X100" t="s">
        <v>45</v>
      </c>
      <c r="Y100" t="s">
        <v>149</v>
      </c>
      <c r="Z100" t="s">
        <v>47</v>
      </c>
      <c r="AA100" t="s">
        <v>48</v>
      </c>
      <c r="AB100" t="s">
        <v>95</v>
      </c>
      <c r="AC100">
        <v>2</v>
      </c>
      <c r="AD100" t="s">
        <v>437</v>
      </c>
      <c r="AE100" s="2">
        <v>13</v>
      </c>
    </row>
    <row r="101" spans="1:31" x14ac:dyDescent="0.3">
      <c r="A101">
        <v>1155</v>
      </c>
      <c r="B101" t="s">
        <v>227</v>
      </c>
      <c r="C101" t="s">
        <v>228</v>
      </c>
      <c r="D101" t="s">
        <v>428</v>
      </c>
      <c r="E101" s="3">
        <v>1369000</v>
      </c>
      <c r="F101" s="1">
        <v>1461</v>
      </c>
      <c r="G101" s="1">
        <v>4</v>
      </c>
      <c r="H101" t="s">
        <v>91</v>
      </c>
      <c r="I101" t="s">
        <v>57</v>
      </c>
      <c r="J101" t="s">
        <v>36</v>
      </c>
      <c r="K101" s="1">
        <v>50</v>
      </c>
      <c r="L101" t="s">
        <v>37</v>
      </c>
      <c r="M101" t="s">
        <v>38</v>
      </c>
      <c r="N101">
        <v>5</v>
      </c>
      <c r="O101" s="4">
        <v>13</v>
      </c>
      <c r="P101">
        <v>13</v>
      </c>
      <c r="Q101" t="s">
        <v>112</v>
      </c>
      <c r="R101" t="s">
        <v>40</v>
      </c>
      <c r="S101" t="s">
        <v>41</v>
      </c>
      <c r="T101" t="s">
        <v>42</v>
      </c>
      <c r="U101" t="s">
        <v>43</v>
      </c>
      <c r="V101">
        <v>5</v>
      </c>
      <c r="W101" t="s">
        <v>44</v>
      </c>
      <c r="X101" t="s">
        <v>45</v>
      </c>
      <c r="Y101" t="s">
        <v>149</v>
      </c>
      <c r="Z101" t="s">
        <v>47</v>
      </c>
      <c r="AA101" t="s">
        <v>48</v>
      </c>
      <c r="AB101" t="s">
        <v>49</v>
      </c>
      <c r="AC101">
        <v>2</v>
      </c>
      <c r="AD101" t="s">
        <v>355</v>
      </c>
      <c r="AE101" s="2">
        <v>13</v>
      </c>
    </row>
    <row r="102" spans="1:31" x14ac:dyDescent="0.3">
      <c r="A102">
        <v>1154</v>
      </c>
      <c r="B102" t="s">
        <v>227</v>
      </c>
      <c r="C102" t="s">
        <v>228</v>
      </c>
      <c r="D102" t="s">
        <v>427</v>
      </c>
      <c r="E102" s="3">
        <v>1251000</v>
      </c>
      <c r="F102" s="1">
        <v>1461</v>
      </c>
      <c r="G102" s="1">
        <v>4</v>
      </c>
      <c r="H102" t="s">
        <v>91</v>
      </c>
      <c r="I102" t="s">
        <v>57</v>
      </c>
      <c r="J102" t="s">
        <v>36</v>
      </c>
      <c r="K102" s="1">
        <v>50</v>
      </c>
      <c r="L102" t="s">
        <v>37</v>
      </c>
      <c r="M102" t="s">
        <v>38</v>
      </c>
      <c r="N102">
        <v>5</v>
      </c>
      <c r="O102" s="4">
        <v>13</v>
      </c>
      <c r="P102">
        <v>13</v>
      </c>
      <c r="Q102" t="s">
        <v>112</v>
      </c>
      <c r="R102" t="s">
        <v>40</v>
      </c>
      <c r="S102" t="s">
        <v>41</v>
      </c>
      <c r="T102" t="s">
        <v>42</v>
      </c>
      <c r="U102" t="s">
        <v>43</v>
      </c>
      <c r="V102">
        <v>5</v>
      </c>
      <c r="W102" t="s">
        <v>44</v>
      </c>
      <c r="X102" t="s">
        <v>45</v>
      </c>
      <c r="Y102" t="s">
        <v>149</v>
      </c>
      <c r="Z102" t="s">
        <v>47</v>
      </c>
      <c r="AA102" t="s">
        <v>48</v>
      </c>
      <c r="AB102" t="s">
        <v>49</v>
      </c>
      <c r="AC102">
        <v>2</v>
      </c>
      <c r="AD102" t="s">
        <v>355</v>
      </c>
      <c r="AE102" s="2">
        <v>13</v>
      </c>
    </row>
    <row r="103" spans="1:31" x14ac:dyDescent="0.3">
      <c r="A103">
        <v>1153</v>
      </c>
      <c r="B103" t="s">
        <v>227</v>
      </c>
      <c r="C103" t="s">
        <v>228</v>
      </c>
      <c r="D103" t="s">
        <v>230</v>
      </c>
      <c r="E103" s="3">
        <v>1109000</v>
      </c>
      <c r="F103" s="1">
        <v>1461</v>
      </c>
      <c r="G103" s="1">
        <v>4</v>
      </c>
      <c r="H103" t="s">
        <v>91</v>
      </c>
      <c r="I103" t="s">
        <v>57</v>
      </c>
      <c r="J103" t="s">
        <v>36</v>
      </c>
      <c r="K103" s="1">
        <v>50</v>
      </c>
      <c r="L103" t="s">
        <v>37</v>
      </c>
      <c r="M103" t="s">
        <v>38</v>
      </c>
      <c r="N103">
        <v>5</v>
      </c>
      <c r="O103" s="4">
        <v>13</v>
      </c>
      <c r="P103">
        <v>13</v>
      </c>
      <c r="Q103" t="s">
        <v>112</v>
      </c>
      <c r="R103" t="s">
        <v>40</v>
      </c>
      <c r="S103" t="s">
        <v>41</v>
      </c>
      <c r="T103" t="s">
        <v>42</v>
      </c>
      <c r="U103" t="s">
        <v>43</v>
      </c>
      <c r="V103">
        <v>5</v>
      </c>
      <c r="W103" t="s">
        <v>44</v>
      </c>
      <c r="X103" t="s">
        <v>45</v>
      </c>
      <c r="Y103" t="s">
        <v>46</v>
      </c>
      <c r="Z103" t="s">
        <v>47</v>
      </c>
      <c r="AA103" t="s">
        <v>48</v>
      </c>
      <c r="AB103" t="s">
        <v>49</v>
      </c>
      <c r="AC103">
        <v>2</v>
      </c>
      <c r="AD103" t="s">
        <v>50</v>
      </c>
      <c r="AE103" s="2">
        <v>13</v>
      </c>
    </row>
    <row r="104" spans="1:31" x14ac:dyDescent="0.3">
      <c r="A104">
        <v>1152</v>
      </c>
      <c r="B104" t="s">
        <v>227</v>
      </c>
      <c r="C104" t="s">
        <v>228</v>
      </c>
      <c r="D104" t="s">
        <v>229</v>
      </c>
      <c r="E104" s="3">
        <v>1095000</v>
      </c>
      <c r="F104" s="1">
        <v>1498</v>
      </c>
      <c r="G104" s="1">
        <v>4</v>
      </c>
      <c r="H104" t="s">
        <v>91</v>
      </c>
      <c r="I104" t="s">
        <v>57</v>
      </c>
      <c r="J104" t="s">
        <v>36</v>
      </c>
      <c r="K104" s="1">
        <v>50</v>
      </c>
      <c r="L104" t="s">
        <v>58</v>
      </c>
      <c r="M104" t="s">
        <v>38</v>
      </c>
      <c r="N104">
        <v>5</v>
      </c>
      <c r="O104" s="4">
        <v>13</v>
      </c>
      <c r="P104">
        <v>13</v>
      </c>
      <c r="Q104" t="s">
        <v>112</v>
      </c>
      <c r="R104" t="s">
        <v>40</v>
      </c>
      <c r="S104" t="s">
        <v>41</v>
      </c>
      <c r="T104" t="s">
        <v>42</v>
      </c>
      <c r="U104" t="s">
        <v>43</v>
      </c>
      <c r="V104">
        <v>5</v>
      </c>
      <c r="W104" t="s">
        <v>44</v>
      </c>
      <c r="X104" t="s">
        <v>45</v>
      </c>
      <c r="Y104" t="s">
        <v>149</v>
      </c>
      <c r="Z104" t="s">
        <v>47</v>
      </c>
      <c r="AA104" t="s">
        <v>48</v>
      </c>
      <c r="AB104" t="s">
        <v>95</v>
      </c>
      <c r="AC104">
        <v>2</v>
      </c>
      <c r="AD104" t="s">
        <v>50</v>
      </c>
      <c r="AE104" s="2">
        <v>13</v>
      </c>
    </row>
    <row r="105" spans="1:31" x14ac:dyDescent="0.3">
      <c r="A105">
        <v>1151</v>
      </c>
      <c r="B105" t="s">
        <v>227</v>
      </c>
      <c r="C105" t="s">
        <v>228</v>
      </c>
      <c r="D105" t="s">
        <v>1568</v>
      </c>
      <c r="E105" s="3">
        <v>955000</v>
      </c>
      <c r="F105" s="1">
        <v>1498</v>
      </c>
      <c r="G105" s="1">
        <v>4</v>
      </c>
      <c r="H105" t="s">
        <v>91</v>
      </c>
      <c r="I105" t="s">
        <v>57</v>
      </c>
      <c r="J105" t="s">
        <v>36</v>
      </c>
      <c r="K105" s="1">
        <v>50</v>
      </c>
      <c r="L105" t="s">
        <v>58</v>
      </c>
      <c r="M105" t="s">
        <v>38</v>
      </c>
      <c r="N105">
        <v>5</v>
      </c>
      <c r="O105" s="4">
        <v>13</v>
      </c>
      <c r="P105">
        <v>13</v>
      </c>
      <c r="Q105" t="s">
        <v>112</v>
      </c>
      <c r="R105" t="s">
        <v>40</v>
      </c>
      <c r="S105" t="s">
        <v>41</v>
      </c>
      <c r="T105" t="s">
        <v>42</v>
      </c>
      <c r="U105" t="s">
        <v>43</v>
      </c>
      <c r="V105">
        <v>5</v>
      </c>
      <c r="W105" t="s">
        <v>44</v>
      </c>
      <c r="X105" t="s">
        <v>45</v>
      </c>
      <c r="Y105" t="s">
        <v>149</v>
      </c>
      <c r="Z105" t="s">
        <v>47</v>
      </c>
      <c r="AA105" t="s">
        <v>48</v>
      </c>
      <c r="AB105" t="s">
        <v>49</v>
      </c>
      <c r="AC105">
        <v>2</v>
      </c>
      <c r="AD105" t="s">
        <v>1542</v>
      </c>
      <c r="AE105" s="2">
        <v>13</v>
      </c>
    </row>
    <row r="106" spans="1:31" x14ac:dyDescent="0.3">
      <c r="A106">
        <v>1150</v>
      </c>
      <c r="B106" t="s">
        <v>87</v>
      </c>
      <c r="C106" t="s">
        <v>225</v>
      </c>
      <c r="D106" t="s">
        <v>226</v>
      </c>
      <c r="E106" s="3">
        <v>1048603</v>
      </c>
      <c r="F106" s="1">
        <v>1493</v>
      </c>
      <c r="G106" s="1">
        <v>3</v>
      </c>
      <c r="H106" t="s">
        <v>34</v>
      </c>
      <c r="I106" t="s">
        <v>35</v>
      </c>
      <c r="J106" t="s">
        <v>36</v>
      </c>
      <c r="K106" s="1">
        <v>60</v>
      </c>
      <c r="L106" t="s">
        <v>37</v>
      </c>
      <c r="M106" t="s">
        <v>38</v>
      </c>
      <c r="N106">
        <v>5</v>
      </c>
      <c r="O106" s="4">
        <v>12.8</v>
      </c>
      <c r="P106">
        <v>16.21</v>
      </c>
      <c r="Q106" t="s">
        <v>92</v>
      </c>
      <c r="R106" t="s">
        <v>40</v>
      </c>
      <c r="S106" t="s">
        <v>41</v>
      </c>
      <c r="T106" t="s">
        <v>42</v>
      </c>
      <c r="U106" t="s">
        <v>43</v>
      </c>
      <c r="V106">
        <v>7</v>
      </c>
      <c r="W106" t="s">
        <v>44</v>
      </c>
      <c r="X106" t="s">
        <v>45</v>
      </c>
      <c r="Y106" t="s">
        <v>46</v>
      </c>
      <c r="Z106" t="s">
        <v>47</v>
      </c>
      <c r="AA106" t="s">
        <v>48</v>
      </c>
      <c r="AB106" t="s">
        <v>49</v>
      </c>
      <c r="AC106">
        <v>2</v>
      </c>
      <c r="AD106" t="s">
        <v>50</v>
      </c>
      <c r="AE106" s="2">
        <v>13</v>
      </c>
    </row>
    <row r="107" spans="1:31" x14ac:dyDescent="0.3">
      <c r="A107">
        <v>1149</v>
      </c>
      <c r="B107" t="s">
        <v>87</v>
      </c>
      <c r="C107" t="s">
        <v>225</v>
      </c>
      <c r="D107" t="s">
        <v>1643</v>
      </c>
      <c r="E107" s="3">
        <v>972359</v>
      </c>
      <c r="F107" s="1">
        <v>1493</v>
      </c>
      <c r="G107" s="1">
        <v>3</v>
      </c>
      <c r="H107" t="s">
        <v>34</v>
      </c>
      <c r="I107" t="s">
        <v>35</v>
      </c>
      <c r="J107" t="s">
        <v>36</v>
      </c>
      <c r="K107" s="1">
        <v>60</v>
      </c>
      <c r="L107" t="s">
        <v>37</v>
      </c>
      <c r="M107" t="s">
        <v>38</v>
      </c>
      <c r="N107">
        <v>5</v>
      </c>
      <c r="O107" s="4">
        <v>12.8</v>
      </c>
      <c r="P107">
        <v>16.21</v>
      </c>
      <c r="Q107" t="s">
        <v>92</v>
      </c>
      <c r="R107" t="s">
        <v>40</v>
      </c>
      <c r="S107" t="s">
        <v>41</v>
      </c>
      <c r="T107" t="s">
        <v>42</v>
      </c>
      <c r="U107" t="s">
        <v>43</v>
      </c>
      <c r="V107">
        <v>7</v>
      </c>
      <c r="W107" t="s">
        <v>44</v>
      </c>
      <c r="X107" t="s">
        <v>45</v>
      </c>
      <c r="Y107" t="s">
        <v>46</v>
      </c>
      <c r="Z107" t="s">
        <v>47</v>
      </c>
      <c r="AA107" t="s">
        <v>48</v>
      </c>
      <c r="AB107" t="s">
        <v>49</v>
      </c>
      <c r="AC107">
        <v>2</v>
      </c>
      <c r="AD107" t="s">
        <v>1542</v>
      </c>
      <c r="AE107" s="2">
        <v>13</v>
      </c>
    </row>
    <row r="108" spans="1:31" x14ac:dyDescent="0.3">
      <c r="A108">
        <v>1148</v>
      </c>
      <c r="B108" t="s">
        <v>87</v>
      </c>
      <c r="C108" t="s">
        <v>225</v>
      </c>
      <c r="D108" t="s">
        <v>1565</v>
      </c>
      <c r="E108" s="3">
        <v>832415</v>
      </c>
      <c r="F108" s="1">
        <v>1493</v>
      </c>
      <c r="G108" s="1">
        <v>3</v>
      </c>
      <c r="H108" t="s">
        <v>34</v>
      </c>
      <c r="I108" t="s">
        <v>35</v>
      </c>
      <c r="J108" t="s">
        <v>36</v>
      </c>
      <c r="K108" s="1" t="s">
        <v>90</v>
      </c>
      <c r="L108" t="s">
        <v>37</v>
      </c>
      <c r="M108" t="s">
        <v>38</v>
      </c>
      <c r="N108">
        <v>5</v>
      </c>
      <c r="O108" s="4">
        <v>13.8</v>
      </c>
      <c r="P108">
        <v>17.21</v>
      </c>
      <c r="Q108" t="s">
        <v>90</v>
      </c>
      <c r="R108" t="s">
        <v>40</v>
      </c>
      <c r="S108" t="s">
        <v>41</v>
      </c>
      <c r="T108" t="s">
        <v>42</v>
      </c>
      <c r="U108" t="s">
        <v>43</v>
      </c>
      <c r="V108">
        <v>7</v>
      </c>
      <c r="W108" t="s">
        <v>121</v>
      </c>
      <c r="X108" t="s">
        <v>45</v>
      </c>
      <c r="Y108" t="s">
        <v>46</v>
      </c>
      <c r="Z108" t="s">
        <v>47</v>
      </c>
      <c r="AA108" t="s">
        <v>48</v>
      </c>
      <c r="AB108" t="s">
        <v>95</v>
      </c>
      <c r="AC108">
        <v>2</v>
      </c>
      <c r="AD108" t="s">
        <v>1542</v>
      </c>
      <c r="AE108" s="2" t="s">
        <v>63</v>
      </c>
    </row>
    <row r="109" spans="1:31" x14ac:dyDescent="0.3">
      <c r="A109">
        <v>1147</v>
      </c>
      <c r="B109" t="s">
        <v>87</v>
      </c>
      <c r="C109" t="s">
        <v>225</v>
      </c>
      <c r="D109" t="s">
        <v>1658</v>
      </c>
      <c r="E109" s="3">
        <v>984818</v>
      </c>
      <c r="F109" s="1">
        <v>1493</v>
      </c>
      <c r="G109" s="1">
        <v>3</v>
      </c>
      <c r="H109" t="s">
        <v>34</v>
      </c>
      <c r="I109" t="s">
        <v>35</v>
      </c>
      <c r="J109" t="s">
        <v>36</v>
      </c>
      <c r="K109" s="1">
        <v>60</v>
      </c>
      <c r="L109" t="s">
        <v>37</v>
      </c>
      <c r="M109" t="s">
        <v>38</v>
      </c>
      <c r="N109">
        <v>5</v>
      </c>
      <c r="O109" s="4">
        <v>13.8</v>
      </c>
      <c r="P109">
        <v>17.21</v>
      </c>
      <c r="Q109" t="s">
        <v>92</v>
      </c>
      <c r="R109" t="s">
        <v>40</v>
      </c>
      <c r="S109" t="s">
        <v>41</v>
      </c>
      <c r="T109" t="s">
        <v>42</v>
      </c>
      <c r="U109" t="s">
        <v>43</v>
      </c>
      <c r="V109">
        <v>7</v>
      </c>
      <c r="W109" t="s">
        <v>44</v>
      </c>
      <c r="X109" t="s">
        <v>45</v>
      </c>
      <c r="Y109" t="s">
        <v>46</v>
      </c>
      <c r="Z109" t="s">
        <v>47</v>
      </c>
      <c r="AA109" t="s">
        <v>48</v>
      </c>
      <c r="AB109" t="s">
        <v>49</v>
      </c>
      <c r="AC109">
        <v>2</v>
      </c>
      <c r="AD109" t="s">
        <v>1542</v>
      </c>
      <c r="AE109" s="2" t="s">
        <v>63</v>
      </c>
    </row>
    <row r="110" spans="1:31" x14ac:dyDescent="0.3">
      <c r="A110">
        <v>1146</v>
      </c>
      <c r="B110" t="s">
        <v>87</v>
      </c>
      <c r="C110" t="s">
        <v>225</v>
      </c>
      <c r="D110" t="s">
        <v>1604</v>
      </c>
      <c r="E110" s="3">
        <v>905642</v>
      </c>
      <c r="F110" s="1">
        <v>1493</v>
      </c>
      <c r="G110" s="1">
        <v>3</v>
      </c>
      <c r="H110" t="s">
        <v>34</v>
      </c>
      <c r="I110" t="s">
        <v>35</v>
      </c>
      <c r="J110" t="s">
        <v>36</v>
      </c>
      <c r="K110" s="1">
        <v>60</v>
      </c>
      <c r="L110" t="s">
        <v>37</v>
      </c>
      <c r="M110" t="s">
        <v>38</v>
      </c>
      <c r="N110">
        <v>5</v>
      </c>
      <c r="O110" s="4">
        <v>13.8</v>
      </c>
      <c r="P110">
        <v>17.21</v>
      </c>
      <c r="Q110" t="s">
        <v>92</v>
      </c>
      <c r="R110" t="s">
        <v>40</v>
      </c>
      <c r="S110" t="s">
        <v>41</v>
      </c>
      <c r="T110" t="s">
        <v>42</v>
      </c>
      <c r="U110" t="s">
        <v>43</v>
      </c>
      <c r="V110">
        <v>7</v>
      </c>
      <c r="W110" t="s">
        <v>44</v>
      </c>
      <c r="X110" t="s">
        <v>45</v>
      </c>
      <c r="Y110" t="s">
        <v>46</v>
      </c>
      <c r="Z110" t="s">
        <v>47</v>
      </c>
      <c r="AA110" t="s">
        <v>48</v>
      </c>
      <c r="AB110" t="s">
        <v>49</v>
      </c>
      <c r="AC110">
        <v>2</v>
      </c>
      <c r="AD110" t="s">
        <v>1542</v>
      </c>
      <c r="AE110" s="2" t="s">
        <v>63</v>
      </c>
    </row>
    <row r="111" spans="1:31" x14ac:dyDescent="0.3">
      <c r="A111">
        <v>1145</v>
      </c>
      <c r="B111" t="s">
        <v>87</v>
      </c>
      <c r="C111" t="s">
        <v>225</v>
      </c>
      <c r="D111" t="s">
        <v>1430</v>
      </c>
      <c r="E111" s="3">
        <v>797802</v>
      </c>
      <c r="F111" s="1">
        <v>1493</v>
      </c>
      <c r="G111" s="1">
        <v>3</v>
      </c>
      <c r="H111" t="s">
        <v>34</v>
      </c>
      <c r="I111" t="s">
        <v>35</v>
      </c>
      <c r="J111" t="s">
        <v>36</v>
      </c>
      <c r="K111" s="1">
        <v>60</v>
      </c>
      <c r="L111" t="s">
        <v>37</v>
      </c>
      <c r="M111" t="s">
        <v>38</v>
      </c>
      <c r="N111">
        <v>5</v>
      </c>
      <c r="O111" s="4">
        <v>13.8</v>
      </c>
      <c r="P111">
        <v>17.21</v>
      </c>
      <c r="Q111" t="s">
        <v>92</v>
      </c>
      <c r="R111" t="s">
        <v>40</v>
      </c>
      <c r="S111" t="s">
        <v>41</v>
      </c>
      <c r="T111" t="s">
        <v>42</v>
      </c>
      <c r="U111" t="s">
        <v>43</v>
      </c>
      <c r="V111">
        <v>7</v>
      </c>
      <c r="W111" t="s">
        <v>121</v>
      </c>
      <c r="X111" t="s">
        <v>61</v>
      </c>
      <c r="Y111" t="s">
        <v>46</v>
      </c>
      <c r="Z111" t="s">
        <v>47</v>
      </c>
      <c r="AA111" t="s">
        <v>48</v>
      </c>
      <c r="AB111" t="s">
        <v>1431</v>
      </c>
      <c r="AC111">
        <v>2</v>
      </c>
      <c r="AD111" t="s">
        <v>1258</v>
      </c>
      <c r="AE111" s="2" t="s">
        <v>63</v>
      </c>
    </row>
    <row r="112" spans="1:31" x14ac:dyDescent="0.3">
      <c r="A112">
        <v>1144</v>
      </c>
      <c r="B112" t="s">
        <v>227</v>
      </c>
      <c r="C112" t="s">
        <v>1308</v>
      </c>
      <c r="D112" t="s">
        <v>1554</v>
      </c>
      <c r="E112" s="3">
        <v>812964</v>
      </c>
      <c r="F112" s="1">
        <v>1461</v>
      </c>
      <c r="G112" s="1">
        <v>4</v>
      </c>
      <c r="H112" t="s">
        <v>34</v>
      </c>
      <c r="I112" t="s">
        <v>35</v>
      </c>
      <c r="J112" t="s">
        <v>36</v>
      </c>
      <c r="K112" s="1">
        <v>41</v>
      </c>
      <c r="L112" t="s">
        <v>37</v>
      </c>
      <c r="M112" t="s">
        <v>369</v>
      </c>
      <c r="N112">
        <v>5</v>
      </c>
      <c r="O112" s="4">
        <v>19.5</v>
      </c>
      <c r="P112">
        <v>19.5</v>
      </c>
      <c r="Q112" t="s">
        <v>1187</v>
      </c>
      <c r="R112" t="s">
        <v>40</v>
      </c>
      <c r="S112" t="s">
        <v>41</v>
      </c>
      <c r="T112" t="s">
        <v>42</v>
      </c>
      <c r="U112" t="s">
        <v>43</v>
      </c>
      <c r="V112">
        <v>5</v>
      </c>
      <c r="W112" t="s">
        <v>44</v>
      </c>
      <c r="X112" t="s">
        <v>61</v>
      </c>
      <c r="Y112" t="s">
        <v>46</v>
      </c>
      <c r="Z112" t="s">
        <v>47</v>
      </c>
      <c r="AA112" t="s">
        <v>48</v>
      </c>
      <c r="AB112" t="s">
        <v>1431</v>
      </c>
      <c r="AC112">
        <v>2</v>
      </c>
      <c r="AD112" t="s">
        <v>1542</v>
      </c>
      <c r="AE112" s="2" t="s">
        <v>51</v>
      </c>
    </row>
    <row r="113" spans="1:31" x14ac:dyDescent="0.3">
      <c r="A113">
        <v>1143</v>
      </c>
      <c r="B113" t="s">
        <v>227</v>
      </c>
      <c r="C113" t="s">
        <v>1308</v>
      </c>
      <c r="D113" t="s">
        <v>1375</v>
      </c>
      <c r="E113" s="3">
        <v>743504</v>
      </c>
      <c r="F113" s="1">
        <v>1461</v>
      </c>
      <c r="G113" s="1">
        <v>4</v>
      </c>
      <c r="H113" t="s">
        <v>34</v>
      </c>
      <c r="I113" t="s">
        <v>35</v>
      </c>
      <c r="J113" t="s">
        <v>36</v>
      </c>
      <c r="K113" s="1">
        <v>41</v>
      </c>
      <c r="L113" t="s">
        <v>37</v>
      </c>
      <c r="M113" t="s">
        <v>369</v>
      </c>
      <c r="N113">
        <v>5</v>
      </c>
      <c r="O113" s="4">
        <v>13</v>
      </c>
      <c r="P113">
        <v>13</v>
      </c>
      <c r="Q113" t="s">
        <v>1187</v>
      </c>
      <c r="R113" t="s">
        <v>40</v>
      </c>
      <c r="S113" t="s">
        <v>41</v>
      </c>
      <c r="T113" t="s">
        <v>42</v>
      </c>
      <c r="U113" t="s">
        <v>43</v>
      </c>
      <c r="V113">
        <v>5</v>
      </c>
      <c r="W113" t="s">
        <v>44</v>
      </c>
      <c r="X113" t="s">
        <v>45</v>
      </c>
      <c r="Y113" t="s">
        <v>46</v>
      </c>
      <c r="Z113" t="s">
        <v>47</v>
      </c>
      <c r="AA113" t="s">
        <v>48</v>
      </c>
      <c r="AB113" t="s">
        <v>49</v>
      </c>
      <c r="AC113">
        <v>2</v>
      </c>
      <c r="AD113" t="s">
        <v>1258</v>
      </c>
      <c r="AE113" s="2">
        <v>13</v>
      </c>
    </row>
    <row r="114" spans="1:31" x14ac:dyDescent="0.3">
      <c r="A114">
        <v>1142</v>
      </c>
      <c r="B114" t="s">
        <v>227</v>
      </c>
      <c r="C114" t="s">
        <v>1308</v>
      </c>
      <c r="D114" t="s">
        <v>1411</v>
      </c>
      <c r="E114" s="3">
        <v>781686</v>
      </c>
      <c r="F114" s="1">
        <v>1198</v>
      </c>
      <c r="G114" s="1">
        <v>3</v>
      </c>
      <c r="H114" t="s">
        <v>34</v>
      </c>
      <c r="I114" t="s">
        <v>35</v>
      </c>
      <c r="J114" t="s">
        <v>36</v>
      </c>
      <c r="K114" s="1">
        <v>41</v>
      </c>
      <c r="L114" t="s">
        <v>58</v>
      </c>
      <c r="M114" t="s">
        <v>369</v>
      </c>
      <c r="N114">
        <v>5</v>
      </c>
      <c r="O114" s="4">
        <v>13</v>
      </c>
      <c r="P114">
        <v>13</v>
      </c>
      <c r="Q114" t="s">
        <v>1049</v>
      </c>
      <c r="R114" t="s">
        <v>40</v>
      </c>
      <c r="S114" t="s">
        <v>41</v>
      </c>
      <c r="T114" t="s">
        <v>42</v>
      </c>
      <c r="U114" t="s">
        <v>43</v>
      </c>
      <c r="V114">
        <v>5</v>
      </c>
      <c r="W114" t="s">
        <v>44</v>
      </c>
      <c r="X114" t="s">
        <v>61</v>
      </c>
      <c r="Y114" t="s">
        <v>46</v>
      </c>
      <c r="Z114" t="s">
        <v>47</v>
      </c>
      <c r="AA114" t="s">
        <v>48</v>
      </c>
      <c r="AB114" t="s">
        <v>49</v>
      </c>
      <c r="AC114">
        <v>2</v>
      </c>
      <c r="AD114" t="s">
        <v>1258</v>
      </c>
      <c r="AE114" s="2">
        <v>13</v>
      </c>
    </row>
    <row r="115" spans="1:31" x14ac:dyDescent="0.3">
      <c r="A115">
        <v>1141</v>
      </c>
      <c r="B115" t="s">
        <v>227</v>
      </c>
      <c r="C115" t="s">
        <v>1308</v>
      </c>
      <c r="D115" t="s">
        <v>1309</v>
      </c>
      <c r="E115" s="3">
        <v>662880</v>
      </c>
      <c r="F115" s="1">
        <v>1198</v>
      </c>
      <c r="G115" s="1">
        <v>3</v>
      </c>
      <c r="H115" t="s">
        <v>34</v>
      </c>
      <c r="I115" t="s">
        <v>35</v>
      </c>
      <c r="J115" t="s">
        <v>36</v>
      </c>
      <c r="K115" s="1">
        <v>41</v>
      </c>
      <c r="L115" t="s">
        <v>58</v>
      </c>
      <c r="M115" t="s">
        <v>369</v>
      </c>
      <c r="N115">
        <v>5</v>
      </c>
      <c r="O115" s="4">
        <v>13</v>
      </c>
      <c r="P115">
        <v>13</v>
      </c>
      <c r="Q115" t="s">
        <v>1049</v>
      </c>
      <c r="R115" t="s">
        <v>40</v>
      </c>
      <c r="S115" t="s">
        <v>41</v>
      </c>
      <c r="T115" t="s">
        <v>42</v>
      </c>
      <c r="U115" t="s">
        <v>43</v>
      </c>
      <c r="V115">
        <v>5</v>
      </c>
      <c r="W115" t="s">
        <v>44</v>
      </c>
      <c r="X115" t="s">
        <v>61</v>
      </c>
      <c r="Y115" t="s">
        <v>46</v>
      </c>
      <c r="Z115" t="s">
        <v>47</v>
      </c>
      <c r="AA115" t="s">
        <v>48</v>
      </c>
      <c r="AB115" t="s">
        <v>49</v>
      </c>
      <c r="AC115">
        <v>2</v>
      </c>
      <c r="AD115" t="s">
        <v>1258</v>
      </c>
      <c r="AE115" s="2">
        <v>13</v>
      </c>
    </row>
    <row r="116" spans="1:31" x14ac:dyDescent="0.3">
      <c r="A116">
        <v>1140</v>
      </c>
      <c r="B116" t="s">
        <v>76</v>
      </c>
      <c r="C116" t="s">
        <v>1290</v>
      </c>
      <c r="D116" t="s">
        <v>1374</v>
      </c>
      <c r="E116" s="3">
        <v>742033</v>
      </c>
      <c r="F116" s="1">
        <v>1120</v>
      </c>
      <c r="G116" s="1">
        <v>3</v>
      </c>
      <c r="H116" t="s">
        <v>34</v>
      </c>
      <c r="I116" t="s">
        <v>35</v>
      </c>
      <c r="J116" t="s">
        <v>36</v>
      </c>
      <c r="K116" s="1">
        <v>43</v>
      </c>
      <c r="L116" t="s">
        <v>37</v>
      </c>
      <c r="M116" t="s">
        <v>79</v>
      </c>
      <c r="N116">
        <v>4</v>
      </c>
      <c r="O116" s="4">
        <v>19</v>
      </c>
      <c r="P116">
        <v>13</v>
      </c>
      <c r="Q116" t="s">
        <v>80</v>
      </c>
      <c r="R116" t="s">
        <v>40</v>
      </c>
      <c r="S116" t="s">
        <v>41</v>
      </c>
      <c r="T116" t="s">
        <v>42</v>
      </c>
      <c r="U116" t="s">
        <v>43</v>
      </c>
      <c r="V116">
        <v>5</v>
      </c>
      <c r="W116" t="s">
        <v>74</v>
      </c>
      <c r="X116" t="s">
        <v>45</v>
      </c>
      <c r="Y116" t="s">
        <v>46</v>
      </c>
      <c r="Z116" t="s">
        <v>47</v>
      </c>
      <c r="AA116" t="s">
        <v>48</v>
      </c>
      <c r="AB116" t="s">
        <v>49</v>
      </c>
      <c r="AC116">
        <v>2</v>
      </c>
      <c r="AD116" t="s">
        <v>1258</v>
      </c>
      <c r="AE116" s="2" t="s">
        <v>51</v>
      </c>
    </row>
    <row r="117" spans="1:31" x14ac:dyDescent="0.3">
      <c r="A117">
        <v>1139</v>
      </c>
      <c r="B117" t="s">
        <v>76</v>
      </c>
      <c r="C117" t="s">
        <v>1290</v>
      </c>
      <c r="D117" t="s">
        <v>1374</v>
      </c>
      <c r="E117" s="3">
        <v>742033</v>
      </c>
      <c r="F117" s="1">
        <v>1120</v>
      </c>
      <c r="G117" s="1">
        <v>3</v>
      </c>
      <c r="H117" t="s">
        <v>34</v>
      </c>
      <c r="I117" t="s">
        <v>35</v>
      </c>
      <c r="J117" t="s">
        <v>36</v>
      </c>
      <c r="K117" s="1">
        <v>43</v>
      </c>
      <c r="L117" t="s">
        <v>37</v>
      </c>
      <c r="M117" t="s">
        <v>79</v>
      </c>
      <c r="N117">
        <v>4</v>
      </c>
      <c r="O117" s="4">
        <v>19</v>
      </c>
      <c r="P117">
        <v>13</v>
      </c>
      <c r="Q117" t="s">
        <v>80</v>
      </c>
      <c r="R117" t="s">
        <v>40</v>
      </c>
      <c r="S117" t="s">
        <v>41</v>
      </c>
      <c r="T117" t="s">
        <v>42</v>
      </c>
      <c r="U117" t="s">
        <v>43</v>
      </c>
      <c r="V117">
        <v>5</v>
      </c>
      <c r="W117" t="s">
        <v>74</v>
      </c>
      <c r="X117" t="s">
        <v>45</v>
      </c>
      <c r="Y117" t="s">
        <v>46</v>
      </c>
      <c r="Z117" t="s">
        <v>47</v>
      </c>
      <c r="AA117" t="s">
        <v>48</v>
      </c>
      <c r="AB117" t="s">
        <v>49</v>
      </c>
      <c r="AC117">
        <v>2</v>
      </c>
      <c r="AD117" t="s">
        <v>1258</v>
      </c>
      <c r="AE117" s="2" t="s">
        <v>51</v>
      </c>
    </row>
    <row r="118" spans="1:31" x14ac:dyDescent="0.3">
      <c r="A118">
        <v>1138</v>
      </c>
      <c r="B118" t="s">
        <v>76</v>
      </c>
      <c r="C118" t="s">
        <v>1290</v>
      </c>
      <c r="D118" t="s">
        <v>1374</v>
      </c>
      <c r="E118" s="3">
        <v>742033</v>
      </c>
      <c r="F118" s="1">
        <v>1120</v>
      </c>
      <c r="G118" s="1">
        <v>3</v>
      </c>
      <c r="H118" t="s">
        <v>34</v>
      </c>
      <c r="I118" t="s">
        <v>35</v>
      </c>
      <c r="J118" t="s">
        <v>36</v>
      </c>
      <c r="K118" s="1">
        <v>43</v>
      </c>
      <c r="L118" t="s">
        <v>37</v>
      </c>
      <c r="M118" t="s">
        <v>79</v>
      </c>
      <c r="N118">
        <v>4</v>
      </c>
      <c r="O118" s="4">
        <v>19</v>
      </c>
      <c r="P118">
        <v>13</v>
      </c>
      <c r="Q118" t="s">
        <v>80</v>
      </c>
      <c r="R118" t="s">
        <v>40</v>
      </c>
      <c r="S118" t="s">
        <v>41</v>
      </c>
      <c r="T118" t="s">
        <v>42</v>
      </c>
      <c r="U118" t="s">
        <v>43</v>
      </c>
      <c r="V118">
        <v>5</v>
      </c>
      <c r="W118" t="s">
        <v>74</v>
      </c>
      <c r="X118" t="s">
        <v>45</v>
      </c>
      <c r="Y118" t="s">
        <v>46</v>
      </c>
      <c r="Z118" t="s">
        <v>47</v>
      </c>
      <c r="AA118" t="s">
        <v>48</v>
      </c>
      <c r="AB118" t="s">
        <v>49</v>
      </c>
      <c r="AC118">
        <v>2</v>
      </c>
      <c r="AD118" t="s">
        <v>1258</v>
      </c>
      <c r="AE118" s="2" t="s">
        <v>51</v>
      </c>
    </row>
    <row r="119" spans="1:31" x14ac:dyDescent="0.3">
      <c r="A119">
        <v>1137</v>
      </c>
      <c r="B119" t="s">
        <v>76</v>
      </c>
      <c r="C119" t="s">
        <v>1290</v>
      </c>
      <c r="D119" t="s">
        <v>1374</v>
      </c>
      <c r="E119" s="3">
        <v>742033</v>
      </c>
      <c r="F119" s="1">
        <v>1120</v>
      </c>
      <c r="G119" s="1">
        <v>3</v>
      </c>
      <c r="H119" t="s">
        <v>34</v>
      </c>
      <c r="I119" t="s">
        <v>35</v>
      </c>
      <c r="J119" t="s">
        <v>36</v>
      </c>
      <c r="K119" s="1">
        <v>43</v>
      </c>
      <c r="L119" t="s">
        <v>37</v>
      </c>
      <c r="M119" t="s">
        <v>79</v>
      </c>
      <c r="N119">
        <v>4</v>
      </c>
      <c r="O119" s="4">
        <v>19</v>
      </c>
      <c r="P119">
        <v>13</v>
      </c>
      <c r="Q119" t="s">
        <v>80</v>
      </c>
      <c r="R119" t="s">
        <v>40</v>
      </c>
      <c r="S119" t="s">
        <v>41</v>
      </c>
      <c r="T119" t="s">
        <v>42</v>
      </c>
      <c r="U119" t="s">
        <v>43</v>
      </c>
      <c r="V119">
        <v>5</v>
      </c>
      <c r="W119" t="s">
        <v>74</v>
      </c>
      <c r="X119" t="s">
        <v>45</v>
      </c>
      <c r="Y119" t="s">
        <v>46</v>
      </c>
      <c r="Z119" t="s">
        <v>47</v>
      </c>
      <c r="AA119" t="s">
        <v>48</v>
      </c>
      <c r="AB119" t="s">
        <v>49</v>
      </c>
      <c r="AC119">
        <v>2</v>
      </c>
      <c r="AD119" t="s">
        <v>1258</v>
      </c>
      <c r="AE119" s="2" t="s">
        <v>51</v>
      </c>
    </row>
    <row r="120" spans="1:31" x14ac:dyDescent="0.3">
      <c r="A120">
        <v>1136</v>
      </c>
      <c r="B120" t="s">
        <v>76</v>
      </c>
      <c r="C120" t="s">
        <v>1290</v>
      </c>
      <c r="D120" t="s">
        <v>1374</v>
      </c>
      <c r="E120" s="3">
        <v>742033</v>
      </c>
      <c r="F120" s="1">
        <v>1120</v>
      </c>
      <c r="G120" s="1">
        <v>3</v>
      </c>
      <c r="H120" t="s">
        <v>34</v>
      </c>
      <c r="I120" t="s">
        <v>35</v>
      </c>
      <c r="J120" t="s">
        <v>36</v>
      </c>
      <c r="K120" s="1">
        <v>43</v>
      </c>
      <c r="L120" t="s">
        <v>37</v>
      </c>
      <c r="M120" t="s">
        <v>79</v>
      </c>
      <c r="N120">
        <v>4</v>
      </c>
      <c r="O120" s="4">
        <v>19</v>
      </c>
      <c r="P120">
        <v>13</v>
      </c>
      <c r="Q120" t="s">
        <v>80</v>
      </c>
      <c r="R120" t="s">
        <v>40</v>
      </c>
      <c r="S120" t="s">
        <v>41</v>
      </c>
      <c r="T120" t="s">
        <v>42</v>
      </c>
      <c r="U120" t="s">
        <v>43</v>
      </c>
      <c r="V120">
        <v>5</v>
      </c>
      <c r="W120" t="s">
        <v>74</v>
      </c>
      <c r="X120" t="s">
        <v>45</v>
      </c>
      <c r="Y120" t="s">
        <v>46</v>
      </c>
      <c r="Z120" t="s">
        <v>47</v>
      </c>
      <c r="AA120" t="s">
        <v>48</v>
      </c>
      <c r="AB120" t="s">
        <v>49</v>
      </c>
      <c r="AC120">
        <v>2</v>
      </c>
      <c r="AD120" t="s">
        <v>1258</v>
      </c>
      <c r="AE120" s="2" t="s">
        <v>51</v>
      </c>
    </row>
    <row r="121" spans="1:31" x14ac:dyDescent="0.3">
      <c r="A121">
        <v>1135</v>
      </c>
      <c r="B121" t="s">
        <v>76</v>
      </c>
      <c r="C121" t="s">
        <v>1290</v>
      </c>
      <c r="D121" t="s">
        <v>1412</v>
      </c>
      <c r="E121" s="3">
        <v>782346</v>
      </c>
      <c r="F121" s="1">
        <v>1197</v>
      </c>
      <c r="G121" s="1">
        <v>4</v>
      </c>
      <c r="H121" t="s">
        <v>34</v>
      </c>
      <c r="I121" t="s">
        <v>35</v>
      </c>
      <c r="J121" t="s">
        <v>36</v>
      </c>
      <c r="K121" s="1">
        <v>43</v>
      </c>
      <c r="L121" t="s">
        <v>58</v>
      </c>
      <c r="M121" t="s">
        <v>79</v>
      </c>
      <c r="N121">
        <v>4</v>
      </c>
      <c r="O121" s="4">
        <v>15.7</v>
      </c>
      <c r="P121">
        <v>13</v>
      </c>
      <c r="Q121" t="s">
        <v>80</v>
      </c>
      <c r="R121" t="s">
        <v>40</v>
      </c>
      <c r="S121" t="s">
        <v>41</v>
      </c>
      <c r="T121" t="s">
        <v>42</v>
      </c>
      <c r="U121" t="s">
        <v>43</v>
      </c>
      <c r="V121">
        <v>5</v>
      </c>
      <c r="W121" t="s">
        <v>74</v>
      </c>
      <c r="X121" t="s">
        <v>45</v>
      </c>
      <c r="Y121" t="s">
        <v>46</v>
      </c>
      <c r="Z121" t="s">
        <v>47</v>
      </c>
      <c r="AA121" t="s">
        <v>48</v>
      </c>
      <c r="AB121" t="s">
        <v>49</v>
      </c>
      <c r="AC121">
        <v>2</v>
      </c>
      <c r="AD121" t="s">
        <v>1258</v>
      </c>
      <c r="AE121" s="2" t="s">
        <v>888</v>
      </c>
    </row>
    <row r="122" spans="1:31" x14ac:dyDescent="0.3">
      <c r="A122">
        <v>1134</v>
      </c>
      <c r="B122" t="s">
        <v>76</v>
      </c>
      <c r="C122" t="s">
        <v>1290</v>
      </c>
      <c r="D122" t="s">
        <v>1349</v>
      </c>
      <c r="E122" s="3">
        <v>705546</v>
      </c>
      <c r="F122" s="1">
        <v>1197</v>
      </c>
      <c r="G122" s="1">
        <v>4</v>
      </c>
      <c r="H122" t="s">
        <v>34</v>
      </c>
      <c r="I122" t="s">
        <v>35</v>
      </c>
      <c r="J122" t="s">
        <v>36</v>
      </c>
      <c r="K122" s="1">
        <v>43</v>
      </c>
      <c r="L122" t="s">
        <v>58</v>
      </c>
      <c r="M122" t="s">
        <v>79</v>
      </c>
      <c r="N122">
        <v>4</v>
      </c>
      <c r="O122" s="4">
        <v>15.7</v>
      </c>
      <c r="P122">
        <v>13</v>
      </c>
      <c r="Q122" t="s">
        <v>80</v>
      </c>
      <c r="R122" t="s">
        <v>138</v>
      </c>
      <c r="S122" t="s">
        <v>41</v>
      </c>
      <c r="T122" t="s">
        <v>42</v>
      </c>
      <c r="U122" t="s">
        <v>43</v>
      </c>
      <c r="V122">
        <v>5</v>
      </c>
      <c r="W122" t="s">
        <v>74</v>
      </c>
      <c r="X122" t="s">
        <v>45</v>
      </c>
      <c r="Y122" t="s">
        <v>46</v>
      </c>
      <c r="Z122" t="s">
        <v>47</v>
      </c>
      <c r="AA122" t="s">
        <v>48</v>
      </c>
      <c r="AB122" t="s">
        <v>49</v>
      </c>
      <c r="AC122">
        <v>2</v>
      </c>
      <c r="AD122" t="s">
        <v>1258</v>
      </c>
      <c r="AE122" s="2" t="s">
        <v>888</v>
      </c>
    </row>
    <row r="123" spans="1:31" x14ac:dyDescent="0.3">
      <c r="A123">
        <v>1133</v>
      </c>
      <c r="B123" t="s">
        <v>76</v>
      </c>
      <c r="C123" t="s">
        <v>1290</v>
      </c>
      <c r="D123" t="s">
        <v>1368</v>
      </c>
      <c r="E123" s="3">
        <v>733734</v>
      </c>
      <c r="F123" s="1">
        <v>1197</v>
      </c>
      <c r="G123" s="1">
        <v>4</v>
      </c>
      <c r="H123" t="s">
        <v>34</v>
      </c>
      <c r="I123" t="s">
        <v>35</v>
      </c>
      <c r="J123" t="s">
        <v>82</v>
      </c>
      <c r="K123" s="1">
        <v>43</v>
      </c>
      <c r="L123" t="s">
        <v>58</v>
      </c>
      <c r="M123" t="s">
        <v>79</v>
      </c>
      <c r="N123">
        <v>4</v>
      </c>
      <c r="O123" s="4">
        <v>15.7</v>
      </c>
      <c r="P123">
        <v>13</v>
      </c>
      <c r="Q123" t="s">
        <v>80</v>
      </c>
      <c r="R123" t="s">
        <v>138</v>
      </c>
      <c r="S123" t="s">
        <v>41</v>
      </c>
      <c r="T123" t="s">
        <v>42</v>
      </c>
      <c r="U123" t="s">
        <v>43</v>
      </c>
      <c r="V123">
        <v>5</v>
      </c>
      <c r="W123" t="s">
        <v>74</v>
      </c>
      <c r="X123" t="s">
        <v>45</v>
      </c>
      <c r="Y123" t="s">
        <v>46</v>
      </c>
      <c r="Z123" t="s">
        <v>47</v>
      </c>
      <c r="AA123" t="s">
        <v>48</v>
      </c>
      <c r="AB123" t="s">
        <v>49</v>
      </c>
      <c r="AC123">
        <v>2</v>
      </c>
      <c r="AD123" t="s">
        <v>1258</v>
      </c>
      <c r="AE123" s="2" t="s">
        <v>888</v>
      </c>
    </row>
    <row r="124" spans="1:31" x14ac:dyDescent="0.3">
      <c r="A124">
        <v>1132</v>
      </c>
      <c r="B124" t="s">
        <v>76</v>
      </c>
      <c r="C124" t="s">
        <v>1290</v>
      </c>
      <c r="D124" t="s">
        <v>1291</v>
      </c>
      <c r="E124" s="3">
        <v>643769</v>
      </c>
      <c r="F124" s="1">
        <v>1197</v>
      </c>
      <c r="G124" s="1">
        <v>4</v>
      </c>
      <c r="H124" t="s">
        <v>34</v>
      </c>
      <c r="I124" t="s">
        <v>35</v>
      </c>
      <c r="J124" t="s">
        <v>36</v>
      </c>
      <c r="K124" s="1">
        <v>43</v>
      </c>
      <c r="L124" t="s">
        <v>58</v>
      </c>
      <c r="M124" t="s">
        <v>79</v>
      </c>
      <c r="N124">
        <v>4</v>
      </c>
      <c r="O124" s="4">
        <v>15.7</v>
      </c>
      <c r="P124">
        <v>13</v>
      </c>
      <c r="Q124" t="s">
        <v>80</v>
      </c>
      <c r="R124" t="s">
        <v>40</v>
      </c>
      <c r="S124" t="s">
        <v>41</v>
      </c>
      <c r="T124" t="s">
        <v>42</v>
      </c>
      <c r="U124" t="s">
        <v>43</v>
      </c>
      <c r="V124">
        <v>5</v>
      </c>
      <c r="W124" t="s">
        <v>74</v>
      </c>
      <c r="X124" t="s">
        <v>45</v>
      </c>
      <c r="Y124" t="s">
        <v>46</v>
      </c>
      <c r="Z124" t="s">
        <v>47</v>
      </c>
      <c r="AA124" t="s">
        <v>48</v>
      </c>
      <c r="AB124" t="s">
        <v>49</v>
      </c>
      <c r="AC124">
        <v>2</v>
      </c>
      <c r="AD124" t="s">
        <v>1258</v>
      </c>
      <c r="AE124" s="2" t="s">
        <v>888</v>
      </c>
    </row>
    <row r="125" spans="1:31" x14ac:dyDescent="0.3">
      <c r="A125">
        <v>1131</v>
      </c>
      <c r="B125" t="s">
        <v>76</v>
      </c>
      <c r="C125" t="s">
        <v>1031</v>
      </c>
      <c r="D125" t="s">
        <v>1546</v>
      </c>
      <c r="E125" s="3">
        <v>804450</v>
      </c>
      <c r="F125" s="1">
        <v>1186</v>
      </c>
      <c r="G125" s="1">
        <v>3</v>
      </c>
      <c r="H125" t="s">
        <v>34</v>
      </c>
      <c r="I125" t="s">
        <v>57</v>
      </c>
      <c r="J125" t="s">
        <v>36</v>
      </c>
      <c r="K125" s="1">
        <v>37</v>
      </c>
      <c r="L125" t="s">
        <v>37</v>
      </c>
      <c r="M125" t="s">
        <v>369</v>
      </c>
      <c r="N125">
        <v>5</v>
      </c>
      <c r="O125" s="4">
        <v>13</v>
      </c>
      <c r="P125">
        <v>13</v>
      </c>
      <c r="Q125" t="s">
        <v>90</v>
      </c>
      <c r="R125" t="s">
        <v>40</v>
      </c>
      <c r="S125" t="s">
        <v>41</v>
      </c>
      <c r="T125" t="s">
        <v>42</v>
      </c>
      <c r="U125" t="s">
        <v>125</v>
      </c>
      <c r="V125">
        <v>5</v>
      </c>
      <c r="W125" t="s">
        <v>44</v>
      </c>
      <c r="X125" t="s">
        <v>45</v>
      </c>
      <c r="Y125" t="s">
        <v>46</v>
      </c>
      <c r="Z125" t="s">
        <v>47</v>
      </c>
      <c r="AA125" t="s">
        <v>65</v>
      </c>
      <c r="AB125" t="s">
        <v>49</v>
      </c>
      <c r="AC125">
        <v>2</v>
      </c>
      <c r="AD125" t="s">
        <v>1542</v>
      </c>
      <c r="AE125" s="2">
        <v>13</v>
      </c>
    </row>
    <row r="126" spans="1:31" x14ac:dyDescent="0.3">
      <c r="A126">
        <v>1130</v>
      </c>
      <c r="B126" t="s">
        <v>76</v>
      </c>
      <c r="C126" t="s">
        <v>1031</v>
      </c>
      <c r="D126" t="s">
        <v>1424</v>
      </c>
      <c r="E126" s="3">
        <v>790350</v>
      </c>
      <c r="F126" s="1">
        <v>1186</v>
      </c>
      <c r="G126" s="1">
        <v>3</v>
      </c>
      <c r="H126" t="s">
        <v>34</v>
      </c>
      <c r="I126" t="s">
        <v>57</v>
      </c>
      <c r="J126" t="s">
        <v>36</v>
      </c>
      <c r="K126" s="1">
        <v>37</v>
      </c>
      <c r="L126" t="s">
        <v>37</v>
      </c>
      <c r="M126" t="s">
        <v>369</v>
      </c>
      <c r="N126">
        <v>5</v>
      </c>
      <c r="O126" s="4">
        <v>13</v>
      </c>
      <c r="P126">
        <v>13</v>
      </c>
      <c r="Q126" t="s">
        <v>90</v>
      </c>
      <c r="R126" t="s">
        <v>40</v>
      </c>
      <c r="S126" t="s">
        <v>41</v>
      </c>
      <c r="T126" t="s">
        <v>42</v>
      </c>
      <c r="U126" t="s">
        <v>125</v>
      </c>
      <c r="V126">
        <v>5</v>
      </c>
      <c r="W126" t="s">
        <v>44</v>
      </c>
      <c r="X126" t="s">
        <v>45</v>
      </c>
      <c r="Y126" t="s">
        <v>46</v>
      </c>
      <c r="Z126" t="s">
        <v>47</v>
      </c>
      <c r="AA126" t="s">
        <v>48</v>
      </c>
      <c r="AB126" t="s">
        <v>49</v>
      </c>
      <c r="AC126">
        <v>2</v>
      </c>
      <c r="AD126" t="s">
        <v>1258</v>
      </c>
      <c r="AE126" s="2">
        <v>13</v>
      </c>
    </row>
    <row r="127" spans="1:31" x14ac:dyDescent="0.3">
      <c r="A127">
        <v>1129</v>
      </c>
      <c r="B127" t="s">
        <v>76</v>
      </c>
      <c r="C127" t="s">
        <v>1031</v>
      </c>
      <c r="D127" t="s">
        <v>1358</v>
      </c>
      <c r="E127" s="3">
        <v>718950</v>
      </c>
      <c r="F127" s="1">
        <v>1197</v>
      </c>
      <c r="G127" s="1">
        <v>4</v>
      </c>
      <c r="H127" t="s">
        <v>34</v>
      </c>
      <c r="I127" t="s">
        <v>57</v>
      </c>
      <c r="J127" t="s">
        <v>36</v>
      </c>
      <c r="K127" s="1">
        <v>37</v>
      </c>
      <c r="L127" t="s">
        <v>58</v>
      </c>
      <c r="M127" t="s">
        <v>369</v>
      </c>
      <c r="N127">
        <v>5</v>
      </c>
      <c r="O127" s="4">
        <v>13</v>
      </c>
      <c r="P127">
        <v>13</v>
      </c>
      <c r="Q127" t="s">
        <v>80</v>
      </c>
      <c r="R127" t="s">
        <v>40</v>
      </c>
      <c r="S127" t="s">
        <v>41</v>
      </c>
      <c r="T127" t="s">
        <v>42</v>
      </c>
      <c r="U127" t="s">
        <v>43</v>
      </c>
      <c r="V127">
        <v>5</v>
      </c>
      <c r="W127" t="s">
        <v>44</v>
      </c>
      <c r="X127" t="s">
        <v>45</v>
      </c>
      <c r="Y127" t="s">
        <v>46</v>
      </c>
      <c r="Z127" t="s">
        <v>47</v>
      </c>
      <c r="AA127" t="s">
        <v>65</v>
      </c>
      <c r="AB127" t="s">
        <v>49</v>
      </c>
      <c r="AC127">
        <v>2</v>
      </c>
      <c r="AD127" t="s">
        <v>1258</v>
      </c>
      <c r="AE127" s="2">
        <v>13</v>
      </c>
    </row>
    <row r="128" spans="1:31" x14ac:dyDescent="0.3">
      <c r="A128">
        <v>1128</v>
      </c>
      <c r="B128" t="s">
        <v>76</v>
      </c>
      <c r="C128" t="s">
        <v>1031</v>
      </c>
      <c r="D128" t="s">
        <v>1320</v>
      </c>
      <c r="E128" s="3">
        <v>673350</v>
      </c>
      <c r="F128" s="1">
        <v>1197</v>
      </c>
      <c r="G128" s="1">
        <v>4</v>
      </c>
      <c r="H128" t="s">
        <v>34</v>
      </c>
      <c r="I128" t="s">
        <v>57</v>
      </c>
      <c r="J128" t="s">
        <v>36</v>
      </c>
      <c r="K128" s="1">
        <v>37</v>
      </c>
      <c r="L128" t="s">
        <v>58</v>
      </c>
      <c r="M128" t="s">
        <v>369</v>
      </c>
      <c r="N128">
        <v>5</v>
      </c>
      <c r="O128" s="4">
        <v>13</v>
      </c>
      <c r="P128">
        <v>13</v>
      </c>
      <c r="Q128" t="s">
        <v>80</v>
      </c>
      <c r="R128" t="s">
        <v>40</v>
      </c>
      <c r="S128" t="s">
        <v>41</v>
      </c>
      <c r="T128" t="s">
        <v>42</v>
      </c>
      <c r="U128" t="s">
        <v>43</v>
      </c>
      <c r="V128">
        <v>5</v>
      </c>
      <c r="W128" t="s">
        <v>44</v>
      </c>
      <c r="X128" t="s">
        <v>45</v>
      </c>
      <c r="Y128" t="s">
        <v>46</v>
      </c>
      <c r="Z128" t="s">
        <v>47</v>
      </c>
      <c r="AA128" t="s">
        <v>48</v>
      </c>
      <c r="AB128" t="s">
        <v>49</v>
      </c>
      <c r="AC128">
        <v>2</v>
      </c>
      <c r="AD128" t="s">
        <v>1258</v>
      </c>
      <c r="AE128" s="2">
        <v>13</v>
      </c>
    </row>
    <row r="129" spans="1:31" x14ac:dyDescent="0.3">
      <c r="A129">
        <v>1127</v>
      </c>
      <c r="B129" t="s">
        <v>76</v>
      </c>
      <c r="C129" t="s">
        <v>1031</v>
      </c>
      <c r="D129" t="s">
        <v>1345</v>
      </c>
      <c r="E129" s="3">
        <v>703350</v>
      </c>
      <c r="F129" s="1">
        <v>1197</v>
      </c>
      <c r="G129" s="1">
        <v>4</v>
      </c>
      <c r="H129" t="s">
        <v>34</v>
      </c>
      <c r="I129" t="s">
        <v>57</v>
      </c>
      <c r="J129" t="s">
        <v>36</v>
      </c>
      <c r="K129" s="1">
        <v>37</v>
      </c>
      <c r="L129" t="s">
        <v>58</v>
      </c>
      <c r="M129" t="s">
        <v>369</v>
      </c>
      <c r="N129">
        <v>5</v>
      </c>
      <c r="O129" s="4">
        <v>13</v>
      </c>
      <c r="P129">
        <v>13</v>
      </c>
      <c r="Q129" t="s">
        <v>80</v>
      </c>
      <c r="R129" t="s">
        <v>40</v>
      </c>
      <c r="S129" t="s">
        <v>41</v>
      </c>
      <c r="T129" t="s">
        <v>42</v>
      </c>
      <c r="U129" t="s">
        <v>43</v>
      </c>
      <c r="V129">
        <v>5</v>
      </c>
      <c r="W129" t="s">
        <v>44</v>
      </c>
      <c r="X129" t="s">
        <v>45</v>
      </c>
      <c r="Y129" t="s">
        <v>46</v>
      </c>
      <c r="Z129" t="s">
        <v>47</v>
      </c>
      <c r="AA129" t="s">
        <v>48</v>
      </c>
      <c r="AB129" t="s">
        <v>49</v>
      </c>
      <c r="AC129">
        <v>2</v>
      </c>
      <c r="AD129" t="s">
        <v>1258</v>
      </c>
      <c r="AE129" s="2">
        <v>13</v>
      </c>
    </row>
    <row r="130" spans="1:31" x14ac:dyDescent="0.3">
      <c r="A130">
        <v>1126</v>
      </c>
      <c r="B130" t="s">
        <v>76</v>
      </c>
      <c r="C130" t="s">
        <v>1031</v>
      </c>
      <c r="D130" t="s">
        <v>1289</v>
      </c>
      <c r="E130" s="3">
        <v>643350</v>
      </c>
      <c r="F130" s="1">
        <v>1197</v>
      </c>
      <c r="G130" s="1">
        <v>4</v>
      </c>
      <c r="H130" t="s">
        <v>34</v>
      </c>
      <c r="I130" t="s">
        <v>57</v>
      </c>
      <c r="J130" t="s">
        <v>36</v>
      </c>
      <c r="K130" s="1">
        <v>37</v>
      </c>
      <c r="L130" t="s">
        <v>58</v>
      </c>
      <c r="M130" t="s">
        <v>369</v>
      </c>
      <c r="N130">
        <v>5</v>
      </c>
      <c r="O130" s="4">
        <v>13</v>
      </c>
      <c r="P130">
        <v>13</v>
      </c>
      <c r="Q130" t="s">
        <v>80</v>
      </c>
      <c r="R130" t="s">
        <v>40</v>
      </c>
      <c r="S130" t="s">
        <v>41</v>
      </c>
      <c r="T130" t="s">
        <v>42</v>
      </c>
      <c r="U130" t="s">
        <v>43</v>
      </c>
      <c r="V130">
        <v>5</v>
      </c>
      <c r="W130" t="s">
        <v>44</v>
      </c>
      <c r="X130" t="s">
        <v>45</v>
      </c>
      <c r="Y130" t="s">
        <v>46</v>
      </c>
      <c r="Z130" t="s">
        <v>47</v>
      </c>
      <c r="AA130" t="s">
        <v>48</v>
      </c>
      <c r="AB130" t="s">
        <v>49</v>
      </c>
      <c r="AC130">
        <v>2</v>
      </c>
      <c r="AD130" t="s">
        <v>1258</v>
      </c>
      <c r="AE130" s="2">
        <v>13</v>
      </c>
    </row>
    <row r="131" spans="1:31" x14ac:dyDescent="0.3">
      <c r="A131">
        <v>1125</v>
      </c>
      <c r="B131" t="s">
        <v>76</v>
      </c>
      <c r="C131" t="s">
        <v>1031</v>
      </c>
      <c r="D131" t="s">
        <v>1288</v>
      </c>
      <c r="E131" s="3">
        <v>642610</v>
      </c>
      <c r="F131" s="1">
        <v>1197</v>
      </c>
      <c r="G131" s="1">
        <v>4</v>
      </c>
      <c r="H131" t="s">
        <v>34</v>
      </c>
      <c r="I131" t="s">
        <v>57</v>
      </c>
      <c r="J131" t="s">
        <v>36</v>
      </c>
      <c r="K131" s="1">
        <v>37</v>
      </c>
      <c r="L131" t="s">
        <v>58</v>
      </c>
      <c r="M131" t="s">
        <v>369</v>
      </c>
      <c r="N131">
        <v>5</v>
      </c>
      <c r="O131" s="4">
        <v>13</v>
      </c>
      <c r="P131">
        <v>13</v>
      </c>
      <c r="Q131" t="s">
        <v>80</v>
      </c>
      <c r="R131" t="s">
        <v>40</v>
      </c>
      <c r="S131" t="s">
        <v>41</v>
      </c>
      <c r="T131" t="s">
        <v>42</v>
      </c>
      <c r="U131" t="s">
        <v>43</v>
      </c>
      <c r="V131">
        <v>5</v>
      </c>
      <c r="W131" t="s">
        <v>74</v>
      </c>
      <c r="X131" t="s">
        <v>61</v>
      </c>
      <c r="Y131" t="s">
        <v>46</v>
      </c>
      <c r="Z131" t="s">
        <v>47</v>
      </c>
      <c r="AA131" t="s">
        <v>48</v>
      </c>
      <c r="AB131" t="s">
        <v>49</v>
      </c>
      <c r="AC131">
        <v>2</v>
      </c>
      <c r="AD131" t="s">
        <v>1258</v>
      </c>
      <c r="AE131" s="2">
        <v>13</v>
      </c>
    </row>
    <row r="132" spans="1:31" x14ac:dyDescent="0.3">
      <c r="A132">
        <v>1124</v>
      </c>
      <c r="B132" t="s">
        <v>76</v>
      </c>
      <c r="C132" t="s">
        <v>1031</v>
      </c>
      <c r="D132" t="s">
        <v>1109</v>
      </c>
      <c r="E132" s="3">
        <v>589610</v>
      </c>
      <c r="F132" s="1">
        <v>1197</v>
      </c>
      <c r="G132" s="1">
        <v>4</v>
      </c>
      <c r="H132" t="s">
        <v>34</v>
      </c>
      <c r="I132" t="s">
        <v>57</v>
      </c>
      <c r="J132" t="s">
        <v>36</v>
      </c>
      <c r="K132" s="1">
        <v>37</v>
      </c>
      <c r="L132" t="s">
        <v>58</v>
      </c>
      <c r="M132" t="s">
        <v>369</v>
      </c>
      <c r="N132">
        <v>5</v>
      </c>
      <c r="O132" s="4">
        <v>13</v>
      </c>
      <c r="P132">
        <v>13</v>
      </c>
      <c r="Q132" t="s">
        <v>80</v>
      </c>
      <c r="R132" t="s">
        <v>40</v>
      </c>
      <c r="S132" t="s">
        <v>41</v>
      </c>
      <c r="T132" t="s">
        <v>42</v>
      </c>
      <c r="U132" t="s">
        <v>43</v>
      </c>
      <c r="V132">
        <v>5</v>
      </c>
      <c r="W132" t="s">
        <v>74</v>
      </c>
      <c r="X132" t="s">
        <v>61</v>
      </c>
      <c r="Y132" t="s">
        <v>46</v>
      </c>
      <c r="Z132" t="s">
        <v>47</v>
      </c>
      <c r="AA132" t="s">
        <v>48</v>
      </c>
      <c r="AB132" t="s">
        <v>49</v>
      </c>
      <c r="AC132">
        <v>2</v>
      </c>
      <c r="AD132" t="s">
        <v>974</v>
      </c>
      <c r="AE132" s="2">
        <v>13</v>
      </c>
    </row>
    <row r="133" spans="1:31" x14ac:dyDescent="0.3">
      <c r="A133">
        <v>1123</v>
      </c>
      <c r="B133" t="s">
        <v>76</v>
      </c>
      <c r="C133" t="s">
        <v>1031</v>
      </c>
      <c r="D133" t="s">
        <v>1032</v>
      </c>
      <c r="E133" s="3">
        <v>504990</v>
      </c>
      <c r="F133" s="1">
        <v>1197</v>
      </c>
      <c r="G133" s="1">
        <v>4</v>
      </c>
      <c r="H133" t="s">
        <v>34</v>
      </c>
      <c r="I133" t="s">
        <v>57</v>
      </c>
      <c r="J133" t="s">
        <v>36</v>
      </c>
      <c r="K133" s="1">
        <v>37</v>
      </c>
      <c r="L133" t="s">
        <v>58</v>
      </c>
      <c r="M133" t="s">
        <v>369</v>
      </c>
      <c r="N133">
        <v>5</v>
      </c>
      <c r="O133" s="4">
        <v>13</v>
      </c>
      <c r="P133">
        <v>13</v>
      </c>
      <c r="Q133" t="s">
        <v>80</v>
      </c>
      <c r="R133" t="s">
        <v>40</v>
      </c>
      <c r="S133" t="s">
        <v>41</v>
      </c>
      <c r="T133" t="s">
        <v>42</v>
      </c>
      <c r="U133" t="s">
        <v>43</v>
      </c>
      <c r="V133">
        <v>5</v>
      </c>
      <c r="W133" t="s">
        <v>121</v>
      </c>
      <c r="X133" t="s">
        <v>61</v>
      </c>
      <c r="Y133" t="s">
        <v>46</v>
      </c>
      <c r="Z133" t="s">
        <v>139</v>
      </c>
      <c r="AA133" t="s">
        <v>48</v>
      </c>
      <c r="AB133" t="s">
        <v>49</v>
      </c>
      <c r="AC133">
        <v>2</v>
      </c>
      <c r="AD133" t="s">
        <v>974</v>
      </c>
      <c r="AE133" s="2">
        <v>13</v>
      </c>
    </row>
    <row r="134" spans="1:31" x14ac:dyDescent="0.3">
      <c r="A134">
        <v>1122</v>
      </c>
      <c r="B134" t="s">
        <v>76</v>
      </c>
      <c r="C134" t="s">
        <v>1031</v>
      </c>
      <c r="D134" t="s">
        <v>1322</v>
      </c>
      <c r="E134" s="3">
        <v>675090</v>
      </c>
      <c r="F134" s="1">
        <v>1186</v>
      </c>
      <c r="G134" s="1">
        <v>3</v>
      </c>
      <c r="H134" t="s">
        <v>34</v>
      </c>
      <c r="I134" t="s">
        <v>57</v>
      </c>
      <c r="J134" t="s">
        <v>36</v>
      </c>
      <c r="K134" s="1">
        <v>37</v>
      </c>
      <c r="L134" t="s">
        <v>37</v>
      </c>
      <c r="M134" t="s">
        <v>369</v>
      </c>
      <c r="N134">
        <v>5</v>
      </c>
      <c r="O134" s="4">
        <v>20.7</v>
      </c>
      <c r="P134">
        <v>13</v>
      </c>
      <c r="Q134" t="s">
        <v>90</v>
      </c>
      <c r="R134" t="s">
        <v>40</v>
      </c>
      <c r="S134" t="s">
        <v>41</v>
      </c>
      <c r="T134" t="s">
        <v>42</v>
      </c>
      <c r="U134" t="s">
        <v>125</v>
      </c>
      <c r="V134">
        <v>5</v>
      </c>
      <c r="W134" t="s">
        <v>74</v>
      </c>
      <c r="X134" t="s">
        <v>61</v>
      </c>
      <c r="Y134" t="s">
        <v>46</v>
      </c>
      <c r="Z134" t="s">
        <v>47</v>
      </c>
      <c r="AA134" t="s">
        <v>48</v>
      </c>
      <c r="AB134" t="s">
        <v>95</v>
      </c>
      <c r="AC134">
        <v>2</v>
      </c>
      <c r="AD134" t="s">
        <v>1258</v>
      </c>
      <c r="AE134" s="2" t="s">
        <v>51</v>
      </c>
    </row>
    <row r="135" spans="1:31" x14ac:dyDescent="0.3">
      <c r="A135">
        <v>1121</v>
      </c>
      <c r="B135" t="s">
        <v>31</v>
      </c>
      <c r="C135" t="s">
        <v>662</v>
      </c>
      <c r="D135" t="s">
        <v>664</v>
      </c>
      <c r="E135" s="3">
        <v>356559</v>
      </c>
      <c r="F135" s="1">
        <v>796</v>
      </c>
      <c r="G135" s="1">
        <v>3</v>
      </c>
      <c r="H135" t="s">
        <v>34</v>
      </c>
      <c r="I135" t="s">
        <v>35</v>
      </c>
      <c r="J135" t="s">
        <v>36</v>
      </c>
      <c r="K135" s="1">
        <v>35</v>
      </c>
      <c r="L135" t="s">
        <v>58</v>
      </c>
      <c r="M135" t="s">
        <v>369</v>
      </c>
      <c r="N135">
        <v>5</v>
      </c>
      <c r="O135" s="4">
        <v>18</v>
      </c>
      <c r="P135">
        <v>23</v>
      </c>
      <c r="Q135" t="s">
        <v>323</v>
      </c>
      <c r="R135" t="s">
        <v>138</v>
      </c>
      <c r="S135" t="s">
        <v>41</v>
      </c>
      <c r="T135" t="s">
        <v>42</v>
      </c>
      <c r="U135" t="s">
        <v>43</v>
      </c>
      <c r="V135">
        <v>5</v>
      </c>
      <c r="W135" t="s">
        <v>121</v>
      </c>
      <c r="X135" t="s">
        <v>61</v>
      </c>
      <c r="Y135" t="s">
        <v>46</v>
      </c>
      <c r="Z135" t="s">
        <v>47</v>
      </c>
      <c r="AA135" t="s">
        <v>48</v>
      </c>
      <c r="AB135" t="s">
        <v>126</v>
      </c>
      <c r="AC135">
        <v>1</v>
      </c>
      <c r="AD135" t="s">
        <v>631</v>
      </c>
      <c r="AE135" s="2" t="s">
        <v>75</v>
      </c>
    </row>
    <row r="136" spans="1:31" x14ac:dyDescent="0.3">
      <c r="A136">
        <v>1120</v>
      </c>
      <c r="B136" t="s">
        <v>31</v>
      </c>
      <c r="C136" t="s">
        <v>662</v>
      </c>
      <c r="D136" t="s">
        <v>663</v>
      </c>
      <c r="E136" s="3">
        <v>354235</v>
      </c>
      <c r="F136" s="1">
        <v>796</v>
      </c>
      <c r="G136" s="1">
        <v>3</v>
      </c>
      <c r="H136" t="s">
        <v>34</v>
      </c>
      <c r="I136" t="s">
        <v>35</v>
      </c>
      <c r="J136" t="s">
        <v>36</v>
      </c>
      <c r="K136" s="1">
        <v>35</v>
      </c>
      <c r="L136" t="s">
        <v>58</v>
      </c>
      <c r="M136" t="s">
        <v>369</v>
      </c>
      <c r="N136">
        <v>5</v>
      </c>
      <c r="O136" s="4">
        <v>18</v>
      </c>
      <c r="P136">
        <v>23</v>
      </c>
      <c r="Q136" t="s">
        <v>323</v>
      </c>
      <c r="R136" t="s">
        <v>138</v>
      </c>
      <c r="S136" t="s">
        <v>41</v>
      </c>
      <c r="T136" t="s">
        <v>42</v>
      </c>
      <c r="U136" t="s">
        <v>43</v>
      </c>
      <c r="V136">
        <v>5</v>
      </c>
      <c r="W136" t="s">
        <v>121</v>
      </c>
      <c r="X136" t="s">
        <v>61</v>
      </c>
      <c r="Y136" t="s">
        <v>46</v>
      </c>
      <c r="Z136" t="s">
        <v>47</v>
      </c>
      <c r="AA136" t="s">
        <v>48</v>
      </c>
      <c r="AB136" t="s">
        <v>293</v>
      </c>
      <c r="AC136">
        <v>6</v>
      </c>
      <c r="AD136" t="s">
        <v>631</v>
      </c>
      <c r="AE136" s="2" t="s">
        <v>75</v>
      </c>
    </row>
    <row r="137" spans="1:31" x14ac:dyDescent="0.3">
      <c r="A137">
        <v>1119</v>
      </c>
      <c r="B137" t="s">
        <v>1184</v>
      </c>
      <c r="C137" t="s">
        <v>1503</v>
      </c>
      <c r="D137" t="s">
        <v>1248</v>
      </c>
      <c r="E137" s="3">
        <v>75400000</v>
      </c>
      <c r="F137" s="1">
        <v>6749</v>
      </c>
      <c r="G137" s="1">
        <v>12</v>
      </c>
      <c r="H137" t="s">
        <v>91</v>
      </c>
      <c r="I137" t="s">
        <v>35</v>
      </c>
      <c r="J137" t="s">
        <v>82</v>
      </c>
      <c r="K137" s="1">
        <v>100</v>
      </c>
      <c r="L137" t="s">
        <v>58</v>
      </c>
      <c r="M137" t="s">
        <v>79</v>
      </c>
      <c r="N137">
        <v>4</v>
      </c>
      <c r="O137" s="4">
        <v>10.199999999999999</v>
      </c>
      <c r="P137">
        <v>14.9</v>
      </c>
      <c r="Q137" t="s">
        <v>773</v>
      </c>
      <c r="R137" t="s">
        <v>40</v>
      </c>
      <c r="S137" t="s">
        <v>40</v>
      </c>
      <c r="T137" t="s">
        <v>42</v>
      </c>
      <c r="U137" t="s">
        <v>43</v>
      </c>
      <c r="V137">
        <v>5</v>
      </c>
      <c r="W137" t="s">
        <v>247</v>
      </c>
      <c r="X137" t="s">
        <v>45</v>
      </c>
      <c r="Y137" t="s">
        <v>46</v>
      </c>
      <c r="Z137" t="s">
        <v>47</v>
      </c>
      <c r="AA137" t="s">
        <v>48</v>
      </c>
      <c r="AB137" t="s">
        <v>293</v>
      </c>
      <c r="AC137">
        <v>6</v>
      </c>
      <c r="AD137" t="s">
        <v>1493</v>
      </c>
      <c r="AE137" s="2" t="s">
        <v>193</v>
      </c>
    </row>
    <row r="138" spans="1:31" x14ac:dyDescent="0.3">
      <c r="A138">
        <v>1118</v>
      </c>
      <c r="B138" t="s">
        <v>1184</v>
      </c>
      <c r="C138" t="s">
        <v>1503</v>
      </c>
      <c r="D138" t="s">
        <v>79</v>
      </c>
      <c r="E138" s="3">
        <v>95000000</v>
      </c>
      <c r="F138" s="1">
        <v>6749</v>
      </c>
      <c r="G138" s="1">
        <v>12</v>
      </c>
      <c r="H138" t="s">
        <v>91</v>
      </c>
      <c r="I138" t="s">
        <v>35</v>
      </c>
      <c r="J138" t="s">
        <v>82</v>
      </c>
      <c r="K138" s="1">
        <v>100</v>
      </c>
      <c r="L138" t="s">
        <v>58</v>
      </c>
      <c r="M138" t="s">
        <v>79</v>
      </c>
      <c r="N138">
        <v>4</v>
      </c>
      <c r="O138" s="4">
        <v>10.199999999999999</v>
      </c>
      <c r="P138">
        <v>14.9</v>
      </c>
      <c r="Q138" t="s">
        <v>773</v>
      </c>
      <c r="R138" t="s">
        <v>40</v>
      </c>
      <c r="S138" t="s">
        <v>40</v>
      </c>
      <c r="T138" t="s">
        <v>42</v>
      </c>
      <c r="U138" t="s">
        <v>43</v>
      </c>
      <c r="V138">
        <v>5</v>
      </c>
      <c r="W138" t="s">
        <v>247</v>
      </c>
      <c r="X138" t="s">
        <v>45</v>
      </c>
      <c r="Y138" t="s">
        <v>46</v>
      </c>
      <c r="Z138" t="s">
        <v>47</v>
      </c>
      <c r="AA138" t="s">
        <v>48</v>
      </c>
      <c r="AB138" t="s">
        <v>1504</v>
      </c>
      <c r="AC138">
        <v>6</v>
      </c>
      <c r="AD138" t="s">
        <v>1493</v>
      </c>
      <c r="AE138" s="2" t="s">
        <v>193</v>
      </c>
    </row>
    <row r="139" spans="1:31" x14ac:dyDescent="0.3">
      <c r="A139">
        <v>1117</v>
      </c>
      <c r="B139" t="s">
        <v>947</v>
      </c>
      <c r="C139" t="s">
        <v>1195</v>
      </c>
      <c r="D139" t="s">
        <v>739</v>
      </c>
      <c r="E139" s="3">
        <v>43367500</v>
      </c>
      <c r="F139" s="1">
        <v>3902</v>
      </c>
      <c r="G139" s="1">
        <v>8</v>
      </c>
      <c r="H139" t="s">
        <v>253</v>
      </c>
      <c r="I139" t="s">
        <v>35</v>
      </c>
      <c r="J139" t="s">
        <v>82</v>
      </c>
      <c r="K139" s="1">
        <v>86</v>
      </c>
      <c r="L139" t="s">
        <v>58</v>
      </c>
      <c r="M139" t="s">
        <v>1196</v>
      </c>
      <c r="N139">
        <v>2</v>
      </c>
      <c r="O139" s="4">
        <v>3.2</v>
      </c>
      <c r="P139">
        <v>5.5</v>
      </c>
      <c r="Q139" t="s">
        <v>90</v>
      </c>
      <c r="R139" t="s">
        <v>40</v>
      </c>
      <c r="S139" t="s">
        <v>40</v>
      </c>
      <c r="T139" t="s">
        <v>42</v>
      </c>
      <c r="U139" t="s">
        <v>42</v>
      </c>
      <c r="V139">
        <v>2</v>
      </c>
      <c r="W139" t="s">
        <v>247</v>
      </c>
      <c r="X139" t="s">
        <v>45</v>
      </c>
      <c r="Y139" t="s">
        <v>46</v>
      </c>
      <c r="Z139" t="s">
        <v>47</v>
      </c>
      <c r="AA139" t="s">
        <v>48</v>
      </c>
      <c r="AB139" t="s">
        <v>49</v>
      </c>
      <c r="AC139">
        <v>2</v>
      </c>
      <c r="AD139" t="s">
        <v>1176</v>
      </c>
      <c r="AE139" s="2" t="s">
        <v>257</v>
      </c>
    </row>
    <row r="140" spans="1:31" x14ac:dyDescent="0.3">
      <c r="A140">
        <v>1116</v>
      </c>
      <c r="B140" t="s">
        <v>943</v>
      </c>
      <c r="C140" t="s">
        <v>964</v>
      </c>
      <c r="D140" t="s">
        <v>965</v>
      </c>
      <c r="E140" s="3">
        <v>39382083</v>
      </c>
      <c r="F140" s="1">
        <v>5998</v>
      </c>
      <c r="G140" s="1">
        <v>12</v>
      </c>
      <c r="H140" t="s">
        <v>253</v>
      </c>
      <c r="I140" t="s">
        <v>35</v>
      </c>
      <c r="J140" t="s">
        <v>966</v>
      </c>
      <c r="K140" s="1">
        <v>90</v>
      </c>
      <c r="L140" t="s">
        <v>58</v>
      </c>
      <c r="M140" t="s">
        <v>79</v>
      </c>
      <c r="N140">
        <v>4</v>
      </c>
      <c r="O140" s="4">
        <v>2</v>
      </c>
      <c r="P140">
        <v>4</v>
      </c>
      <c r="Q140" t="s">
        <v>745</v>
      </c>
      <c r="R140" t="s">
        <v>40</v>
      </c>
      <c r="S140" t="s">
        <v>40</v>
      </c>
      <c r="T140" t="s">
        <v>42</v>
      </c>
      <c r="U140" t="s">
        <v>43</v>
      </c>
      <c r="V140">
        <v>4</v>
      </c>
      <c r="W140" t="s">
        <v>247</v>
      </c>
      <c r="X140" t="s">
        <v>45</v>
      </c>
      <c r="Y140" t="s">
        <v>46</v>
      </c>
      <c r="Z140" t="s">
        <v>47</v>
      </c>
      <c r="AA140" t="s">
        <v>48</v>
      </c>
      <c r="AB140" t="s">
        <v>967</v>
      </c>
      <c r="AC140">
        <v>6</v>
      </c>
      <c r="AD140" t="s">
        <v>940</v>
      </c>
      <c r="AE140" s="2" t="s">
        <v>257</v>
      </c>
    </row>
    <row r="141" spans="1:31" x14ac:dyDescent="0.3">
      <c r="A141">
        <v>1115</v>
      </c>
      <c r="B141" t="s">
        <v>943</v>
      </c>
      <c r="C141" t="s">
        <v>964</v>
      </c>
      <c r="D141" t="s">
        <v>739</v>
      </c>
      <c r="E141" s="3">
        <v>34167064</v>
      </c>
      <c r="F141" s="1">
        <v>3993</v>
      </c>
      <c r="G141" s="1">
        <v>8</v>
      </c>
      <c r="H141" t="s">
        <v>253</v>
      </c>
      <c r="I141" t="s">
        <v>35</v>
      </c>
      <c r="J141" t="s">
        <v>82</v>
      </c>
      <c r="K141" s="1">
        <v>90</v>
      </c>
      <c r="L141" t="s">
        <v>58</v>
      </c>
      <c r="M141" t="s">
        <v>79</v>
      </c>
      <c r="N141">
        <v>4</v>
      </c>
      <c r="O141" s="4">
        <v>2</v>
      </c>
      <c r="P141">
        <v>4</v>
      </c>
      <c r="Q141" t="s">
        <v>945</v>
      </c>
      <c r="R141" t="s">
        <v>40</v>
      </c>
      <c r="S141" t="s">
        <v>40</v>
      </c>
      <c r="T141" t="s">
        <v>42</v>
      </c>
      <c r="U141" t="s">
        <v>43</v>
      </c>
      <c r="V141">
        <v>4</v>
      </c>
      <c r="W141" t="s">
        <v>247</v>
      </c>
      <c r="X141" t="s">
        <v>45</v>
      </c>
      <c r="Y141" t="s">
        <v>46</v>
      </c>
      <c r="Z141" t="s">
        <v>47</v>
      </c>
      <c r="AA141" t="s">
        <v>48</v>
      </c>
      <c r="AB141" t="s">
        <v>293</v>
      </c>
      <c r="AC141">
        <v>6</v>
      </c>
      <c r="AD141" t="s">
        <v>940</v>
      </c>
      <c r="AE141" s="2" t="s">
        <v>257</v>
      </c>
    </row>
    <row r="142" spans="1:31" x14ac:dyDescent="0.3">
      <c r="A142">
        <v>1114</v>
      </c>
      <c r="B142" t="s">
        <v>526</v>
      </c>
      <c r="C142" t="s">
        <v>758</v>
      </c>
      <c r="D142" t="s">
        <v>739</v>
      </c>
      <c r="E142" s="3">
        <v>23290000</v>
      </c>
      <c r="F142" s="1">
        <v>5700</v>
      </c>
      <c r="G142" s="1" t="s">
        <v>90</v>
      </c>
      <c r="H142" t="s">
        <v>34</v>
      </c>
      <c r="I142" t="s">
        <v>35</v>
      </c>
      <c r="J142" t="s">
        <v>36</v>
      </c>
      <c r="K142" s="1">
        <v>93</v>
      </c>
      <c r="L142" t="s">
        <v>37</v>
      </c>
      <c r="M142" t="s">
        <v>38</v>
      </c>
      <c r="N142">
        <v>4</v>
      </c>
      <c r="O142" s="4">
        <v>18</v>
      </c>
      <c r="P142">
        <v>13</v>
      </c>
      <c r="Q142" t="s">
        <v>90</v>
      </c>
      <c r="R142" t="s">
        <v>40</v>
      </c>
      <c r="S142" t="s">
        <v>40</v>
      </c>
      <c r="T142" t="s">
        <v>42</v>
      </c>
      <c r="U142" t="s">
        <v>43</v>
      </c>
      <c r="V142">
        <v>7</v>
      </c>
      <c r="W142" t="s">
        <v>60</v>
      </c>
      <c r="X142" t="s">
        <v>45</v>
      </c>
      <c r="Y142" t="s">
        <v>46</v>
      </c>
      <c r="Z142" t="s">
        <v>47</v>
      </c>
      <c r="AA142" t="s">
        <v>48</v>
      </c>
      <c r="AB142" t="s">
        <v>552</v>
      </c>
      <c r="AC142">
        <v>10</v>
      </c>
      <c r="AD142" t="s">
        <v>722</v>
      </c>
      <c r="AE142" s="2" t="s">
        <v>75</v>
      </c>
    </row>
    <row r="143" spans="1:31" x14ac:dyDescent="0.3">
      <c r="A143">
        <v>1113</v>
      </c>
      <c r="B143" t="s">
        <v>526</v>
      </c>
      <c r="C143" t="s">
        <v>547</v>
      </c>
      <c r="D143" t="s">
        <v>551</v>
      </c>
      <c r="E143" s="3">
        <v>19371000</v>
      </c>
      <c r="F143" s="1">
        <v>3456</v>
      </c>
      <c r="G143" s="1">
        <v>6</v>
      </c>
      <c r="H143" t="s">
        <v>253</v>
      </c>
      <c r="I143" t="s">
        <v>35</v>
      </c>
      <c r="J143" t="s">
        <v>36</v>
      </c>
      <c r="K143" s="1">
        <v>82</v>
      </c>
      <c r="L143" t="s">
        <v>269</v>
      </c>
      <c r="M143" t="s">
        <v>38</v>
      </c>
      <c r="N143">
        <v>4</v>
      </c>
      <c r="O143" s="4">
        <v>13</v>
      </c>
      <c r="P143">
        <v>13</v>
      </c>
      <c r="Q143" t="s">
        <v>90</v>
      </c>
      <c r="R143" t="s">
        <v>40</v>
      </c>
      <c r="S143" t="s">
        <v>40</v>
      </c>
      <c r="T143" t="s">
        <v>42</v>
      </c>
      <c r="U143" t="s">
        <v>43</v>
      </c>
      <c r="V143">
        <v>5</v>
      </c>
      <c r="W143" t="s">
        <v>60</v>
      </c>
      <c r="X143" t="s">
        <v>45</v>
      </c>
      <c r="Y143" t="s">
        <v>115</v>
      </c>
      <c r="Z143" t="s">
        <v>47</v>
      </c>
      <c r="AA143" t="s">
        <v>48</v>
      </c>
      <c r="AB143" t="s">
        <v>552</v>
      </c>
      <c r="AC143">
        <v>14</v>
      </c>
      <c r="AD143" t="s">
        <v>503</v>
      </c>
      <c r="AE143" s="2">
        <v>13</v>
      </c>
    </row>
    <row r="144" spans="1:31" x14ac:dyDescent="0.3">
      <c r="A144">
        <v>1112</v>
      </c>
      <c r="B144" t="s">
        <v>526</v>
      </c>
      <c r="C144" t="s">
        <v>547</v>
      </c>
      <c r="D144" t="s">
        <v>550</v>
      </c>
      <c r="E144" s="3">
        <v>18736000</v>
      </c>
      <c r="F144" s="1">
        <v>3456</v>
      </c>
      <c r="G144" s="1">
        <v>6</v>
      </c>
      <c r="H144" t="s">
        <v>253</v>
      </c>
      <c r="I144" t="s">
        <v>35</v>
      </c>
      <c r="J144" t="s">
        <v>36</v>
      </c>
      <c r="K144" s="1">
        <v>82</v>
      </c>
      <c r="L144" t="s">
        <v>269</v>
      </c>
      <c r="M144" t="s">
        <v>38</v>
      </c>
      <c r="N144">
        <v>4</v>
      </c>
      <c r="O144" s="4">
        <v>13</v>
      </c>
      <c r="P144">
        <v>13</v>
      </c>
      <c r="Q144" t="s">
        <v>90</v>
      </c>
      <c r="R144" t="s">
        <v>40</v>
      </c>
      <c r="S144" t="s">
        <v>40</v>
      </c>
      <c r="T144" t="s">
        <v>42</v>
      </c>
      <c r="U144" t="s">
        <v>43</v>
      </c>
      <c r="V144">
        <v>5</v>
      </c>
      <c r="W144" t="s">
        <v>60</v>
      </c>
      <c r="X144" t="s">
        <v>45</v>
      </c>
      <c r="Y144" t="s">
        <v>115</v>
      </c>
      <c r="Z144" t="s">
        <v>47</v>
      </c>
      <c r="AA144" t="s">
        <v>48</v>
      </c>
      <c r="AB144" t="s">
        <v>549</v>
      </c>
      <c r="AC144">
        <v>14</v>
      </c>
      <c r="AD144" t="s">
        <v>503</v>
      </c>
      <c r="AE144" s="2">
        <v>13</v>
      </c>
    </row>
    <row r="145" spans="1:31" x14ac:dyDescent="0.3">
      <c r="A145">
        <v>1111</v>
      </c>
      <c r="B145" t="s">
        <v>526</v>
      </c>
      <c r="C145" t="s">
        <v>547</v>
      </c>
      <c r="D145" t="s">
        <v>548</v>
      </c>
      <c r="E145" s="3">
        <v>18221000</v>
      </c>
      <c r="F145" s="1">
        <v>3456</v>
      </c>
      <c r="G145" s="1">
        <v>6</v>
      </c>
      <c r="H145" t="s">
        <v>253</v>
      </c>
      <c r="I145" t="s">
        <v>35</v>
      </c>
      <c r="J145" t="s">
        <v>36</v>
      </c>
      <c r="K145" s="1">
        <v>82</v>
      </c>
      <c r="L145" t="s">
        <v>269</v>
      </c>
      <c r="M145" t="s">
        <v>38</v>
      </c>
      <c r="N145">
        <v>4</v>
      </c>
      <c r="O145" s="4">
        <v>13</v>
      </c>
      <c r="P145">
        <v>13</v>
      </c>
      <c r="Q145" t="s">
        <v>90</v>
      </c>
      <c r="R145" t="s">
        <v>40</v>
      </c>
      <c r="S145" t="s">
        <v>40</v>
      </c>
      <c r="T145" t="s">
        <v>42</v>
      </c>
      <c r="U145" t="s">
        <v>43</v>
      </c>
      <c r="V145">
        <v>5</v>
      </c>
      <c r="W145" t="s">
        <v>60</v>
      </c>
      <c r="X145" t="s">
        <v>45</v>
      </c>
      <c r="Y145" t="s">
        <v>115</v>
      </c>
      <c r="Z145" t="s">
        <v>47</v>
      </c>
      <c r="AA145" t="s">
        <v>48</v>
      </c>
      <c r="AB145" t="s">
        <v>549</v>
      </c>
      <c r="AC145">
        <v>14</v>
      </c>
      <c r="AD145" t="s">
        <v>503</v>
      </c>
      <c r="AE145" s="2">
        <v>13</v>
      </c>
    </row>
    <row r="146" spans="1:31" x14ac:dyDescent="0.3">
      <c r="A146">
        <v>1110</v>
      </c>
      <c r="B146" t="s">
        <v>250</v>
      </c>
      <c r="C146" t="s">
        <v>340</v>
      </c>
      <c r="D146" t="s">
        <v>341</v>
      </c>
      <c r="E146" s="3">
        <v>15000000</v>
      </c>
      <c r="F146" s="1">
        <v>2925</v>
      </c>
      <c r="G146" s="1">
        <v>6</v>
      </c>
      <c r="H146" t="s">
        <v>253</v>
      </c>
      <c r="I146" t="s">
        <v>57</v>
      </c>
      <c r="J146" t="s">
        <v>82</v>
      </c>
      <c r="K146" s="1">
        <v>100</v>
      </c>
      <c r="L146" t="s">
        <v>37</v>
      </c>
      <c r="M146" t="s">
        <v>38</v>
      </c>
      <c r="N146">
        <v>5</v>
      </c>
      <c r="O146" s="4">
        <v>13</v>
      </c>
      <c r="P146">
        <v>13</v>
      </c>
      <c r="Q146" t="s">
        <v>342</v>
      </c>
      <c r="R146" t="s">
        <v>40</v>
      </c>
      <c r="S146" t="s">
        <v>40</v>
      </c>
      <c r="T146" t="s">
        <v>42</v>
      </c>
      <c r="U146" t="s">
        <v>43</v>
      </c>
      <c r="V146">
        <v>7</v>
      </c>
      <c r="W146" t="s">
        <v>60</v>
      </c>
      <c r="X146" t="s">
        <v>45</v>
      </c>
      <c r="Y146" t="s">
        <v>46</v>
      </c>
      <c r="Z146" t="s">
        <v>47</v>
      </c>
      <c r="AA146" t="s">
        <v>48</v>
      </c>
      <c r="AB146" t="s">
        <v>343</v>
      </c>
      <c r="AC146">
        <v>10</v>
      </c>
      <c r="AD146" t="s">
        <v>256</v>
      </c>
      <c r="AE146" s="2">
        <v>13</v>
      </c>
    </row>
    <row r="147" spans="1:31" x14ac:dyDescent="0.3">
      <c r="A147">
        <v>1109</v>
      </c>
      <c r="B147" t="s">
        <v>250</v>
      </c>
      <c r="C147" t="s">
        <v>340</v>
      </c>
      <c r="D147" t="s">
        <v>756</v>
      </c>
      <c r="E147" s="3">
        <v>21875136</v>
      </c>
      <c r="F147" s="1">
        <v>3982</v>
      </c>
      <c r="G147" s="1">
        <v>8</v>
      </c>
      <c r="H147" t="s">
        <v>253</v>
      </c>
      <c r="I147" t="s">
        <v>57</v>
      </c>
      <c r="J147" t="s">
        <v>82</v>
      </c>
      <c r="K147" s="1">
        <v>96</v>
      </c>
      <c r="L147" t="s">
        <v>58</v>
      </c>
      <c r="M147" t="s">
        <v>38</v>
      </c>
      <c r="N147">
        <v>5</v>
      </c>
      <c r="O147" s="4">
        <v>13</v>
      </c>
      <c r="P147">
        <v>13</v>
      </c>
      <c r="Q147" t="s">
        <v>73</v>
      </c>
      <c r="R147" t="s">
        <v>40</v>
      </c>
      <c r="S147" t="s">
        <v>40</v>
      </c>
      <c r="T147" t="s">
        <v>42</v>
      </c>
      <c r="U147" t="s">
        <v>43</v>
      </c>
      <c r="V147">
        <v>7</v>
      </c>
      <c r="W147" t="s">
        <v>60</v>
      </c>
      <c r="X147" t="s">
        <v>45</v>
      </c>
      <c r="Y147" t="s">
        <v>46</v>
      </c>
      <c r="Z147" t="s">
        <v>47</v>
      </c>
      <c r="AA147" t="s">
        <v>48</v>
      </c>
      <c r="AB147" t="s">
        <v>757</v>
      </c>
      <c r="AC147">
        <v>10</v>
      </c>
      <c r="AD147" t="s">
        <v>722</v>
      </c>
      <c r="AE147" s="2">
        <v>13</v>
      </c>
    </row>
    <row r="148" spans="1:31" x14ac:dyDescent="0.3">
      <c r="A148">
        <v>1108</v>
      </c>
      <c r="B148" t="s">
        <v>296</v>
      </c>
      <c r="C148" t="s">
        <v>334</v>
      </c>
      <c r="D148" t="s">
        <v>755</v>
      </c>
      <c r="E148" s="3">
        <v>24250000</v>
      </c>
      <c r="F148" s="1">
        <v>6592</v>
      </c>
      <c r="G148" s="1">
        <v>12</v>
      </c>
      <c r="H148" t="s">
        <v>253</v>
      </c>
      <c r="I148" t="s">
        <v>57</v>
      </c>
      <c r="J148" t="s">
        <v>82</v>
      </c>
      <c r="K148" s="1">
        <v>78</v>
      </c>
      <c r="L148" t="s">
        <v>58</v>
      </c>
      <c r="M148" t="s">
        <v>79</v>
      </c>
      <c r="N148">
        <v>4</v>
      </c>
      <c r="O148" s="4">
        <v>13</v>
      </c>
      <c r="P148">
        <v>13</v>
      </c>
      <c r="Q148" t="s">
        <v>234</v>
      </c>
      <c r="R148" t="s">
        <v>40</v>
      </c>
      <c r="S148" t="s">
        <v>40</v>
      </c>
      <c r="T148" t="s">
        <v>42</v>
      </c>
      <c r="U148" t="s">
        <v>43</v>
      </c>
      <c r="V148">
        <v>4</v>
      </c>
      <c r="W148" t="s">
        <v>60</v>
      </c>
      <c r="X148" t="s">
        <v>45</v>
      </c>
      <c r="Y148" t="s">
        <v>46</v>
      </c>
      <c r="Z148" t="s">
        <v>47</v>
      </c>
      <c r="AA148" t="s">
        <v>65</v>
      </c>
      <c r="AB148" t="s">
        <v>336</v>
      </c>
      <c r="AC148">
        <v>8</v>
      </c>
      <c r="AD148" t="s">
        <v>722</v>
      </c>
      <c r="AE148" s="2">
        <v>13</v>
      </c>
    </row>
    <row r="149" spans="1:31" x14ac:dyDescent="0.3">
      <c r="A149">
        <v>1107</v>
      </c>
      <c r="B149" t="s">
        <v>296</v>
      </c>
      <c r="C149" t="s">
        <v>334</v>
      </c>
      <c r="D149" t="s">
        <v>546</v>
      </c>
      <c r="E149" s="3">
        <v>16500000</v>
      </c>
      <c r="F149" s="1">
        <v>2998</v>
      </c>
      <c r="G149" s="1">
        <v>6</v>
      </c>
      <c r="H149" t="s">
        <v>253</v>
      </c>
      <c r="I149" t="s">
        <v>57</v>
      </c>
      <c r="J149" t="s">
        <v>82</v>
      </c>
      <c r="K149" s="1">
        <v>46</v>
      </c>
      <c r="L149" t="s">
        <v>269</v>
      </c>
      <c r="M149" t="s">
        <v>79</v>
      </c>
      <c r="N149">
        <v>4</v>
      </c>
      <c r="O149" s="4">
        <v>13</v>
      </c>
      <c r="P149">
        <v>13</v>
      </c>
      <c r="Q149" t="s">
        <v>234</v>
      </c>
      <c r="R149" t="s">
        <v>40</v>
      </c>
      <c r="S149" t="s">
        <v>40</v>
      </c>
      <c r="T149" t="s">
        <v>42</v>
      </c>
      <c r="U149" t="s">
        <v>43</v>
      </c>
      <c r="V149">
        <v>4</v>
      </c>
      <c r="W149" t="s">
        <v>60</v>
      </c>
      <c r="X149" t="s">
        <v>45</v>
      </c>
      <c r="Y149" t="s">
        <v>46</v>
      </c>
      <c r="Z149" t="s">
        <v>47</v>
      </c>
      <c r="AA149" t="s">
        <v>65</v>
      </c>
      <c r="AB149" t="s">
        <v>336</v>
      </c>
      <c r="AC149">
        <v>8</v>
      </c>
      <c r="AD149" t="s">
        <v>503</v>
      </c>
      <c r="AE149" s="2">
        <v>13</v>
      </c>
    </row>
    <row r="150" spans="1:31" x14ac:dyDescent="0.3">
      <c r="A150">
        <v>1106</v>
      </c>
      <c r="B150" t="s">
        <v>296</v>
      </c>
      <c r="C150" t="s">
        <v>334</v>
      </c>
      <c r="D150" t="s">
        <v>339</v>
      </c>
      <c r="E150" s="3">
        <v>13510000</v>
      </c>
      <c r="F150" s="1">
        <v>2998</v>
      </c>
      <c r="G150" s="1">
        <v>6</v>
      </c>
      <c r="H150" t="s">
        <v>253</v>
      </c>
      <c r="I150" t="s">
        <v>57</v>
      </c>
      <c r="J150" t="s">
        <v>82</v>
      </c>
      <c r="K150" s="1">
        <v>78</v>
      </c>
      <c r="L150" t="s">
        <v>58</v>
      </c>
      <c r="M150" t="s">
        <v>79</v>
      </c>
      <c r="N150">
        <v>4</v>
      </c>
      <c r="O150" s="4">
        <v>13</v>
      </c>
      <c r="P150">
        <v>13</v>
      </c>
      <c r="Q150" t="s">
        <v>234</v>
      </c>
      <c r="R150" t="s">
        <v>40</v>
      </c>
      <c r="S150" t="s">
        <v>40</v>
      </c>
      <c r="T150" t="s">
        <v>42</v>
      </c>
      <c r="U150" t="s">
        <v>43</v>
      </c>
      <c r="V150">
        <v>4</v>
      </c>
      <c r="W150" t="s">
        <v>60</v>
      </c>
      <c r="X150" t="s">
        <v>45</v>
      </c>
      <c r="Y150" t="s">
        <v>46</v>
      </c>
      <c r="Z150" t="s">
        <v>47</v>
      </c>
      <c r="AA150" t="s">
        <v>65</v>
      </c>
      <c r="AB150" t="s">
        <v>336</v>
      </c>
      <c r="AC150">
        <v>8</v>
      </c>
      <c r="AD150" t="s">
        <v>256</v>
      </c>
      <c r="AE150" s="2">
        <v>13</v>
      </c>
    </row>
    <row r="151" spans="1:31" x14ac:dyDescent="0.3">
      <c r="A151">
        <v>1105</v>
      </c>
      <c r="B151" t="s">
        <v>296</v>
      </c>
      <c r="C151" t="s">
        <v>334</v>
      </c>
      <c r="D151" t="s">
        <v>338</v>
      </c>
      <c r="E151" s="3">
        <v>13510000</v>
      </c>
      <c r="F151" s="1">
        <v>2993</v>
      </c>
      <c r="G151" s="1">
        <v>6</v>
      </c>
      <c r="H151" t="s">
        <v>253</v>
      </c>
      <c r="I151" t="s">
        <v>57</v>
      </c>
      <c r="J151" t="s">
        <v>82</v>
      </c>
      <c r="K151" s="1">
        <v>78</v>
      </c>
      <c r="L151" t="s">
        <v>37</v>
      </c>
      <c r="M151" t="s">
        <v>79</v>
      </c>
      <c r="N151">
        <v>4</v>
      </c>
      <c r="O151" s="4">
        <v>13.5</v>
      </c>
      <c r="P151">
        <v>16.46</v>
      </c>
      <c r="Q151" t="s">
        <v>234</v>
      </c>
      <c r="R151" t="s">
        <v>40</v>
      </c>
      <c r="S151" t="s">
        <v>40</v>
      </c>
      <c r="T151" t="s">
        <v>42</v>
      </c>
      <c r="U151" t="s">
        <v>43</v>
      </c>
      <c r="V151">
        <v>4</v>
      </c>
      <c r="W151" t="s">
        <v>60</v>
      </c>
      <c r="X151" t="s">
        <v>45</v>
      </c>
      <c r="Y151" t="s">
        <v>46</v>
      </c>
      <c r="Z151" t="s">
        <v>47</v>
      </c>
      <c r="AA151" t="s">
        <v>48</v>
      </c>
      <c r="AB151" t="s">
        <v>336</v>
      </c>
      <c r="AC151">
        <v>8</v>
      </c>
      <c r="AD151" t="s">
        <v>256</v>
      </c>
      <c r="AE151" s="2" t="s">
        <v>63</v>
      </c>
    </row>
    <row r="152" spans="1:31" x14ac:dyDescent="0.3">
      <c r="A152">
        <v>1104</v>
      </c>
      <c r="B152" t="s">
        <v>296</v>
      </c>
      <c r="C152" t="s">
        <v>334</v>
      </c>
      <c r="D152" t="s">
        <v>337</v>
      </c>
      <c r="E152" s="3">
        <v>13200000</v>
      </c>
      <c r="F152" s="1">
        <v>2993</v>
      </c>
      <c r="G152" s="1">
        <v>6</v>
      </c>
      <c r="H152" t="s">
        <v>253</v>
      </c>
      <c r="I152" t="s">
        <v>57</v>
      </c>
      <c r="J152" t="s">
        <v>82</v>
      </c>
      <c r="K152" s="1">
        <v>78</v>
      </c>
      <c r="L152" t="s">
        <v>37</v>
      </c>
      <c r="M152" t="s">
        <v>79</v>
      </c>
      <c r="N152">
        <v>4</v>
      </c>
      <c r="O152" s="4">
        <v>13.5</v>
      </c>
      <c r="P152">
        <v>16.46</v>
      </c>
      <c r="Q152" t="s">
        <v>234</v>
      </c>
      <c r="R152" t="s">
        <v>40</v>
      </c>
      <c r="S152" t="s">
        <v>40</v>
      </c>
      <c r="T152" t="s">
        <v>42</v>
      </c>
      <c r="U152" t="s">
        <v>43</v>
      </c>
      <c r="V152">
        <v>4</v>
      </c>
      <c r="W152" t="s">
        <v>60</v>
      </c>
      <c r="X152" t="s">
        <v>45</v>
      </c>
      <c r="Y152" t="s">
        <v>46</v>
      </c>
      <c r="Z152" t="s">
        <v>47</v>
      </c>
      <c r="AA152" t="s">
        <v>48</v>
      </c>
      <c r="AB152" t="s">
        <v>336</v>
      </c>
      <c r="AC152">
        <v>8</v>
      </c>
      <c r="AD152" t="s">
        <v>256</v>
      </c>
      <c r="AE152" s="2" t="s">
        <v>63</v>
      </c>
    </row>
    <row r="153" spans="1:31" x14ac:dyDescent="0.3">
      <c r="A153">
        <v>1103</v>
      </c>
      <c r="B153" t="s">
        <v>296</v>
      </c>
      <c r="C153" t="s">
        <v>334</v>
      </c>
      <c r="D153" t="s">
        <v>335</v>
      </c>
      <c r="E153" s="3">
        <v>12290000</v>
      </c>
      <c r="F153" s="1">
        <v>2993</v>
      </c>
      <c r="G153" s="1">
        <v>6</v>
      </c>
      <c r="H153" t="s">
        <v>253</v>
      </c>
      <c r="I153" t="s">
        <v>57</v>
      </c>
      <c r="J153" t="s">
        <v>82</v>
      </c>
      <c r="K153" s="1">
        <v>78</v>
      </c>
      <c r="L153" t="s">
        <v>37</v>
      </c>
      <c r="M153" t="s">
        <v>79</v>
      </c>
      <c r="N153">
        <v>4</v>
      </c>
      <c r="O153" s="4">
        <v>13.5</v>
      </c>
      <c r="P153">
        <v>16.46</v>
      </c>
      <c r="Q153" t="s">
        <v>234</v>
      </c>
      <c r="R153" t="s">
        <v>40</v>
      </c>
      <c r="S153" t="s">
        <v>40</v>
      </c>
      <c r="T153" t="s">
        <v>42</v>
      </c>
      <c r="U153" t="s">
        <v>125</v>
      </c>
      <c r="V153">
        <v>4</v>
      </c>
      <c r="W153" t="s">
        <v>60</v>
      </c>
      <c r="X153" t="s">
        <v>45</v>
      </c>
      <c r="Y153" t="s">
        <v>46</v>
      </c>
      <c r="Z153" t="s">
        <v>47</v>
      </c>
      <c r="AA153" t="s">
        <v>48</v>
      </c>
      <c r="AB153" t="s">
        <v>336</v>
      </c>
      <c r="AC153">
        <v>8</v>
      </c>
      <c r="AD153" t="s">
        <v>256</v>
      </c>
      <c r="AE153" s="2" t="s">
        <v>63</v>
      </c>
    </row>
    <row r="154" spans="1:31" x14ac:dyDescent="0.3">
      <c r="A154">
        <v>1102</v>
      </c>
      <c r="B154" t="s">
        <v>250</v>
      </c>
      <c r="C154" t="s">
        <v>542</v>
      </c>
      <c r="D154" t="s">
        <v>1721</v>
      </c>
      <c r="E154" s="3">
        <v>8690000</v>
      </c>
      <c r="F154" s="1">
        <v>2987</v>
      </c>
      <c r="G154" s="1">
        <v>6</v>
      </c>
      <c r="H154" t="s">
        <v>253</v>
      </c>
      <c r="I154" t="s">
        <v>35</v>
      </c>
      <c r="J154" t="s">
        <v>82</v>
      </c>
      <c r="K154" s="1">
        <v>100</v>
      </c>
      <c r="L154" t="s">
        <v>37</v>
      </c>
      <c r="M154" t="s">
        <v>38</v>
      </c>
      <c r="N154">
        <v>4</v>
      </c>
      <c r="O154" s="4">
        <v>6.5</v>
      </c>
      <c r="P154">
        <v>10.5</v>
      </c>
      <c r="Q154" t="s">
        <v>544</v>
      </c>
      <c r="R154" t="s">
        <v>40</v>
      </c>
      <c r="S154" t="s">
        <v>40</v>
      </c>
      <c r="T154" t="s">
        <v>42</v>
      </c>
      <c r="U154" t="s">
        <v>43</v>
      </c>
      <c r="V154">
        <v>5</v>
      </c>
      <c r="W154" t="s">
        <v>1715</v>
      </c>
      <c r="X154" t="s">
        <v>45</v>
      </c>
      <c r="Y154" t="s">
        <v>46</v>
      </c>
      <c r="Z154" t="s">
        <v>47</v>
      </c>
      <c r="AA154" t="s">
        <v>48</v>
      </c>
      <c r="AB154" t="s">
        <v>1722</v>
      </c>
      <c r="AC154">
        <v>9</v>
      </c>
      <c r="AD154" t="s">
        <v>1697</v>
      </c>
      <c r="AE154" s="2" t="s">
        <v>140</v>
      </c>
    </row>
    <row r="155" spans="1:31" x14ac:dyDescent="0.3">
      <c r="A155">
        <v>1101</v>
      </c>
      <c r="B155" t="s">
        <v>250</v>
      </c>
      <c r="C155" t="s">
        <v>542</v>
      </c>
      <c r="D155" t="s">
        <v>1719</v>
      </c>
      <c r="E155" s="3">
        <v>8690000</v>
      </c>
      <c r="F155" s="1">
        <v>2996</v>
      </c>
      <c r="G155" s="1">
        <v>8</v>
      </c>
      <c r="H155" t="s">
        <v>253</v>
      </c>
      <c r="I155" t="s">
        <v>35</v>
      </c>
      <c r="J155" t="s">
        <v>82</v>
      </c>
      <c r="K155" s="1">
        <v>80</v>
      </c>
      <c r="L155" t="s">
        <v>58</v>
      </c>
      <c r="M155" t="s">
        <v>38</v>
      </c>
      <c r="N155">
        <v>4</v>
      </c>
      <c r="O155" s="4">
        <v>9</v>
      </c>
      <c r="P155">
        <v>12</v>
      </c>
      <c r="Q155" t="s">
        <v>544</v>
      </c>
      <c r="R155" t="s">
        <v>138</v>
      </c>
      <c r="S155" t="s">
        <v>41</v>
      </c>
      <c r="T155" t="s">
        <v>42</v>
      </c>
      <c r="U155" t="s">
        <v>43</v>
      </c>
      <c r="V155">
        <v>7</v>
      </c>
      <c r="W155" t="s">
        <v>60</v>
      </c>
      <c r="X155" t="s">
        <v>45</v>
      </c>
      <c r="Y155" t="s">
        <v>46</v>
      </c>
      <c r="Z155" t="s">
        <v>47</v>
      </c>
      <c r="AA155" t="s">
        <v>48</v>
      </c>
      <c r="AB155" t="s">
        <v>1720</v>
      </c>
      <c r="AC155">
        <v>9</v>
      </c>
      <c r="AD155" t="s">
        <v>1697</v>
      </c>
      <c r="AE155" s="2" t="s">
        <v>140</v>
      </c>
    </row>
    <row r="156" spans="1:31" x14ac:dyDescent="0.3">
      <c r="A156">
        <v>1100</v>
      </c>
      <c r="B156" t="s">
        <v>250</v>
      </c>
      <c r="C156" t="s">
        <v>542</v>
      </c>
      <c r="D156" t="s">
        <v>1717</v>
      </c>
      <c r="E156" s="3">
        <v>8776900</v>
      </c>
      <c r="F156" s="1">
        <v>2996</v>
      </c>
      <c r="G156" s="1">
        <v>8</v>
      </c>
      <c r="H156" t="s">
        <v>253</v>
      </c>
      <c r="I156" t="s">
        <v>35</v>
      </c>
      <c r="J156" t="s">
        <v>82</v>
      </c>
      <c r="K156" s="1">
        <v>80</v>
      </c>
      <c r="L156" t="s">
        <v>58</v>
      </c>
      <c r="M156" t="s">
        <v>38</v>
      </c>
      <c r="N156">
        <v>4</v>
      </c>
      <c r="O156" s="4">
        <v>9</v>
      </c>
      <c r="P156">
        <v>12</v>
      </c>
      <c r="Q156" t="s">
        <v>544</v>
      </c>
      <c r="R156" t="s">
        <v>138</v>
      </c>
      <c r="S156" t="s">
        <v>41</v>
      </c>
      <c r="T156" t="s">
        <v>42</v>
      </c>
      <c r="U156" t="s">
        <v>43</v>
      </c>
      <c r="V156">
        <v>7</v>
      </c>
      <c r="W156" t="s">
        <v>60</v>
      </c>
      <c r="X156" t="s">
        <v>45</v>
      </c>
      <c r="Y156" t="s">
        <v>46</v>
      </c>
      <c r="Z156" t="s">
        <v>47</v>
      </c>
      <c r="AA156" t="s">
        <v>48</v>
      </c>
      <c r="AB156" t="s">
        <v>1718</v>
      </c>
      <c r="AC156">
        <v>9</v>
      </c>
      <c r="AD156" t="s">
        <v>1697</v>
      </c>
      <c r="AE156" s="2" t="s">
        <v>140</v>
      </c>
    </row>
    <row r="157" spans="1:31" x14ac:dyDescent="0.3">
      <c r="A157">
        <v>1099</v>
      </c>
      <c r="B157" t="s">
        <v>250</v>
      </c>
      <c r="C157" t="s">
        <v>542</v>
      </c>
      <c r="D157" t="s">
        <v>543</v>
      </c>
      <c r="E157" s="3">
        <v>19199181</v>
      </c>
      <c r="F157" s="1">
        <v>5461</v>
      </c>
      <c r="G157" s="1">
        <v>8</v>
      </c>
      <c r="H157" t="s">
        <v>253</v>
      </c>
      <c r="I157" t="s">
        <v>35</v>
      </c>
      <c r="J157" t="s">
        <v>82</v>
      </c>
      <c r="K157" s="1">
        <v>80</v>
      </c>
      <c r="L157" t="s">
        <v>58</v>
      </c>
      <c r="M157" t="s">
        <v>38</v>
      </c>
      <c r="N157">
        <v>4</v>
      </c>
      <c r="O157" s="4">
        <v>9</v>
      </c>
      <c r="P157">
        <v>12</v>
      </c>
      <c r="Q157" t="s">
        <v>544</v>
      </c>
      <c r="R157" t="s">
        <v>138</v>
      </c>
      <c r="S157" t="s">
        <v>41</v>
      </c>
      <c r="T157" t="s">
        <v>42</v>
      </c>
      <c r="U157" t="s">
        <v>43</v>
      </c>
      <c r="V157">
        <v>7</v>
      </c>
      <c r="W157" t="s">
        <v>44</v>
      </c>
      <c r="X157" t="s">
        <v>45</v>
      </c>
      <c r="Y157" t="s">
        <v>46</v>
      </c>
      <c r="Z157" t="s">
        <v>47</v>
      </c>
      <c r="AA157" t="s">
        <v>48</v>
      </c>
      <c r="AB157" t="s">
        <v>545</v>
      </c>
      <c r="AC157">
        <v>9</v>
      </c>
      <c r="AD157" t="s">
        <v>503</v>
      </c>
      <c r="AE157" s="2" t="s">
        <v>140</v>
      </c>
    </row>
    <row r="158" spans="1:31" x14ac:dyDescent="0.3">
      <c r="A158">
        <v>1098</v>
      </c>
      <c r="B158" t="s">
        <v>250</v>
      </c>
      <c r="C158" t="s">
        <v>542</v>
      </c>
      <c r="D158" t="s">
        <v>1714</v>
      </c>
      <c r="E158" s="3">
        <v>8820000</v>
      </c>
      <c r="F158" s="1">
        <v>2987</v>
      </c>
      <c r="G158" s="1">
        <v>6</v>
      </c>
      <c r="H158" t="s">
        <v>253</v>
      </c>
      <c r="I158" t="s">
        <v>35</v>
      </c>
      <c r="J158" t="s">
        <v>82</v>
      </c>
      <c r="K158" s="1">
        <v>100</v>
      </c>
      <c r="L158" t="s">
        <v>37</v>
      </c>
      <c r="M158" t="s">
        <v>38</v>
      </c>
      <c r="N158">
        <v>4</v>
      </c>
      <c r="O158" s="4">
        <v>6.5</v>
      </c>
      <c r="P158">
        <v>10.5</v>
      </c>
      <c r="Q158" t="s">
        <v>544</v>
      </c>
      <c r="R158" t="s">
        <v>40</v>
      </c>
      <c r="S158" t="s">
        <v>40</v>
      </c>
      <c r="T158" t="s">
        <v>42</v>
      </c>
      <c r="U158" t="s">
        <v>43</v>
      </c>
      <c r="V158">
        <v>5</v>
      </c>
      <c r="W158" t="s">
        <v>1715</v>
      </c>
      <c r="X158" t="s">
        <v>45</v>
      </c>
      <c r="Y158" t="s">
        <v>46</v>
      </c>
      <c r="Z158" t="s">
        <v>47</v>
      </c>
      <c r="AA158" t="s">
        <v>48</v>
      </c>
      <c r="AB158" t="s">
        <v>1716</v>
      </c>
      <c r="AC158">
        <v>9</v>
      </c>
      <c r="AD158" t="s">
        <v>1697</v>
      </c>
      <c r="AE158" s="2" t="s">
        <v>140</v>
      </c>
    </row>
    <row r="159" spans="1:31" x14ac:dyDescent="0.3">
      <c r="A159">
        <v>1097</v>
      </c>
      <c r="B159" t="s">
        <v>330</v>
      </c>
      <c r="C159" t="s">
        <v>331</v>
      </c>
      <c r="D159" t="s">
        <v>1537</v>
      </c>
      <c r="E159" s="3">
        <v>7515000</v>
      </c>
      <c r="F159" s="1">
        <v>3604</v>
      </c>
      <c r="G159" s="1">
        <v>6</v>
      </c>
      <c r="H159" t="s">
        <v>253</v>
      </c>
      <c r="I159" t="s">
        <v>35</v>
      </c>
      <c r="J159" t="s">
        <v>82</v>
      </c>
      <c r="K159" s="1">
        <v>93.5</v>
      </c>
      <c r="L159" t="s">
        <v>58</v>
      </c>
      <c r="M159" t="s">
        <v>38</v>
      </c>
      <c r="N159">
        <v>5</v>
      </c>
      <c r="O159" s="4">
        <v>13</v>
      </c>
      <c r="P159">
        <v>13</v>
      </c>
      <c r="Q159" t="s">
        <v>90</v>
      </c>
      <c r="R159" t="s">
        <v>40</v>
      </c>
      <c r="S159" t="s">
        <v>40</v>
      </c>
      <c r="T159" t="s">
        <v>42</v>
      </c>
      <c r="U159" t="s">
        <v>43</v>
      </c>
      <c r="V159">
        <v>5</v>
      </c>
      <c r="W159" t="s">
        <v>60</v>
      </c>
      <c r="X159" t="s">
        <v>45</v>
      </c>
      <c r="Y159" t="s">
        <v>299</v>
      </c>
      <c r="Z159" t="s">
        <v>47</v>
      </c>
      <c r="AA159" t="s">
        <v>48</v>
      </c>
      <c r="AB159" t="s">
        <v>1538</v>
      </c>
      <c r="AC159">
        <v>6</v>
      </c>
      <c r="AD159" t="s">
        <v>1506</v>
      </c>
      <c r="AE159" s="2">
        <v>13</v>
      </c>
    </row>
    <row r="160" spans="1:31" x14ac:dyDescent="0.3">
      <c r="A160">
        <v>1096</v>
      </c>
      <c r="B160" t="s">
        <v>330</v>
      </c>
      <c r="C160" t="s">
        <v>331</v>
      </c>
      <c r="D160" t="s">
        <v>332</v>
      </c>
      <c r="E160" s="3">
        <v>11400000</v>
      </c>
      <c r="F160" s="1">
        <v>6417</v>
      </c>
      <c r="G160" s="1">
        <v>8</v>
      </c>
      <c r="H160" t="s">
        <v>253</v>
      </c>
      <c r="I160" t="s">
        <v>35</v>
      </c>
      <c r="J160" t="s">
        <v>82</v>
      </c>
      <c r="K160" s="1">
        <v>93.5</v>
      </c>
      <c r="L160" t="s">
        <v>58</v>
      </c>
      <c r="M160" t="s">
        <v>38</v>
      </c>
      <c r="N160">
        <v>5</v>
      </c>
      <c r="O160" s="4">
        <v>12.8</v>
      </c>
      <c r="P160">
        <v>13</v>
      </c>
      <c r="Q160" t="s">
        <v>112</v>
      </c>
      <c r="R160" t="s">
        <v>40</v>
      </c>
      <c r="S160" t="s">
        <v>40</v>
      </c>
      <c r="T160" t="s">
        <v>42</v>
      </c>
      <c r="U160" t="s">
        <v>43</v>
      </c>
      <c r="V160">
        <v>5</v>
      </c>
      <c r="W160" t="s">
        <v>60</v>
      </c>
      <c r="X160" t="s">
        <v>45</v>
      </c>
      <c r="Y160" t="s">
        <v>299</v>
      </c>
      <c r="Z160" t="s">
        <v>47</v>
      </c>
      <c r="AA160" t="s">
        <v>48</v>
      </c>
      <c r="AB160" t="s">
        <v>333</v>
      </c>
      <c r="AC160">
        <v>7</v>
      </c>
      <c r="AD160" t="s">
        <v>256</v>
      </c>
      <c r="AE160" s="2">
        <v>13</v>
      </c>
    </row>
    <row r="161" spans="1:31" x14ac:dyDescent="0.3">
      <c r="A161">
        <v>1095</v>
      </c>
      <c r="B161" t="s">
        <v>330</v>
      </c>
      <c r="C161" t="s">
        <v>331</v>
      </c>
      <c r="D161" t="s">
        <v>1713</v>
      </c>
      <c r="E161" s="3">
        <v>8931819</v>
      </c>
      <c r="F161" s="1">
        <v>2987</v>
      </c>
      <c r="G161" s="1">
        <v>6</v>
      </c>
      <c r="H161" t="s">
        <v>253</v>
      </c>
      <c r="I161" t="s">
        <v>35</v>
      </c>
      <c r="J161" t="s">
        <v>82</v>
      </c>
      <c r="K161" s="1">
        <v>93.5</v>
      </c>
      <c r="L161" t="s">
        <v>37</v>
      </c>
      <c r="M161" t="s">
        <v>38</v>
      </c>
      <c r="N161">
        <v>5</v>
      </c>
      <c r="O161" s="4">
        <v>12.8</v>
      </c>
      <c r="P161">
        <v>13</v>
      </c>
      <c r="Q161" t="s">
        <v>90</v>
      </c>
      <c r="R161" t="s">
        <v>40</v>
      </c>
      <c r="S161" t="s">
        <v>40</v>
      </c>
      <c r="T161" t="s">
        <v>42</v>
      </c>
      <c r="U161" t="s">
        <v>43</v>
      </c>
      <c r="V161">
        <v>5</v>
      </c>
      <c r="W161" t="s">
        <v>60</v>
      </c>
      <c r="X161" t="s">
        <v>45</v>
      </c>
      <c r="Y161" t="s">
        <v>299</v>
      </c>
      <c r="Z161" t="s">
        <v>47</v>
      </c>
      <c r="AA161" t="s">
        <v>48</v>
      </c>
      <c r="AB161" t="s">
        <v>1538</v>
      </c>
      <c r="AC161">
        <v>6</v>
      </c>
      <c r="AD161" t="s">
        <v>1697</v>
      </c>
      <c r="AE161" s="2">
        <v>13</v>
      </c>
    </row>
    <row r="162" spans="1:31" x14ac:dyDescent="0.3">
      <c r="A162">
        <v>1094</v>
      </c>
      <c r="B162" t="s">
        <v>330</v>
      </c>
      <c r="C162" t="s">
        <v>331</v>
      </c>
      <c r="D162" t="s">
        <v>1535</v>
      </c>
      <c r="E162" s="3">
        <v>7882867</v>
      </c>
      <c r="F162" s="1">
        <v>2987</v>
      </c>
      <c r="G162" s="1">
        <v>6</v>
      </c>
      <c r="H162" t="s">
        <v>253</v>
      </c>
      <c r="I162" t="s">
        <v>35</v>
      </c>
      <c r="J162" t="s">
        <v>82</v>
      </c>
      <c r="K162" s="1">
        <v>93.5</v>
      </c>
      <c r="L162" t="s">
        <v>37</v>
      </c>
      <c r="M162" t="s">
        <v>38</v>
      </c>
      <c r="N162">
        <v>5</v>
      </c>
      <c r="O162" s="4">
        <v>12.8</v>
      </c>
      <c r="P162">
        <v>13</v>
      </c>
      <c r="Q162" t="s">
        <v>1536</v>
      </c>
      <c r="R162" t="s">
        <v>40</v>
      </c>
      <c r="S162" t="s">
        <v>40</v>
      </c>
      <c r="T162" t="s">
        <v>42</v>
      </c>
      <c r="U162" t="s">
        <v>43</v>
      </c>
      <c r="V162">
        <v>5</v>
      </c>
      <c r="W162" t="s">
        <v>60</v>
      </c>
      <c r="X162" t="s">
        <v>45</v>
      </c>
      <c r="Y162" t="s">
        <v>299</v>
      </c>
      <c r="Z162" t="s">
        <v>47</v>
      </c>
      <c r="AA162" t="s">
        <v>48</v>
      </c>
      <c r="AB162" t="s">
        <v>399</v>
      </c>
      <c r="AC162">
        <v>6</v>
      </c>
      <c r="AD162" t="s">
        <v>1506</v>
      </c>
      <c r="AE162" s="2">
        <v>13</v>
      </c>
    </row>
    <row r="163" spans="1:31" x14ac:dyDescent="0.3">
      <c r="A163">
        <v>1093</v>
      </c>
      <c r="B163" t="s">
        <v>272</v>
      </c>
      <c r="C163" t="s">
        <v>1481</v>
      </c>
      <c r="D163" t="s">
        <v>1482</v>
      </c>
      <c r="E163" s="3">
        <v>6952964</v>
      </c>
      <c r="F163" s="1">
        <v>1998</v>
      </c>
      <c r="G163" s="1">
        <v>4</v>
      </c>
      <c r="H163" t="s">
        <v>120</v>
      </c>
      <c r="I163" t="s">
        <v>35</v>
      </c>
      <c r="J163" t="s">
        <v>82</v>
      </c>
      <c r="K163" s="1" t="s">
        <v>90</v>
      </c>
      <c r="L163" t="s">
        <v>58</v>
      </c>
      <c r="M163" t="s">
        <v>287</v>
      </c>
      <c r="N163">
        <v>5</v>
      </c>
      <c r="O163" s="4">
        <v>15.68</v>
      </c>
      <c r="P163">
        <v>13</v>
      </c>
      <c r="Q163" t="s">
        <v>90</v>
      </c>
      <c r="R163" t="s">
        <v>40</v>
      </c>
      <c r="S163" t="s">
        <v>40</v>
      </c>
      <c r="T163" t="s">
        <v>42</v>
      </c>
      <c r="U163" t="s">
        <v>43</v>
      </c>
      <c r="V163">
        <v>4</v>
      </c>
      <c r="W163" t="s">
        <v>44</v>
      </c>
      <c r="X163" t="s">
        <v>45</v>
      </c>
      <c r="Y163" t="s">
        <v>46</v>
      </c>
      <c r="Z163" t="s">
        <v>47</v>
      </c>
      <c r="AA163" t="s">
        <v>48</v>
      </c>
      <c r="AB163" t="s">
        <v>1483</v>
      </c>
      <c r="AC163">
        <v>7</v>
      </c>
      <c r="AD163" t="s">
        <v>1435</v>
      </c>
      <c r="AE163" s="2" t="s">
        <v>888</v>
      </c>
    </row>
    <row r="164" spans="1:31" x14ac:dyDescent="0.3">
      <c r="A164">
        <v>1092</v>
      </c>
      <c r="B164" t="s">
        <v>250</v>
      </c>
      <c r="C164" t="s">
        <v>1478</v>
      </c>
      <c r="D164" t="s">
        <v>1479</v>
      </c>
      <c r="E164" s="3">
        <v>6426497</v>
      </c>
      <c r="F164" s="1">
        <v>1991</v>
      </c>
      <c r="G164" s="1">
        <v>4</v>
      </c>
      <c r="H164" t="s">
        <v>91</v>
      </c>
      <c r="I164" t="s">
        <v>57</v>
      </c>
      <c r="J164" t="s">
        <v>82</v>
      </c>
      <c r="K164" s="1">
        <v>60</v>
      </c>
      <c r="L164" t="s">
        <v>58</v>
      </c>
      <c r="M164" t="s">
        <v>287</v>
      </c>
      <c r="N164">
        <v>2</v>
      </c>
      <c r="O164" s="4">
        <v>13</v>
      </c>
      <c r="P164">
        <v>13</v>
      </c>
      <c r="Q164" t="s">
        <v>90</v>
      </c>
      <c r="R164" t="s">
        <v>40</v>
      </c>
      <c r="S164" t="s">
        <v>40</v>
      </c>
      <c r="T164" t="s">
        <v>43</v>
      </c>
      <c r="U164" t="s">
        <v>43</v>
      </c>
      <c r="V164">
        <v>4</v>
      </c>
      <c r="W164" t="s">
        <v>60</v>
      </c>
      <c r="X164" t="s">
        <v>61</v>
      </c>
      <c r="Y164" t="s">
        <v>299</v>
      </c>
      <c r="Z164" t="s">
        <v>47</v>
      </c>
      <c r="AA164" t="s">
        <v>48</v>
      </c>
      <c r="AB164" t="s">
        <v>1480</v>
      </c>
      <c r="AC164">
        <v>8</v>
      </c>
      <c r="AD164" t="s">
        <v>1435</v>
      </c>
      <c r="AE164" s="2">
        <v>13</v>
      </c>
    </row>
    <row r="165" spans="1:31" x14ac:dyDescent="0.3">
      <c r="A165">
        <v>1091</v>
      </c>
      <c r="B165" t="s">
        <v>266</v>
      </c>
      <c r="C165" t="s">
        <v>1241</v>
      </c>
      <c r="D165" t="s">
        <v>1171</v>
      </c>
      <c r="E165" s="3">
        <v>5890000</v>
      </c>
      <c r="F165" s="1">
        <v>1969</v>
      </c>
      <c r="G165" s="1">
        <v>4</v>
      </c>
      <c r="H165" t="s">
        <v>34</v>
      </c>
      <c r="I165" t="s">
        <v>35</v>
      </c>
      <c r="J165" t="s">
        <v>82</v>
      </c>
      <c r="K165" s="1" t="s">
        <v>90</v>
      </c>
      <c r="L165" t="s">
        <v>37</v>
      </c>
      <c r="M165" t="s">
        <v>79</v>
      </c>
      <c r="N165">
        <v>4</v>
      </c>
      <c r="O165" s="4">
        <v>11.44</v>
      </c>
      <c r="P165">
        <v>13</v>
      </c>
      <c r="Q165" t="s">
        <v>234</v>
      </c>
      <c r="R165" t="s">
        <v>40</v>
      </c>
      <c r="S165" t="s">
        <v>40</v>
      </c>
      <c r="T165" t="s">
        <v>43</v>
      </c>
      <c r="U165" t="s">
        <v>125</v>
      </c>
      <c r="V165">
        <v>5</v>
      </c>
      <c r="W165" t="s">
        <v>60</v>
      </c>
      <c r="X165" t="s">
        <v>45</v>
      </c>
      <c r="Y165" t="s">
        <v>113</v>
      </c>
      <c r="Z165" t="s">
        <v>47</v>
      </c>
      <c r="AA165" t="s">
        <v>48</v>
      </c>
      <c r="AB165" t="s">
        <v>1242</v>
      </c>
      <c r="AC165">
        <v>6</v>
      </c>
      <c r="AD165" t="s">
        <v>1198</v>
      </c>
      <c r="AE165" s="2" t="s">
        <v>195</v>
      </c>
    </row>
    <row r="166" spans="1:31" x14ac:dyDescent="0.3">
      <c r="A166">
        <v>1090</v>
      </c>
      <c r="B166" t="s">
        <v>321</v>
      </c>
      <c r="C166" t="s">
        <v>1238</v>
      </c>
      <c r="D166" t="s">
        <v>1239</v>
      </c>
      <c r="E166" s="3">
        <v>5038000</v>
      </c>
      <c r="F166" s="1">
        <v>1395</v>
      </c>
      <c r="G166" s="1">
        <v>4</v>
      </c>
      <c r="H166" t="s">
        <v>34</v>
      </c>
      <c r="I166" t="s">
        <v>35</v>
      </c>
      <c r="J166" t="s">
        <v>82</v>
      </c>
      <c r="K166" s="1">
        <v>50</v>
      </c>
      <c r="L166" t="s">
        <v>58</v>
      </c>
      <c r="M166" t="s">
        <v>287</v>
      </c>
      <c r="N166">
        <v>2</v>
      </c>
      <c r="O166" s="4">
        <v>19.2</v>
      </c>
      <c r="P166">
        <v>13</v>
      </c>
      <c r="Q166" t="s">
        <v>323</v>
      </c>
      <c r="R166" t="s">
        <v>40</v>
      </c>
      <c r="S166" t="s">
        <v>40</v>
      </c>
      <c r="T166" t="s">
        <v>42</v>
      </c>
      <c r="U166" t="s">
        <v>43</v>
      </c>
      <c r="V166">
        <v>4</v>
      </c>
      <c r="W166" t="s">
        <v>60</v>
      </c>
      <c r="X166" t="s">
        <v>61</v>
      </c>
      <c r="Y166" t="s">
        <v>46</v>
      </c>
      <c r="Z166" t="s">
        <v>47</v>
      </c>
      <c r="AA166" t="s">
        <v>48</v>
      </c>
      <c r="AB166" t="s">
        <v>1240</v>
      </c>
      <c r="AC166">
        <v>7</v>
      </c>
      <c r="AD166" t="s">
        <v>1198</v>
      </c>
      <c r="AE166" s="2" t="s">
        <v>51</v>
      </c>
    </row>
    <row r="167" spans="1:31" x14ac:dyDescent="0.3">
      <c r="A167">
        <v>1089</v>
      </c>
      <c r="B167" t="s">
        <v>321</v>
      </c>
      <c r="C167" t="s">
        <v>1167</v>
      </c>
      <c r="D167" t="s">
        <v>1170</v>
      </c>
      <c r="E167" s="3">
        <v>4507000</v>
      </c>
      <c r="F167" s="1">
        <v>1395</v>
      </c>
      <c r="G167" s="1">
        <v>4</v>
      </c>
      <c r="H167" t="s">
        <v>34</v>
      </c>
      <c r="I167" t="s">
        <v>35</v>
      </c>
      <c r="J167" t="s">
        <v>82</v>
      </c>
      <c r="K167" s="1">
        <v>54</v>
      </c>
      <c r="L167" t="s">
        <v>58</v>
      </c>
      <c r="M167" t="s">
        <v>79</v>
      </c>
      <c r="N167">
        <v>4</v>
      </c>
      <c r="O167" s="4">
        <v>13</v>
      </c>
      <c r="P167">
        <v>13</v>
      </c>
      <c r="Q167" t="s">
        <v>90</v>
      </c>
      <c r="R167" t="s">
        <v>40</v>
      </c>
      <c r="S167" t="s">
        <v>40</v>
      </c>
      <c r="T167" t="s">
        <v>42</v>
      </c>
      <c r="U167" t="s">
        <v>42</v>
      </c>
      <c r="V167">
        <v>5</v>
      </c>
      <c r="W167" t="s">
        <v>60</v>
      </c>
      <c r="X167" t="s">
        <v>45</v>
      </c>
      <c r="Y167" t="s">
        <v>108</v>
      </c>
      <c r="Z167" t="s">
        <v>47</v>
      </c>
      <c r="AA167" t="s">
        <v>65</v>
      </c>
      <c r="AB167" t="s">
        <v>1169</v>
      </c>
      <c r="AC167">
        <v>8</v>
      </c>
      <c r="AD167" t="s">
        <v>1133</v>
      </c>
      <c r="AE167" s="2">
        <v>13</v>
      </c>
    </row>
    <row r="168" spans="1:31" x14ac:dyDescent="0.3">
      <c r="A168">
        <v>1088</v>
      </c>
      <c r="B168" t="s">
        <v>321</v>
      </c>
      <c r="C168" t="s">
        <v>1167</v>
      </c>
      <c r="D168" t="s">
        <v>1168</v>
      </c>
      <c r="E168" s="3">
        <v>4149000</v>
      </c>
      <c r="F168" s="1">
        <v>1395</v>
      </c>
      <c r="G168" s="1">
        <v>4</v>
      </c>
      <c r="H168" t="s">
        <v>34</v>
      </c>
      <c r="I168" t="s">
        <v>35</v>
      </c>
      <c r="J168" t="s">
        <v>82</v>
      </c>
      <c r="K168" s="1">
        <v>54</v>
      </c>
      <c r="L168" t="s">
        <v>58</v>
      </c>
      <c r="M168" t="s">
        <v>79</v>
      </c>
      <c r="N168">
        <v>4</v>
      </c>
      <c r="O168" s="4">
        <v>13</v>
      </c>
      <c r="P168">
        <v>13</v>
      </c>
      <c r="Q168" t="s">
        <v>90</v>
      </c>
      <c r="R168" t="s">
        <v>40</v>
      </c>
      <c r="S168" t="s">
        <v>40</v>
      </c>
      <c r="T168" t="s">
        <v>42</v>
      </c>
      <c r="U168" t="s">
        <v>42</v>
      </c>
      <c r="V168">
        <v>5</v>
      </c>
      <c r="W168" t="s">
        <v>60</v>
      </c>
      <c r="X168" t="s">
        <v>45</v>
      </c>
      <c r="Y168" t="s">
        <v>108</v>
      </c>
      <c r="Z168" t="s">
        <v>47</v>
      </c>
      <c r="AA168" t="s">
        <v>65</v>
      </c>
      <c r="AB168" t="s">
        <v>1169</v>
      </c>
      <c r="AC168">
        <v>8</v>
      </c>
      <c r="AD168" t="s">
        <v>1133</v>
      </c>
      <c r="AE168" s="2">
        <v>13</v>
      </c>
    </row>
    <row r="169" spans="1:31" x14ac:dyDescent="0.3">
      <c r="A169">
        <v>1087</v>
      </c>
      <c r="B169" t="s">
        <v>807</v>
      </c>
      <c r="C169" t="s">
        <v>921</v>
      </c>
      <c r="D169" t="s">
        <v>809</v>
      </c>
      <c r="E169" s="3">
        <v>3600000</v>
      </c>
      <c r="F169" s="1">
        <v>1496</v>
      </c>
      <c r="G169" s="1">
        <v>3</v>
      </c>
      <c r="H169" t="s">
        <v>34</v>
      </c>
      <c r="I169" t="s">
        <v>35</v>
      </c>
      <c r="J169" t="s">
        <v>36</v>
      </c>
      <c r="K169" s="1">
        <v>44</v>
      </c>
      <c r="L169" t="s">
        <v>58</v>
      </c>
      <c r="M169" t="s">
        <v>369</v>
      </c>
      <c r="N169">
        <v>5</v>
      </c>
      <c r="O169" s="4">
        <v>10.3</v>
      </c>
      <c r="P169">
        <v>13</v>
      </c>
      <c r="Q169" t="s">
        <v>90</v>
      </c>
      <c r="R169" t="s">
        <v>40</v>
      </c>
      <c r="S169" t="s">
        <v>40</v>
      </c>
      <c r="T169" t="s">
        <v>42</v>
      </c>
      <c r="U169" t="s">
        <v>43</v>
      </c>
      <c r="V169">
        <v>5</v>
      </c>
      <c r="W169" t="s">
        <v>44</v>
      </c>
      <c r="X169" t="s">
        <v>90</v>
      </c>
      <c r="Y169" t="s">
        <v>93</v>
      </c>
      <c r="Z169" t="s">
        <v>47</v>
      </c>
      <c r="AA169" t="s">
        <v>48</v>
      </c>
      <c r="AB169" t="s">
        <v>49</v>
      </c>
      <c r="AC169">
        <v>2</v>
      </c>
      <c r="AD169" t="s">
        <v>846</v>
      </c>
      <c r="AE169" s="2" t="s">
        <v>193</v>
      </c>
    </row>
    <row r="170" spans="1:31" x14ac:dyDescent="0.3">
      <c r="A170">
        <v>1086</v>
      </c>
      <c r="B170" t="s">
        <v>250</v>
      </c>
      <c r="C170" t="s">
        <v>917</v>
      </c>
      <c r="D170" t="s">
        <v>871</v>
      </c>
      <c r="E170" s="3">
        <v>3699000</v>
      </c>
      <c r="F170" s="1">
        <v>2143</v>
      </c>
      <c r="G170" s="1">
        <v>4</v>
      </c>
      <c r="H170" t="s">
        <v>34</v>
      </c>
      <c r="I170" t="s">
        <v>35</v>
      </c>
      <c r="J170" t="s">
        <v>36</v>
      </c>
      <c r="K170" s="1">
        <v>56</v>
      </c>
      <c r="L170" t="s">
        <v>37</v>
      </c>
      <c r="M170" t="s">
        <v>79</v>
      </c>
      <c r="N170">
        <v>4</v>
      </c>
      <c r="O170" s="4">
        <v>13.9</v>
      </c>
      <c r="P170">
        <v>17.899999999999999</v>
      </c>
      <c r="Q170" t="s">
        <v>323</v>
      </c>
      <c r="R170" t="s">
        <v>40</v>
      </c>
      <c r="S170" t="s">
        <v>40</v>
      </c>
      <c r="T170" t="s">
        <v>42</v>
      </c>
      <c r="U170" t="s">
        <v>43</v>
      </c>
      <c r="V170">
        <v>5</v>
      </c>
      <c r="W170" t="s">
        <v>247</v>
      </c>
      <c r="X170" t="s">
        <v>45</v>
      </c>
      <c r="Y170" t="s">
        <v>46</v>
      </c>
      <c r="Z170" t="s">
        <v>47</v>
      </c>
      <c r="AA170" t="s">
        <v>48</v>
      </c>
      <c r="AB170" t="s">
        <v>920</v>
      </c>
      <c r="AC170">
        <v>6</v>
      </c>
      <c r="AD170" t="s">
        <v>846</v>
      </c>
      <c r="AE170" s="2" t="s">
        <v>63</v>
      </c>
    </row>
    <row r="171" spans="1:31" x14ac:dyDescent="0.3">
      <c r="A171">
        <v>1085</v>
      </c>
      <c r="B171" t="s">
        <v>250</v>
      </c>
      <c r="C171" t="s">
        <v>917</v>
      </c>
      <c r="D171" t="s">
        <v>919</v>
      </c>
      <c r="E171" s="3">
        <v>3172000</v>
      </c>
      <c r="F171" s="1">
        <v>2143</v>
      </c>
      <c r="G171" s="1">
        <v>4</v>
      </c>
      <c r="H171" t="s">
        <v>34</v>
      </c>
      <c r="I171" t="s">
        <v>35</v>
      </c>
      <c r="J171" t="s">
        <v>36</v>
      </c>
      <c r="K171" s="1">
        <v>56</v>
      </c>
      <c r="L171" t="s">
        <v>37</v>
      </c>
      <c r="M171" t="s">
        <v>79</v>
      </c>
      <c r="N171">
        <v>4</v>
      </c>
      <c r="O171" s="4">
        <v>13.9</v>
      </c>
      <c r="P171">
        <v>17.899999999999999</v>
      </c>
      <c r="Q171" t="s">
        <v>323</v>
      </c>
      <c r="R171" t="s">
        <v>40</v>
      </c>
      <c r="S171" t="s">
        <v>40</v>
      </c>
      <c r="T171" t="s">
        <v>42</v>
      </c>
      <c r="U171" t="s">
        <v>43</v>
      </c>
      <c r="V171">
        <v>5</v>
      </c>
      <c r="W171" t="s">
        <v>247</v>
      </c>
      <c r="X171" t="s">
        <v>45</v>
      </c>
      <c r="Y171" t="s">
        <v>46</v>
      </c>
      <c r="Z171" t="s">
        <v>47</v>
      </c>
      <c r="AA171" t="s">
        <v>48</v>
      </c>
      <c r="AB171" t="s">
        <v>920</v>
      </c>
      <c r="AC171">
        <v>6</v>
      </c>
      <c r="AD171" t="s">
        <v>846</v>
      </c>
      <c r="AE171" s="2" t="s">
        <v>63</v>
      </c>
    </row>
    <row r="172" spans="1:31" x14ac:dyDescent="0.3">
      <c r="A172">
        <v>1084</v>
      </c>
      <c r="B172" t="s">
        <v>250</v>
      </c>
      <c r="C172" t="s">
        <v>917</v>
      </c>
      <c r="D172" t="s">
        <v>867</v>
      </c>
      <c r="E172" s="3">
        <v>3599000</v>
      </c>
      <c r="F172" s="1">
        <v>1991</v>
      </c>
      <c r="G172" s="1">
        <v>4</v>
      </c>
      <c r="H172" t="s">
        <v>34</v>
      </c>
      <c r="I172" t="s">
        <v>35</v>
      </c>
      <c r="J172" t="s">
        <v>36</v>
      </c>
      <c r="K172" s="1">
        <v>56</v>
      </c>
      <c r="L172" t="s">
        <v>58</v>
      </c>
      <c r="M172" t="s">
        <v>79</v>
      </c>
      <c r="N172">
        <v>4</v>
      </c>
      <c r="O172" s="4">
        <v>11.04</v>
      </c>
      <c r="P172">
        <v>15.04</v>
      </c>
      <c r="Q172" t="s">
        <v>323</v>
      </c>
      <c r="R172" t="s">
        <v>40</v>
      </c>
      <c r="S172" t="s">
        <v>40</v>
      </c>
      <c r="T172" t="s">
        <v>42</v>
      </c>
      <c r="U172" t="s">
        <v>43</v>
      </c>
      <c r="V172">
        <v>5</v>
      </c>
      <c r="W172" t="s">
        <v>247</v>
      </c>
      <c r="X172" t="s">
        <v>45</v>
      </c>
      <c r="Y172" t="s">
        <v>46</v>
      </c>
      <c r="Z172" t="s">
        <v>47</v>
      </c>
      <c r="AA172" t="s">
        <v>48</v>
      </c>
      <c r="AB172" t="s">
        <v>918</v>
      </c>
      <c r="AC172">
        <v>6</v>
      </c>
      <c r="AD172" t="s">
        <v>846</v>
      </c>
      <c r="AE172" s="2" t="s">
        <v>195</v>
      </c>
    </row>
    <row r="173" spans="1:31" x14ac:dyDescent="0.3">
      <c r="A173">
        <v>1083</v>
      </c>
      <c r="B173" t="s">
        <v>109</v>
      </c>
      <c r="C173" t="s">
        <v>836</v>
      </c>
      <c r="D173" t="s">
        <v>914</v>
      </c>
      <c r="E173" s="3">
        <v>3277001</v>
      </c>
      <c r="F173" s="1">
        <v>1597</v>
      </c>
      <c r="G173" s="1" t="s">
        <v>90</v>
      </c>
      <c r="H173" t="s">
        <v>253</v>
      </c>
      <c r="I173" t="s">
        <v>35</v>
      </c>
      <c r="J173" t="s">
        <v>82</v>
      </c>
      <c r="K173" s="1">
        <v>57</v>
      </c>
      <c r="L173" t="s">
        <v>37</v>
      </c>
      <c r="M173" t="s">
        <v>38</v>
      </c>
      <c r="N173">
        <v>5</v>
      </c>
      <c r="O173" s="4">
        <v>13</v>
      </c>
      <c r="P173">
        <v>13</v>
      </c>
      <c r="Q173" t="s">
        <v>915</v>
      </c>
      <c r="R173" t="s">
        <v>40</v>
      </c>
      <c r="S173" t="s">
        <v>138</v>
      </c>
      <c r="T173" t="s">
        <v>42</v>
      </c>
      <c r="U173" t="s">
        <v>42</v>
      </c>
      <c r="V173">
        <v>7</v>
      </c>
      <c r="W173" t="s">
        <v>44</v>
      </c>
      <c r="X173" t="s">
        <v>65</v>
      </c>
      <c r="Y173" t="s">
        <v>46</v>
      </c>
      <c r="Z173" t="s">
        <v>47</v>
      </c>
      <c r="AA173" t="s">
        <v>48</v>
      </c>
      <c r="AB173" t="s">
        <v>916</v>
      </c>
      <c r="AC173">
        <v>6</v>
      </c>
      <c r="AD173" t="s">
        <v>846</v>
      </c>
      <c r="AE173" s="2">
        <v>13</v>
      </c>
    </row>
    <row r="174" spans="1:31" x14ac:dyDescent="0.3">
      <c r="A174">
        <v>1082</v>
      </c>
      <c r="B174" t="s">
        <v>109</v>
      </c>
      <c r="C174" t="s">
        <v>836</v>
      </c>
      <c r="D174" t="s">
        <v>912</v>
      </c>
      <c r="E174" s="3">
        <v>3067001</v>
      </c>
      <c r="F174" s="1">
        <v>1597</v>
      </c>
      <c r="G174" s="1" t="s">
        <v>90</v>
      </c>
      <c r="H174" t="s">
        <v>34</v>
      </c>
      <c r="I174" t="s">
        <v>35</v>
      </c>
      <c r="J174" t="s">
        <v>36</v>
      </c>
      <c r="K174" s="1">
        <v>57</v>
      </c>
      <c r="L174" t="s">
        <v>37</v>
      </c>
      <c r="M174" t="s">
        <v>38</v>
      </c>
      <c r="N174">
        <v>5</v>
      </c>
      <c r="O174" s="4">
        <v>13</v>
      </c>
      <c r="P174">
        <v>13</v>
      </c>
      <c r="Q174" t="s">
        <v>39</v>
      </c>
      <c r="R174" t="s">
        <v>40</v>
      </c>
      <c r="S174" t="s">
        <v>40</v>
      </c>
      <c r="T174" t="s">
        <v>42</v>
      </c>
      <c r="U174" t="s">
        <v>42</v>
      </c>
      <c r="V174">
        <v>7</v>
      </c>
      <c r="W174" t="s">
        <v>60</v>
      </c>
      <c r="X174" t="s">
        <v>45</v>
      </c>
      <c r="Y174" t="s">
        <v>113</v>
      </c>
      <c r="Z174" t="s">
        <v>47</v>
      </c>
      <c r="AA174" t="s">
        <v>48</v>
      </c>
      <c r="AB174" t="s">
        <v>913</v>
      </c>
      <c r="AC174">
        <v>6</v>
      </c>
      <c r="AD174" t="s">
        <v>846</v>
      </c>
      <c r="AE174" s="2">
        <v>13</v>
      </c>
    </row>
    <row r="175" spans="1:31" x14ac:dyDescent="0.3">
      <c r="A175">
        <v>1081</v>
      </c>
      <c r="B175" t="s">
        <v>109</v>
      </c>
      <c r="C175" t="s">
        <v>836</v>
      </c>
      <c r="D175" t="s">
        <v>837</v>
      </c>
      <c r="E175" s="3">
        <v>2827001</v>
      </c>
      <c r="F175" s="1">
        <v>1997</v>
      </c>
      <c r="G175" s="1">
        <v>4</v>
      </c>
      <c r="H175" t="s">
        <v>34</v>
      </c>
      <c r="I175" t="s">
        <v>57</v>
      </c>
      <c r="J175" t="s">
        <v>36</v>
      </c>
      <c r="K175" s="1">
        <v>57</v>
      </c>
      <c r="L175" t="s">
        <v>58</v>
      </c>
      <c r="M175" t="s">
        <v>38</v>
      </c>
      <c r="N175">
        <v>5</v>
      </c>
      <c r="O175" s="4">
        <v>13</v>
      </c>
      <c r="P175">
        <v>13</v>
      </c>
      <c r="Q175" t="s">
        <v>39</v>
      </c>
      <c r="R175" t="s">
        <v>40</v>
      </c>
      <c r="S175" t="s">
        <v>138</v>
      </c>
      <c r="T175" t="s">
        <v>42</v>
      </c>
      <c r="U175" t="s">
        <v>42</v>
      </c>
      <c r="V175">
        <v>5</v>
      </c>
      <c r="W175" t="s">
        <v>44</v>
      </c>
      <c r="X175" t="s">
        <v>65</v>
      </c>
      <c r="Y175" t="s">
        <v>46</v>
      </c>
      <c r="Z175" t="s">
        <v>47</v>
      </c>
      <c r="AA175" t="s">
        <v>48</v>
      </c>
      <c r="AB175" t="s">
        <v>838</v>
      </c>
      <c r="AC175">
        <v>6</v>
      </c>
      <c r="AD175" t="s">
        <v>768</v>
      </c>
      <c r="AE175" s="2">
        <v>13</v>
      </c>
    </row>
    <row r="176" spans="1:31" x14ac:dyDescent="0.3">
      <c r="A176">
        <v>1080</v>
      </c>
      <c r="B176" t="s">
        <v>330</v>
      </c>
      <c r="C176" t="s">
        <v>833</v>
      </c>
      <c r="D176" t="s">
        <v>835</v>
      </c>
      <c r="E176" s="3">
        <v>2760000</v>
      </c>
      <c r="F176" s="1">
        <v>1956</v>
      </c>
      <c r="G176" s="1">
        <v>4</v>
      </c>
      <c r="H176" t="s">
        <v>253</v>
      </c>
      <c r="I176" t="s">
        <v>57</v>
      </c>
      <c r="J176" t="s">
        <v>82</v>
      </c>
      <c r="K176" s="1">
        <v>60</v>
      </c>
      <c r="L176" t="s">
        <v>37</v>
      </c>
      <c r="M176" t="s">
        <v>38</v>
      </c>
      <c r="N176">
        <v>5</v>
      </c>
      <c r="O176" s="4">
        <v>13</v>
      </c>
      <c r="P176">
        <v>13</v>
      </c>
      <c r="Q176" t="s">
        <v>90</v>
      </c>
      <c r="R176" t="s">
        <v>40</v>
      </c>
      <c r="S176" t="s">
        <v>40</v>
      </c>
      <c r="T176" t="s">
        <v>42</v>
      </c>
      <c r="U176" t="s">
        <v>43</v>
      </c>
      <c r="V176">
        <v>5</v>
      </c>
      <c r="W176" t="s">
        <v>60</v>
      </c>
      <c r="X176" t="s">
        <v>45</v>
      </c>
      <c r="Y176" t="s">
        <v>113</v>
      </c>
      <c r="Z176" t="s">
        <v>47</v>
      </c>
      <c r="AA176" t="s">
        <v>48</v>
      </c>
      <c r="AB176" t="s">
        <v>62</v>
      </c>
      <c r="AC176">
        <v>6</v>
      </c>
      <c r="AD176" t="s">
        <v>768</v>
      </c>
      <c r="AE176" s="2">
        <v>13</v>
      </c>
    </row>
    <row r="177" spans="1:31" x14ac:dyDescent="0.3">
      <c r="A177">
        <v>1079</v>
      </c>
      <c r="B177" t="s">
        <v>330</v>
      </c>
      <c r="C177" t="s">
        <v>833</v>
      </c>
      <c r="D177" t="s">
        <v>834</v>
      </c>
      <c r="E177" s="3">
        <v>2680000</v>
      </c>
      <c r="F177" s="1">
        <v>1956</v>
      </c>
      <c r="G177" s="1">
        <v>4</v>
      </c>
      <c r="H177" t="s">
        <v>253</v>
      </c>
      <c r="I177" t="s">
        <v>57</v>
      </c>
      <c r="J177" t="s">
        <v>82</v>
      </c>
      <c r="K177" s="1">
        <v>60</v>
      </c>
      <c r="L177" t="s">
        <v>37</v>
      </c>
      <c r="M177" t="s">
        <v>38</v>
      </c>
      <c r="N177">
        <v>5</v>
      </c>
      <c r="O177" s="4">
        <v>13</v>
      </c>
      <c r="P177">
        <v>13</v>
      </c>
      <c r="Q177" t="s">
        <v>90</v>
      </c>
      <c r="R177" t="s">
        <v>40</v>
      </c>
      <c r="S177" t="s">
        <v>40</v>
      </c>
      <c r="T177" t="s">
        <v>42</v>
      </c>
      <c r="U177" t="s">
        <v>43</v>
      </c>
      <c r="V177">
        <v>5</v>
      </c>
      <c r="W177" t="s">
        <v>60</v>
      </c>
      <c r="X177" t="s">
        <v>45</v>
      </c>
      <c r="Y177" t="s">
        <v>113</v>
      </c>
      <c r="Z177" t="s">
        <v>47</v>
      </c>
      <c r="AA177" t="s">
        <v>48</v>
      </c>
      <c r="AB177" t="s">
        <v>62</v>
      </c>
      <c r="AC177">
        <v>6</v>
      </c>
      <c r="AD177" t="s">
        <v>768</v>
      </c>
      <c r="AE177" s="2">
        <v>13</v>
      </c>
    </row>
    <row r="178" spans="1:31" x14ac:dyDescent="0.3">
      <c r="A178">
        <v>1078</v>
      </c>
      <c r="B178" t="s">
        <v>588</v>
      </c>
      <c r="C178" t="s">
        <v>589</v>
      </c>
      <c r="D178" t="s">
        <v>623</v>
      </c>
      <c r="E178" s="3">
        <v>1999000</v>
      </c>
      <c r="F178" s="1">
        <v>1898</v>
      </c>
      <c r="G178" s="1">
        <v>4</v>
      </c>
      <c r="H178" t="s">
        <v>253</v>
      </c>
      <c r="I178" t="s">
        <v>35</v>
      </c>
      <c r="J178" t="s">
        <v>36</v>
      </c>
      <c r="K178" s="1" t="s">
        <v>90</v>
      </c>
      <c r="L178" t="s">
        <v>37</v>
      </c>
      <c r="M178" t="s">
        <v>590</v>
      </c>
      <c r="N178">
        <v>4</v>
      </c>
      <c r="O178" s="4">
        <v>7.3</v>
      </c>
      <c r="P178">
        <v>10.3</v>
      </c>
      <c r="Q178" t="s">
        <v>319</v>
      </c>
      <c r="R178" t="s">
        <v>40</v>
      </c>
      <c r="S178" t="s">
        <v>41</v>
      </c>
      <c r="T178" t="s">
        <v>42</v>
      </c>
      <c r="U178" t="s">
        <v>43</v>
      </c>
      <c r="V178">
        <v>5</v>
      </c>
      <c r="W178" t="s">
        <v>44</v>
      </c>
      <c r="X178" t="s">
        <v>61</v>
      </c>
      <c r="Y178" t="s">
        <v>46</v>
      </c>
      <c r="Z178" t="s">
        <v>47</v>
      </c>
      <c r="AA178" t="s">
        <v>65</v>
      </c>
      <c r="AB178" t="s">
        <v>624</v>
      </c>
      <c r="AC178">
        <v>6</v>
      </c>
      <c r="AD178" t="s">
        <v>594</v>
      </c>
      <c r="AE178" s="2" t="s">
        <v>140</v>
      </c>
    </row>
    <row r="179" spans="1:31" x14ac:dyDescent="0.3">
      <c r="A179">
        <v>1077</v>
      </c>
      <c r="B179" t="s">
        <v>588</v>
      </c>
      <c r="C179" t="s">
        <v>589</v>
      </c>
      <c r="D179" t="s">
        <v>622</v>
      </c>
      <c r="E179" s="3">
        <v>1806813</v>
      </c>
      <c r="F179" s="1">
        <v>2499</v>
      </c>
      <c r="G179" s="1">
        <v>4</v>
      </c>
      <c r="H179" t="s">
        <v>253</v>
      </c>
      <c r="I179" t="s">
        <v>35</v>
      </c>
      <c r="J179" t="s">
        <v>36</v>
      </c>
      <c r="K179" s="1" t="s">
        <v>90</v>
      </c>
      <c r="L179" t="s">
        <v>37</v>
      </c>
      <c r="M179" t="s">
        <v>590</v>
      </c>
      <c r="N179">
        <v>4</v>
      </c>
      <c r="O179" s="4">
        <v>7.3</v>
      </c>
      <c r="P179">
        <v>10.3</v>
      </c>
      <c r="Q179" t="s">
        <v>90</v>
      </c>
      <c r="R179" t="s">
        <v>40</v>
      </c>
      <c r="S179" t="s">
        <v>41</v>
      </c>
      <c r="T179" t="s">
        <v>42</v>
      </c>
      <c r="U179" t="s">
        <v>43</v>
      </c>
      <c r="V179">
        <v>5</v>
      </c>
      <c r="W179" t="s">
        <v>44</v>
      </c>
      <c r="X179" t="s">
        <v>61</v>
      </c>
      <c r="Y179" t="s">
        <v>46</v>
      </c>
      <c r="Z179" t="s">
        <v>47</v>
      </c>
      <c r="AA179" t="s">
        <v>65</v>
      </c>
      <c r="AB179" t="s">
        <v>49</v>
      </c>
      <c r="AC179">
        <v>2</v>
      </c>
      <c r="AD179" t="s">
        <v>594</v>
      </c>
      <c r="AE179" s="2" t="s">
        <v>140</v>
      </c>
    </row>
    <row r="180" spans="1:31" x14ac:dyDescent="0.3">
      <c r="A180">
        <v>1076</v>
      </c>
      <c r="B180" t="s">
        <v>588</v>
      </c>
      <c r="C180" t="s">
        <v>589</v>
      </c>
      <c r="D180" t="s">
        <v>539</v>
      </c>
      <c r="E180" s="3">
        <v>1654783</v>
      </c>
      <c r="F180" s="1">
        <v>2499</v>
      </c>
      <c r="G180" s="1">
        <v>4</v>
      </c>
      <c r="H180" t="s">
        <v>253</v>
      </c>
      <c r="I180" t="s">
        <v>35</v>
      </c>
      <c r="J180" t="s">
        <v>36</v>
      </c>
      <c r="K180" s="1" t="s">
        <v>90</v>
      </c>
      <c r="L180" t="s">
        <v>37</v>
      </c>
      <c r="M180" t="s">
        <v>590</v>
      </c>
      <c r="N180">
        <v>4</v>
      </c>
      <c r="O180" s="4">
        <v>7.3</v>
      </c>
      <c r="P180">
        <v>10.3</v>
      </c>
      <c r="Q180" t="s">
        <v>90</v>
      </c>
      <c r="R180" t="s">
        <v>40</v>
      </c>
      <c r="S180" t="s">
        <v>41</v>
      </c>
      <c r="T180" t="s">
        <v>42</v>
      </c>
      <c r="U180" t="s">
        <v>43</v>
      </c>
      <c r="V180">
        <v>5</v>
      </c>
      <c r="W180" t="s">
        <v>44</v>
      </c>
      <c r="X180" t="s">
        <v>61</v>
      </c>
      <c r="Y180" t="s">
        <v>46</v>
      </c>
      <c r="Z180" t="s">
        <v>47</v>
      </c>
      <c r="AA180" t="s">
        <v>48</v>
      </c>
      <c r="AB180" t="s">
        <v>49</v>
      </c>
      <c r="AC180">
        <v>2</v>
      </c>
      <c r="AD180" t="s">
        <v>556</v>
      </c>
      <c r="AE180" s="2" t="s">
        <v>140</v>
      </c>
    </row>
    <row r="181" spans="1:31" x14ac:dyDescent="0.3">
      <c r="A181">
        <v>1075</v>
      </c>
      <c r="B181" t="s">
        <v>152</v>
      </c>
      <c r="C181" t="s">
        <v>425</v>
      </c>
      <c r="D181" t="s">
        <v>587</v>
      </c>
      <c r="E181" s="3">
        <v>1730755</v>
      </c>
      <c r="F181" s="1">
        <v>1956</v>
      </c>
      <c r="G181" s="1">
        <v>3</v>
      </c>
      <c r="H181" t="s">
        <v>34</v>
      </c>
      <c r="I181" t="s">
        <v>57</v>
      </c>
      <c r="J181" t="s">
        <v>36</v>
      </c>
      <c r="K181" s="1">
        <v>50</v>
      </c>
      <c r="L181" t="s">
        <v>37</v>
      </c>
      <c r="M181" t="s">
        <v>369</v>
      </c>
      <c r="N181">
        <v>5</v>
      </c>
      <c r="O181" s="4">
        <v>13</v>
      </c>
      <c r="P181">
        <v>13</v>
      </c>
      <c r="Q181" t="s">
        <v>73</v>
      </c>
      <c r="R181" t="s">
        <v>40</v>
      </c>
      <c r="S181" t="s">
        <v>41</v>
      </c>
      <c r="T181" t="s">
        <v>42</v>
      </c>
      <c r="U181" t="s">
        <v>43</v>
      </c>
      <c r="V181">
        <v>5</v>
      </c>
      <c r="W181" t="s">
        <v>44</v>
      </c>
      <c r="X181" t="s">
        <v>45</v>
      </c>
      <c r="Y181" t="s">
        <v>115</v>
      </c>
      <c r="Z181" t="s">
        <v>47</v>
      </c>
      <c r="AA181" t="s">
        <v>48</v>
      </c>
      <c r="AB181" t="s">
        <v>49</v>
      </c>
      <c r="AC181">
        <v>2</v>
      </c>
      <c r="AD181" t="s">
        <v>556</v>
      </c>
      <c r="AE181" s="2">
        <v>13</v>
      </c>
    </row>
    <row r="182" spans="1:31" x14ac:dyDescent="0.3">
      <c r="A182">
        <v>1074</v>
      </c>
      <c r="B182" t="s">
        <v>152</v>
      </c>
      <c r="C182" t="s">
        <v>425</v>
      </c>
      <c r="D182" t="s">
        <v>586</v>
      </c>
      <c r="E182" s="3">
        <v>1732231</v>
      </c>
      <c r="F182" s="1">
        <v>1956</v>
      </c>
      <c r="G182" s="1">
        <v>3</v>
      </c>
      <c r="H182" t="s">
        <v>34</v>
      </c>
      <c r="I182" t="s">
        <v>57</v>
      </c>
      <c r="J182" t="s">
        <v>36</v>
      </c>
      <c r="K182" s="1">
        <v>50</v>
      </c>
      <c r="L182" t="s">
        <v>37</v>
      </c>
      <c r="M182" t="s">
        <v>369</v>
      </c>
      <c r="N182">
        <v>5</v>
      </c>
      <c r="O182" s="4">
        <v>13</v>
      </c>
      <c r="P182">
        <v>13</v>
      </c>
      <c r="Q182" t="s">
        <v>73</v>
      </c>
      <c r="R182" t="s">
        <v>40</v>
      </c>
      <c r="S182" t="s">
        <v>41</v>
      </c>
      <c r="T182" t="s">
        <v>42</v>
      </c>
      <c r="U182" t="s">
        <v>43</v>
      </c>
      <c r="V182">
        <v>5</v>
      </c>
      <c r="W182" t="s">
        <v>44</v>
      </c>
      <c r="X182" t="s">
        <v>45</v>
      </c>
      <c r="Y182" t="s">
        <v>115</v>
      </c>
      <c r="Z182" t="s">
        <v>47</v>
      </c>
      <c r="AA182" t="s">
        <v>48</v>
      </c>
      <c r="AB182" t="s">
        <v>49</v>
      </c>
      <c r="AC182">
        <v>2</v>
      </c>
      <c r="AD182" t="s">
        <v>556</v>
      </c>
      <c r="AE182" s="2">
        <v>13</v>
      </c>
    </row>
    <row r="183" spans="1:31" x14ac:dyDescent="0.3">
      <c r="A183">
        <v>1073</v>
      </c>
      <c r="B183" t="s">
        <v>152</v>
      </c>
      <c r="C183" t="s">
        <v>425</v>
      </c>
      <c r="D183" t="s">
        <v>585</v>
      </c>
      <c r="E183" s="3">
        <v>1721368</v>
      </c>
      <c r="F183" s="1">
        <v>1956</v>
      </c>
      <c r="G183" s="1">
        <v>3</v>
      </c>
      <c r="H183" t="s">
        <v>34</v>
      </c>
      <c r="I183" t="s">
        <v>57</v>
      </c>
      <c r="J183" t="s">
        <v>36</v>
      </c>
      <c r="K183" s="1">
        <v>50</v>
      </c>
      <c r="L183" t="s">
        <v>37</v>
      </c>
      <c r="M183" t="s">
        <v>369</v>
      </c>
      <c r="N183">
        <v>5</v>
      </c>
      <c r="O183" s="4">
        <v>13</v>
      </c>
      <c r="P183">
        <v>13</v>
      </c>
      <c r="Q183" t="s">
        <v>73</v>
      </c>
      <c r="R183" t="s">
        <v>40</v>
      </c>
      <c r="S183" t="s">
        <v>41</v>
      </c>
      <c r="T183" t="s">
        <v>42</v>
      </c>
      <c r="U183" t="s">
        <v>43</v>
      </c>
      <c r="V183">
        <v>5</v>
      </c>
      <c r="W183" t="s">
        <v>44</v>
      </c>
      <c r="X183" t="s">
        <v>45</v>
      </c>
      <c r="Y183" t="s">
        <v>115</v>
      </c>
      <c r="Z183" t="s">
        <v>47</v>
      </c>
      <c r="AA183" t="s">
        <v>48</v>
      </c>
      <c r="AB183" t="s">
        <v>49</v>
      </c>
      <c r="AC183">
        <v>2</v>
      </c>
      <c r="AD183" t="s">
        <v>556</v>
      </c>
      <c r="AE183" s="2">
        <v>13</v>
      </c>
    </row>
    <row r="184" spans="1:31" x14ac:dyDescent="0.3">
      <c r="A184">
        <v>1072</v>
      </c>
      <c r="B184" t="s">
        <v>152</v>
      </c>
      <c r="C184" t="s">
        <v>425</v>
      </c>
      <c r="D184" t="s">
        <v>489</v>
      </c>
      <c r="E184" s="3">
        <v>1591368</v>
      </c>
      <c r="F184" s="1">
        <v>1956</v>
      </c>
      <c r="G184" s="1">
        <v>3</v>
      </c>
      <c r="H184" t="s">
        <v>34</v>
      </c>
      <c r="I184" t="s">
        <v>57</v>
      </c>
      <c r="J184" t="s">
        <v>36</v>
      </c>
      <c r="K184" s="1">
        <v>50</v>
      </c>
      <c r="L184" t="s">
        <v>37</v>
      </c>
      <c r="M184" t="s">
        <v>369</v>
      </c>
      <c r="N184">
        <v>5</v>
      </c>
      <c r="O184" s="4">
        <v>13</v>
      </c>
      <c r="P184">
        <v>13</v>
      </c>
      <c r="Q184" t="s">
        <v>73</v>
      </c>
      <c r="R184" t="s">
        <v>40</v>
      </c>
      <c r="S184" t="s">
        <v>41</v>
      </c>
      <c r="T184" t="s">
        <v>42</v>
      </c>
      <c r="U184" t="s">
        <v>43</v>
      </c>
      <c r="V184">
        <v>5</v>
      </c>
      <c r="W184" t="s">
        <v>44</v>
      </c>
      <c r="X184" t="s">
        <v>45</v>
      </c>
      <c r="Y184" t="s">
        <v>115</v>
      </c>
      <c r="Z184" t="s">
        <v>47</v>
      </c>
      <c r="AA184" t="s">
        <v>48</v>
      </c>
      <c r="AB184" t="s">
        <v>49</v>
      </c>
      <c r="AC184">
        <v>2</v>
      </c>
      <c r="AD184" t="s">
        <v>437</v>
      </c>
      <c r="AE184" s="2">
        <v>13</v>
      </c>
    </row>
    <row r="185" spans="1:31" x14ac:dyDescent="0.3">
      <c r="A185">
        <v>1071</v>
      </c>
      <c r="B185" t="s">
        <v>152</v>
      </c>
      <c r="C185" t="s">
        <v>425</v>
      </c>
      <c r="D185" t="s">
        <v>488</v>
      </c>
      <c r="E185" s="3">
        <v>1471368</v>
      </c>
      <c r="F185" s="1">
        <v>1956</v>
      </c>
      <c r="G185" s="1">
        <v>3</v>
      </c>
      <c r="H185" t="s">
        <v>34</v>
      </c>
      <c r="I185" t="s">
        <v>57</v>
      </c>
      <c r="J185" t="s">
        <v>36</v>
      </c>
      <c r="K185" s="1">
        <v>50</v>
      </c>
      <c r="L185" t="s">
        <v>37</v>
      </c>
      <c r="M185" t="s">
        <v>38</v>
      </c>
      <c r="N185">
        <v>5</v>
      </c>
      <c r="O185" s="4">
        <v>13</v>
      </c>
      <c r="P185">
        <v>13</v>
      </c>
      <c r="Q185" t="s">
        <v>73</v>
      </c>
      <c r="R185" t="s">
        <v>40</v>
      </c>
      <c r="S185" t="s">
        <v>41</v>
      </c>
      <c r="T185" t="s">
        <v>42</v>
      </c>
      <c r="U185" t="s">
        <v>43</v>
      </c>
      <c r="V185">
        <v>5</v>
      </c>
      <c r="W185" t="s">
        <v>44</v>
      </c>
      <c r="X185" t="s">
        <v>45</v>
      </c>
      <c r="Y185" t="s">
        <v>113</v>
      </c>
      <c r="Z185" t="s">
        <v>47</v>
      </c>
      <c r="AA185" t="s">
        <v>48</v>
      </c>
      <c r="AB185" t="s">
        <v>95</v>
      </c>
      <c r="AC185">
        <v>2</v>
      </c>
      <c r="AD185" t="s">
        <v>437</v>
      </c>
      <c r="AE185" s="2">
        <v>13</v>
      </c>
    </row>
    <row r="186" spans="1:31" x14ac:dyDescent="0.3">
      <c r="A186">
        <v>1070</v>
      </c>
      <c r="B186" t="s">
        <v>152</v>
      </c>
      <c r="C186" t="s">
        <v>425</v>
      </c>
      <c r="D186" t="s">
        <v>426</v>
      </c>
      <c r="E186" s="3">
        <v>1345363</v>
      </c>
      <c r="F186" s="1">
        <v>1956</v>
      </c>
      <c r="G186" s="1">
        <v>3</v>
      </c>
      <c r="H186" t="s">
        <v>34</v>
      </c>
      <c r="I186" t="s">
        <v>57</v>
      </c>
      <c r="J186" t="s">
        <v>36</v>
      </c>
      <c r="K186" s="1">
        <v>50</v>
      </c>
      <c r="L186" t="s">
        <v>37</v>
      </c>
      <c r="M186" t="s">
        <v>38</v>
      </c>
      <c r="N186">
        <v>5</v>
      </c>
      <c r="O186" s="4">
        <v>13</v>
      </c>
      <c r="P186">
        <v>13</v>
      </c>
      <c r="Q186" t="s">
        <v>73</v>
      </c>
      <c r="R186" t="s">
        <v>40</v>
      </c>
      <c r="S186" t="s">
        <v>41</v>
      </c>
      <c r="T186" t="s">
        <v>42</v>
      </c>
      <c r="U186" t="s">
        <v>43</v>
      </c>
      <c r="V186">
        <v>5</v>
      </c>
      <c r="W186" t="s">
        <v>121</v>
      </c>
      <c r="X186" t="s">
        <v>45</v>
      </c>
      <c r="Y186" t="s">
        <v>113</v>
      </c>
      <c r="Z186" t="s">
        <v>47</v>
      </c>
      <c r="AA186" t="s">
        <v>48</v>
      </c>
      <c r="AB186" t="s">
        <v>49</v>
      </c>
      <c r="AC186">
        <v>2</v>
      </c>
      <c r="AD186" t="s">
        <v>355</v>
      </c>
      <c r="AE186" s="2">
        <v>13</v>
      </c>
    </row>
    <row r="187" spans="1:31" x14ac:dyDescent="0.3">
      <c r="A187">
        <v>1069</v>
      </c>
      <c r="B187" t="s">
        <v>76</v>
      </c>
      <c r="C187" t="s">
        <v>221</v>
      </c>
      <c r="D187" t="s">
        <v>487</v>
      </c>
      <c r="E187" s="3">
        <v>1414247</v>
      </c>
      <c r="F187" s="1">
        <v>1582</v>
      </c>
      <c r="G187" s="1">
        <v>4</v>
      </c>
      <c r="H187" t="s">
        <v>34</v>
      </c>
      <c r="I187" t="s">
        <v>35</v>
      </c>
      <c r="J187" t="s">
        <v>36</v>
      </c>
      <c r="K187" s="1">
        <v>55</v>
      </c>
      <c r="L187" t="s">
        <v>37</v>
      </c>
      <c r="M187" t="s">
        <v>38</v>
      </c>
      <c r="N187">
        <v>5</v>
      </c>
      <c r="O187" s="4">
        <v>13</v>
      </c>
      <c r="P187">
        <v>13</v>
      </c>
      <c r="Q187" t="s">
        <v>200</v>
      </c>
      <c r="R187" t="s">
        <v>40</v>
      </c>
      <c r="S187" t="s">
        <v>41</v>
      </c>
      <c r="T187" t="s">
        <v>42</v>
      </c>
      <c r="U187" t="s">
        <v>43</v>
      </c>
      <c r="V187">
        <v>5</v>
      </c>
      <c r="W187" t="s">
        <v>60</v>
      </c>
      <c r="X187" t="s">
        <v>45</v>
      </c>
      <c r="Y187" t="s">
        <v>115</v>
      </c>
      <c r="Z187" t="s">
        <v>47</v>
      </c>
      <c r="AA187" t="s">
        <v>48</v>
      </c>
      <c r="AB187" t="s">
        <v>49</v>
      </c>
      <c r="AC187">
        <v>2</v>
      </c>
      <c r="AD187" t="s">
        <v>437</v>
      </c>
      <c r="AE187" s="2">
        <v>13</v>
      </c>
    </row>
    <row r="188" spans="1:31" x14ac:dyDescent="0.3">
      <c r="A188">
        <v>1068</v>
      </c>
      <c r="B188" t="s">
        <v>76</v>
      </c>
      <c r="C188" t="s">
        <v>221</v>
      </c>
      <c r="D188" t="s">
        <v>424</v>
      </c>
      <c r="E188" s="3">
        <v>1279983</v>
      </c>
      <c r="F188" s="1">
        <v>1591</v>
      </c>
      <c r="G188" s="1">
        <v>4</v>
      </c>
      <c r="H188" t="s">
        <v>34</v>
      </c>
      <c r="I188" t="s">
        <v>35</v>
      </c>
      <c r="J188" t="s">
        <v>36</v>
      </c>
      <c r="K188" s="1">
        <v>55</v>
      </c>
      <c r="L188" t="s">
        <v>58</v>
      </c>
      <c r="M188" t="s">
        <v>38</v>
      </c>
      <c r="N188">
        <v>5</v>
      </c>
      <c r="O188" s="4">
        <v>15.29</v>
      </c>
      <c r="P188">
        <v>13</v>
      </c>
      <c r="Q188" t="s">
        <v>200</v>
      </c>
      <c r="R188" t="s">
        <v>40</v>
      </c>
      <c r="S188" t="s">
        <v>41</v>
      </c>
      <c r="T188" t="s">
        <v>42</v>
      </c>
      <c r="U188" t="s">
        <v>43</v>
      </c>
      <c r="V188">
        <v>5</v>
      </c>
      <c r="W188" t="s">
        <v>60</v>
      </c>
      <c r="X188" t="s">
        <v>45</v>
      </c>
      <c r="Y188" t="s">
        <v>115</v>
      </c>
      <c r="Z188" t="s">
        <v>47</v>
      </c>
      <c r="AA188" t="s">
        <v>48</v>
      </c>
      <c r="AB188" t="s">
        <v>49</v>
      </c>
      <c r="AC188">
        <v>2</v>
      </c>
      <c r="AD188" t="s">
        <v>355</v>
      </c>
      <c r="AE188" s="2" t="s">
        <v>63</v>
      </c>
    </row>
    <row r="189" spans="1:31" x14ac:dyDescent="0.3">
      <c r="A189">
        <v>1067</v>
      </c>
      <c r="B189" t="s">
        <v>76</v>
      </c>
      <c r="C189" t="s">
        <v>221</v>
      </c>
      <c r="D189" t="s">
        <v>224</v>
      </c>
      <c r="E189" s="3">
        <v>1092192</v>
      </c>
      <c r="F189" s="1">
        <v>1591</v>
      </c>
      <c r="G189" s="1">
        <v>4</v>
      </c>
      <c r="H189" t="s">
        <v>34</v>
      </c>
      <c r="I189" t="s">
        <v>35</v>
      </c>
      <c r="J189" t="s">
        <v>36</v>
      </c>
      <c r="K189" s="1">
        <v>55</v>
      </c>
      <c r="L189" t="s">
        <v>58</v>
      </c>
      <c r="M189" t="s">
        <v>38</v>
      </c>
      <c r="N189">
        <v>5</v>
      </c>
      <c r="O189" s="4">
        <v>15.29</v>
      </c>
      <c r="P189">
        <v>13</v>
      </c>
      <c r="Q189" t="s">
        <v>200</v>
      </c>
      <c r="R189" t="s">
        <v>40</v>
      </c>
      <c r="S189" t="s">
        <v>41</v>
      </c>
      <c r="T189" t="s">
        <v>42</v>
      </c>
      <c r="U189" t="s">
        <v>43</v>
      </c>
      <c r="V189">
        <v>5</v>
      </c>
      <c r="W189" t="s">
        <v>44</v>
      </c>
      <c r="X189" t="s">
        <v>45</v>
      </c>
      <c r="Y189" t="s">
        <v>46</v>
      </c>
      <c r="Z189" t="s">
        <v>47</v>
      </c>
      <c r="AA189" t="s">
        <v>65</v>
      </c>
      <c r="AB189" t="s">
        <v>49</v>
      </c>
      <c r="AC189">
        <v>2</v>
      </c>
      <c r="AD189" t="s">
        <v>50</v>
      </c>
      <c r="AE189" s="2" t="s">
        <v>63</v>
      </c>
    </row>
    <row r="190" spans="1:31" x14ac:dyDescent="0.3">
      <c r="A190">
        <v>1066</v>
      </c>
      <c r="B190" t="s">
        <v>76</v>
      </c>
      <c r="C190" t="s">
        <v>221</v>
      </c>
      <c r="D190" t="s">
        <v>223</v>
      </c>
      <c r="E190" s="3">
        <v>1107167</v>
      </c>
      <c r="F190" s="1">
        <v>1396</v>
      </c>
      <c r="G190" s="1">
        <v>4</v>
      </c>
      <c r="H190" t="s">
        <v>34</v>
      </c>
      <c r="I190" t="s">
        <v>35</v>
      </c>
      <c r="J190" t="s">
        <v>36</v>
      </c>
      <c r="K190" s="1">
        <v>55</v>
      </c>
      <c r="L190" t="s">
        <v>37</v>
      </c>
      <c r="M190" t="s">
        <v>38</v>
      </c>
      <c r="N190">
        <v>5</v>
      </c>
      <c r="O190" s="4">
        <v>21.38</v>
      </c>
      <c r="P190">
        <v>13</v>
      </c>
      <c r="Q190" t="s">
        <v>200</v>
      </c>
      <c r="R190" t="s">
        <v>40</v>
      </c>
      <c r="S190" t="s">
        <v>41</v>
      </c>
      <c r="T190" t="s">
        <v>42</v>
      </c>
      <c r="U190" t="s">
        <v>43</v>
      </c>
      <c r="V190">
        <v>5</v>
      </c>
      <c r="W190" t="s">
        <v>44</v>
      </c>
      <c r="X190" t="s">
        <v>45</v>
      </c>
      <c r="Y190" t="s">
        <v>46</v>
      </c>
      <c r="Z190" t="s">
        <v>47</v>
      </c>
      <c r="AA190" t="s">
        <v>65</v>
      </c>
      <c r="AB190" t="s">
        <v>49</v>
      </c>
      <c r="AC190">
        <v>2</v>
      </c>
      <c r="AD190" t="s">
        <v>50</v>
      </c>
      <c r="AE190" s="2" t="s">
        <v>69</v>
      </c>
    </row>
    <row r="191" spans="1:31" x14ac:dyDescent="0.3">
      <c r="A191">
        <v>1065</v>
      </c>
      <c r="B191" t="s">
        <v>76</v>
      </c>
      <c r="C191" t="s">
        <v>221</v>
      </c>
      <c r="D191" t="s">
        <v>486</v>
      </c>
      <c r="E191" s="3">
        <v>1572064</v>
      </c>
      <c r="F191" s="1">
        <v>1582</v>
      </c>
      <c r="G191" s="1">
        <v>4</v>
      </c>
      <c r="H191" t="s">
        <v>34</v>
      </c>
      <c r="I191" t="s">
        <v>35</v>
      </c>
      <c r="J191" t="s">
        <v>36</v>
      </c>
      <c r="K191" s="1">
        <v>55</v>
      </c>
      <c r="L191" t="s">
        <v>37</v>
      </c>
      <c r="M191" t="s">
        <v>38</v>
      </c>
      <c r="N191">
        <v>5</v>
      </c>
      <c r="O191" s="4">
        <v>17.010000000000002</v>
      </c>
      <c r="P191">
        <v>13</v>
      </c>
      <c r="Q191" t="s">
        <v>200</v>
      </c>
      <c r="R191" t="s">
        <v>40</v>
      </c>
      <c r="S191" t="s">
        <v>41</v>
      </c>
      <c r="T191" t="s">
        <v>42</v>
      </c>
      <c r="U191" t="s">
        <v>43</v>
      </c>
      <c r="V191">
        <v>5</v>
      </c>
      <c r="W191" t="s">
        <v>60</v>
      </c>
      <c r="X191" t="s">
        <v>45</v>
      </c>
      <c r="Y191" t="s">
        <v>115</v>
      </c>
      <c r="Z191" t="s">
        <v>47</v>
      </c>
      <c r="AA191" t="s">
        <v>48</v>
      </c>
      <c r="AB191" t="s">
        <v>420</v>
      </c>
      <c r="AC191">
        <v>6</v>
      </c>
      <c r="AD191" t="s">
        <v>437</v>
      </c>
      <c r="AE191" s="2" t="s">
        <v>75</v>
      </c>
    </row>
    <row r="192" spans="1:31" x14ac:dyDescent="0.3">
      <c r="A192">
        <v>1064</v>
      </c>
      <c r="B192" t="s">
        <v>76</v>
      </c>
      <c r="C192" t="s">
        <v>221</v>
      </c>
      <c r="D192" t="s">
        <v>485</v>
      </c>
      <c r="E192" s="3">
        <v>1422937</v>
      </c>
      <c r="F192" s="1">
        <v>1591</v>
      </c>
      <c r="G192" s="1">
        <v>4</v>
      </c>
      <c r="H192" t="s">
        <v>34</v>
      </c>
      <c r="I192" t="s">
        <v>35</v>
      </c>
      <c r="J192" t="s">
        <v>36</v>
      </c>
      <c r="K192" s="1">
        <v>55</v>
      </c>
      <c r="L192" t="s">
        <v>58</v>
      </c>
      <c r="M192" t="s">
        <v>38</v>
      </c>
      <c r="N192">
        <v>5</v>
      </c>
      <c r="O192" s="4">
        <v>15.29</v>
      </c>
      <c r="P192">
        <v>13</v>
      </c>
      <c r="Q192" t="s">
        <v>200</v>
      </c>
      <c r="R192" t="s">
        <v>40</v>
      </c>
      <c r="S192" t="s">
        <v>41</v>
      </c>
      <c r="T192" t="s">
        <v>42</v>
      </c>
      <c r="U192" t="s">
        <v>43</v>
      </c>
      <c r="V192">
        <v>5</v>
      </c>
      <c r="W192" t="s">
        <v>60</v>
      </c>
      <c r="X192" t="s">
        <v>45</v>
      </c>
      <c r="Y192" t="s">
        <v>113</v>
      </c>
      <c r="Z192" t="s">
        <v>47</v>
      </c>
      <c r="AA192" t="s">
        <v>48</v>
      </c>
      <c r="AB192" t="s">
        <v>420</v>
      </c>
      <c r="AC192">
        <v>6</v>
      </c>
      <c r="AD192" t="s">
        <v>437</v>
      </c>
      <c r="AE192" s="2" t="s">
        <v>63</v>
      </c>
    </row>
    <row r="193" spans="1:31" x14ac:dyDescent="0.3">
      <c r="A193">
        <v>1063</v>
      </c>
      <c r="B193" t="s">
        <v>76</v>
      </c>
      <c r="C193" t="s">
        <v>221</v>
      </c>
      <c r="D193" t="s">
        <v>423</v>
      </c>
      <c r="E193" s="3">
        <v>1336033</v>
      </c>
      <c r="F193" s="1">
        <v>1582</v>
      </c>
      <c r="G193" s="1">
        <v>4</v>
      </c>
      <c r="H193" t="s">
        <v>34</v>
      </c>
      <c r="I193" t="s">
        <v>35</v>
      </c>
      <c r="J193" t="s">
        <v>36</v>
      </c>
      <c r="K193" s="1">
        <v>55</v>
      </c>
      <c r="L193" t="s">
        <v>37</v>
      </c>
      <c r="M193" t="s">
        <v>38</v>
      </c>
      <c r="N193">
        <v>5</v>
      </c>
      <c r="O193" s="4">
        <v>17.010000000000002</v>
      </c>
      <c r="P193">
        <v>13</v>
      </c>
      <c r="Q193" t="s">
        <v>200</v>
      </c>
      <c r="R193" t="s">
        <v>40</v>
      </c>
      <c r="S193" t="s">
        <v>41</v>
      </c>
      <c r="T193" t="s">
        <v>42</v>
      </c>
      <c r="U193" t="s">
        <v>43</v>
      </c>
      <c r="V193">
        <v>5</v>
      </c>
      <c r="W193" t="s">
        <v>60</v>
      </c>
      <c r="X193" t="s">
        <v>45</v>
      </c>
      <c r="Y193" t="s">
        <v>46</v>
      </c>
      <c r="Z193" t="s">
        <v>47</v>
      </c>
      <c r="AA193" t="s">
        <v>48</v>
      </c>
      <c r="AB193" t="s">
        <v>49</v>
      </c>
      <c r="AC193">
        <v>2</v>
      </c>
      <c r="AD193" t="s">
        <v>355</v>
      </c>
      <c r="AE193" s="2" t="s">
        <v>75</v>
      </c>
    </row>
    <row r="194" spans="1:31" x14ac:dyDescent="0.3">
      <c r="A194">
        <v>1062</v>
      </c>
      <c r="B194" t="s">
        <v>76</v>
      </c>
      <c r="C194" t="s">
        <v>221</v>
      </c>
      <c r="D194" t="s">
        <v>484</v>
      </c>
      <c r="E194" s="3">
        <v>1421208</v>
      </c>
      <c r="F194" s="1">
        <v>1582</v>
      </c>
      <c r="G194" s="1">
        <v>4</v>
      </c>
      <c r="H194" t="s">
        <v>34</v>
      </c>
      <c r="I194" t="s">
        <v>35</v>
      </c>
      <c r="J194" t="s">
        <v>36</v>
      </c>
      <c r="K194" s="1">
        <v>55</v>
      </c>
      <c r="L194" t="s">
        <v>37</v>
      </c>
      <c r="M194" t="s">
        <v>38</v>
      </c>
      <c r="N194">
        <v>5</v>
      </c>
      <c r="O194" s="4">
        <v>17.010000000000002</v>
      </c>
      <c r="P194">
        <v>13</v>
      </c>
      <c r="Q194" t="s">
        <v>200</v>
      </c>
      <c r="R194" t="s">
        <v>40</v>
      </c>
      <c r="S194" t="s">
        <v>41</v>
      </c>
      <c r="T194" t="s">
        <v>42</v>
      </c>
      <c r="U194" t="s">
        <v>43</v>
      </c>
      <c r="V194">
        <v>5</v>
      </c>
      <c r="W194" t="s">
        <v>60</v>
      </c>
      <c r="X194" t="s">
        <v>45</v>
      </c>
      <c r="Y194" t="s">
        <v>115</v>
      </c>
      <c r="Z194" t="s">
        <v>47</v>
      </c>
      <c r="AA194" t="s">
        <v>48</v>
      </c>
      <c r="AB194" t="s">
        <v>49</v>
      </c>
      <c r="AC194">
        <v>2</v>
      </c>
      <c r="AD194" t="s">
        <v>437</v>
      </c>
      <c r="AE194" s="2" t="s">
        <v>75</v>
      </c>
    </row>
    <row r="195" spans="1:31" x14ac:dyDescent="0.3">
      <c r="A195">
        <v>1061</v>
      </c>
      <c r="B195" t="s">
        <v>76</v>
      </c>
      <c r="C195" t="s">
        <v>221</v>
      </c>
      <c r="D195" t="s">
        <v>483</v>
      </c>
      <c r="E195" s="3">
        <v>1527395</v>
      </c>
      <c r="F195" s="1">
        <v>1582</v>
      </c>
      <c r="G195" s="1">
        <v>4</v>
      </c>
      <c r="H195" t="s">
        <v>34</v>
      </c>
      <c r="I195" t="s">
        <v>35</v>
      </c>
      <c r="J195" t="s">
        <v>36</v>
      </c>
      <c r="K195" s="1">
        <v>55</v>
      </c>
      <c r="L195" t="s">
        <v>37</v>
      </c>
      <c r="M195" t="s">
        <v>38</v>
      </c>
      <c r="N195">
        <v>5</v>
      </c>
      <c r="O195" s="4">
        <v>17.010000000000002</v>
      </c>
      <c r="P195">
        <v>13</v>
      </c>
      <c r="Q195" t="s">
        <v>200</v>
      </c>
      <c r="R195" t="s">
        <v>40</v>
      </c>
      <c r="S195" t="s">
        <v>41</v>
      </c>
      <c r="T195" t="s">
        <v>42</v>
      </c>
      <c r="U195" t="s">
        <v>43</v>
      </c>
      <c r="V195">
        <v>5</v>
      </c>
      <c r="W195" t="s">
        <v>60</v>
      </c>
      <c r="X195" t="s">
        <v>45</v>
      </c>
      <c r="Y195" t="s">
        <v>115</v>
      </c>
      <c r="Z195" t="s">
        <v>47</v>
      </c>
      <c r="AA195" t="s">
        <v>48</v>
      </c>
      <c r="AB195" t="s">
        <v>49</v>
      </c>
      <c r="AC195">
        <v>2</v>
      </c>
      <c r="AD195" t="s">
        <v>437</v>
      </c>
      <c r="AE195" s="2" t="s">
        <v>75</v>
      </c>
    </row>
    <row r="196" spans="1:31" x14ac:dyDescent="0.3">
      <c r="A196">
        <v>1060</v>
      </c>
      <c r="B196" t="s">
        <v>76</v>
      </c>
      <c r="C196" t="s">
        <v>221</v>
      </c>
      <c r="D196" t="s">
        <v>358</v>
      </c>
      <c r="E196" s="3">
        <v>1543564</v>
      </c>
      <c r="F196" s="1">
        <v>1582</v>
      </c>
      <c r="G196" s="1">
        <v>4</v>
      </c>
      <c r="H196" t="s">
        <v>34</v>
      </c>
      <c r="I196" t="s">
        <v>35</v>
      </c>
      <c r="J196" t="s">
        <v>36</v>
      </c>
      <c r="K196" s="1">
        <v>55</v>
      </c>
      <c r="L196" t="s">
        <v>37</v>
      </c>
      <c r="M196" t="s">
        <v>38</v>
      </c>
      <c r="N196">
        <v>5</v>
      </c>
      <c r="O196" s="4">
        <v>17.010000000000002</v>
      </c>
      <c r="P196">
        <v>13</v>
      </c>
      <c r="Q196" t="s">
        <v>200</v>
      </c>
      <c r="R196" t="s">
        <v>40</v>
      </c>
      <c r="S196" t="s">
        <v>41</v>
      </c>
      <c r="T196" t="s">
        <v>42</v>
      </c>
      <c r="U196" t="s">
        <v>43</v>
      </c>
      <c r="V196">
        <v>5</v>
      </c>
      <c r="W196" t="s">
        <v>60</v>
      </c>
      <c r="X196" t="s">
        <v>45</v>
      </c>
      <c r="Y196" t="s">
        <v>115</v>
      </c>
      <c r="Z196" t="s">
        <v>47</v>
      </c>
      <c r="AA196" t="s">
        <v>48</v>
      </c>
      <c r="AB196" t="s">
        <v>420</v>
      </c>
      <c r="AC196">
        <v>6</v>
      </c>
      <c r="AD196" t="s">
        <v>437</v>
      </c>
      <c r="AE196" s="2" t="s">
        <v>75</v>
      </c>
    </row>
    <row r="197" spans="1:31" x14ac:dyDescent="0.3">
      <c r="A197">
        <v>1059</v>
      </c>
      <c r="B197" t="s">
        <v>76</v>
      </c>
      <c r="C197" t="s">
        <v>221</v>
      </c>
      <c r="D197" t="s">
        <v>78</v>
      </c>
      <c r="E197" s="3">
        <v>1366797</v>
      </c>
      <c r="F197" s="1">
        <v>1582</v>
      </c>
      <c r="G197" s="1">
        <v>4</v>
      </c>
      <c r="H197" t="s">
        <v>34</v>
      </c>
      <c r="I197" t="s">
        <v>35</v>
      </c>
      <c r="J197" t="s">
        <v>36</v>
      </c>
      <c r="K197" s="1">
        <v>55</v>
      </c>
      <c r="L197" t="s">
        <v>37</v>
      </c>
      <c r="M197" t="s">
        <v>38</v>
      </c>
      <c r="N197">
        <v>5</v>
      </c>
      <c r="O197" s="4">
        <v>17.010000000000002</v>
      </c>
      <c r="P197">
        <v>13</v>
      </c>
      <c r="Q197" t="s">
        <v>200</v>
      </c>
      <c r="R197" t="s">
        <v>40</v>
      </c>
      <c r="S197" t="s">
        <v>41</v>
      </c>
      <c r="T197" t="s">
        <v>42</v>
      </c>
      <c r="U197" t="s">
        <v>43</v>
      </c>
      <c r="V197">
        <v>5</v>
      </c>
      <c r="W197" t="s">
        <v>60</v>
      </c>
      <c r="X197" t="s">
        <v>45</v>
      </c>
      <c r="Y197" t="s">
        <v>115</v>
      </c>
      <c r="Z197" t="s">
        <v>47</v>
      </c>
      <c r="AA197" t="s">
        <v>48</v>
      </c>
      <c r="AB197" t="s">
        <v>49</v>
      </c>
      <c r="AC197">
        <v>2</v>
      </c>
      <c r="AD197" t="s">
        <v>355</v>
      </c>
      <c r="AE197" s="2" t="s">
        <v>75</v>
      </c>
    </row>
    <row r="198" spans="1:31" x14ac:dyDescent="0.3">
      <c r="A198">
        <v>1058</v>
      </c>
      <c r="B198" t="s">
        <v>76</v>
      </c>
      <c r="C198" t="s">
        <v>221</v>
      </c>
      <c r="D198" t="s">
        <v>222</v>
      </c>
      <c r="E198" s="3">
        <v>1197919</v>
      </c>
      <c r="F198" s="1">
        <v>1396</v>
      </c>
      <c r="G198" s="1">
        <v>4</v>
      </c>
      <c r="H198" t="s">
        <v>34</v>
      </c>
      <c r="I198" t="s">
        <v>35</v>
      </c>
      <c r="J198" t="s">
        <v>36</v>
      </c>
      <c r="K198" s="1">
        <v>55</v>
      </c>
      <c r="L198" t="s">
        <v>37</v>
      </c>
      <c r="M198" t="s">
        <v>38</v>
      </c>
      <c r="N198">
        <v>5</v>
      </c>
      <c r="O198" s="4">
        <v>21.38</v>
      </c>
      <c r="P198">
        <v>13</v>
      </c>
      <c r="Q198" t="s">
        <v>200</v>
      </c>
      <c r="R198" t="s">
        <v>40</v>
      </c>
      <c r="S198" t="s">
        <v>41</v>
      </c>
      <c r="T198" t="s">
        <v>42</v>
      </c>
      <c r="U198" t="s">
        <v>43</v>
      </c>
      <c r="V198">
        <v>5</v>
      </c>
      <c r="W198" t="s">
        <v>44</v>
      </c>
      <c r="X198" t="s">
        <v>45</v>
      </c>
      <c r="Y198" t="s">
        <v>46</v>
      </c>
      <c r="Z198" t="s">
        <v>47</v>
      </c>
      <c r="AA198" t="s">
        <v>48</v>
      </c>
      <c r="AB198" t="s">
        <v>49</v>
      </c>
      <c r="AC198">
        <v>2</v>
      </c>
      <c r="AD198" t="s">
        <v>50</v>
      </c>
      <c r="AE198" s="2" t="s">
        <v>69</v>
      </c>
    </row>
    <row r="199" spans="1:31" x14ac:dyDescent="0.3">
      <c r="A199">
        <v>1057</v>
      </c>
      <c r="B199" t="s">
        <v>76</v>
      </c>
      <c r="C199" t="s">
        <v>221</v>
      </c>
      <c r="D199" t="s">
        <v>422</v>
      </c>
      <c r="E199" s="3">
        <v>1287041</v>
      </c>
      <c r="F199" s="1">
        <v>1591</v>
      </c>
      <c r="G199" s="1">
        <v>4</v>
      </c>
      <c r="H199" t="s">
        <v>34</v>
      </c>
      <c r="I199" t="s">
        <v>35</v>
      </c>
      <c r="J199" t="s">
        <v>36</v>
      </c>
      <c r="K199" s="1">
        <v>55</v>
      </c>
      <c r="L199" t="s">
        <v>58</v>
      </c>
      <c r="M199" t="s">
        <v>38</v>
      </c>
      <c r="N199">
        <v>5</v>
      </c>
      <c r="O199" s="4">
        <v>15.29</v>
      </c>
      <c r="P199">
        <v>13</v>
      </c>
      <c r="Q199" t="s">
        <v>200</v>
      </c>
      <c r="R199" t="s">
        <v>40</v>
      </c>
      <c r="S199" t="s">
        <v>41</v>
      </c>
      <c r="T199" t="s">
        <v>42</v>
      </c>
      <c r="U199" t="s">
        <v>43</v>
      </c>
      <c r="V199">
        <v>5</v>
      </c>
      <c r="W199" t="s">
        <v>60</v>
      </c>
      <c r="X199" t="s">
        <v>45</v>
      </c>
      <c r="Y199" t="s">
        <v>115</v>
      </c>
      <c r="Z199" t="s">
        <v>47</v>
      </c>
      <c r="AA199" t="s">
        <v>48</v>
      </c>
      <c r="AB199" t="s">
        <v>49</v>
      </c>
      <c r="AC199">
        <v>2</v>
      </c>
      <c r="AD199" t="s">
        <v>355</v>
      </c>
      <c r="AE199" s="2" t="s">
        <v>63</v>
      </c>
    </row>
    <row r="200" spans="1:31" x14ac:dyDescent="0.3">
      <c r="A200">
        <v>1056</v>
      </c>
      <c r="B200" t="s">
        <v>76</v>
      </c>
      <c r="C200" t="s">
        <v>221</v>
      </c>
      <c r="D200" t="s">
        <v>421</v>
      </c>
      <c r="E200" s="3">
        <v>1377363</v>
      </c>
      <c r="F200" s="1">
        <v>1591</v>
      </c>
      <c r="G200" s="1">
        <v>4</v>
      </c>
      <c r="H200" t="s">
        <v>34</v>
      </c>
      <c r="I200" t="s">
        <v>35</v>
      </c>
      <c r="J200" t="s">
        <v>36</v>
      </c>
      <c r="K200" s="1">
        <v>55</v>
      </c>
      <c r="L200" t="s">
        <v>58</v>
      </c>
      <c r="M200" t="s">
        <v>38</v>
      </c>
      <c r="N200">
        <v>5</v>
      </c>
      <c r="O200" s="4">
        <v>15.29</v>
      </c>
      <c r="P200">
        <v>13</v>
      </c>
      <c r="Q200" t="s">
        <v>200</v>
      </c>
      <c r="R200" t="s">
        <v>40</v>
      </c>
      <c r="S200" t="s">
        <v>41</v>
      </c>
      <c r="T200" t="s">
        <v>42</v>
      </c>
      <c r="U200" t="s">
        <v>43</v>
      </c>
      <c r="V200">
        <v>5</v>
      </c>
      <c r="W200" t="s">
        <v>60</v>
      </c>
      <c r="X200" t="s">
        <v>45</v>
      </c>
      <c r="Y200" t="s">
        <v>115</v>
      </c>
      <c r="Z200" t="s">
        <v>47</v>
      </c>
      <c r="AA200" t="s">
        <v>48</v>
      </c>
      <c r="AB200" t="s">
        <v>49</v>
      </c>
      <c r="AC200">
        <v>2</v>
      </c>
      <c r="AD200" t="s">
        <v>355</v>
      </c>
      <c r="AE200" s="2" t="s">
        <v>63</v>
      </c>
    </row>
    <row r="201" spans="1:31" x14ac:dyDescent="0.3">
      <c r="A201">
        <v>1055</v>
      </c>
      <c r="B201" t="s">
        <v>76</v>
      </c>
      <c r="C201" t="s">
        <v>221</v>
      </c>
      <c r="D201" t="s">
        <v>81</v>
      </c>
      <c r="E201" s="3">
        <v>1394437</v>
      </c>
      <c r="F201" s="1">
        <v>1591</v>
      </c>
      <c r="G201" s="1">
        <v>4</v>
      </c>
      <c r="H201" t="s">
        <v>34</v>
      </c>
      <c r="I201" t="s">
        <v>35</v>
      </c>
      <c r="J201" t="s">
        <v>36</v>
      </c>
      <c r="K201" s="1">
        <v>55</v>
      </c>
      <c r="L201" t="s">
        <v>58</v>
      </c>
      <c r="M201" t="s">
        <v>38</v>
      </c>
      <c r="N201">
        <v>5</v>
      </c>
      <c r="O201" s="4">
        <v>15.29</v>
      </c>
      <c r="P201">
        <v>13</v>
      </c>
      <c r="Q201" t="s">
        <v>200</v>
      </c>
      <c r="R201" t="s">
        <v>40</v>
      </c>
      <c r="S201" t="s">
        <v>41</v>
      </c>
      <c r="T201" t="s">
        <v>42</v>
      </c>
      <c r="U201" t="s">
        <v>43</v>
      </c>
      <c r="V201">
        <v>5</v>
      </c>
      <c r="W201" t="s">
        <v>60</v>
      </c>
      <c r="X201" t="s">
        <v>45</v>
      </c>
      <c r="Y201" t="s">
        <v>113</v>
      </c>
      <c r="Z201" t="s">
        <v>47</v>
      </c>
      <c r="AA201" t="s">
        <v>48</v>
      </c>
      <c r="AB201" t="s">
        <v>420</v>
      </c>
      <c r="AC201">
        <v>6</v>
      </c>
      <c r="AD201" t="s">
        <v>355</v>
      </c>
      <c r="AE201" s="2" t="s">
        <v>63</v>
      </c>
    </row>
    <row r="202" spans="1:31" x14ac:dyDescent="0.3">
      <c r="A202">
        <v>1054</v>
      </c>
      <c r="B202" t="s">
        <v>76</v>
      </c>
      <c r="C202" t="s">
        <v>221</v>
      </c>
      <c r="D202" t="s">
        <v>419</v>
      </c>
      <c r="E202" s="3">
        <v>1232534</v>
      </c>
      <c r="F202" s="1">
        <v>1591</v>
      </c>
      <c r="G202" s="1">
        <v>4</v>
      </c>
      <c r="H202" t="s">
        <v>34</v>
      </c>
      <c r="I202" t="s">
        <v>35</v>
      </c>
      <c r="J202" t="s">
        <v>36</v>
      </c>
      <c r="K202" s="1">
        <v>55</v>
      </c>
      <c r="L202" t="s">
        <v>58</v>
      </c>
      <c r="M202" t="s">
        <v>38</v>
      </c>
      <c r="N202">
        <v>5</v>
      </c>
      <c r="O202" s="4">
        <v>15.29</v>
      </c>
      <c r="P202">
        <v>13</v>
      </c>
      <c r="Q202" t="s">
        <v>200</v>
      </c>
      <c r="R202" t="s">
        <v>40</v>
      </c>
      <c r="S202" t="s">
        <v>41</v>
      </c>
      <c r="T202" t="s">
        <v>42</v>
      </c>
      <c r="U202" t="s">
        <v>43</v>
      </c>
      <c r="V202">
        <v>5</v>
      </c>
      <c r="W202" t="s">
        <v>60</v>
      </c>
      <c r="X202" t="s">
        <v>45</v>
      </c>
      <c r="Y202" t="s">
        <v>115</v>
      </c>
      <c r="Z202" t="s">
        <v>47</v>
      </c>
      <c r="AA202" t="s">
        <v>48</v>
      </c>
      <c r="AB202" t="s">
        <v>49</v>
      </c>
      <c r="AC202">
        <v>2</v>
      </c>
      <c r="AD202" t="s">
        <v>355</v>
      </c>
      <c r="AE202" s="2" t="s">
        <v>63</v>
      </c>
    </row>
    <row r="203" spans="1:31" x14ac:dyDescent="0.3">
      <c r="A203">
        <v>1053</v>
      </c>
      <c r="B203" t="s">
        <v>76</v>
      </c>
      <c r="C203" t="s">
        <v>221</v>
      </c>
      <c r="D203" t="s">
        <v>1694</v>
      </c>
      <c r="E203" s="3">
        <v>999990</v>
      </c>
      <c r="F203" s="1">
        <v>1591</v>
      </c>
      <c r="G203" s="1">
        <v>4</v>
      </c>
      <c r="H203" t="s">
        <v>34</v>
      </c>
      <c r="I203" t="s">
        <v>35</v>
      </c>
      <c r="J203" t="s">
        <v>36</v>
      </c>
      <c r="K203" s="1">
        <v>55</v>
      </c>
      <c r="L203" t="s">
        <v>58</v>
      </c>
      <c r="M203" t="s">
        <v>38</v>
      </c>
      <c r="N203">
        <v>5</v>
      </c>
      <c r="O203" s="4">
        <v>15.29</v>
      </c>
      <c r="P203">
        <v>13</v>
      </c>
      <c r="Q203" t="s">
        <v>200</v>
      </c>
      <c r="R203" t="s">
        <v>40</v>
      </c>
      <c r="S203" t="s">
        <v>41</v>
      </c>
      <c r="T203" t="s">
        <v>42</v>
      </c>
      <c r="U203" t="s">
        <v>43</v>
      </c>
      <c r="V203">
        <v>5</v>
      </c>
      <c r="W203" t="s">
        <v>44</v>
      </c>
      <c r="X203" t="s">
        <v>45</v>
      </c>
      <c r="Y203" t="s">
        <v>46</v>
      </c>
      <c r="Z203" t="s">
        <v>47</v>
      </c>
      <c r="AA203" t="s">
        <v>48</v>
      </c>
      <c r="AB203" t="s">
        <v>49</v>
      </c>
      <c r="AC203">
        <v>2</v>
      </c>
      <c r="AD203" t="s">
        <v>1542</v>
      </c>
      <c r="AE203" s="2" t="s">
        <v>63</v>
      </c>
    </row>
    <row r="204" spans="1:31" x14ac:dyDescent="0.3">
      <c r="A204">
        <v>1052</v>
      </c>
      <c r="B204" t="s">
        <v>76</v>
      </c>
      <c r="C204" t="s">
        <v>221</v>
      </c>
      <c r="D204" t="s">
        <v>1693</v>
      </c>
      <c r="E204" s="3">
        <v>999990</v>
      </c>
      <c r="F204" s="1">
        <v>1396</v>
      </c>
      <c r="G204" s="1">
        <v>4</v>
      </c>
      <c r="H204" t="s">
        <v>34</v>
      </c>
      <c r="I204" t="s">
        <v>35</v>
      </c>
      <c r="J204" t="s">
        <v>36</v>
      </c>
      <c r="K204" s="1">
        <v>55</v>
      </c>
      <c r="L204" t="s">
        <v>37</v>
      </c>
      <c r="M204" t="s">
        <v>38</v>
      </c>
      <c r="N204">
        <v>5</v>
      </c>
      <c r="O204" s="4">
        <v>21.38</v>
      </c>
      <c r="P204">
        <v>13</v>
      </c>
      <c r="Q204" t="s">
        <v>200</v>
      </c>
      <c r="R204" t="s">
        <v>40</v>
      </c>
      <c r="S204" t="s">
        <v>41</v>
      </c>
      <c r="T204" t="s">
        <v>42</v>
      </c>
      <c r="U204" t="s">
        <v>43</v>
      </c>
      <c r="V204">
        <v>5</v>
      </c>
      <c r="W204" t="s">
        <v>44</v>
      </c>
      <c r="X204" t="s">
        <v>45</v>
      </c>
      <c r="Y204" t="s">
        <v>46</v>
      </c>
      <c r="Z204" t="s">
        <v>47</v>
      </c>
      <c r="AA204" t="s">
        <v>48</v>
      </c>
      <c r="AB204" t="s">
        <v>49</v>
      </c>
      <c r="AC204">
        <v>2</v>
      </c>
      <c r="AD204" t="s">
        <v>1542</v>
      </c>
      <c r="AE204" s="2" t="s">
        <v>69</v>
      </c>
    </row>
    <row r="205" spans="1:31" x14ac:dyDescent="0.3">
      <c r="A205">
        <v>1051</v>
      </c>
      <c r="B205" t="s">
        <v>1011</v>
      </c>
      <c r="C205" t="s">
        <v>1654</v>
      </c>
      <c r="D205" t="s">
        <v>1655</v>
      </c>
      <c r="E205" s="3">
        <v>980970</v>
      </c>
      <c r="F205" s="1">
        <v>1368</v>
      </c>
      <c r="G205" s="1">
        <v>4</v>
      </c>
      <c r="H205" t="s">
        <v>34</v>
      </c>
      <c r="I205" t="s">
        <v>35</v>
      </c>
      <c r="J205" t="s">
        <v>36</v>
      </c>
      <c r="K205" s="1" t="s">
        <v>90</v>
      </c>
      <c r="L205" t="s">
        <v>58</v>
      </c>
      <c r="M205" t="s">
        <v>369</v>
      </c>
      <c r="N205">
        <v>5</v>
      </c>
      <c r="O205" s="4">
        <v>17</v>
      </c>
      <c r="P205">
        <v>13</v>
      </c>
      <c r="Q205" t="s">
        <v>254</v>
      </c>
      <c r="R205" t="s">
        <v>40</v>
      </c>
      <c r="S205" t="s">
        <v>40</v>
      </c>
      <c r="T205" t="s">
        <v>42</v>
      </c>
      <c r="U205" t="s">
        <v>43</v>
      </c>
      <c r="V205">
        <v>5</v>
      </c>
      <c r="W205" t="s">
        <v>44</v>
      </c>
      <c r="X205" t="s">
        <v>61</v>
      </c>
      <c r="Y205" t="s">
        <v>46</v>
      </c>
      <c r="Z205" t="s">
        <v>47</v>
      </c>
      <c r="AA205" t="s">
        <v>48</v>
      </c>
      <c r="AB205" t="s">
        <v>49</v>
      </c>
      <c r="AC205">
        <v>2</v>
      </c>
      <c r="AD205" t="s">
        <v>1542</v>
      </c>
      <c r="AE205" s="2" t="s">
        <v>75</v>
      </c>
    </row>
    <row r="206" spans="1:31" x14ac:dyDescent="0.3">
      <c r="A206">
        <v>1050</v>
      </c>
      <c r="B206" t="s">
        <v>141</v>
      </c>
      <c r="C206" t="s">
        <v>215</v>
      </c>
      <c r="D206" t="s">
        <v>418</v>
      </c>
      <c r="E206" s="3">
        <v>1273599</v>
      </c>
      <c r="F206" s="1">
        <v>1498</v>
      </c>
      <c r="G206" s="1">
        <v>4</v>
      </c>
      <c r="H206" t="s">
        <v>34</v>
      </c>
      <c r="I206" t="s">
        <v>35</v>
      </c>
      <c r="J206" t="s">
        <v>36</v>
      </c>
      <c r="K206" s="1">
        <v>55</v>
      </c>
      <c r="L206" t="s">
        <v>37</v>
      </c>
      <c r="M206" t="s">
        <v>79</v>
      </c>
      <c r="N206">
        <v>4</v>
      </c>
      <c r="O206" s="4">
        <v>18</v>
      </c>
      <c r="P206">
        <v>21.72</v>
      </c>
      <c r="Q206" t="s">
        <v>107</v>
      </c>
      <c r="R206" t="s">
        <v>40</v>
      </c>
      <c r="S206" t="s">
        <v>41</v>
      </c>
      <c r="T206" t="s">
        <v>42</v>
      </c>
      <c r="U206" t="s">
        <v>43</v>
      </c>
      <c r="V206">
        <v>5</v>
      </c>
      <c r="W206" t="s">
        <v>60</v>
      </c>
      <c r="X206" t="s">
        <v>61</v>
      </c>
      <c r="Y206" t="s">
        <v>46</v>
      </c>
      <c r="Z206" t="s">
        <v>47</v>
      </c>
      <c r="AA206" t="s">
        <v>48</v>
      </c>
      <c r="AB206" t="s">
        <v>49</v>
      </c>
      <c r="AC206">
        <v>2</v>
      </c>
      <c r="AD206" t="s">
        <v>355</v>
      </c>
      <c r="AE206" s="2" t="s">
        <v>75</v>
      </c>
    </row>
    <row r="207" spans="1:31" x14ac:dyDescent="0.3">
      <c r="A207">
        <v>1049</v>
      </c>
      <c r="B207" t="s">
        <v>141</v>
      </c>
      <c r="C207" t="s">
        <v>215</v>
      </c>
      <c r="D207" t="s">
        <v>220</v>
      </c>
      <c r="E207" s="3">
        <v>1158599</v>
      </c>
      <c r="F207" s="1">
        <v>1498</v>
      </c>
      <c r="G207" s="1">
        <v>4</v>
      </c>
      <c r="H207" t="s">
        <v>34</v>
      </c>
      <c r="I207" t="s">
        <v>35</v>
      </c>
      <c r="J207" t="s">
        <v>36</v>
      </c>
      <c r="K207" s="1">
        <v>55</v>
      </c>
      <c r="L207" t="s">
        <v>37</v>
      </c>
      <c r="M207" t="s">
        <v>79</v>
      </c>
      <c r="N207">
        <v>4</v>
      </c>
      <c r="O207" s="4">
        <v>18</v>
      </c>
      <c r="P207">
        <v>21.13</v>
      </c>
      <c r="Q207" t="s">
        <v>107</v>
      </c>
      <c r="R207" t="s">
        <v>40</v>
      </c>
      <c r="S207" t="s">
        <v>41</v>
      </c>
      <c r="T207" t="s">
        <v>42</v>
      </c>
      <c r="U207" t="s">
        <v>43</v>
      </c>
      <c r="V207">
        <v>5</v>
      </c>
      <c r="W207" t="s">
        <v>60</v>
      </c>
      <c r="X207" t="s">
        <v>45</v>
      </c>
      <c r="Y207" t="s">
        <v>46</v>
      </c>
      <c r="Z207" t="s">
        <v>47</v>
      </c>
      <c r="AA207" t="s">
        <v>48</v>
      </c>
      <c r="AB207" t="s">
        <v>49</v>
      </c>
      <c r="AC207">
        <v>2</v>
      </c>
      <c r="AD207" t="s">
        <v>50</v>
      </c>
      <c r="AE207" s="2" t="s">
        <v>75</v>
      </c>
    </row>
    <row r="208" spans="1:31" x14ac:dyDescent="0.3">
      <c r="A208">
        <v>1048</v>
      </c>
      <c r="B208" t="s">
        <v>141</v>
      </c>
      <c r="C208" t="s">
        <v>215</v>
      </c>
      <c r="D208" t="s">
        <v>219</v>
      </c>
      <c r="E208" s="3">
        <v>1099599</v>
      </c>
      <c r="F208" s="1">
        <v>1598</v>
      </c>
      <c r="G208" s="1">
        <v>4</v>
      </c>
      <c r="H208" t="s">
        <v>34</v>
      </c>
      <c r="I208" t="s">
        <v>35</v>
      </c>
      <c r="J208" t="s">
        <v>36</v>
      </c>
      <c r="K208" s="1">
        <v>55</v>
      </c>
      <c r="L208" t="s">
        <v>58</v>
      </c>
      <c r="M208" t="s">
        <v>79</v>
      </c>
      <c r="N208">
        <v>4</v>
      </c>
      <c r="O208" s="4">
        <v>12</v>
      </c>
      <c r="P208">
        <v>14.84</v>
      </c>
      <c r="Q208" t="s">
        <v>107</v>
      </c>
      <c r="R208" t="s">
        <v>40</v>
      </c>
      <c r="S208" t="s">
        <v>41</v>
      </c>
      <c r="T208" t="s">
        <v>42</v>
      </c>
      <c r="U208" t="s">
        <v>43</v>
      </c>
      <c r="V208">
        <v>5</v>
      </c>
      <c r="W208" t="s">
        <v>121</v>
      </c>
      <c r="X208" t="s">
        <v>61</v>
      </c>
      <c r="Y208" t="s">
        <v>46</v>
      </c>
      <c r="Z208" t="s">
        <v>47</v>
      </c>
      <c r="AA208" t="s">
        <v>48</v>
      </c>
      <c r="AB208" t="s">
        <v>49</v>
      </c>
      <c r="AC208">
        <v>2</v>
      </c>
      <c r="AD208" t="s">
        <v>50</v>
      </c>
      <c r="AE208" s="2">
        <v>12</v>
      </c>
    </row>
    <row r="209" spans="1:31" x14ac:dyDescent="0.3">
      <c r="A209">
        <v>1047</v>
      </c>
      <c r="B209" t="s">
        <v>141</v>
      </c>
      <c r="C209" t="s">
        <v>215</v>
      </c>
      <c r="D209" t="s">
        <v>1648</v>
      </c>
      <c r="E209" s="3">
        <v>975599</v>
      </c>
      <c r="F209" s="1">
        <v>1598</v>
      </c>
      <c r="G209" s="1">
        <v>4</v>
      </c>
      <c r="H209" t="s">
        <v>34</v>
      </c>
      <c r="I209" t="s">
        <v>35</v>
      </c>
      <c r="J209" t="s">
        <v>36</v>
      </c>
      <c r="K209" s="1">
        <v>55</v>
      </c>
      <c r="L209" t="s">
        <v>58</v>
      </c>
      <c r="M209" t="s">
        <v>79</v>
      </c>
      <c r="N209">
        <v>4</v>
      </c>
      <c r="O209" s="4">
        <v>12</v>
      </c>
      <c r="P209">
        <v>15.41</v>
      </c>
      <c r="Q209" t="s">
        <v>107</v>
      </c>
      <c r="R209" t="s">
        <v>40</v>
      </c>
      <c r="S209" t="s">
        <v>41</v>
      </c>
      <c r="T209" t="s">
        <v>42</v>
      </c>
      <c r="U209" t="s">
        <v>43</v>
      </c>
      <c r="V209">
        <v>5</v>
      </c>
      <c r="W209" t="s">
        <v>60</v>
      </c>
      <c r="X209" t="s">
        <v>45</v>
      </c>
      <c r="Y209" t="s">
        <v>46</v>
      </c>
      <c r="Z209" t="s">
        <v>47</v>
      </c>
      <c r="AA209" t="s">
        <v>48</v>
      </c>
      <c r="AB209" t="s">
        <v>49</v>
      </c>
      <c r="AC209">
        <v>2</v>
      </c>
      <c r="AD209" t="s">
        <v>1542</v>
      </c>
      <c r="AE209" s="2">
        <v>12</v>
      </c>
    </row>
    <row r="210" spans="1:31" x14ac:dyDescent="0.3">
      <c r="A210">
        <v>1046</v>
      </c>
      <c r="B210" t="s">
        <v>141</v>
      </c>
      <c r="C210" t="s">
        <v>215</v>
      </c>
      <c r="D210" t="s">
        <v>1679</v>
      </c>
      <c r="E210" s="3">
        <v>999599</v>
      </c>
      <c r="F210" s="1">
        <v>1598</v>
      </c>
      <c r="G210" s="1">
        <v>4</v>
      </c>
      <c r="H210" t="s">
        <v>34</v>
      </c>
      <c r="I210" t="s">
        <v>35</v>
      </c>
      <c r="J210" t="s">
        <v>36</v>
      </c>
      <c r="K210" s="1">
        <v>55</v>
      </c>
      <c r="L210" t="s">
        <v>58</v>
      </c>
      <c r="M210" t="s">
        <v>79</v>
      </c>
      <c r="N210">
        <v>4</v>
      </c>
      <c r="O210" s="4">
        <v>12</v>
      </c>
      <c r="P210">
        <v>14.84</v>
      </c>
      <c r="Q210" t="s">
        <v>107</v>
      </c>
      <c r="R210" t="s">
        <v>40</v>
      </c>
      <c r="S210" t="s">
        <v>41</v>
      </c>
      <c r="T210" t="s">
        <v>42</v>
      </c>
      <c r="U210" t="s">
        <v>43</v>
      </c>
      <c r="V210">
        <v>5</v>
      </c>
      <c r="W210" t="s">
        <v>60</v>
      </c>
      <c r="X210" t="s">
        <v>61</v>
      </c>
      <c r="Y210" t="s">
        <v>46</v>
      </c>
      <c r="Z210" t="s">
        <v>47</v>
      </c>
      <c r="AA210" t="s">
        <v>48</v>
      </c>
      <c r="AB210" t="s">
        <v>49</v>
      </c>
      <c r="AC210">
        <v>2</v>
      </c>
      <c r="AD210" t="s">
        <v>1542</v>
      </c>
      <c r="AE210" s="2">
        <v>12</v>
      </c>
    </row>
    <row r="211" spans="1:31" x14ac:dyDescent="0.3">
      <c r="A211">
        <v>1045</v>
      </c>
      <c r="B211" t="s">
        <v>141</v>
      </c>
      <c r="C211" t="s">
        <v>215</v>
      </c>
      <c r="D211" t="s">
        <v>218</v>
      </c>
      <c r="E211" s="3">
        <v>1115599</v>
      </c>
      <c r="F211" s="1">
        <v>1598</v>
      </c>
      <c r="G211" s="1">
        <v>4</v>
      </c>
      <c r="H211" t="s">
        <v>34</v>
      </c>
      <c r="I211" t="s">
        <v>35</v>
      </c>
      <c r="J211" t="s">
        <v>36</v>
      </c>
      <c r="K211" s="1">
        <v>55</v>
      </c>
      <c r="L211" t="s">
        <v>58</v>
      </c>
      <c r="M211" t="s">
        <v>79</v>
      </c>
      <c r="N211">
        <v>4</v>
      </c>
      <c r="O211" s="4">
        <v>12</v>
      </c>
      <c r="P211">
        <v>15.41</v>
      </c>
      <c r="Q211" t="s">
        <v>107</v>
      </c>
      <c r="R211" t="s">
        <v>40</v>
      </c>
      <c r="S211" t="s">
        <v>41</v>
      </c>
      <c r="T211" t="s">
        <v>42</v>
      </c>
      <c r="U211" t="s">
        <v>43</v>
      </c>
      <c r="V211">
        <v>5</v>
      </c>
      <c r="W211" t="s">
        <v>60</v>
      </c>
      <c r="X211" t="s">
        <v>45</v>
      </c>
      <c r="Y211" t="s">
        <v>46</v>
      </c>
      <c r="Z211" t="s">
        <v>47</v>
      </c>
      <c r="AA211" t="s">
        <v>48</v>
      </c>
      <c r="AB211" t="s">
        <v>49</v>
      </c>
      <c r="AC211">
        <v>2</v>
      </c>
      <c r="AD211" t="s">
        <v>50</v>
      </c>
      <c r="AE211" s="2">
        <v>12</v>
      </c>
    </row>
    <row r="212" spans="1:31" x14ac:dyDescent="0.3">
      <c r="A212">
        <v>1044</v>
      </c>
      <c r="B212" t="s">
        <v>141</v>
      </c>
      <c r="C212" t="s">
        <v>215</v>
      </c>
      <c r="D212" t="s">
        <v>417</v>
      </c>
      <c r="E212" s="3">
        <v>1273599</v>
      </c>
      <c r="F212" s="1">
        <v>1498</v>
      </c>
      <c r="G212" s="1">
        <v>4</v>
      </c>
      <c r="H212" t="s">
        <v>34</v>
      </c>
      <c r="I212" t="s">
        <v>35</v>
      </c>
      <c r="J212" t="s">
        <v>36</v>
      </c>
      <c r="K212" s="1">
        <v>55</v>
      </c>
      <c r="L212" t="s">
        <v>37</v>
      </c>
      <c r="M212" t="s">
        <v>79</v>
      </c>
      <c r="N212">
        <v>4</v>
      </c>
      <c r="O212" s="4">
        <v>18</v>
      </c>
      <c r="P212">
        <v>21.13</v>
      </c>
      <c r="Q212" t="s">
        <v>107</v>
      </c>
      <c r="R212" t="s">
        <v>40</v>
      </c>
      <c r="S212" t="s">
        <v>41</v>
      </c>
      <c r="T212" t="s">
        <v>42</v>
      </c>
      <c r="U212" t="s">
        <v>43</v>
      </c>
      <c r="V212">
        <v>5</v>
      </c>
      <c r="W212" t="s">
        <v>60</v>
      </c>
      <c r="X212" t="s">
        <v>45</v>
      </c>
      <c r="Y212" t="s">
        <v>46</v>
      </c>
      <c r="Z212" t="s">
        <v>47</v>
      </c>
      <c r="AA212" t="s">
        <v>48</v>
      </c>
      <c r="AB212" t="s">
        <v>49</v>
      </c>
      <c r="AC212">
        <v>2</v>
      </c>
      <c r="AD212" t="s">
        <v>355</v>
      </c>
      <c r="AE212" s="2" t="s">
        <v>75</v>
      </c>
    </row>
    <row r="213" spans="1:31" x14ac:dyDescent="0.3">
      <c r="A213">
        <v>1043</v>
      </c>
      <c r="B213" t="s">
        <v>141</v>
      </c>
      <c r="C213" t="s">
        <v>215</v>
      </c>
      <c r="D213" t="s">
        <v>416</v>
      </c>
      <c r="E213" s="3">
        <v>1399599</v>
      </c>
      <c r="F213" s="1">
        <v>1498</v>
      </c>
      <c r="G213" s="1">
        <v>4</v>
      </c>
      <c r="H213" t="s">
        <v>34</v>
      </c>
      <c r="I213" t="s">
        <v>35</v>
      </c>
      <c r="J213" t="s">
        <v>36</v>
      </c>
      <c r="K213" s="1">
        <v>55</v>
      </c>
      <c r="L213" t="s">
        <v>37</v>
      </c>
      <c r="M213" t="s">
        <v>79</v>
      </c>
      <c r="N213">
        <v>4</v>
      </c>
      <c r="O213" s="4">
        <v>18</v>
      </c>
      <c r="P213">
        <v>21.72</v>
      </c>
      <c r="Q213" t="s">
        <v>107</v>
      </c>
      <c r="R213" t="s">
        <v>40</v>
      </c>
      <c r="S213" t="s">
        <v>41</v>
      </c>
      <c r="T213" t="s">
        <v>42</v>
      </c>
      <c r="U213" t="s">
        <v>43</v>
      </c>
      <c r="V213">
        <v>5</v>
      </c>
      <c r="W213" t="s">
        <v>60</v>
      </c>
      <c r="X213" t="s">
        <v>61</v>
      </c>
      <c r="Y213" t="s">
        <v>46</v>
      </c>
      <c r="Z213" t="s">
        <v>47</v>
      </c>
      <c r="AA213" t="s">
        <v>48</v>
      </c>
      <c r="AB213" t="s">
        <v>49</v>
      </c>
      <c r="AC213">
        <v>2</v>
      </c>
      <c r="AD213" t="s">
        <v>355</v>
      </c>
      <c r="AE213" s="2" t="s">
        <v>75</v>
      </c>
    </row>
    <row r="214" spans="1:31" x14ac:dyDescent="0.3">
      <c r="A214">
        <v>1042</v>
      </c>
      <c r="B214" t="s">
        <v>141</v>
      </c>
      <c r="C214" t="s">
        <v>215</v>
      </c>
      <c r="D214" t="s">
        <v>415</v>
      </c>
      <c r="E214" s="3">
        <v>1243599</v>
      </c>
      <c r="F214" s="1">
        <v>1598</v>
      </c>
      <c r="G214" s="1">
        <v>4</v>
      </c>
      <c r="H214" t="s">
        <v>34</v>
      </c>
      <c r="I214" t="s">
        <v>35</v>
      </c>
      <c r="J214" t="s">
        <v>36</v>
      </c>
      <c r="K214" s="1">
        <v>55</v>
      </c>
      <c r="L214" t="s">
        <v>58</v>
      </c>
      <c r="M214" t="s">
        <v>79</v>
      </c>
      <c r="N214">
        <v>4</v>
      </c>
      <c r="O214" s="4">
        <v>12</v>
      </c>
      <c r="P214">
        <v>14.84</v>
      </c>
      <c r="Q214" t="s">
        <v>107</v>
      </c>
      <c r="R214" t="s">
        <v>40</v>
      </c>
      <c r="S214" t="s">
        <v>41</v>
      </c>
      <c r="T214" t="s">
        <v>42</v>
      </c>
      <c r="U214" t="s">
        <v>43</v>
      </c>
      <c r="V214">
        <v>5</v>
      </c>
      <c r="W214" t="s">
        <v>121</v>
      </c>
      <c r="X214" t="s">
        <v>61</v>
      </c>
      <c r="Y214" t="s">
        <v>46</v>
      </c>
      <c r="Z214" t="s">
        <v>47</v>
      </c>
      <c r="AA214" t="s">
        <v>48</v>
      </c>
      <c r="AB214" t="s">
        <v>49</v>
      </c>
      <c r="AC214">
        <v>2</v>
      </c>
      <c r="AD214" t="s">
        <v>355</v>
      </c>
      <c r="AE214" s="2">
        <v>12</v>
      </c>
    </row>
    <row r="215" spans="1:31" x14ac:dyDescent="0.3">
      <c r="A215">
        <v>1041</v>
      </c>
      <c r="B215" t="s">
        <v>141</v>
      </c>
      <c r="C215" t="s">
        <v>215</v>
      </c>
      <c r="D215" t="s">
        <v>414</v>
      </c>
      <c r="E215" s="3">
        <v>1249599</v>
      </c>
      <c r="F215" s="1">
        <v>1498</v>
      </c>
      <c r="G215" s="1">
        <v>4</v>
      </c>
      <c r="H215" t="s">
        <v>34</v>
      </c>
      <c r="I215" t="s">
        <v>35</v>
      </c>
      <c r="J215" t="s">
        <v>36</v>
      </c>
      <c r="K215" s="1">
        <v>55</v>
      </c>
      <c r="L215" t="s">
        <v>37</v>
      </c>
      <c r="M215" t="s">
        <v>79</v>
      </c>
      <c r="N215">
        <v>4</v>
      </c>
      <c r="O215" s="4">
        <v>14.5</v>
      </c>
      <c r="P215">
        <v>21.72</v>
      </c>
      <c r="Q215" t="s">
        <v>107</v>
      </c>
      <c r="R215" t="s">
        <v>40</v>
      </c>
      <c r="S215" t="s">
        <v>41</v>
      </c>
      <c r="T215" t="s">
        <v>42</v>
      </c>
      <c r="U215" t="s">
        <v>43</v>
      </c>
      <c r="V215">
        <v>5</v>
      </c>
      <c r="W215" t="s">
        <v>60</v>
      </c>
      <c r="X215" t="s">
        <v>61</v>
      </c>
      <c r="Y215" t="s">
        <v>46</v>
      </c>
      <c r="Z215" t="s">
        <v>47</v>
      </c>
      <c r="AA215" t="s">
        <v>48</v>
      </c>
      <c r="AB215" t="s">
        <v>49</v>
      </c>
      <c r="AC215">
        <v>2</v>
      </c>
      <c r="AD215" t="s">
        <v>355</v>
      </c>
      <c r="AE215" s="2" t="s">
        <v>63</v>
      </c>
    </row>
    <row r="216" spans="1:31" x14ac:dyDescent="0.3">
      <c r="A216">
        <v>1040</v>
      </c>
      <c r="B216" t="s">
        <v>141</v>
      </c>
      <c r="C216" t="s">
        <v>215</v>
      </c>
      <c r="D216" t="s">
        <v>217</v>
      </c>
      <c r="E216" s="3">
        <v>1129599</v>
      </c>
      <c r="F216" s="1">
        <v>1498</v>
      </c>
      <c r="G216" s="1">
        <v>4</v>
      </c>
      <c r="H216" t="s">
        <v>34</v>
      </c>
      <c r="I216" t="s">
        <v>35</v>
      </c>
      <c r="J216" t="s">
        <v>36</v>
      </c>
      <c r="K216" s="1">
        <v>55</v>
      </c>
      <c r="L216" t="s">
        <v>37</v>
      </c>
      <c r="M216" t="s">
        <v>79</v>
      </c>
      <c r="N216">
        <v>4</v>
      </c>
      <c r="O216" s="4">
        <v>14.5</v>
      </c>
      <c r="P216">
        <v>21.13</v>
      </c>
      <c r="Q216" t="s">
        <v>107</v>
      </c>
      <c r="R216" t="s">
        <v>40</v>
      </c>
      <c r="S216" t="s">
        <v>41</v>
      </c>
      <c r="T216" t="s">
        <v>42</v>
      </c>
      <c r="U216" t="s">
        <v>43</v>
      </c>
      <c r="V216">
        <v>5</v>
      </c>
      <c r="W216" t="s">
        <v>60</v>
      </c>
      <c r="X216" t="s">
        <v>45</v>
      </c>
      <c r="Y216" t="s">
        <v>46</v>
      </c>
      <c r="Z216" t="s">
        <v>47</v>
      </c>
      <c r="AA216" t="s">
        <v>48</v>
      </c>
      <c r="AB216" t="s">
        <v>49</v>
      </c>
      <c r="AC216">
        <v>2</v>
      </c>
      <c r="AD216" t="s">
        <v>50</v>
      </c>
      <c r="AE216" s="2" t="s">
        <v>63</v>
      </c>
    </row>
    <row r="217" spans="1:31" x14ac:dyDescent="0.3">
      <c r="A217">
        <v>1039</v>
      </c>
      <c r="B217" t="s">
        <v>141</v>
      </c>
      <c r="C217" t="s">
        <v>215</v>
      </c>
      <c r="D217" t="s">
        <v>1596</v>
      </c>
      <c r="E217" s="3">
        <v>881916</v>
      </c>
      <c r="F217" s="1">
        <v>1598</v>
      </c>
      <c r="G217" s="1">
        <v>4</v>
      </c>
      <c r="H217" t="s">
        <v>34</v>
      </c>
      <c r="I217" t="s">
        <v>35</v>
      </c>
      <c r="J217" t="s">
        <v>36</v>
      </c>
      <c r="K217" s="1">
        <v>55</v>
      </c>
      <c r="L217" t="s">
        <v>58</v>
      </c>
      <c r="M217" t="s">
        <v>79</v>
      </c>
      <c r="N217">
        <v>4</v>
      </c>
      <c r="O217" s="4">
        <v>12</v>
      </c>
      <c r="P217">
        <v>15.41</v>
      </c>
      <c r="Q217" t="s">
        <v>107</v>
      </c>
      <c r="R217" t="s">
        <v>40</v>
      </c>
      <c r="S217" t="s">
        <v>41</v>
      </c>
      <c r="T217" t="s">
        <v>42</v>
      </c>
      <c r="U217" t="s">
        <v>43</v>
      </c>
      <c r="V217">
        <v>5</v>
      </c>
      <c r="W217" t="s">
        <v>121</v>
      </c>
      <c r="X217" t="s">
        <v>61</v>
      </c>
      <c r="Y217" t="s">
        <v>46</v>
      </c>
      <c r="Z217" t="s">
        <v>47</v>
      </c>
      <c r="AA217" t="s">
        <v>48</v>
      </c>
      <c r="AB217" t="s">
        <v>49</v>
      </c>
      <c r="AC217">
        <v>2</v>
      </c>
      <c r="AD217" t="s">
        <v>1542</v>
      </c>
      <c r="AE217" s="2">
        <v>12</v>
      </c>
    </row>
    <row r="218" spans="1:31" x14ac:dyDescent="0.3">
      <c r="A218">
        <v>1038</v>
      </c>
      <c r="B218" t="s">
        <v>141</v>
      </c>
      <c r="C218" t="s">
        <v>215</v>
      </c>
      <c r="D218" t="s">
        <v>216</v>
      </c>
      <c r="E218" s="3">
        <v>1006139</v>
      </c>
      <c r="F218" s="1">
        <v>1498</v>
      </c>
      <c r="G218" s="1">
        <v>4</v>
      </c>
      <c r="H218" t="s">
        <v>34</v>
      </c>
      <c r="I218" t="s">
        <v>35</v>
      </c>
      <c r="J218" t="s">
        <v>36</v>
      </c>
      <c r="K218" s="1">
        <v>55</v>
      </c>
      <c r="L218" t="s">
        <v>37</v>
      </c>
      <c r="M218" t="s">
        <v>79</v>
      </c>
      <c r="N218">
        <v>4</v>
      </c>
      <c r="O218" s="4">
        <v>14.5</v>
      </c>
      <c r="P218">
        <v>21.13</v>
      </c>
      <c r="Q218" t="s">
        <v>107</v>
      </c>
      <c r="R218" t="s">
        <v>40</v>
      </c>
      <c r="S218" t="s">
        <v>41</v>
      </c>
      <c r="T218" t="s">
        <v>42</v>
      </c>
      <c r="U218" t="s">
        <v>43</v>
      </c>
      <c r="V218">
        <v>5</v>
      </c>
      <c r="W218" t="s">
        <v>121</v>
      </c>
      <c r="X218" t="s">
        <v>45</v>
      </c>
      <c r="Y218" t="s">
        <v>46</v>
      </c>
      <c r="Z218" t="s">
        <v>47</v>
      </c>
      <c r="AA218" t="s">
        <v>48</v>
      </c>
      <c r="AB218" t="s">
        <v>49</v>
      </c>
      <c r="AC218">
        <v>2</v>
      </c>
      <c r="AD218" t="s">
        <v>50</v>
      </c>
      <c r="AE218" s="2" t="s">
        <v>63</v>
      </c>
    </row>
    <row r="219" spans="1:31" x14ac:dyDescent="0.3">
      <c r="A219">
        <v>1037</v>
      </c>
      <c r="B219" t="s">
        <v>141</v>
      </c>
      <c r="C219" t="s">
        <v>215</v>
      </c>
      <c r="D219" t="s">
        <v>1675</v>
      </c>
      <c r="E219" s="3">
        <v>998599</v>
      </c>
      <c r="F219" s="1">
        <v>1598</v>
      </c>
      <c r="G219" s="1">
        <v>4</v>
      </c>
      <c r="H219" t="s">
        <v>34</v>
      </c>
      <c r="I219" t="s">
        <v>35</v>
      </c>
      <c r="J219" t="s">
        <v>36</v>
      </c>
      <c r="K219" s="1">
        <v>55</v>
      </c>
      <c r="L219" t="s">
        <v>58</v>
      </c>
      <c r="M219" t="s">
        <v>79</v>
      </c>
      <c r="N219">
        <v>4</v>
      </c>
      <c r="O219" s="4">
        <v>12</v>
      </c>
      <c r="P219">
        <v>15.41</v>
      </c>
      <c r="Q219" t="s">
        <v>107</v>
      </c>
      <c r="R219" t="s">
        <v>40</v>
      </c>
      <c r="S219" t="s">
        <v>41</v>
      </c>
      <c r="T219" t="s">
        <v>42</v>
      </c>
      <c r="U219" t="s">
        <v>43</v>
      </c>
      <c r="V219">
        <v>5</v>
      </c>
      <c r="W219" t="s">
        <v>60</v>
      </c>
      <c r="X219" t="s">
        <v>61</v>
      </c>
      <c r="Y219" t="s">
        <v>46</v>
      </c>
      <c r="Z219" t="s">
        <v>47</v>
      </c>
      <c r="AA219" t="s">
        <v>48</v>
      </c>
      <c r="AB219" t="s">
        <v>49</v>
      </c>
      <c r="AC219">
        <v>2</v>
      </c>
      <c r="AD219" t="s">
        <v>1542</v>
      </c>
      <c r="AE219" s="2">
        <v>12</v>
      </c>
    </row>
    <row r="220" spans="1:31" x14ac:dyDescent="0.3">
      <c r="A220">
        <v>1036</v>
      </c>
      <c r="B220" t="s">
        <v>31</v>
      </c>
      <c r="C220" t="s">
        <v>206</v>
      </c>
      <c r="D220" t="s">
        <v>214</v>
      </c>
      <c r="E220" s="3">
        <v>1109189</v>
      </c>
      <c r="F220" s="1">
        <v>1498</v>
      </c>
      <c r="G220" s="1">
        <v>4</v>
      </c>
      <c r="H220" t="s">
        <v>34</v>
      </c>
      <c r="I220" t="s">
        <v>35</v>
      </c>
      <c r="J220" t="s">
        <v>36</v>
      </c>
      <c r="K220" s="1">
        <v>43</v>
      </c>
      <c r="L220" t="s">
        <v>37</v>
      </c>
      <c r="M220" t="s">
        <v>79</v>
      </c>
      <c r="N220">
        <v>4</v>
      </c>
      <c r="O220" s="4">
        <v>26.32</v>
      </c>
      <c r="P220">
        <v>13</v>
      </c>
      <c r="Q220" t="s">
        <v>208</v>
      </c>
      <c r="R220" t="s">
        <v>40</v>
      </c>
      <c r="S220" t="s">
        <v>41</v>
      </c>
      <c r="T220" t="s">
        <v>42</v>
      </c>
      <c r="U220" t="s">
        <v>43</v>
      </c>
      <c r="V220">
        <v>5</v>
      </c>
      <c r="W220" t="s">
        <v>44</v>
      </c>
      <c r="X220" t="s">
        <v>45</v>
      </c>
      <c r="Y220" t="s">
        <v>46</v>
      </c>
      <c r="Z220" t="s">
        <v>47</v>
      </c>
      <c r="AA220" t="s">
        <v>65</v>
      </c>
      <c r="AB220" t="s">
        <v>49</v>
      </c>
      <c r="AC220">
        <v>2</v>
      </c>
      <c r="AD220" t="s">
        <v>50</v>
      </c>
      <c r="AE220" s="2" t="s">
        <v>209</v>
      </c>
    </row>
    <row r="221" spans="1:31" x14ac:dyDescent="0.3">
      <c r="A221">
        <v>1035</v>
      </c>
      <c r="B221" t="s">
        <v>31</v>
      </c>
      <c r="C221" t="s">
        <v>206</v>
      </c>
      <c r="D221" t="s">
        <v>1672</v>
      </c>
      <c r="E221" s="3">
        <v>997689</v>
      </c>
      <c r="F221" s="1">
        <v>1498</v>
      </c>
      <c r="G221" s="1">
        <v>4</v>
      </c>
      <c r="H221" t="s">
        <v>34</v>
      </c>
      <c r="I221" t="s">
        <v>35</v>
      </c>
      <c r="J221" t="s">
        <v>36</v>
      </c>
      <c r="K221" s="1">
        <v>43</v>
      </c>
      <c r="L221" t="s">
        <v>37</v>
      </c>
      <c r="M221" t="s">
        <v>79</v>
      </c>
      <c r="N221">
        <v>4</v>
      </c>
      <c r="O221" s="4">
        <v>18</v>
      </c>
      <c r="P221">
        <v>13</v>
      </c>
      <c r="Q221" t="s">
        <v>208</v>
      </c>
      <c r="R221" t="s">
        <v>40</v>
      </c>
      <c r="S221" t="s">
        <v>41</v>
      </c>
      <c r="T221" t="s">
        <v>42</v>
      </c>
      <c r="U221" t="s">
        <v>43</v>
      </c>
      <c r="V221">
        <v>5</v>
      </c>
      <c r="W221" t="s">
        <v>44</v>
      </c>
      <c r="X221" t="s">
        <v>45</v>
      </c>
      <c r="Y221" t="s">
        <v>46</v>
      </c>
      <c r="Z221" t="s">
        <v>47</v>
      </c>
      <c r="AA221" t="s">
        <v>48</v>
      </c>
      <c r="AB221" t="s">
        <v>49</v>
      </c>
      <c r="AC221">
        <v>2</v>
      </c>
      <c r="AD221" t="s">
        <v>1542</v>
      </c>
      <c r="AE221" s="2" t="s">
        <v>75</v>
      </c>
    </row>
    <row r="222" spans="1:31" x14ac:dyDescent="0.3">
      <c r="A222">
        <v>1034</v>
      </c>
      <c r="B222" t="s">
        <v>31</v>
      </c>
      <c r="C222" t="s">
        <v>206</v>
      </c>
      <c r="D222" t="s">
        <v>213</v>
      </c>
      <c r="E222" s="3">
        <v>1138189</v>
      </c>
      <c r="F222" s="1">
        <v>1498</v>
      </c>
      <c r="G222" s="1">
        <v>4</v>
      </c>
      <c r="H222" t="s">
        <v>34</v>
      </c>
      <c r="I222" t="s">
        <v>35</v>
      </c>
      <c r="J222" t="s">
        <v>36</v>
      </c>
      <c r="K222" s="1">
        <v>43</v>
      </c>
      <c r="L222" t="s">
        <v>37</v>
      </c>
      <c r="M222" t="s">
        <v>79</v>
      </c>
      <c r="N222">
        <v>4</v>
      </c>
      <c r="O222" s="4">
        <v>26.82</v>
      </c>
      <c r="P222">
        <v>13</v>
      </c>
      <c r="Q222" t="s">
        <v>208</v>
      </c>
      <c r="R222" t="s">
        <v>40</v>
      </c>
      <c r="S222" t="s">
        <v>41</v>
      </c>
      <c r="T222" t="s">
        <v>42</v>
      </c>
      <c r="U222" t="s">
        <v>43</v>
      </c>
      <c r="V222">
        <v>5</v>
      </c>
      <c r="W222" t="s">
        <v>74</v>
      </c>
      <c r="X222" t="s">
        <v>45</v>
      </c>
      <c r="Y222" t="s">
        <v>113</v>
      </c>
      <c r="Z222" t="s">
        <v>47</v>
      </c>
      <c r="AA222" t="s">
        <v>65</v>
      </c>
      <c r="AB222" t="s">
        <v>49</v>
      </c>
      <c r="AC222">
        <v>2</v>
      </c>
      <c r="AD222" t="s">
        <v>50</v>
      </c>
      <c r="AE222" s="2" t="s">
        <v>209</v>
      </c>
    </row>
    <row r="223" spans="1:31" x14ac:dyDescent="0.3">
      <c r="A223">
        <v>1033</v>
      </c>
      <c r="B223" t="s">
        <v>31</v>
      </c>
      <c r="C223" t="s">
        <v>206</v>
      </c>
      <c r="D223" t="s">
        <v>212</v>
      </c>
      <c r="E223" s="3">
        <v>1098689</v>
      </c>
      <c r="F223" s="1">
        <v>1462</v>
      </c>
      <c r="G223" s="1">
        <v>4</v>
      </c>
      <c r="H223" t="s">
        <v>34</v>
      </c>
      <c r="I223" t="s">
        <v>57</v>
      </c>
      <c r="J223" t="s">
        <v>36</v>
      </c>
      <c r="K223" s="1">
        <v>43</v>
      </c>
      <c r="L223" t="s">
        <v>58</v>
      </c>
      <c r="M223" t="s">
        <v>79</v>
      </c>
      <c r="N223">
        <v>4</v>
      </c>
      <c r="O223" s="4">
        <v>13</v>
      </c>
      <c r="P223">
        <v>13</v>
      </c>
      <c r="Q223" t="s">
        <v>208</v>
      </c>
      <c r="R223" t="s">
        <v>40</v>
      </c>
      <c r="S223" t="s">
        <v>41</v>
      </c>
      <c r="T223" t="s">
        <v>42</v>
      </c>
      <c r="U223" t="s">
        <v>43</v>
      </c>
      <c r="V223">
        <v>5</v>
      </c>
      <c r="W223" t="s">
        <v>74</v>
      </c>
      <c r="X223" t="s">
        <v>45</v>
      </c>
      <c r="Y223" t="s">
        <v>115</v>
      </c>
      <c r="Z223" t="s">
        <v>47</v>
      </c>
      <c r="AA223" t="s">
        <v>48</v>
      </c>
      <c r="AB223" t="s">
        <v>49</v>
      </c>
      <c r="AC223">
        <v>2</v>
      </c>
      <c r="AD223" t="s">
        <v>50</v>
      </c>
      <c r="AE223" s="2">
        <v>13</v>
      </c>
    </row>
    <row r="224" spans="1:31" x14ac:dyDescent="0.3">
      <c r="A224">
        <v>1032</v>
      </c>
      <c r="B224" t="s">
        <v>31</v>
      </c>
      <c r="C224" t="s">
        <v>206</v>
      </c>
      <c r="D224" t="s">
        <v>211</v>
      </c>
      <c r="E224" s="3">
        <v>1058688</v>
      </c>
      <c r="F224" s="1">
        <v>1462</v>
      </c>
      <c r="G224" s="1">
        <v>4</v>
      </c>
      <c r="H224" t="s">
        <v>34</v>
      </c>
      <c r="I224" t="s">
        <v>57</v>
      </c>
      <c r="J224" t="s">
        <v>36</v>
      </c>
      <c r="K224" s="1">
        <v>43</v>
      </c>
      <c r="L224" t="s">
        <v>58</v>
      </c>
      <c r="M224" t="s">
        <v>79</v>
      </c>
      <c r="N224">
        <v>4</v>
      </c>
      <c r="O224" s="4">
        <v>13</v>
      </c>
      <c r="P224">
        <v>13</v>
      </c>
      <c r="Q224" t="s">
        <v>208</v>
      </c>
      <c r="R224" t="s">
        <v>40</v>
      </c>
      <c r="S224" t="s">
        <v>41</v>
      </c>
      <c r="T224" t="s">
        <v>42</v>
      </c>
      <c r="U224" t="s">
        <v>43</v>
      </c>
      <c r="V224">
        <v>5</v>
      </c>
      <c r="W224" t="s">
        <v>44</v>
      </c>
      <c r="X224" t="s">
        <v>45</v>
      </c>
      <c r="Y224" t="s">
        <v>46</v>
      </c>
      <c r="Z224" t="s">
        <v>47</v>
      </c>
      <c r="AA224" t="s">
        <v>48</v>
      </c>
      <c r="AB224" t="s">
        <v>49</v>
      </c>
      <c r="AC224">
        <v>2</v>
      </c>
      <c r="AD224" t="s">
        <v>50</v>
      </c>
      <c r="AE224" s="2">
        <v>13</v>
      </c>
    </row>
    <row r="225" spans="1:31" x14ac:dyDescent="0.3">
      <c r="A225">
        <v>1031</v>
      </c>
      <c r="B225" t="s">
        <v>31</v>
      </c>
      <c r="C225" t="s">
        <v>206</v>
      </c>
      <c r="D225" t="s">
        <v>1653</v>
      </c>
      <c r="E225" s="3">
        <v>980689</v>
      </c>
      <c r="F225" s="1">
        <v>1462</v>
      </c>
      <c r="G225" s="1">
        <v>4</v>
      </c>
      <c r="H225" t="s">
        <v>34</v>
      </c>
      <c r="I225" t="s">
        <v>57</v>
      </c>
      <c r="J225" t="s">
        <v>36</v>
      </c>
      <c r="K225" s="1">
        <v>43</v>
      </c>
      <c r="L225" t="s">
        <v>58</v>
      </c>
      <c r="M225" t="s">
        <v>79</v>
      </c>
      <c r="N225">
        <v>4</v>
      </c>
      <c r="O225" s="4">
        <v>13</v>
      </c>
      <c r="P225">
        <v>13</v>
      </c>
      <c r="Q225" t="s">
        <v>208</v>
      </c>
      <c r="R225" t="s">
        <v>40</v>
      </c>
      <c r="S225" t="s">
        <v>41</v>
      </c>
      <c r="T225" t="s">
        <v>42</v>
      </c>
      <c r="U225" t="s">
        <v>43</v>
      </c>
      <c r="V225">
        <v>5</v>
      </c>
      <c r="W225" t="s">
        <v>44</v>
      </c>
      <c r="X225" t="s">
        <v>45</v>
      </c>
      <c r="Y225" t="s">
        <v>46</v>
      </c>
      <c r="Z225" t="s">
        <v>47</v>
      </c>
      <c r="AA225" t="s">
        <v>48</v>
      </c>
      <c r="AB225" t="s">
        <v>49</v>
      </c>
      <c r="AC225">
        <v>2</v>
      </c>
      <c r="AD225" t="s">
        <v>1542</v>
      </c>
      <c r="AE225" s="2">
        <v>13</v>
      </c>
    </row>
    <row r="226" spans="1:31" x14ac:dyDescent="0.3">
      <c r="A226">
        <v>1030</v>
      </c>
      <c r="B226" t="s">
        <v>31</v>
      </c>
      <c r="C226" t="s">
        <v>206</v>
      </c>
      <c r="D226" t="s">
        <v>1671</v>
      </c>
      <c r="E226" s="3">
        <v>997689</v>
      </c>
      <c r="F226" s="1">
        <v>1462</v>
      </c>
      <c r="G226" s="1">
        <v>4</v>
      </c>
      <c r="H226" t="s">
        <v>34</v>
      </c>
      <c r="I226" t="s">
        <v>57</v>
      </c>
      <c r="J226" t="s">
        <v>36</v>
      </c>
      <c r="K226" s="1">
        <v>43</v>
      </c>
      <c r="L226" t="s">
        <v>58</v>
      </c>
      <c r="M226" t="s">
        <v>79</v>
      </c>
      <c r="N226">
        <v>4</v>
      </c>
      <c r="O226" s="4">
        <v>13</v>
      </c>
      <c r="P226">
        <v>13</v>
      </c>
      <c r="Q226" t="s">
        <v>208</v>
      </c>
      <c r="R226" t="s">
        <v>40</v>
      </c>
      <c r="S226" t="s">
        <v>41</v>
      </c>
      <c r="T226" t="s">
        <v>42</v>
      </c>
      <c r="U226" t="s">
        <v>43</v>
      </c>
      <c r="V226">
        <v>5</v>
      </c>
      <c r="W226" t="s">
        <v>74</v>
      </c>
      <c r="X226" t="s">
        <v>45</v>
      </c>
      <c r="Y226" t="s">
        <v>113</v>
      </c>
      <c r="Z226" t="s">
        <v>47</v>
      </c>
      <c r="AA226" t="s">
        <v>48</v>
      </c>
      <c r="AB226" t="s">
        <v>49</v>
      </c>
      <c r="AC226">
        <v>2</v>
      </c>
      <c r="AD226" t="s">
        <v>1542</v>
      </c>
      <c r="AE226" s="2">
        <v>13</v>
      </c>
    </row>
    <row r="227" spans="1:31" x14ac:dyDescent="0.3">
      <c r="A227">
        <v>1029</v>
      </c>
      <c r="B227" t="s">
        <v>31</v>
      </c>
      <c r="C227" t="s">
        <v>206</v>
      </c>
      <c r="D227" t="s">
        <v>1635</v>
      </c>
      <c r="E227" s="3">
        <v>958689</v>
      </c>
      <c r="F227" s="1">
        <v>1462</v>
      </c>
      <c r="G227" s="1">
        <v>4</v>
      </c>
      <c r="H227" t="s">
        <v>34</v>
      </c>
      <c r="I227" t="s">
        <v>57</v>
      </c>
      <c r="J227" t="s">
        <v>36</v>
      </c>
      <c r="K227" s="1">
        <v>43</v>
      </c>
      <c r="L227" t="s">
        <v>58</v>
      </c>
      <c r="M227" t="s">
        <v>79</v>
      </c>
      <c r="N227">
        <v>4</v>
      </c>
      <c r="O227" s="4">
        <v>21.56</v>
      </c>
      <c r="P227">
        <v>13</v>
      </c>
      <c r="Q227" t="s">
        <v>208</v>
      </c>
      <c r="R227" t="s">
        <v>40</v>
      </c>
      <c r="S227" t="s">
        <v>41</v>
      </c>
      <c r="T227" t="s">
        <v>42</v>
      </c>
      <c r="U227" t="s">
        <v>43</v>
      </c>
      <c r="V227">
        <v>5</v>
      </c>
      <c r="W227" t="s">
        <v>44</v>
      </c>
      <c r="X227" t="s">
        <v>45</v>
      </c>
      <c r="Y227" t="s">
        <v>46</v>
      </c>
      <c r="Z227" t="s">
        <v>47</v>
      </c>
      <c r="AA227" t="s">
        <v>48</v>
      </c>
      <c r="AB227" t="s">
        <v>49</v>
      </c>
      <c r="AC227">
        <v>2</v>
      </c>
      <c r="AD227" t="s">
        <v>1542</v>
      </c>
      <c r="AE227" s="2" t="s">
        <v>69</v>
      </c>
    </row>
    <row r="228" spans="1:31" x14ac:dyDescent="0.3">
      <c r="A228">
        <v>1028</v>
      </c>
      <c r="B228" t="s">
        <v>31</v>
      </c>
      <c r="C228" t="s">
        <v>206</v>
      </c>
      <c r="D228" t="s">
        <v>1595</v>
      </c>
      <c r="E228" s="3">
        <v>881689</v>
      </c>
      <c r="F228" s="1">
        <v>1462</v>
      </c>
      <c r="G228" s="1">
        <v>4</v>
      </c>
      <c r="H228" t="s">
        <v>34</v>
      </c>
      <c r="I228" t="s">
        <v>57</v>
      </c>
      <c r="J228" t="s">
        <v>36</v>
      </c>
      <c r="K228" s="1">
        <v>43</v>
      </c>
      <c r="L228" t="s">
        <v>58</v>
      </c>
      <c r="M228" t="s">
        <v>79</v>
      </c>
      <c r="N228">
        <v>4</v>
      </c>
      <c r="O228" s="4">
        <v>13</v>
      </c>
      <c r="P228">
        <v>13</v>
      </c>
      <c r="Q228" t="s">
        <v>208</v>
      </c>
      <c r="R228" t="s">
        <v>40</v>
      </c>
      <c r="S228" t="s">
        <v>41</v>
      </c>
      <c r="T228" t="s">
        <v>42</v>
      </c>
      <c r="U228" t="s">
        <v>43</v>
      </c>
      <c r="V228">
        <v>5</v>
      </c>
      <c r="W228" t="s">
        <v>44</v>
      </c>
      <c r="X228" t="s">
        <v>45</v>
      </c>
      <c r="Y228" t="s">
        <v>46</v>
      </c>
      <c r="Z228" t="s">
        <v>47</v>
      </c>
      <c r="AA228" t="s">
        <v>48</v>
      </c>
      <c r="AB228" t="s">
        <v>49</v>
      </c>
      <c r="AC228">
        <v>2</v>
      </c>
      <c r="AD228" t="s">
        <v>1542</v>
      </c>
      <c r="AE228" s="2">
        <v>13</v>
      </c>
    </row>
    <row r="229" spans="1:31" x14ac:dyDescent="0.3">
      <c r="A229">
        <v>1027</v>
      </c>
      <c r="B229" t="s">
        <v>31</v>
      </c>
      <c r="C229" t="s">
        <v>206</v>
      </c>
      <c r="D229" t="s">
        <v>1559</v>
      </c>
      <c r="E229" s="3">
        <v>819689</v>
      </c>
      <c r="F229" s="1">
        <v>1462</v>
      </c>
      <c r="G229" s="1">
        <v>4</v>
      </c>
      <c r="H229" t="s">
        <v>34</v>
      </c>
      <c r="I229" t="s">
        <v>57</v>
      </c>
      <c r="J229" t="s">
        <v>36</v>
      </c>
      <c r="K229" s="1">
        <v>43</v>
      </c>
      <c r="L229" t="s">
        <v>58</v>
      </c>
      <c r="M229" t="s">
        <v>79</v>
      </c>
      <c r="N229">
        <v>4</v>
      </c>
      <c r="O229" s="4">
        <v>13</v>
      </c>
      <c r="P229">
        <v>13</v>
      </c>
      <c r="Q229" t="s">
        <v>208</v>
      </c>
      <c r="R229" t="s">
        <v>40</v>
      </c>
      <c r="S229" t="s">
        <v>41</v>
      </c>
      <c r="T229" t="s">
        <v>42</v>
      </c>
      <c r="U229" t="s">
        <v>43</v>
      </c>
      <c r="V229">
        <v>5</v>
      </c>
      <c r="W229" t="s">
        <v>44</v>
      </c>
      <c r="X229" t="s">
        <v>45</v>
      </c>
      <c r="Y229" t="s">
        <v>46</v>
      </c>
      <c r="Z229" t="s">
        <v>47</v>
      </c>
      <c r="AA229" t="s">
        <v>48</v>
      </c>
      <c r="AB229" t="s">
        <v>49</v>
      </c>
      <c r="AC229">
        <v>2</v>
      </c>
      <c r="AD229" t="s">
        <v>1542</v>
      </c>
      <c r="AE229" s="2">
        <v>13</v>
      </c>
    </row>
    <row r="230" spans="1:31" x14ac:dyDescent="0.3">
      <c r="A230">
        <v>1026</v>
      </c>
      <c r="B230" t="s">
        <v>31</v>
      </c>
      <c r="C230" t="s">
        <v>206</v>
      </c>
      <c r="D230" t="s">
        <v>210</v>
      </c>
      <c r="E230" s="3">
        <v>1062689</v>
      </c>
      <c r="F230" s="1">
        <v>1248</v>
      </c>
      <c r="G230" s="1">
        <v>4</v>
      </c>
      <c r="H230" t="s">
        <v>34</v>
      </c>
      <c r="I230" t="s">
        <v>35</v>
      </c>
      <c r="J230" t="s">
        <v>36</v>
      </c>
      <c r="K230" s="1">
        <v>43</v>
      </c>
      <c r="L230" t="s">
        <v>37</v>
      </c>
      <c r="M230" t="s">
        <v>79</v>
      </c>
      <c r="N230">
        <v>4</v>
      </c>
      <c r="O230" s="4">
        <v>28.09</v>
      </c>
      <c r="P230">
        <v>13</v>
      </c>
      <c r="Q230" t="s">
        <v>208</v>
      </c>
      <c r="R230" t="s">
        <v>40</v>
      </c>
      <c r="S230" t="s">
        <v>41</v>
      </c>
      <c r="T230" t="s">
        <v>42</v>
      </c>
      <c r="U230" t="s">
        <v>43</v>
      </c>
      <c r="V230">
        <v>5</v>
      </c>
      <c r="W230" t="s">
        <v>44</v>
      </c>
      <c r="X230" t="s">
        <v>45</v>
      </c>
      <c r="Y230" t="s">
        <v>46</v>
      </c>
      <c r="Z230" t="s">
        <v>47</v>
      </c>
      <c r="AA230" t="s">
        <v>48</v>
      </c>
      <c r="AB230" t="s">
        <v>49</v>
      </c>
      <c r="AC230">
        <v>2</v>
      </c>
      <c r="AD230" t="s">
        <v>50</v>
      </c>
      <c r="AE230" s="2" t="s">
        <v>209</v>
      </c>
    </row>
    <row r="231" spans="1:31" x14ac:dyDescent="0.3">
      <c r="A231">
        <v>1025</v>
      </c>
      <c r="B231" t="s">
        <v>31</v>
      </c>
      <c r="C231" t="s">
        <v>206</v>
      </c>
      <c r="D231" t="s">
        <v>1652</v>
      </c>
      <c r="E231" s="3">
        <v>980689</v>
      </c>
      <c r="F231" s="1">
        <v>1248</v>
      </c>
      <c r="G231" s="1">
        <v>4</v>
      </c>
      <c r="H231" t="s">
        <v>34</v>
      </c>
      <c r="I231" t="s">
        <v>35</v>
      </c>
      <c r="J231" t="s">
        <v>36</v>
      </c>
      <c r="K231" s="1">
        <v>43</v>
      </c>
      <c r="L231" t="s">
        <v>37</v>
      </c>
      <c r="M231" t="s">
        <v>79</v>
      </c>
      <c r="N231">
        <v>4</v>
      </c>
      <c r="O231" s="4">
        <v>28.09</v>
      </c>
      <c r="P231">
        <v>13</v>
      </c>
      <c r="Q231" t="s">
        <v>208</v>
      </c>
      <c r="R231" t="s">
        <v>40</v>
      </c>
      <c r="S231" t="s">
        <v>41</v>
      </c>
      <c r="T231" t="s">
        <v>42</v>
      </c>
      <c r="U231" t="s">
        <v>43</v>
      </c>
      <c r="V231">
        <v>5</v>
      </c>
      <c r="W231" t="s">
        <v>44</v>
      </c>
      <c r="X231" t="s">
        <v>45</v>
      </c>
      <c r="Y231" t="s">
        <v>46</v>
      </c>
      <c r="Z231" t="s">
        <v>47</v>
      </c>
      <c r="AA231" t="s">
        <v>48</v>
      </c>
      <c r="AB231" t="s">
        <v>49</v>
      </c>
      <c r="AC231">
        <v>2</v>
      </c>
      <c r="AD231" t="s">
        <v>1542</v>
      </c>
      <c r="AE231" s="2" t="s">
        <v>209</v>
      </c>
    </row>
    <row r="232" spans="1:31" x14ac:dyDescent="0.3">
      <c r="A232">
        <v>1024</v>
      </c>
      <c r="B232" t="s">
        <v>31</v>
      </c>
      <c r="C232" t="s">
        <v>206</v>
      </c>
      <c r="D232" t="s">
        <v>1609</v>
      </c>
      <c r="E232" s="3">
        <v>919689</v>
      </c>
      <c r="F232" s="1">
        <v>1248</v>
      </c>
      <c r="G232" s="1">
        <v>4</v>
      </c>
      <c r="H232" t="s">
        <v>34</v>
      </c>
      <c r="I232" t="s">
        <v>35</v>
      </c>
      <c r="J232" t="s">
        <v>36</v>
      </c>
      <c r="K232" s="1">
        <v>43</v>
      </c>
      <c r="L232" t="s">
        <v>37</v>
      </c>
      <c r="M232" t="s">
        <v>79</v>
      </c>
      <c r="N232">
        <v>4</v>
      </c>
      <c r="O232" s="4">
        <v>28.09</v>
      </c>
      <c r="P232">
        <v>13</v>
      </c>
      <c r="Q232" t="s">
        <v>208</v>
      </c>
      <c r="R232" t="s">
        <v>40</v>
      </c>
      <c r="S232" t="s">
        <v>41</v>
      </c>
      <c r="T232" t="s">
        <v>42</v>
      </c>
      <c r="U232" t="s">
        <v>43</v>
      </c>
      <c r="V232">
        <v>5</v>
      </c>
      <c r="W232" t="s">
        <v>44</v>
      </c>
      <c r="X232" t="s">
        <v>45</v>
      </c>
      <c r="Y232" t="s">
        <v>46</v>
      </c>
      <c r="Z232" t="s">
        <v>47</v>
      </c>
      <c r="AA232" t="s">
        <v>48</v>
      </c>
      <c r="AB232" t="s">
        <v>49</v>
      </c>
      <c r="AC232">
        <v>2</v>
      </c>
      <c r="AD232" t="s">
        <v>1542</v>
      </c>
      <c r="AE232" s="2" t="s">
        <v>209</v>
      </c>
    </row>
    <row r="233" spans="1:31" x14ac:dyDescent="0.3">
      <c r="A233">
        <v>1023</v>
      </c>
      <c r="B233" t="s">
        <v>31</v>
      </c>
      <c r="C233" t="s">
        <v>206</v>
      </c>
      <c r="D233" t="s">
        <v>207</v>
      </c>
      <c r="E233" s="3">
        <v>1102689</v>
      </c>
      <c r="F233" s="1">
        <v>1248</v>
      </c>
      <c r="G233" s="1">
        <v>4</v>
      </c>
      <c r="H233" t="s">
        <v>34</v>
      </c>
      <c r="I233" t="s">
        <v>35</v>
      </c>
      <c r="J233" t="s">
        <v>36</v>
      </c>
      <c r="K233" s="1">
        <v>43</v>
      </c>
      <c r="L233" t="s">
        <v>37</v>
      </c>
      <c r="M233" t="s">
        <v>79</v>
      </c>
      <c r="N233">
        <v>4</v>
      </c>
      <c r="O233" s="4">
        <v>28.09</v>
      </c>
      <c r="P233">
        <v>13</v>
      </c>
      <c r="Q233" t="s">
        <v>208</v>
      </c>
      <c r="R233" t="s">
        <v>40</v>
      </c>
      <c r="S233" t="s">
        <v>41</v>
      </c>
      <c r="T233" t="s">
        <v>42</v>
      </c>
      <c r="U233" t="s">
        <v>42</v>
      </c>
      <c r="V233">
        <v>5</v>
      </c>
      <c r="W233" t="s">
        <v>74</v>
      </c>
      <c r="X233" t="s">
        <v>45</v>
      </c>
      <c r="Y233" t="s">
        <v>115</v>
      </c>
      <c r="Z233" t="s">
        <v>47</v>
      </c>
      <c r="AA233" t="s">
        <v>48</v>
      </c>
      <c r="AB233" t="s">
        <v>49</v>
      </c>
      <c r="AC233">
        <v>2</v>
      </c>
      <c r="AD233" t="s">
        <v>50</v>
      </c>
      <c r="AE233" s="2" t="s">
        <v>209</v>
      </c>
    </row>
    <row r="234" spans="1:31" x14ac:dyDescent="0.3">
      <c r="A234">
        <v>1022</v>
      </c>
      <c r="B234" t="s">
        <v>87</v>
      </c>
      <c r="C234" t="s">
        <v>1402</v>
      </c>
      <c r="D234" t="s">
        <v>1403</v>
      </c>
      <c r="E234" s="3">
        <v>773678</v>
      </c>
      <c r="F234" s="1">
        <v>2523</v>
      </c>
      <c r="G234" s="1">
        <v>4</v>
      </c>
      <c r="H234" t="s">
        <v>34</v>
      </c>
      <c r="I234" t="s">
        <v>35</v>
      </c>
      <c r="J234" t="s">
        <v>36</v>
      </c>
      <c r="K234" s="1">
        <v>60</v>
      </c>
      <c r="L234" t="s">
        <v>37</v>
      </c>
      <c r="M234" t="s">
        <v>38</v>
      </c>
      <c r="N234">
        <v>5</v>
      </c>
      <c r="O234" s="4">
        <v>9.4</v>
      </c>
      <c r="P234">
        <v>13.6</v>
      </c>
      <c r="Q234" t="s">
        <v>868</v>
      </c>
      <c r="R234" t="s">
        <v>40</v>
      </c>
      <c r="S234" t="s">
        <v>41</v>
      </c>
      <c r="T234" t="s">
        <v>42</v>
      </c>
      <c r="U234" t="s">
        <v>42</v>
      </c>
      <c r="V234">
        <v>7</v>
      </c>
      <c r="W234" t="s">
        <v>121</v>
      </c>
      <c r="X234" t="s">
        <v>61</v>
      </c>
      <c r="Y234" t="s">
        <v>46</v>
      </c>
      <c r="Z234" t="s">
        <v>47</v>
      </c>
      <c r="AA234" t="s">
        <v>48</v>
      </c>
      <c r="AB234" t="s">
        <v>49</v>
      </c>
      <c r="AC234">
        <v>2</v>
      </c>
      <c r="AD234" t="s">
        <v>1258</v>
      </c>
      <c r="AE234" s="2" t="s">
        <v>140</v>
      </c>
    </row>
    <row r="235" spans="1:31" x14ac:dyDescent="0.3">
      <c r="A235">
        <v>1021</v>
      </c>
      <c r="B235" t="s">
        <v>87</v>
      </c>
      <c r="C235" t="s">
        <v>1402</v>
      </c>
      <c r="D235" t="s">
        <v>1090</v>
      </c>
      <c r="E235" s="3">
        <v>815883</v>
      </c>
      <c r="F235" s="1">
        <v>2523</v>
      </c>
      <c r="G235" s="1">
        <v>4</v>
      </c>
      <c r="H235" t="s">
        <v>34</v>
      </c>
      <c r="I235" t="s">
        <v>35</v>
      </c>
      <c r="J235" t="s">
        <v>36</v>
      </c>
      <c r="K235" s="1">
        <v>60</v>
      </c>
      <c r="L235" t="s">
        <v>37</v>
      </c>
      <c r="M235" t="s">
        <v>38</v>
      </c>
      <c r="N235">
        <v>5</v>
      </c>
      <c r="O235" s="4">
        <v>9.4</v>
      </c>
      <c r="P235">
        <v>13.6</v>
      </c>
      <c r="Q235" t="s">
        <v>868</v>
      </c>
      <c r="R235" t="s">
        <v>40</v>
      </c>
      <c r="S235" t="s">
        <v>41</v>
      </c>
      <c r="T235" t="s">
        <v>42</v>
      </c>
      <c r="U235" t="s">
        <v>42</v>
      </c>
      <c r="V235">
        <v>7</v>
      </c>
      <c r="W235" t="s">
        <v>121</v>
      </c>
      <c r="X235" t="s">
        <v>61</v>
      </c>
      <c r="Y235" t="s">
        <v>46</v>
      </c>
      <c r="Z235" t="s">
        <v>47</v>
      </c>
      <c r="AA235" t="s">
        <v>48</v>
      </c>
      <c r="AB235" t="s">
        <v>49</v>
      </c>
      <c r="AC235">
        <v>2</v>
      </c>
      <c r="AD235" t="s">
        <v>1542</v>
      </c>
      <c r="AE235" s="2" t="s">
        <v>140</v>
      </c>
    </row>
    <row r="236" spans="1:31" x14ac:dyDescent="0.3">
      <c r="A236">
        <v>1020</v>
      </c>
      <c r="B236" t="s">
        <v>87</v>
      </c>
      <c r="C236" t="s">
        <v>1402</v>
      </c>
      <c r="D236" t="s">
        <v>1415</v>
      </c>
      <c r="E236" s="3">
        <v>860720</v>
      </c>
      <c r="F236" s="1">
        <v>2523</v>
      </c>
      <c r="G236" s="1">
        <v>4</v>
      </c>
      <c r="H236" t="s">
        <v>34</v>
      </c>
      <c r="I236" t="s">
        <v>35</v>
      </c>
      <c r="J236" t="s">
        <v>36</v>
      </c>
      <c r="K236" s="1">
        <v>60</v>
      </c>
      <c r="L236" t="s">
        <v>37</v>
      </c>
      <c r="M236" t="s">
        <v>38</v>
      </c>
      <c r="N236">
        <v>5</v>
      </c>
      <c r="O236" s="4">
        <v>12.3</v>
      </c>
      <c r="P236">
        <v>15.5</v>
      </c>
      <c r="Q236" t="s">
        <v>92</v>
      </c>
      <c r="R236" t="s">
        <v>40</v>
      </c>
      <c r="S236" t="s">
        <v>41</v>
      </c>
      <c r="T236" t="s">
        <v>42</v>
      </c>
      <c r="U236" t="s">
        <v>42</v>
      </c>
      <c r="V236">
        <v>7</v>
      </c>
      <c r="W236" t="s">
        <v>121</v>
      </c>
      <c r="X236" t="s">
        <v>61</v>
      </c>
      <c r="Y236" t="s">
        <v>46</v>
      </c>
      <c r="Z236" t="s">
        <v>47</v>
      </c>
      <c r="AA236" t="s">
        <v>48</v>
      </c>
      <c r="AB236" t="s">
        <v>49</v>
      </c>
      <c r="AC236">
        <v>2</v>
      </c>
      <c r="AD236" t="s">
        <v>1542</v>
      </c>
      <c r="AE236" s="2">
        <v>12</v>
      </c>
    </row>
    <row r="237" spans="1:31" x14ac:dyDescent="0.3">
      <c r="A237">
        <v>1019</v>
      </c>
      <c r="B237" t="s">
        <v>87</v>
      </c>
      <c r="C237" t="s">
        <v>1402</v>
      </c>
      <c r="D237" t="s">
        <v>1574</v>
      </c>
      <c r="E237" s="3">
        <v>917055</v>
      </c>
      <c r="F237" s="1">
        <v>2523</v>
      </c>
      <c r="G237" s="1">
        <v>4</v>
      </c>
      <c r="H237" t="s">
        <v>34</v>
      </c>
      <c r="I237" t="s">
        <v>35</v>
      </c>
      <c r="J237" t="s">
        <v>36</v>
      </c>
      <c r="K237" s="1">
        <v>60</v>
      </c>
      <c r="L237" t="s">
        <v>37</v>
      </c>
      <c r="M237" t="s">
        <v>38</v>
      </c>
      <c r="N237">
        <v>5</v>
      </c>
      <c r="O237" s="4">
        <v>12.3</v>
      </c>
      <c r="P237">
        <v>15.5</v>
      </c>
      <c r="Q237" t="s">
        <v>92</v>
      </c>
      <c r="R237" t="s">
        <v>40</v>
      </c>
      <c r="S237" t="s">
        <v>41</v>
      </c>
      <c r="T237" t="s">
        <v>42</v>
      </c>
      <c r="U237" t="s">
        <v>42</v>
      </c>
      <c r="V237">
        <v>7</v>
      </c>
      <c r="W237" t="s">
        <v>255</v>
      </c>
      <c r="X237" t="s">
        <v>61</v>
      </c>
      <c r="Y237" t="s">
        <v>46</v>
      </c>
      <c r="Z237" t="s">
        <v>47</v>
      </c>
      <c r="AA237" t="s">
        <v>48</v>
      </c>
      <c r="AB237" t="s">
        <v>49</v>
      </c>
      <c r="AC237">
        <v>2</v>
      </c>
      <c r="AD237" t="s">
        <v>1542</v>
      </c>
      <c r="AE237" s="2">
        <v>12</v>
      </c>
    </row>
    <row r="238" spans="1:31" x14ac:dyDescent="0.3">
      <c r="A238">
        <v>1018</v>
      </c>
      <c r="B238" t="s">
        <v>87</v>
      </c>
      <c r="C238" t="s">
        <v>1402</v>
      </c>
      <c r="D238" t="s">
        <v>1599</v>
      </c>
      <c r="E238" s="3">
        <v>942263</v>
      </c>
      <c r="F238" s="1">
        <v>2523</v>
      </c>
      <c r="G238" s="1">
        <v>4</v>
      </c>
      <c r="H238" t="s">
        <v>34</v>
      </c>
      <c r="I238" t="s">
        <v>35</v>
      </c>
      <c r="J238" t="s">
        <v>36</v>
      </c>
      <c r="K238" s="1">
        <v>60</v>
      </c>
      <c r="L238" t="s">
        <v>37</v>
      </c>
      <c r="M238" t="s">
        <v>38</v>
      </c>
      <c r="N238">
        <v>5</v>
      </c>
      <c r="O238" s="4">
        <v>9.4</v>
      </c>
      <c r="P238">
        <v>13.6</v>
      </c>
      <c r="Q238" t="s">
        <v>92</v>
      </c>
      <c r="R238" t="s">
        <v>40</v>
      </c>
      <c r="S238" t="s">
        <v>41</v>
      </c>
      <c r="T238" t="s">
        <v>42</v>
      </c>
      <c r="U238" t="s">
        <v>42</v>
      </c>
      <c r="V238">
        <v>7</v>
      </c>
      <c r="W238" t="s">
        <v>255</v>
      </c>
      <c r="X238" t="s">
        <v>61</v>
      </c>
      <c r="Y238" t="s">
        <v>46</v>
      </c>
      <c r="Z238" t="s">
        <v>47</v>
      </c>
      <c r="AA238" t="s">
        <v>48</v>
      </c>
      <c r="AB238" t="s">
        <v>49</v>
      </c>
      <c r="AC238">
        <v>2</v>
      </c>
      <c r="AD238" t="s">
        <v>1542</v>
      </c>
      <c r="AE238" s="2" t="s">
        <v>140</v>
      </c>
    </row>
    <row r="239" spans="1:31" x14ac:dyDescent="0.3">
      <c r="A239">
        <v>1017</v>
      </c>
      <c r="B239" t="s">
        <v>227</v>
      </c>
      <c r="C239" t="s">
        <v>1351</v>
      </c>
      <c r="D239" t="s">
        <v>1593</v>
      </c>
      <c r="E239" s="3">
        <v>877285</v>
      </c>
      <c r="F239" s="1">
        <v>1461</v>
      </c>
      <c r="G239" s="1">
        <v>4</v>
      </c>
      <c r="H239" t="s">
        <v>34</v>
      </c>
      <c r="I239" t="s">
        <v>35</v>
      </c>
      <c r="J239" t="s">
        <v>36</v>
      </c>
      <c r="K239" s="1">
        <v>41</v>
      </c>
      <c r="L239" t="s">
        <v>37</v>
      </c>
      <c r="M239" t="s">
        <v>79</v>
      </c>
      <c r="N239">
        <v>4</v>
      </c>
      <c r="O239" s="4">
        <v>18</v>
      </c>
      <c r="P239">
        <v>13</v>
      </c>
      <c r="Q239" t="s">
        <v>90</v>
      </c>
      <c r="R239" t="s">
        <v>40</v>
      </c>
      <c r="S239" t="s">
        <v>41</v>
      </c>
      <c r="T239" t="s">
        <v>42</v>
      </c>
      <c r="U239" t="s">
        <v>43</v>
      </c>
      <c r="V239">
        <v>5</v>
      </c>
      <c r="W239" t="s">
        <v>44</v>
      </c>
      <c r="X239" t="s">
        <v>61</v>
      </c>
      <c r="Y239" t="s">
        <v>46</v>
      </c>
      <c r="Z239" t="s">
        <v>47</v>
      </c>
      <c r="AA239" t="s">
        <v>48</v>
      </c>
      <c r="AB239" t="s">
        <v>49</v>
      </c>
      <c r="AC239">
        <v>2</v>
      </c>
      <c r="AD239" t="s">
        <v>1542</v>
      </c>
      <c r="AE239" s="2" t="s">
        <v>75</v>
      </c>
    </row>
    <row r="240" spans="1:31" x14ac:dyDescent="0.3">
      <c r="A240">
        <v>1016</v>
      </c>
      <c r="B240" t="s">
        <v>227</v>
      </c>
      <c r="C240" t="s">
        <v>1351</v>
      </c>
      <c r="D240" t="s">
        <v>1411</v>
      </c>
      <c r="E240" s="3">
        <v>993997</v>
      </c>
      <c r="F240" s="1">
        <v>1498</v>
      </c>
      <c r="G240" s="1">
        <v>4</v>
      </c>
      <c r="H240" t="s">
        <v>34</v>
      </c>
      <c r="I240" t="s">
        <v>35</v>
      </c>
      <c r="J240" t="s">
        <v>36</v>
      </c>
      <c r="K240" s="1">
        <v>41</v>
      </c>
      <c r="L240" t="s">
        <v>58</v>
      </c>
      <c r="M240" t="s">
        <v>79</v>
      </c>
      <c r="N240">
        <v>4</v>
      </c>
      <c r="O240" s="4">
        <v>10.6</v>
      </c>
      <c r="P240">
        <v>13</v>
      </c>
      <c r="Q240" t="s">
        <v>90</v>
      </c>
      <c r="R240" t="s">
        <v>40</v>
      </c>
      <c r="S240" t="s">
        <v>41</v>
      </c>
      <c r="T240" t="s">
        <v>42</v>
      </c>
      <c r="U240" t="s">
        <v>43</v>
      </c>
      <c r="V240">
        <v>5</v>
      </c>
      <c r="W240" t="s">
        <v>44</v>
      </c>
      <c r="X240" t="s">
        <v>61</v>
      </c>
      <c r="Y240" t="s">
        <v>46</v>
      </c>
      <c r="Z240" t="s">
        <v>47</v>
      </c>
      <c r="AA240" t="s">
        <v>48</v>
      </c>
      <c r="AB240" t="s">
        <v>49</v>
      </c>
      <c r="AC240">
        <v>2</v>
      </c>
      <c r="AD240" t="s">
        <v>1542</v>
      </c>
      <c r="AE240" s="2" t="s">
        <v>193</v>
      </c>
    </row>
    <row r="241" spans="1:31" x14ac:dyDescent="0.3">
      <c r="A241">
        <v>1015</v>
      </c>
      <c r="B241" t="s">
        <v>227</v>
      </c>
      <c r="C241" t="s">
        <v>1351</v>
      </c>
      <c r="D241" t="s">
        <v>1306</v>
      </c>
      <c r="E241" s="3">
        <v>860997</v>
      </c>
      <c r="F241" s="1">
        <v>1461</v>
      </c>
      <c r="G241" s="1">
        <v>4</v>
      </c>
      <c r="H241" t="s">
        <v>34</v>
      </c>
      <c r="I241" t="s">
        <v>35</v>
      </c>
      <c r="J241" t="s">
        <v>36</v>
      </c>
      <c r="K241" s="1">
        <v>41</v>
      </c>
      <c r="L241" t="s">
        <v>37</v>
      </c>
      <c r="M241" t="s">
        <v>79</v>
      </c>
      <c r="N241">
        <v>4</v>
      </c>
      <c r="O241" s="4">
        <v>18</v>
      </c>
      <c r="P241">
        <v>13</v>
      </c>
      <c r="Q241" t="s">
        <v>90</v>
      </c>
      <c r="R241" t="s">
        <v>40</v>
      </c>
      <c r="S241" t="s">
        <v>41</v>
      </c>
      <c r="T241" t="s">
        <v>42</v>
      </c>
      <c r="U241" t="s">
        <v>43</v>
      </c>
      <c r="V241">
        <v>5</v>
      </c>
      <c r="W241" t="s">
        <v>121</v>
      </c>
      <c r="X241" t="s">
        <v>61</v>
      </c>
      <c r="Y241" t="s">
        <v>46</v>
      </c>
      <c r="Z241" t="s">
        <v>47</v>
      </c>
      <c r="AA241" t="s">
        <v>48</v>
      </c>
      <c r="AB241" t="s">
        <v>126</v>
      </c>
      <c r="AC241">
        <v>1</v>
      </c>
      <c r="AD241" t="s">
        <v>1542</v>
      </c>
      <c r="AE241" s="2" t="s">
        <v>75</v>
      </c>
    </row>
    <row r="242" spans="1:31" x14ac:dyDescent="0.3">
      <c r="A242">
        <v>1014</v>
      </c>
      <c r="B242" t="s">
        <v>227</v>
      </c>
      <c r="C242" t="s">
        <v>1351</v>
      </c>
      <c r="D242" t="s">
        <v>427</v>
      </c>
      <c r="E242" s="3">
        <v>993997</v>
      </c>
      <c r="F242" s="1">
        <v>1461</v>
      </c>
      <c r="G242" s="1">
        <v>4</v>
      </c>
      <c r="H242" t="s">
        <v>34</v>
      </c>
      <c r="I242" t="s">
        <v>35</v>
      </c>
      <c r="J242" t="s">
        <v>36</v>
      </c>
      <c r="K242" s="1">
        <v>41</v>
      </c>
      <c r="L242" t="s">
        <v>37</v>
      </c>
      <c r="M242" t="s">
        <v>79</v>
      </c>
      <c r="N242">
        <v>4</v>
      </c>
      <c r="O242" s="4">
        <v>18</v>
      </c>
      <c r="P242">
        <v>13</v>
      </c>
      <c r="Q242" t="s">
        <v>90</v>
      </c>
      <c r="R242" t="s">
        <v>40</v>
      </c>
      <c r="S242" t="s">
        <v>41</v>
      </c>
      <c r="T242" t="s">
        <v>42</v>
      </c>
      <c r="U242" t="s">
        <v>43</v>
      </c>
      <c r="V242">
        <v>5</v>
      </c>
      <c r="W242" t="s">
        <v>44</v>
      </c>
      <c r="X242" t="s">
        <v>61</v>
      </c>
      <c r="Y242" t="s">
        <v>46</v>
      </c>
      <c r="Z242" t="s">
        <v>47</v>
      </c>
      <c r="AA242" t="s">
        <v>48</v>
      </c>
      <c r="AB242" t="s">
        <v>49</v>
      </c>
      <c r="AC242">
        <v>2</v>
      </c>
      <c r="AD242" t="s">
        <v>1542</v>
      </c>
      <c r="AE242" s="2" t="s">
        <v>75</v>
      </c>
    </row>
    <row r="243" spans="1:31" x14ac:dyDescent="0.3">
      <c r="A243">
        <v>1013</v>
      </c>
      <c r="B243" t="s">
        <v>227</v>
      </c>
      <c r="C243" t="s">
        <v>1351</v>
      </c>
      <c r="D243" t="s">
        <v>230</v>
      </c>
      <c r="E243" s="3">
        <v>912534</v>
      </c>
      <c r="F243" s="1">
        <v>1461</v>
      </c>
      <c r="G243" s="1">
        <v>4</v>
      </c>
      <c r="H243" t="s">
        <v>34</v>
      </c>
      <c r="I243" t="s">
        <v>35</v>
      </c>
      <c r="J243" t="s">
        <v>36</v>
      </c>
      <c r="K243" s="1">
        <v>41</v>
      </c>
      <c r="L243" t="s">
        <v>37</v>
      </c>
      <c r="M243" t="s">
        <v>79</v>
      </c>
      <c r="N243">
        <v>4</v>
      </c>
      <c r="O243" s="4">
        <v>18</v>
      </c>
      <c r="P243">
        <v>13</v>
      </c>
      <c r="Q243" t="s">
        <v>90</v>
      </c>
      <c r="R243" t="s">
        <v>40</v>
      </c>
      <c r="S243" t="s">
        <v>41</v>
      </c>
      <c r="T243" t="s">
        <v>42</v>
      </c>
      <c r="U243" t="s">
        <v>43</v>
      </c>
      <c r="V243">
        <v>5</v>
      </c>
      <c r="W243" t="s">
        <v>44</v>
      </c>
      <c r="X243" t="s">
        <v>61</v>
      </c>
      <c r="Y243" t="s">
        <v>46</v>
      </c>
      <c r="Z243" t="s">
        <v>47</v>
      </c>
      <c r="AA243" t="s">
        <v>48</v>
      </c>
      <c r="AB243" t="s">
        <v>126</v>
      </c>
      <c r="AC243">
        <v>1</v>
      </c>
      <c r="AD243" t="s">
        <v>1542</v>
      </c>
      <c r="AE243" s="2" t="s">
        <v>75</v>
      </c>
    </row>
    <row r="244" spans="1:31" x14ac:dyDescent="0.3">
      <c r="A244">
        <v>1012</v>
      </c>
      <c r="B244" t="s">
        <v>227</v>
      </c>
      <c r="C244" t="s">
        <v>1351</v>
      </c>
      <c r="D244" t="s">
        <v>1568</v>
      </c>
      <c r="E244" s="3">
        <v>836461</v>
      </c>
      <c r="F244" s="1">
        <v>1498</v>
      </c>
      <c r="G244" s="1">
        <v>4</v>
      </c>
      <c r="H244" t="s">
        <v>34</v>
      </c>
      <c r="I244" t="s">
        <v>35</v>
      </c>
      <c r="J244" t="s">
        <v>36</v>
      </c>
      <c r="K244" s="1">
        <v>41</v>
      </c>
      <c r="L244" t="s">
        <v>58</v>
      </c>
      <c r="M244" t="s">
        <v>79</v>
      </c>
      <c r="N244">
        <v>4</v>
      </c>
      <c r="O244" s="4">
        <v>10.6</v>
      </c>
      <c r="P244">
        <v>13</v>
      </c>
      <c r="Q244" t="s">
        <v>90</v>
      </c>
      <c r="R244" t="s">
        <v>40</v>
      </c>
      <c r="S244" t="s">
        <v>41</v>
      </c>
      <c r="T244" t="s">
        <v>42</v>
      </c>
      <c r="U244" t="s">
        <v>43</v>
      </c>
      <c r="V244">
        <v>5</v>
      </c>
      <c r="W244" t="s">
        <v>44</v>
      </c>
      <c r="X244" t="s">
        <v>61</v>
      </c>
      <c r="Y244" t="s">
        <v>46</v>
      </c>
      <c r="Z244" t="s">
        <v>47</v>
      </c>
      <c r="AA244" t="s">
        <v>48</v>
      </c>
      <c r="AB244" t="s">
        <v>126</v>
      </c>
      <c r="AC244">
        <v>1</v>
      </c>
      <c r="AD244" t="s">
        <v>1542</v>
      </c>
      <c r="AE244" s="2" t="s">
        <v>193</v>
      </c>
    </row>
    <row r="245" spans="1:31" x14ac:dyDescent="0.3">
      <c r="A245">
        <v>1011</v>
      </c>
      <c r="B245" t="s">
        <v>227</v>
      </c>
      <c r="C245" t="s">
        <v>1351</v>
      </c>
      <c r="D245" t="s">
        <v>1053</v>
      </c>
      <c r="E245" s="3">
        <v>707025</v>
      </c>
      <c r="F245" s="1">
        <v>1498</v>
      </c>
      <c r="G245" s="1">
        <v>4</v>
      </c>
      <c r="H245" t="s">
        <v>34</v>
      </c>
      <c r="I245" t="s">
        <v>35</v>
      </c>
      <c r="J245" t="s">
        <v>36</v>
      </c>
      <c r="K245" s="1">
        <v>41</v>
      </c>
      <c r="L245" t="s">
        <v>58</v>
      </c>
      <c r="M245" t="s">
        <v>79</v>
      </c>
      <c r="N245">
        <v>4</v>
      </c>
      <c r="O245" s="4">
        <v>10.6</v>
      </c>
      <c r="P245">
        <v>13</v>
      </c>
      <c r="Q245" t="s">
        <v>90</v>
      </c>
      <c r="R245" t="s">
        <v>40</v>
      </c>
      <c r="S245" t="s">
        <v>41</v>
      </c>
      <c r="T245" t="s">
        <v>42</v>
      </c>
      <c r="U245" t="s">
        <v>43</v>
      </c>
      <c r="V245">
        <v>5</v>
      </c>
      <c r="W245" t="s">
        <v>121</v>
      </c>
      <c r="X245" t="s">
        <v>61</v>
      </c>
      <c r="Y245" t="s">
        <v>46</v>
      </c>
      <c r="Z245" t="s">
        <v>47</v>
      </c>
      <c r="AA245" t="s">
        <v>48</v>
      </c>
      <c r="AB245" t="s">
        <v>126</v>
      </c>
      <c r="AC245">
        <v>1</v>
      </c>
      <c r="AD245" t="s">
        <v>1258</v>
      </c>
      <c r="AE245" s="2" t="s">
        <v>193</v>
      </c>
    </row>
    <row r="246" spans="1:31" x14ac:dyDescent="0.3">
      <c r="A246">
        <v>1010</v>
      </c>
      <c r="B246" t="s">
        <v>1011</v>
      </c>
      <c r="C246" t="s">
        <v>1292</v>
      </c>
      <c r="D246" t="s">
        <v>1550</v>
      </c>
      <c r="E246" s="3">
        <v>808558</v>
      </c>
      <c r="F246" s="1">
        <v>1248</v>
      </c>
      <c r="G246" s="1">
        <v>4</v>
      </c>
      <c r="H246" t="s">
        <v>34</v>
      </c>
      <c r="I246" t="s">
        <v>35</v>
      </c>
      <c r="J246" t="s">
        <v>36</v>
      </c>
      <c r="K246" s="1" t="s">
        <v>90</v>
      </c>
      <c r="L246" t="s">
        <v>37</v>
      </c>
      <c r="M246" t="s">
        <v>79</v>
      </c>
      <c r="N246">
        <v>4</v>
      </c>
      <c r="O246" s="4">
        <v>16.2</v>
      </c>
      <c r="P246">
        <v>19.5</v>
      </c>
      <c r="Q246" t="s">
        <v>90</v>
      </c>
      <c r="R246" t="s">
        <v>40</v>
      </c>
      <c r="S246" t="s">
        <v>41</v>
      </c>
      <c r="T246" t="s">
        <v>42</v>
      </c>
      <c r="U246" t="s">
        <v>43</v>
      </c>
      <c r="V246">
        <v>5</v>
      </c>
      <c r="W246" t="s">
        <v>44</v>
      </c>
      <c r="X246" t="s">
        <v>45</v>
      </c>
      <c r="Y246" t="s">
        <v>46</v>
      </c>
      <c r="Z246" t="s">
        <v>47</v>
      </c>
      <c r="AA246" t="s">
        <v>48</v>
      </c>
      <c r="AB246" t="s">
        <v>49</v>
      </c>
      <c r="AC246">
        <v>2</v>
      </c>
      <c r="AD246" t="s">
        <v>1542</v>
      </c>
      <c r="AE246" s="2" t="s">
        <v>75</v>
      </c>
    </row>
    <row r="247" spans="1:31" x14ac:dyDescent="0.3">
      <c r="A247">
        <v>1009</v>
      </c>
      <c r="B247" t="s">
        <v>1011</v>
      </c>
      <c r="C247" t="s">
        <v>1292</v>
      </c>
      <c r="D247" t="s">
        <v>1293</v>
      </c>
      <c r="E247" s="3">
        <v>646336</v>
      </c>
      <c r="F247" s="1">
        <v>1368</v>
      </c>
      <c r="G247" s="1">
        <v>4</v>
      </c>
      <c r="H247" t="s">
        <v>34</v>
      </c>
      <c r="I247" t="s">
        <v>35</v>
      </c>
      <c r="J247" t="s">
        <v>36</v>
      </c>
      <c r="K247" s="1">
        <v>45</v>
      </c>
      <c r="L247" t="s">
        <v>58</v>
      </c>
      <c r="M247" t="s">
        <v>79</v>
      </c>
      <c r="N247">
        <v>4</v>
      </c>
      <c r="O247" s="4">
        <v>11.4</v>
      </c>
      <c r="P247">
        <v>14.9</v>
      </c>
      <c r="Q247" t="s">
        <v>640</v>
      </c>
      <c r="R247" t="s">
        <v>40</v>
      </c>
      <c r="S247" t="s">
        <v>41</v>
      </c>
      <c r="T247" t="s">
        <v>42</v>
      </c>
      <c r="U247" t="s">
        <v>43</v>
      </c>
      <c r="V247">
        <v>5</v>
      </c>
      <c r="W247" t="s">
        <v>121</v>
      </c>
      <c r="X247" t="s">
        <v>45</v>
      </c>
      <c r="Y247" t="s">
        <v>46</v>
      </c>
      <c r="Z247" t="s">
        <v>47</v>
      </c>
      <c r="AA247" t="s">
        <v>48</v>
      </c>
      <c r="AB247" t="s">
        <v>49</v>
      </c>
      <c r="AC247">
        <v>2</v>
      </c>
      <c r="AD247" t="s">
        <v>1258</v>
      </c>
      <c r="AE247" s="2" t="s">
        <v>195</v>
      </c>
    </row>
    <row r="248" spans="1:31" x14ac:dyDescent="0.3">
      <c r="A248">
        <v>1008</v>
      </c>
      <c r="B248" t="s">
        <v>1011</v>
      </c>
      <c r="C248" t="s">
        <v>1292</v>
      </c>
      <c r="D248" t="s">
        <v>1386</v>
      </c>
      <c r="E248" s="3">
        <v>751203</v>
      </c>
      <c r="F248" s="1">
        <v>1248</v>
      </c>
      <c r="G248" s="1">
        <v>4</v>
      </c>
      <c r="H248" t="s">
        <v>34</v>
      </c>
      <c r="I248" t="s">
        <v>35</v>
      </c>
      <c r="J248" t="s">
        <v>36</v>
      </c>
      <c r="K248" s="1">
        <v>45</v>
      </c>
      <c r="L248" t="s">
        <v>37</v>
      </c>
      <c r="M248" t="s">
        <v>79</v>
      </c>
      <c r="N248">
        <v>4</v>
      </c>
      <c r="O248" s="4">
        <v>16.2</v>
      </c>
      <c r="P248">
        <v>19.5</v>
      </c>
      <c r="Q248" t="s">
        <v>640</v>
      </c>
      <c r="R248" t="s">
        <v>40</v>
      </c>
      <c r="S248" t="s">
        <v>41</v>
      </c>
      <c r="T248" t="s">
        <v>42</v>
      </c>
      <c r="U248" t="s">
        <v>43</v>
      </c>
      <c r="V248">
        <v>5</v>
      </c>
      <c r="W248" t="s">
        <v>121</v>
      </c>
      <c r="X248" t="s">
        <v>45</v>
      </c>
      <c r="Y248" t="s">
        <v>46</v>
      </c>
      <c r="Z248" t="s">
        <v>47</v>
      </c>
      <c r="AA248" t="s">
        <v>48</v>
      </c>
      <c r="AB248" t="s">
        <v>49</v>
      </c>
      <c r="AC248">
        <v>2</v>
      </c>
      <c r="AD248" t="s">
        <v>1258</v>
      </c>
      <c r="AE248" s="2" t="s">
        <v>75</v>
      </c>
    </row>
    <row r="249" spans="1:31" x14ac:dyDescent="0.3">
      <c r="A249">
        <v>1007</v>
      </c>
      <c r="B249" t="s">
        <v>76</v>
      </c>
      <c r="C249" t="s">
        <v>1107</v>
      </c>
      <c r="D249" t="s">
        <v>1298</v>
      </c>
      <c r="E249" s="3">
        <v>653452</v>
      </c>
      <c r="F249" s="1">
        <v>1197</v>
      </c>
      <c r="G249" s="1">
        <v>4</v>
      </c>
      <c r="H249" t="s">
        <v>34</v>
      </c>
      <c r="I249" t="s">
        <v>35</v>
      </c>
      <c r="J249" t="s">
        <v>36</v>
      </c>
      <c r="K249" s="1">
        <v>43</v>
      </c>
      <c r="L249" t="s">
        <v>645</v>
      </c>
      <c r="M249" t="s">
        <v>369</v>
      </c>
      <c r="N249">
        <v>5</v>
      </c>
      <c r="O249" s="4">
        <v>13</v>
      </c>
      <c r="P249">
        <v>13</v>
      </c>
      <c r="Q249" t="s">
        <v>80</v>
      </c>
      <c r="R249" t="s">
        <v>138</v>
      </c>
      <c r="S249" t="s">
        <v>41</v>
      </c>
      <c r="T249" t="s">
        <v>42</v>
      </c>
      <c r="U249" t="s">
        <v>43</v>
      </c>
      <c r="V249">
        <v>5</v>
      </c>
      <c r="W249" t="s">
        <v>255</v>
      </c>
      <c r="X249" t="s">
        <v>45</v>
      </c>
      <c r="Y249" t="s">
        <v>46</v>
      </c>
      <c r="Z249" t="s">
        <v>47</v>
      </c>
      <c r="AA249" t="s">
        <v>48</v>
      </c>
      <c r="AB249" t="s">
        <v>49</v>
      </c>
      <c r="AC249">
        <v>2</v>
      </c>
      <c r="AD249" t="s">
        <v>1258</v>
      </c>
      <c r="AE249" s="2">
        <v>13</v>
      </c>
    </row>
    <row r="250" spans="1:31" x14ac:dyDescent="0.3">
      <c r="A250">
        <v>1006</v>
      </c>
      <c r="B250" t="s">
        <v>76</v>
      </c>
      <c r="C250" t="s">
        <v>1107</v>
      </c>
      <c r="D250" t="s">
        <v>1285</v>
      </c>
      <c r="E250" s="3">
        <v>640537</v>
      </c>
      <c r="F250" s="1">
        <v>1197</v>
      </c>
      <c r="G250" s="1">
        <v>4</v>
      </c>
      <c r="H250" t="s">
        <v>34</v>
      </c>
      <c r="I250" t="s">
        <v>35</v>
      </c>
      <c r="J250" t="s">
        <v>36</v>
      </c>
      <c r="K250" s="1">
        <v>43</v>
      </c>
      <c r="L250" t="s">
        <v>58</v>
      </c>
      <c r="M250" t="s">
        <v>369</v>
      </c>
      <c r="N250">
        <v>5</v>
      </c>
      <c r="O250" s="4">
        <v>18.899999999999999</v>
      </c>
      <c r="P250">
        <v>19.77</v>
      </c>
      <c r="Q250" t="s">
        <v>80</v>
      </c>
      <c r="R250" t="s">
        <v>138</v>
      </c>
      <c r="S250" t="s">
        <v>41</v>
      </c>
      <c r="T250" t="s">
        <v>42</v>
      </c>
      <c r="U250" t="s">
        <v>43</v>
      </c>
      <c r="V250">
        <v>5</v>
      </c>
      <c r="W250" t="s">
        <v>74</v>
      </c>
      <c r="X250" t="s">
        <v>45</v>
      </c>
      <c r="Y250" t="s">
        <v>46</v>
      </c>
      <c r="Z250" t="s">
        <v>47</v>
      </c>
      <c r="AA250" t="s">
        <v>48</v>
      </c>
      <c r="AB250" t="s">
        <v>49</v>
      </c>
      <c r="AC250">
        <v>2</v>
      </c>
      <c r="AD250" t="s">
        <v>1258</v>
      </c>
      <c r="AE250" s="2">
        <v>18</v>
      </c>
    </row>
    <row r="251" spans="1:31" x14ac:dyDescent="0.3">
      <c r="A251">
        <v>1005</v>
      </c>
      <c r="B251" t="s">
        <v>76</v>
      </c>
      <c r="C251" t="s">
        <v>1107</v>
      </c>
      <c r="D251" t="s">
        <v>1348</v>
      </c>
      <c r="E251" s="3">
        <v>705538</v>
      </c>
      <c r="F251" s="1">
        <v>1197</v>
      </c>
      <c r="G251" s="1">
        <v>4</v>
      </c>
      <c r="H251" t="s">
        <v>34</v>
      </c>
      <c r="I251" t="s">
        <v>35</v>
      </c>
      <c r="J251" t="s">
        <v>36</v>
      </c>
      <c r="K251" s="1">
        <v>43</v>
      </c>
      <c r="L251" t="s">
        <v>58</v>
      </c>
      <c r="M251" t="s">
        <v>369</v>
      </c>
      <c r="N251">
        <v>5</v>
      </c>
      <c r="O251" s="4">
        <v>18.899999999999999</v>
      </c>
      <c r="P251">
        <v>17.489999999999998</v>
      </c>
      <c r="Q251" t="s">
        <v>80</v>
      </c>
      <c r="R251" t="s">
        <v>138</v>
      </c>
      <c r="S251" t="s">
        <v>41</v>
      </c>
      <c r="T251" t="s">
        <v>42</v>
      </c>
      <c r="U251" t="s">
        <v>43</v>
      </c>
      <c r="V251">
        <v>5</v>
      </c>
      <c r="W251" t="s">
        <v>74</v>
      </c>
      <c r="X251" t="s">
        <v>45</v>
      </c>
      <c r="Y251" t="s">
        <v>46</v>
      </c>
      <c r="Z251" t="s">
        <v>47</v>
      </c>
      <c r="AA251" t="s">
        <v>48</v>
      </c>
      <c r="AB251" t="s">
        <v>49</v>
      </c>
      <c r="AC251">
        <v>2</v>
      </c>
      <c r="AD251" t="s">
        <v>1258</v>
      </c>
      <c r="AE251" s="2">
        <v>18</v>
      </c>
    </row>
    <row r="252" spans="1:31" x14ac:dyDescent="0.3">
      <c r="A252">
        <v>1004</v>
      </c>
      <c r="B252" t="s">
        <v>76</v>
      </c>
      <c r="C252" t="s">
        <v>1107</v>
      </c>
      <c r="D252" t="s">
        <v>1297</v>
      </c>
      <c r="E252" s="3">
        <v>652328</v>
      </c>
      <c r="F252" s="1">
        <v>1197</v>
      </c>
      <c r="G252" s="1">
        <v>4</v>
      </c>
      <c r="H252" t="s">
        <v>34</v>
      </c>
      <c r="I252" t="s">
        <v>35</v>
      </c>
      <c r="J252" t="s">
        <v>36</v>
      </c>
      <c r="K252" s="1">
        <v>43</v>
      </c>
      <c r="L252" t="s">
        <v>58</v>
      </c>
      <c r="M252" t="s">
        <v>369</v>
      </c>
      <c r="N252">
        <v>5</v>
      </c>
      <c r="O252" s="4">
        <v>18.899999999999999</v>
      </c>
      <c r="P252">
        <v>17.489999999999998</v>
      </c>
      <c r="Q252" t="s">
        <v>80</v>
      </c>
      <c r="R252" t="s">
        <v>138</v>
      </c>
      <c r="S252" t="s">
        <v>41</v>
      </c>
      <c r="T252" t="s">
        <v>42</v>
      </c>
      <c r="U252" t="s">
        <v>43</v>
      </c>
      <c r="V252">
        <v>5</v>
      </c>
      <c r="W252" t="s">
        <v>255</v>
      </c>
      <c r="X252" t="s">
        <v>45</v>
      </c>
      <c r="Y252" t="s">
        <v>46</v>
      </c>
      <c r="Z252" t="s">
        <v>47</v>
      </c>
      <c r="AA252" t="s">
        <v>48</v>
      </c>
      <c r="AB252" t="s">
        <v>49</v>
      </c>
      <c r="AC252">
        <v>2</v>
      </c>
      <c r="AD252" t="s">
        <v>1258</v>
      </c>
      <c r="AE252" s="2">
        <v>18</v>
      </c>
    </row>
    <row r="253" spans="1:31" x14ac:dyDescent="0.3">
      <c r="A253">
        <v>1003</v>
      </c>
      <c r="B253" t="s">
        <v>76</v>
      </c>
      <c r="C253" t="s">
        <v>1107</v>
      </c>
      <c r="D253" t="s">
        <v>1270</v>
      </c>
      <c r="E253" s="3">
        <v>620637</v>
      </c>
      <c r="F253" s="1">
        <v>1197</v>
      </c>
      <c r="G253" s="1">
        <v>4</v>
      </c>
      <c r="H253" t="s">
        <v>34</v>
      </c>
      <c r="I253" t="s">
        <v>35</v>
      </c>
      <c r="J253" t="s">
        <v>36</v>
      </c>
      <c r="K253" s="1">
        <v>43</v>
      </c>
      <c r="L253" t="s">
        <v>58</v>
      </c>
      <c r="M253" t="s">
        <v>369</v>
      </c>
      <c r="N253">
        <v>5</v>
      </c>
      <c r="O253" s="4">
        <v>18.899999999999999</v>
      </c>
      <c r="P253">
        <v>19.77</v>
      </c>
      <c r="Q253" t="s">
        <v>80</v>
      </c>
      <c r="R253" t="s">
        <v>138</v>
      </c>
      <c r="S253" t="s">
        <v>41</v>
      </c>
      <c r="T253" t="s">
        <v>42</v>
      </c>
      <c r="U253" t="s">
        <v>43</v>
      </c>
      <c r="V253">
        <v>5</v>
      </c>
      <c r="W253" t="s">
        <v>74</v>
      </c>
      <c r="X253" t="s">
        <v>45</v>
      </c>
      <c r="Y253" t="s">
        <v>46</v>
      </c>
      <c r="Z253" t="s">
        <v>47</v>
      </c>
      <c r="AA253" t="s">
        <v>48</v>
      </c>
      <c r="AB253" t="s">
        <v>49</v>
      </c>
      <c r="AC253">
        <v>2</v>
      </c>
      <c r="AD253" t="s">
        <v>1258</v>
      </c>
      <c r="AE253" s="2">
        <v>18</v>
      </c>
    </row>
    <row r="254" spans="1:31" x14ac:dyDescent="0.3">
      <c r="A254">
        <v>1002</v>
      </c>
      <c r="B254" t="s">
        <v>76</v>
      </c>
      <c r="C254" t="s">
        <v>1107</v>
      </c>
      <c r="D254" t="s">
        <v>1108</v>
      </c>
      <c r="E254" s="3">
        <v>586428</v>
      </c>
      <c r="F254" s="1">
        <v>1197</v>
      </c>
      <c r="G254" s="1">
        <v>4</v>
      </c>
      <c r="H254" t="s">
        <v>34</v>
      </c>
      <c r="I254" t="s">
        <v>35</v>
      </c>
      <c r="J254" t="s">
        <v>36</v>
      </c>
      <c r="K254" s="1">
        <v>43</v>
      </c>
      <c r="L254" t="s">
        <v>58</v>
      </c>
      <c r="M254" t="s">
        <v>369</v>
      </c>
      <c r="N254">
        <v>5</v>
      </c>
      <c r="O254" s="4">
        <v>18.899999999999999</v>
      </c>
      <c r="P254">
        <v>18.899999999999999</v>
      </c>
      <c r="Q254" t="s">
        <v>80</v>
      </c>
      <c r="R254" t="s">
        <v>138</v>
      </c>
      <c r="S254" t="s">
        <v>41</v>
      </c>
      <c r="T254" t="s">
        <v>42</v>
      </c>
      <c r="U254" t="s">
        <v>43</v>
      </c>
      <c r="V254">
        <v>5</v>
      </c>
      <c r="W254" t="s">
        <v>255</v>
      </c>
      <c r="X254" t="s">
        <v>45</v>
      </c>
      <c r="Y254" t="s">
        <v>46</v>
      </c>
      <c r="Z254" t="s">
        <v>47</v>
      </c>
      <c r="AA254" t="s">
        <v>48</v>
      </c>
      <c r="AB254" t="s">
        <v>95</v>
      </c>
      <c r="AC254">
        <v>2</v>
      </c>
      <c r="AD254" t="s">
        <v>974</v>
      </c>
      <c r="AE254" s="2">
        <v>18</v>
      </c>
    </row>
    <row r="255" spans="1:31" x14ac:dyDescent="0.3">
      <c r="A255">
        <v>1001</v>
      </c>
      <c r="B255" t="s">
        <v>31</v>
      </c>
      <c r="C255" t="s">
        <v>1081</v>
      </c>
      <c r="D255" t="s">
        <v>1562</v>
      </c>
      <c r="E255" s="3">
        <v>829912</v>
      </c>
      <c r="F255" s="1">
        <v>1197</v>
      </c>
      <c r="G255" s="1">
        <v>4</v>
      </c>
      <c r="H255" t="s">
        <v>34</v>
      </c>
      <c r="I255" t="s">
        <v>57</v>
      </c>
      <c r="J255" t="s">
        <v>36</v>
      </c>
      <c r="K255" s="1">
        <v>37</v>
      </c>
      <c r="L255" t="s">
        <v>58</v>
      </c>
      <c r="M255" t="s">
        <v>369</v>
      </c>
      <c r="N255">
        <v>5</v>
      </c>
      <c r="O255" s="4">
        <v>21.4</v>
      </c>
      <c r="P255">
        <v>13</v>
      </c>
      <c r="Q255" t="s">
        <v>208</v>
      </c>
      <c r="R255" t="s">
        <v>40</v>
      </c>
      <c r="S255" t="s">
        <v>41</v>
      </c>
      <c r="T255" t="s">
        <v>42</v>
      </c>
      <c r="U255" t="s">
        <v>43</v>
      </c>
      <c r="V255">
        <v>5</v>
      </c>
      <c r="W255" t="s">
        <v>44</v>
      </c>
      <c r="X255" t="s">
        <v>45</v>
      </c>
      <c r="Y255" t="s">
        <v>46</v>
      </c>
      <c r="Z255" t="s">
        <v>47</v>
      </c>
      <c r="AA255" t="s">
        <v>48</v>
      </c>
      <c r="AB255" t="s">
        <v>49</v>
      </c>
      <c r="AC255">
        <v>2</v>
      </c>
      <c r="AD255" t="s">
        <v>1542</v>
      </c>
      <c r="AE255" s="2" t="s">
        <v>69</v>
      </c>
    </row>
    <row r="256" spans="1:31" x14ac:dyDescent="0.3">
      <c r="A256">
        <v>1000</v>
      </c>
      <c r="B256" t="s">
        <v>31</v>
      </c>
      <c r="C256" t="s">
        <v>1081</v>
      </c>
      <c r="D256" t="s">
        <v>1423</v>
      </c>
      <c r="E256" s="3">
        <v>789912</v>
      </c>
      <c r="F256" s="1">
        <v>1197</v>
      </c>
      <c r="G256" s="1">
        <v>4</v>
      </c>
      <c r="H256" t="s">
        <v>34</v>
      </c>
      <c r="I256" t="s">
        <v>57</v>
      </c>
      <c r="J256" t="s">
        <v>36</v>
      </c>
      <c r="K256" s="1">
        <v>37</v>
      </c>
      <c r="L256" t="s">
        <v>58</v>
      </c>
      <c r="M256" t="s">
        <v>369</v>
      </c>
      <c r="N256">
        <v>5</v>
      </c>
      <c r="O256" s="4">
        <v>21.4</v>
      </c>
      <c r="P256">
        <v>13</v>
      </c>
      <c r="Q256" t="s">
        <v>208</v>
      </c>
      <c r="R256" t="s">
        <v>40</v>
      </c>
      <c r="S256" t="s">
        <v>41</v>
      </c>
      <c r="T256" t="s">
        <v>42</v>
      </c>
      <c r="U256" t="s">
        <v>43</v>
      </c>
      <c r="V256">
        <v>5</v>
      </c>
      <c r="W256" t="s">
        <v>44</v>
      </c>
      <c r="X256" t="s">
        <v>45</v>
      </c>
      <c r="Y256" t="s">
        <v>46</v>
      </c>
      <c r="Z256" t="s">
        <v>47</v>
      </c>
      <c r="AA256" t="s">
        <v>48</v>
      </c>
      <c r="AB256" t="s">
        <v>49</v>
      </c>
      <c r="AC256">
        <v>2</v>
      </c>
      <c r="AD256" t="s">
        <v>1258</v>
      </c>
      <c r="AE256" s="2" t="s">
        <v>69</v>
      </c>
    </row>
    <row r="257" spans="1:31" x14ac:dyDescent="0.3">
      <c r="A257">
        <v>999</v>
      </c>
      <c r="B257" t="s">
        <v>31</v>
      </c>
      <c r="C257" t="s">
        <v>1081</v>
      </c>
      <c r="D257" t="s">
        <v>1367</v>
      </c>
      <c r="E257" s="3">
        <v>733412</v>
      </c>
      <c r="F257" s="1">
        <v>1197</v>
      </c>
      <c r="G257" s="1">
        <v>4</v>
      </c>
      <c r="H257" t="s">
        <v>34</v>
      </c>
      <c r="I257" t="s">
        <v>57</v>
      </c>
      <c r="J257" t="s">
        <v>36</v>
      </c>
      <c r="K257" s="1">
        <v>37</v>
      </c>
      <c r="L257" t="s">
        <v>58</v>
      </c>
      <c r="M257" t="s">
        <v>369</v>
      </c>
      <c r="N257">
        <v>5</v>
      </c>
      <c r="O257" s="4">
        <v>21.4</v>
      </c>
      <c r="P257">
        <v>13</v>
      </c>
      <c r="Q257" t="s">
        <v>208</v>
      </c>
      <c r="R257" t="s">
        <v>40</v>
      </c>
      <c r="S257" t="s">
        <v>41</v>
      </c>
      <c r="T257" t="s">
        <v>42</v>
      </c>
      <c r="U257" t="s">
        <v>43</v>
      </c>
      <c r="V257">
        <v>5</v>
      </c>
      <c r="W257" t="s">
        <v>44</v>
      </c>
      <c r="X257" t="s">
        <v>45</v>
      </c>
      <c r="Y257" t="s">
        <v>46</v>
      </c>
      <c r="Z257" t="s">
        <v>47</v>
      </c>
      <c r="AA257" t="s">
        <v>48</v>
      </c>
      <c r="AB257" t="s">
        <v>49</v>
      </c>
      <c r="AC257">
        <v>2</v>
      </c>
      <c r="AD257" t="s">
        <v>1258</v>
      </c>
      <c r="AE257" s="2" t="s">
        <v>69</v>
      </c>
    </row>
    <row r="258" spans="1:31" x14ac:dyDescent="0.3">
      <c r="A258">
        <v>998</v>
      </c>
      <c r="B258" t="s">
        <v>31</v>
      </c>
      <c r="C258" t="s">
        <v>1081</v>
      </c>
      <c r="D258" t="s">
        <v>1340</v>
      </c>
      <c r="E258" s="3">
        <v>697912</v>
      </c>
      <c r="F258" s="1">
        <v>1197</v>
      </c>
      <c r="G258" s="1">
        <v>4</v>
      </c>
      <c r="H258" t="s">
        <v>34</v>
      </c>
      <c r="I258" t="s">
        <v>57</v>
      </c>
      <c r="J258" t="s">
        <v>36</v>
      </c>
      <c r="K258" s="1">
        <v>37</v>
      </c>
      <c r="L258" t="s">
        <v>58</v>
      </c>
      <c r="M258" t="s">
        <v>369</v>
      </c>
      <c r="N258">
        <v>5</v>
      </c>
      <c r="O258" s="4">
        <v>21.4</v>
      </c>
      <c r="P258">
        <v>13</v>
      </c>
      <c r="Q258" t="s">
        <v>208</v>
      </c>
      <c r="R258" t="s">
        <v>40</v>
      </c>
      <c r="S258" t="s">
        <v>41</v>
      </c>
      <c r="T258" t="s">
        <v>42</v>
      </c>
      <c r="U258" t="s">
        <v>43</v>
      </c>
      <c r="V258">
        <v>5</v>
      </c>
      <c r="W258" t="s">
        <v>44</v>
      </c>
      <c r="X258" t="s">
        <v>45</v>
      </c>
      <c r="Y258" t="s">
        <v>46</v>
      </c>
      <c r="Z258" t="s">
        <v>47</v>
      </c>
      <c r="AA258" t="s">
        <v>48</v>
      </c>
      <c r="AB258" t="s">
        <v>49</v>
      </c>
      <c r="AC258">
        <v>2</v>
      </c>
      <c r="AD258" t="s">
        <v>1258</v>
      </c>
      <c r="AE258" s="2" t="s">
        <v>69</v>
      </c>
    </row>
    <row r="259" spans="1:31" x14ac:dyDescent="0.3">
      <c r="A259">
        <v>997</v>
      </c>
      <c r="B259" t="s">
        <v>31</v>
      </c>
      <c r="C259" t="s">
        <v>1081</v>
      </c>
      <c r="D259" t="s">
        <v>1082</v>
      </c>
      <c r="E259" s="3">
        <v>558602</v>
      </c>
      <c r="F259" s="1">
        <v>1197</v>
      </c>
      <c r="G259" s="1">
        <v>4</v>
      </c>
      <c r="H259" t="s">
        <v>34</v>
      </c>
      <c r="I259" t="s">
        <v>57</v>
      </c>
      <c r="J259" t="s">
        <v>36</v>
      </c>
      <c r="K259" s="1">
        <v>37</v>
      </c>
      <c r="L259" t="s">
        <v>58</v>
      </c>
      <c r="M259" t="s">
        <v>369</v>
      </c>
      <c r="N259">
        <v>5</v>
      </c>
      <c r="O259" s="4">
        <v>21.4</v>
      </c>
      <c r="P259">
        <v>13</v>
      </c>
      <c r="Q259" t="s">
        <v>208</v>
      </c>
      <c r="R259" t="s">
        <v>40</v>
      </c>
      <c r="S259" t="s">
        <v>41</v>
      </c>
      <c r="T259" t="s">
        <v>42</v>
      </c>
      <c r="U259" t="s">
        <v>43</v>
      </c>
      <c r="V259">
        <v>5</v>
      </c>
      <c r="W259" t="s">
        <v>121</v>
      </c>
      <c r="X259" t="s">
        <v>61</v>
      </c>
      <c r="Y259" t="s">
        <v>46</v>
      </c>
      <c r="Z259" t="s">
        <v>47</v>
      </c>
      <c r="AA259" t="s">
        <v>48</v>
      </c>
      <c r="AB259" t="s">
        <v>49</v>
      </c>
      <c r="AC259">
        <v>2</v>
      </c>
      <c r="AD259" t="s">
        <v>974</v>
      </c>
      <c r="AE259" s="2" t="s">
        <v>69</v>
      </c>
    </row>
    <row r="260" spans="1:31" x14ac:dyDescent="0.3">
      <c r="A260">
        <v>996</v>
      </c>
      <c r="B260" t="s">
        <v>31</v>
      </c>
      <c r="C260" t="s">
        <v>1081</v>
      </c>
      <c r="D260" t="s">
        <v>1398</v>
      </c>
      <c r="E260" s="3">
        <v>768612</v>
      </c>
      <c r="F260" s="1">
        <v>1197</v>
      </c>
      <c r="G260" s="1">
        <v>4</v>
      </c>
      <c r="H260" t="s">
        <v>34</v>
      </c>
      <c r="I260" t="s">
        <v>57</v>
      </c>
      <c r="J260" t="s">
        <v>36</v>
      </c>
      <c r="K260" s="1">
        <v>37</v>
      </c>
      <c r="L260" t="s">
        <v>58</v>
      </c>
      <c r="M260" t="s">
        <v>369</v>
      </c>
      <c r="N260">
        <v>5</v>
      </c>
      <c r="O260" s="4">
        <v>21.4</v>
      </c>
      <c r="P260">
        <v>13</v>
      </c>
      <c r="Q260" t="s">
        <v>208</v>
      </c>
      <c r="R260" t="s">
        <v>40</v>
      </c>
      <c r="S260" t="s">
        <v>41</v>
      </c>
      <c r="T260" t="s">
        <v>42</v>
      </c>
      <c r="U260" t="s">
        <v>43</v>
      </c>
      <c r="V260">
        <v>5</v>
      </c>
      <c r="W260" t="s">
        <v>44</v>
      </c>
      <c r="X260" t="s">
        <v>45</v>
      </c>
      <c r="Y260" t="s">
        <v>46</v>
      </c>
      <c r="Z260" t="s">
        <v>47</v>
      </c>
      <c r="AA260" t="s">
        <v>48</v>
      </c>
      <c r="AB260" t="s">
        <v>49</v>
      </c>
      <c r="AC260">
        <v>2</v>
      </c>
      <c r="AD260" t="s">
        <v>1258</v>
      </c>
      <c r="AE260" s="2" t="s">
        <v>69</v>
      </c>
    </row>
    <row r="261" spans="1:31" x14ac:dyDescent="0.3">
      <c r="A261">
        <v>995</v>
      </c>
      <c r="B261" t="s">
        <v>31</v>
      </c>
      <c r="C261" t="s">
        <v>1081</v>
      </c>
      <c r="D261" t="s">
        <v>1281</v>
      </c>
      <c r="E261" s="3">
        <v>636612</v>
      </c>
      <c r="F261" s="1">
        <v>1197</v>
      </c>
      <c r="G261" s="1">
        <v>4</v>
      </c>
      <c r="H261" t="s">
        <v>34</v>
      </c>
      <c r="I261" t="s">
        <v>57</v>
      </c>
      <c r="J261" t="s">
        <v>36</v>
      </c>
      <c r="K261" s="1">
        <v>37</v>
      </c>
      <c r="L261" t="s">
        <v>58</v>
      </c>
      <c r="M261" t="s">
        <v>369</v>
      </c>
      <c r="N261">
        <v>5</v>
      </c>
      <c r="O261" s="4">
        <v>21.4</v>
      </c>
      <c r="P261">
        <v>13</v>
      </c>
      <c r="Q261" t="s">
        <v>208</v>
      </c>
      <c r="R261" t="s">
        <v>40</v>
      </c>
      <c r="S261" t="s">
        <v>41</v>
      </c>
      <c r="T261" t="s">
        <v>42</v>
      </c>
      <c r="U261" t="s">
        <v>43</v>
      </c>
      <c r="V261">
        <v>5</v>
      </c>
      <c r="W261" t="s">
        <v>44</v>
      </c>
      <c r="X261" t="s">
        <v>45</v>
      </c>
      <c r="Y261" t="s">
        <v>46</v>
      </c>
      <c r="Z261" t="s">
        <v>47</v>
      </c>
      <c r="AA261" t="s">
        <v>48</v>
      </c>
      <c r="AB261" t="s">
        <v>49</v>
      </c>
      <c r="AC261">
        <v>2</v>
      </c>
      <c r="AD261" t="s">
        <v>1258</v>
      </c>
      <c r="AE261" s="2" t="s">
        <v>69</v>
      </c>
    </row>
    <row r="262" spans="1:31" x14ac:dyDescent="0.3">
      <c r="A262">
        <v>994</v>
      </c>
      <c r="B262" t="s">
        <v>31</v>
      </c>
      <c r="C262" t="s">
        <v>1081</v>
      </c>
      <c r="D262" t="s">
        <v>1601</v>
      </c>
      <c r="E262" s="3">
        <v>890212</v>
      </c>
      <c r="F262" s="1">
        <v>1197</v>
      </c>
      <c r="G262" s="1">
        <v>4</v>
      </c>
      <c r="H262" t="s">
        <v>34</v>
      </c>
      <c r="I262" t="s">
        <v>57</v>
      </c>
      <c r="J262" t="s">
        <v>36</v>
      </c>
      <c r="K262" s="1">
        <v>37</v>
      </c>
      <c r="L262" t="s">
        <v>58</v>
      </c>
      <c r="M262" t="s">
        <v>369</v>
      </c>
      <c r="N262">
        <v>5</v>
      </c>
      <c r="O262" s="4">
        <v>21.4</v>
      </c>
      <c r="P262">
        <v>13</v>
      </c>
      <c r="Q262" t="s">
        <v>208</v>
      </c>
      <c r="R262" t="s">
        <v>40</v>
      </c>
      <c r="S262" t="s">
        <v>41</v>
      </c>
      <c r="T262" t="s">
        <v>42</v>
      </c>
      <c r="U262" t="s">
        <v>43</v>
      </c>
      <c r="V262">
        <v>5</v>
      </c>
      <c r="W262" t="s">
        <v>44</v>
      </c>
      <c r="X262" t="s">
        <v>45</v>
      </c>
      <c r="Y262" t="s">
        <v>46</v>
      </c>
      <c r="Z262" t="s">
        <v>47</v>
      </c>
      <c r="AA262" t="s">
        <v>48</v>
      </c>
      <c r="AB262" t="s">
        <v>49</v>
      </c>
      <c r="AC262">
        <v>2</v>
      </c>
      <c r="AD262" t="s">
        <v>1542</v>
      </c>
      <c r="AE262" s="2" t="s">
        <v>69</v>
      </c>
    </row>
    <row r="263" spans="1:31" x14ac:dyDescent="0.3">
      <c r="A263">
        <v>993</v>
      </c>
      <c r="B263" t="s">
        <v>31</v>
      </c>
      <c r="C263" t="s">
        <v>1081</v>
      </c>
      <c r="D263" t="s">
        <v>1393</v>
      </c>
      <c r="E263" s="3">
        <v>758212</v>
      </c>
      <c r="F263" s="1">
        <v>1197</v>
      </c>
      <c r="G263" s="1">
        <v>4</v>
      </c>
      <c r="H263" t="s">
        <v>34</v>
      </c>
      <c r="I263" t="s">
        <v>57</v>
      </c>
      <c r="J263" t="s">
        <v>36</v>
      </c>
      <c r="K263" s="1">
        <v>37</v>
      </c>
      <c r="L263" t="s">
        <v>58</v>
      </c>
      <c r="M263" t="s">
        <v>369</v>
      </c>
      <c r="N263">
        <v>5</v>
      </c>
      <c r="O263" s="4">
        <v>21.4</v>
      </c>
      <c r="P263">
        <v>13</v>
      </c>
      <c r="Q263" t="s">
        <v>208</v>
      </c>
      <c r="R263" t="s">
        <v>40</v>
      </c>
      <c r="S263" t="s">
        <v>41</v>
      </c>
      <c r="T263" t="s">
        <v>42</v>
      </c>
      <c r="U263" t="s">
        <v>43</v>
      </c>
      <c r="V263">
        <v>5</v>
      </c>
      <c r="W263" t="s">
        <v>44</v>
      </c>
      <c r="X263" t="s">
        <v>45</v>
      </c>
      <c r="Y263" t="s">
        <v>46</v>
      </c>
      <c r="Z263" t="s">
        <v>47</v>
      </c>
      <c r="AA263" t="s">
        <v>48</v>
      </c>
      <c r="AB263" t="s">
        <v>49</v>
      </c>
      <c r="AC263">
        <v>2</v>
      </c>
      <c r="AD263" t="s">
        <v>1258</v>
      </c>
      <c r="AE263" s="2" t="s">
        <v>69</v>
      </c>
    </row>
    <row r="264" spans="1:31" x14ac:dyDescent="0.3">
      <c r="A264">
        <v>992</v>
      </c>
      <c r="B264" t="s">
        <v>31</v>
      </c>
      <c r="C264" t="s">
        <v>1081</v>
      </c>
      <c r="D264" t="s">
        <v>1548</v>
      </c>
      <c r="E264" s="3">
        <v>807921</v>
      </c>
      <c r="F264" s="1">
        <v>1248</v>
      </c>
      <c r="G264" s="1">
        <v>4</v>
      </c>
      <c r="H264" t="s">
        <v>34</v>
      </c>
      <c r="I264" t="s">
        <v>35</v>
      </c>
      <c r="J264" t="s">
        <v>36</v>
      </c>
      <c r="K264" s="1">
        <v>37</v>
      </c>
      <c r="L264" t="s">
        <v>37</v>
      </c>
      <c r="M264" t="s">
        <v>369</v>
      </c>
      <c r="N264">
        <v>5</v>
      </c>
      <c r="O264" s="4">
        <v>27.39</v>
      </c>
      <c r="P264">
        <v>13</v>
      </c>
      <c r="Q264" t="s">
        <v>208</v>
      </c>
      <c r="R264" t="s">
        <v>40</v>
      </c>
      <c r="S264" t="s">
        <v>41</v>
      </c>
      <c r="T264" t="s">
        <v>42</v>
      </c>
      <c r="U264" t="s">
        <v>43</v>
      </c>
      <c r="V264">
        <v>5</v>
      </c>
      <c r="W264" t="s">
        <v>44</v>
      </c>
      <c r="X264" t="s">
        <v>45</v>
      </c>
      <c r="Y264" t="s">
        <v>46</v>
      </c>
      <c r="Z264" t="s">
        <v>47</v>
      </c>
      <c r="AA264" t="s">
        <v>48</v>
      </c>
      <c r="AB264" t="s">
        <v>49</v>
      </c>
      <c r="AC264">
        <v>2</v>
      </c>
      <c r="AD264" t="s">
        <v>1542</v>
      </c>
      <c r="AE264" s="2" t="s">
        <v>209</v>
      </c>
    </row>
    <row r="265" spans="1:31" x14ac:dyDescent="0.3">
      <c r="A265">
        <v>991</v>
      </c>
      <c r="B265" t="s">
        <v>31</v>
      </c>
      <c r="C265" t="s">
        <v>1081</v>
      </c>
      <c r="D265" t="s">
        <v>1317</v>
      </c>
      <c r="E265" s="3">
        <v>668611</v>
      </c>
      <c r="F265" s="1">
        <v>1248</v>
      </c>
      <c r="G265" s="1">
        <v>4</v>
      </c>
      <c r="H265" t="s">
        <v>34</v>
      </c>
      <c r="I265" t="s">
        <v>35</v>
      </c>
      <c r="J265" t="s">
        <v>36</v>
      </c>
      <c r="K265" s="1">
        <v>37</v>
      </c>
      <c r="L265" t="s">
        <v>37</v>
      </c>
      <c r="M265" t="s">
        <v>369</v>
      </c>
      <c r="N265">
        <v>5</v>
      </c>
      <c r="O265" s="4">
        <v>27.39</v>
      </c>
      <c r="P265">
        <v>13</v>
      </c>
      <c r="Q265" t="s">
        <v>208</v>
      </c>
      <c r="R265" t="s">
        <v>40</v>
      </c>
      <c r="S265" t="s">
        <v>41</v>
      </c>
      <c r="T265" t="s">
        <v>42</v>
      </c>
      <c r="U265" t="s">
        <v>43</v>
      </c>
      <c r="V265">
        <v>5</v>
      </c>
      <c r="W265" t="s">
        <v>121</v>
      </c>
      <c r="X265" t="s">
        <v>61</v>
      </c>
      <c r="Y265" t="s">
        <v>46</v>
      </c>
      <c r="Z265" t="s">
        <v>47</v>
      </c>
      <c r="AA265" t="s">
        <v>48</v>
      </c>
      <c r="AB265" t="s">
        <v>49</v>
      </c>
      <c r="AC265">
        <v>2</v>
      </c>
      <c r="AD265" t="s">
        <v>1258</v>
      </c>
      <c r="AE265" s="2" t="s">
        <v>209</v>
      </c>
    </row>
    <row r="266" spans="1:31" x14ac:dyDescent="0.3">
      <c r="A266">
        <v>990</v>
      </c>
      <c r="B266" t="s">
        <v>31</v>
      </c>
      <c r="C266" t="s">
        <v>1081</v>
      </c>
      <c r="D266" t="s">
        <v>1585</v>
      </c>
      <c r="E266" s="3">
        <v>868221</v>
      </c>
      <c r="F266" s="1">
        <v>1248</v>
      </c>
      <c r="G266" s="1">
        <v>4</v>
      </c>
      <c r="H266" t="s">
        <v>34</v>
      </c>
      <c r="I266" t="s">
        <v>35</v>
      </c>
      <c r="J266" t="s">
        <v>36</v>
      </c>
      <c r="K266" s="1">
        <v>37</v>
      </c>
      <c r="L266" t="s">
        <v>37</v>
      </c>
      <c r="M266" t="s">
        <v>369</v>
      </c>
      <c r="N266">
        <v>5</v>
      </c>
      <c r="O266" s="4">
        <v>27.39</v>
      </c>
      <c r="P266">
        <v>13</v>
      </c>
      <c r="Q266" t="s">
        <v>208</v>
      </c>
      <c r="R266" t="s">
        <v>40</v>
      </c>
      <c r="S266" t="s">
        <v>41</v>
      </c>
      <c r="T266" t="s">
        <v>42</v>
      </c>
      <c r="U266" t="s">
        <v>43</v>
      </c>
      <c r="V266">
        <v>5</v>
      </c>
      <c r="W266" t="s">
        <v>60</v>
      </c>
      <c r="X266" t="s">
        <v>45</v>
      </c>
      <c r="Y266" t="s">
        <v>46</v>
      </c>
      <c r="Z266" t="s">
        <v>47</v>
      </c>
      <c r="AA266" t="s">
        <v>48</v>
      </c>
      <c r="AB266" t="s">
        <v>49</v>
      </c>
      <c r="AC266">
        <v>2</v>
      </c>
      <c r="AD266" t="s">
        <v>1542</v>
      </c>
      <c r="AE266" s="2" t="s">
        <v>209</v>
      </c>
    </row>
    <row r="267" spans="1:31" x14ac:dyDescent="0.3">
      <c r="A267">
        <v>989</v>
      </c>
      <c r="B267" t="s">
        <v>31</v>
      </c>
      <c r="C267" t="s">
        <v>1081</v>
      </c>
      <c r="D267" t="s">
        <v>1381</v>
      </c>
      <c r="E267" s="3">
        <v>746621</v>
      </c>
      <c r="F267" s="1">
        <v>1248</v>
      </c>
      <c r="G267" s="1">
        <v>4</v>
      </c>
      <c r="H267" t="s">
        <v>34</v>
      </c>
      <c r="I267" t="s">
        <v>35</v>
      </c>
      <c r="J267" t="s">
        <v>36</v>
      </c>
      <c r="K267" s="1">
        <v>37</v>
      </c>
      <c r="L267" t="s">
        <v>37</v>
      </c>
      <c r="M267" t="s">
        <v>369</v>
      </c>
      <c r="N267">
        <v>5</v>
      </c>
      <c r="O267" s="4">
        <v>27.39</v>
      </c>
      <c r="P267">
        <v>13</v>
      </c>
      <c r="Q267" t="s">
        <v>208</v>
      </c>
      <c r="R267" t="s">
        <v>40</v>
      </c>
      <c r="S267" t="s">
        <v>41</v>
      </c>
      <c r="T267" t="s">
        <v>42</v>
      </c>
      <c r="U267" t="s">
        <v>43</v>
      </c>
      <c r="V267">
        <v>5</v>
      </c>
      <c r="W267" t="s">
        <v>44</v>
      </c>
      <c r="X267" t="s">
        <v>45</v>
      </c>
      <c r="Y267" t="s">
        <v>46</v>
      </c>
      <c r="Z267" t="s">
        <v>47</v>
      </c>
      <c r="AA267" t="s">
        <v>48</v>
      </c>
      <c r="AB267" t="s">
        <v>49</v>
      </c>
      <c r="AC267">
        <v>2</v>
      </c>
      <c r="AD267" t="s">
        <v>1258</v>
      </c>
      <c r="AE267" s="2" t="s">
        <v>209</v>
      </c>
    </row>
    <row r="268" spans="1:31" x14ac:dyDescent="0.3">
      <c r="A268">
        <v>988</v>
      </c>
      <c r="B268" t="s">
        <v>54</v>
      </c>
      <c r="C268" t="s">
        <v>1045</v>
      </c>
      <c r="D268" t="s">
        <v>1397</v>
      </c>
      <c r="E268" s="3">
        <v>764900</v>
      </c>
      <c r="F268" s="1">
        <v>1498</v>
      </c>
      <c r="G268" s="1">
        <v>4</v>
      </c>
      <c r="H268" t="s">
        <v>34</v>
      </c>
      <c r="I268" t="s">
        <v>35</v>
      </c>
      <c r="J268" t="s">
        <v>36</v>
      </c>
      <c r="K268" s="1">
        <v>40</v>
      </c>
      <c r="L268" t="s">
        <v>37</v>
      </c>
      <c r="M268" t="s">
        <v>369</v>
      </c>
      <c r="N268">
        <v>5</v>
      </c>
      <c r="O268" s="4">
        <v>13</v>
      </c>
      <c r="P268">
        <v>13</v>
      </c>
      <c r="Q268" t="s">
        <v>90</v>
      </c>
      <c r="R268" t="s">
        <v>40</v>
      </c>
      <c r="S268" t="s">
        <v>41</v>
      </c>
      <c r="T268" t="s">
        <v>42</v>
      </c>
      <c r="U268" t="s">
        <v>43</v>
      </c>
      <c r="V268">
        <v>5</v>
      </c>
      <c r="W268" t="s">
        <v>44</v>
      </c>
      <c r="X268" t="s">
        <v>61</v>
      </c>
      <c r="Y268" t="s">
        <v>46</v>
      </c>
      <c r="Z268" t="s">
        <v>47</v>
      </c>
      <c r="AA268" t="s">
        <v>48</v>
      </c>
      <c r="AB268" t="s">
        <v>869</v>
      </c>
      <c r="AC268">
        <v>6</v>
      </c>
      <c r="AD268" t="s">
        <v>1258</v>
      </c>
      <c r="AE268" s="2">
        <v>13</v>
      </c>
    </row>
    <row r="269" spans="1:31" x14ac:dyDescent="0.3">
      <c r="A269">
        <v>987</v>
      </c>
      <c r="B269" t="s">
        <v>54</v>
      </c>
      <c r="C269" t="s">
        <v>1045</v>
      </c>
      <c r="D269" t="s">
        <v>1312</v>
      </c>
      <c r="E269" s="3">
        <v>664900</v>
      </c>
      <c r="F269" s="1">
        <v>1194</v>
      </c>
      <c r="G269" s="1">
        <v>4</v>
      </c>
      <c r="H269" t="s">
        <v>34</v>
      </c>
      <c r="I269" t="s">
        <v>35</v>
      </c>
      <c r="J269" t="s">
        <v>36</v>
      </c>
      <c r="K269" s="1">
        <v>42</v>
      </c>
      <c r="L269" t="s">
        <v>58</v>
      </c>
      <c r="M269" t="s">
        <v>369</v>
      </c>
      <c r="N269">
        <v>5</v>
      </c>
      <c r="O269" s="4">
        <v>13</v>
      </c>
      <c r="P269">
        <v>13</v>
      </c>
      <c r="Q269" t="s">
        <v>90</v>
      </c>
      <c r="R269" t="s">
        <v>40</v>
      </c>
      <c r="S269" t="s">
        <v>41</v>
      </c>
      <c r="T269" t="s">
        <v>42</v>
      </c>
      <c r="U269" t="s">
        <v>43</v>
      </c>
      <c r="V269">
        <v>5</v>
      </c>
      <c r="W269" t="s">
        <v>44</v>
      </c>
      <c r="X269" t="s">
        <v>61</v>
      </c>
      <c r="Y269" t="s">
        <v>46</v>
      </c>
      <c r="Z269" t="s">
        <v>47</v>
      </c>
      <c r="AA269" t="s">
        <v>48</v>
      </c>
      <c r="AB269" t="s">
        <v>706</v>
      </c>
      <c r="AC269">
        <v>6</v>
      </c>
      <c r="AD269" t="s">
        <v>1258</v>
      </c>
      <c r="AE269" s="2">
        <v>13</v>
      </c>
    </row>
    <row r="270" spans="1:31" x14ac:dyDescent="0.3">
      <c r="A270">
        <v>986</v>
      </c>
      <c r="B270" t="s">
        <v>54</v>
      </c>
      <c r="C270" t="s">
        <v>1045</v>
      </c>
      <c r="D270" t="s">
        <v>1343</v>
      </c>
      <c r="E270" s="3">
        <v>699900</v>
      </c>
      <c r="F270" s="1">
        <v>1498</v>
      </c>
      <c r="G270" s="1">
        <v>4</v>
      </c>
      <c r="H270" t="s">
        <v>34</v>
      </c>
      <c r="I270" t="s">
        <v>35</v>
      </c>
      <c r="J270" t="s">
        <v>36</v>
      </c>
      <c r="K270" s="1">
        <v>40</v>
      </c>
      <c r="L270" t="s">
        <v>37</v>
      </c>
      <c r="M270" t="s">
        <v>369</v>
      </c>
      <c r="N270">
        <v>5</v>
      </c>
      <c r="O270" s="4">
        <v>13</v>
      </c>
      <c r="P270">
        <v>13</v>
      </c>
      <c r="Q270" t="s">
        <v>90</v>
      </c>
      <c r="R270" t="s">
        <v>40</v>
      </c>
      <c r="S270" t="s">
        <v>41</v>
      </c>
      <c r="T270" t="s">
        <v>42</v>
      </c>
      <c r="U270" t="s">
        <v>43</v>
      </c>
      <c r="V270">
        <v>5</v>
      </c>
      <c r="W270" t="s">
        <v>74</v>
      </c>
      <c r="X270" t="s">
        <v>61</v>
      </c>
      <c r="Y270" t="s">
        <v>46</v>
      </c>
      <c r="Z270" t="s">
        <v>47</v>
      </c>
      <c r="AA270" t="s">
        <v>48</v>
      </c>
      <c r="AB270" t="s">
        <v>95</v>
      </c>
      <c r="AC270">
        <v>2</v>
      </c>
      <c r="AD270" t="s">
        <v>1258</v>
      </c>
      <c r="AE270" s="2">
        <v>13</v>
      </c>
    </row>
    <row r="271" spans="1:31" x14ac:dyDescent="0.3">
      <c r="A271">
        <v>985</v>
      </c>
      <c r="B271" t="s">
        <v>54</v>
      </c>
      <c r="C271" t="s">
        <v>1045</v>
      </c>
      <c r="D271" t="s">
        <v>1129</v>
      </c>
      <c r="E271" s="3">
        <v>599900</v>
      </c>
      <c r="F271" s="1">
        <v>1196</v>
      </c>
      <c r="G271" s="1">
        <v>4</v>
      </c>
      <c r="H271" t="s">
        <v>34</v>
      </c>
      <c r="I271" t="s">
        <v>35</v>
      </c>
      <c r="J271" t="s">
        <v>36</v>
      </c>
      <c r="K271" s="1">
        <v>42</v>
      </c>
      <c r="L271" t="s">
        <v>58</v>
      </c>
      <c r="M271" t="s">
        <v>369</v>
      </c>
      <c r="N271">
        <v>5</v>
      </c>
      <c r="O271" s="4">
        <v>13</v>
      </c>
      <c r="P271">
        <v>13</v>
      </c>
      <c r="Q271" t="s">
        <v>90</v>
      </c>
      <c r="R271" t="s">
        <v>40</v>
      </c>
      <c r="S271" t="s">
        <v>41</v>
      </c>
      <c r="T271" t="s">
        <v>42</v>
      </c>
      <c r="U271" t="s">
        <v>43</v>
      </c>
      <c r="V271">
        <v>5</v>
      </c>
      <c r="W271" t="s">
        <v>44</v>
      </c>
      <c r="X271" t="s">
        <v>61</v>
      </c>
      <c r="Y271" t="s">
        <v>46</v>
      </c>
      <c r="Z271" t="s">
        <v>47</v>
      </c>
      <c r="AA271" t="s">
        <v>48</v>
      </c>
      <c r="AB271" t="s">
        <v>49</v>
      </c>
      <c r="AC271">
        <v>2</v>
      </c>
      <c r="AD271" t="s">
        <v>974</v>
      </c>
      <c r="AE271" s="2">
        <v>13</v>
      </c>
    </row>
    <row r="272" spans="1:31" x14ac:dyDescent="0.3">
      <c r="A272">
        <v>984</v>
      </c>
      <c r="B272" t="s">
        <v>54</v>
      </c>
      <c r="C272" t="s">
        <v>1045</v>
      </c>
      <c r="D272" t="s">
        <v>1273</v>
      </c>
      <c r="E272" s="3">
        <v>623000</v>
      </c>
      <c r="F272" s="1">
        <v>1498</v>
      </c>
      <c r="G272" s="1">
        <v>4</v>
      </c>
      <c r="H272" t="s">
        <v>34</v>
      </c>
      <c r="I272" t="s">
        <v>35</v>
      </c>
      <c r="J272" t="s">
        <v>36</v>
      </c>
      <c r="K272" s="1">
        <v>40</v>
      </c>
      <c r="L272" t="s">
        <v>37</v>
      </c>
      <c r="M272" t="s">
        <v>369</v>
      </c>
      <c r="N272">
        <v>5</v>
      </c>
      <c r="O272" s="4">
        <v>17</v>
      </c>
      <c r="P272">
        <v>13</v>
      </c>
      <c r="Q272" t="s">
        <v>90</v>
      </c>
      <c r="R272" t="s">
        <v>40</v>
      </c>
      <c r="S272" t="s">
        <v>41</v>
      </c>
      <c r="T272" t="s">
        <v>42</v>
      </c>
      <c r="U272" t="s">
        <v>43</v>
      </c>
      <c r="V272">
        <v>5</v>
      </c>
      <c r="W272" t="s">
        <v>44</v>
      </c>
      <c r="X272" t="s">
        <v>61</v>
      </c>
      <c r="Y272" t="s">
        <v>46</v>
      </c>
      <c r="Z272" t="s">
        <v>47</v>
      </c>
      <c r="AA272" t="s">
        <v>48</v>
      </c>
      <c r="AB272" t="s">
        <v>49</v>
      </c>
      <c r="AC272">
        <v>2</v>
      </c>
      <c r="AD272" t="s">
        <v>1258</v>
      </c>
      <c r="AE272" s="2" t="s">
        <v>75</v>
      </c>
    </row>
    <row r="273" spans="1:31" x14ac:dyDescent="0.3">
      <c r="A273">
        <v>983</v>
      </c>
      <c r="B273" t="s">
        <v>54</v>
      </c>
      <c r="C273" t="s">
        <v>1045</v>
      </c>
      <c r="D273" t="s">
        <v>1046</v>
      </c>
      <c r="E273" s="3">
        <v>523000</v>
      </c>
      <c r="F273" s="1">
        <v>1194</v>
      </c>
      <c r="G273" s="1">
        <v>4</v>
      </c>
      <c r="H273" t="s">
        <v>34</v>
      </c>
      <c r="I273" t="s">
        <v>35</v>
      </c>
      <c r="J273" t="s">
        <v>36</v>
      </c>
      <c r="K273" s="1">
        <v>42</v>
      </c>
      <c r="L273" t="s">
        <v>58</v>
      </c>
      <c r="M273" t="s">
        <v>369</v>
      </c>
      <c r="N273">
        <v>5</v>
      </c>
      <c r="O273" s="4">
        <v>13</v>
      </c>
      <c r="P273">
        <v>13</v>
      </c>
      <c r="Q273" t="s">
        <v>90</v>
      </c>
      <c r="R273" t="s">
        <v>40</v>
      </c>
      <c r="S273" t="s">
        <v>41</v>
      </c>
      <c r="T273" t="s">
        <v>42</v>
      </c>
      <c r="U273" t="s">
        <v>43</v>
      </c>
      <c r="V273">
        <v>5</v>
      </c>
      <c r="W273" t="s">
        <v>44</v>
      </c>
      <c r="X273" t="s">
        <v>61</v>
      </c>
      <c r="Y273" t="s">
        <v>46</v>
      </c>
      <c r="Z273" t="s">
        <v>47</v>
      </c>
      <c r="AA273" t="s">
        <v>48</v>
      </c>
      <c r="AB273" t="s">
        <v>49</v>
      </c>
      <c r="AC273">
        <v>2</v>
      </c>
      <c r="AD273" t="s">
        <v>974</v>
      </c>
      <c r="AE273" s="2">
        <v>13</v>
      </c>
    </row>
    <row r="274" spans="1:31" x14ac:dyDescent="0.3">
      <c r="A274">
        <v>982</v>
      </c>
      <c r="B274" t="s">
        <v>1011</v>
      </c>
      <c r="C274" t="s">
        <v>1012</v>
      </c>
      <c r="D274" t="s">
        <v>1097</v>
      </c>
      <c r="E274" s="3">
        <v>575947</v>
      </c>
      <c r="F274" s="1">
        <v>1248</v>
      </c>
      <c r="G274" s="1">
        <v>4</v>
      </c>
      <c r="H274" t="s">
        <v>34</v>
      </c>
      <c r="I274" t="s">
        <v>35</v>
      </c>
      <c r="J274" t="s">
        <v>36</v>
      </c>
      <c r="K274" s="1">
        <v>45</v>
      </c>
      <c r="L274" t="s">
        <v>37</v>
      </c>
      <c r="M274" t="s">
        <v>369</v>
      </c>
      <c r="N274">
        <v>5</v>
      </c>
      <c r="O274" s="4">
        <v>13</v>
      </c>
      <c r="P274">
        <v>13</v>
      </c>
      <c r="Q274" t="s">
        <v>640</v>
      </c>
      <c r="R274" t="s">
        <v>40</v>
      </c>
      <c r="S274" t="s">
        <v>41</v>
      </c>
      <c r="T274" t="s">
        <v>43</v>
      </c>
      <c r="U274" t="s">
        <v>43</v>
      </c>
      <c r="V274">
        <v>5</v>
      </c>
      <c r="W274" t="s">
        <v>44</v>
      </c>
      <c r="X274" t="s">
        <v>61</v>
      </c>
      <c r="Y274" t="s">
        <v>46</v>
      </c>
      <c r="Z274" t="s">
        <v>47</v>
      </c>
      <c r="AA274" t="s">
        <v>48</v>
      </c>
      <c r="AB274" t="s">
        <v>126</v>
      </c>
      <c r="AC274">
        <v>1</v>
      </c>
      <c r="AD274" t="s">
        <v>974</v>
      </c>
      <c r="AE274" s="2">
        <v>13</v>
      </c>
    </row>
    <row r="275" spans="1:31" x14ac:dyDescent="0.3">
      <c r="A275">
        <v>981</v>
      </c>
      <c r="B275" t="s">
        <v>1011</v>
      </c>
      <c r="C275" t="s">
        <v>1012</v>
      </c>
      <c r="D275" t="s">
        <v>1013</v>
      </c>
      <c r="E275" s="3">
        <v>482330</v>
      </c>
      <c r="F275" s="1">
        <v>1172</v>
      </c>
      <c r="G275" s="1">
        <v>4</v>
      </c>
      <c r="H275" t="s">
        <v>34</v>
      </c>
      <c r="I275" t="s">
        <v>35</v>
      </c>
      <c r="J275" t="s">
        <v>82</v>
      </c>
      <c r="K275" s="1">
        <v>45</v>
      </c>
      <c r="L275" t="s">
        <v>58</v>
      </c>
      <c r="M275" t="s">
        <v>369</v>
      </c>
      <c r="N275">
        <v>5</v>
      </c>
      <c r="O275" s="4">
        <v>12</v>
      </c>
      <c r="P275">
        <v>15</v>
      </c>
      <c r="Q275" t="s">
        <v>1014</v>
      </c>
      <c r="R275" t="s">
        <v>40</v>
      </c>
      <c r="S275" t="s">
        <v>41</v>
      </c>
      <c r="T275" t="s">
        <v>42</v>
      </c>
      <c r="U275" t="s">
        <v>43</v>
      </c>
      <c r="V275">
        <v>5</v>
      </c>
      <c r="W275" t="s">
        <v>44</v>
      </c>
      <c r="X275" t="s">
        <v>45</v>
      </c>
      <c r="Y275" t="s">
        <v>46</v>
      </c>
      <c r="Z275" t="s">
        <v>47</v>
      </c>
      <c r="AA275" t="s">
        <v>48</v>
      </c>
      <c r="AB275" t="s">
        <v>95</v>
      </c>
      <c r="AC275">
        <v>2</v>
      </c>
      <c r="AD275" t="s">
        <v>974</v>
      </c>
      <c r="AE275" s="2">
        <v>12</v>
      </c>
    </row>
    <row r="276" spans="1:31" x14ac:dyDescent="0.3">
      <c r="A276">
        <v>980</v>
      </c>
      <c r="B276" t="s">
        <v>227</v>
      </c>
      <c r="C276" t="s">
        <v>977</v>
      </c>
      <c r="D276" t="s">
        <v>1327</v>
      </c>
      <c r="E276" s="3">
        <v>680153</v>
      </c>
      <c r="F276" s="1">
        <v>1198</v>
      </c>
      <c r="G276" s="1">
        <v>3</v>
      </c>
      <c r="H276" t="s">
        <v>34</v>
      </c>
      <c r="I276" t="s">
        <v>35</v>
      </c>
      <c r="J276" t="s">
        <v>36</v>
      </c>
      <c r="K276" s="1">
        <v>35</v>
      </c>
      <c r="L276" t="s">
        <v>58</v>
      </c>
      <c r="M276" t="s">
        <v>124</v>
      </c>
      <c r="N276">
        <v>5</v>
      </c>
      <c r="O276" s="4">
        <v>16.3</v>
      </c>
      <c r="P276">
        <v>20</v>
      </c>
      <c r="Q276" t="s">
        <v>92</v>
      </c>
      <c r="R276" t="s">
        <v>40</v>
      </c>
      <c r="S276" t="s">
        <v>41</v>
      </c>
      <c r="T276" t="s">
        <v>42</v>
      </c>
      <c r="U276" t="s">
        <v>43</v>
      </c>
      <c r="V276">
        <v>7</v>
      </c>
      <c r="W276" t="s">
        <v>74</v>
      </c>
      <c r="X276" t="s">
        <v>61</v>
      </c>
      <c r="Y276" t="s">
        <v>46</v>
      </c>
      <c r="Z276" t="s">
        <v>47</v>
      </c>
      <c r="AA276" t="s">
        <v>48</v>
      </c>
      <c r="AB276" t="s">
        <v>95</v>
      </c>
      <c r="AC276">
        <v>2</v>
      </c>
      <c r="AD276" t="s">
        <v>1258</v>
      </c>
      <c r="AE276" s="2" t="s">
        <v>75</v>
      </c>
    </row>
    <row r="277" spans="1:31" x14ac:dyDescent="0.3">
      <c r="A277">
        <v>979</v>
      </c>
      <c r="B277" t="s">
        <v>227</v>
      </c>
      <c r="C277" t="s">
        <v>977</v>
      </c>
      <c r="D277" t="s">
        <v>1303</v>
      </c>
      <c r="E277" s="3">
        <v>658361</v>
      </c>
      <c r="F277" s="1">
        <v>1198</v>
      </c>
      <c r="G277" s="1">
        <v>3</v>
      </c>
      <c r="H277" t="s">
        <v>34</v>
      </c>
      <c r="I277" t="s">
        <v>35</v>
      </c>
      <c r="J277" t="s">
        <v>36</v>
      </c>
      <c r="K277" s="1">
        <v>35</v>
      </c>
      <c r="L277" t="s">
        <v>58</v>
      </c>
      <c r="M277" t="s">
        <v>124</v>
      </c>
      <c r="N277">
        <v>5</v>
      </c>
      <c r="O277" s="4">
        <v>12.8</v>
      </c>
      <c r="P277">
        <v>17.899999999999999</v>
      </c>
      <c r="Q277" t="s">
        <v>92</v>
      </c>
      <c r="R277" t="s">
        <v>40</v>
      </c>
      <c r="S277" t="s">
        <v>41</v>
      </c>
      <c r="T277" t="s">
        <v>42</v>
      </c>
      <c r="U277" t="s">
        <v>43</v>
      </c>
      <c r="V277">
        <v>7</v>
      </c>
      <c r="W277" t="s">
        <v>74</v>
      </c>
      <c r="X277" t="s">
        <v>61</v>
      </c>
      <c r="Y277" t="s">
        <v>46</v>
      </c>
      <c r="Z277" t="s">
        <v>47</v>
      </c>
      <c r="AA277" t="s">
        <v>48</v>
      </c>
      <c r="AB277" t="s">
        <v>49</v>
      </c>
      <c r="AC277">
        <v>2</v>
      </c>
      <c r="AD277" t="s">
        <v>1258</v>
      </c>
      <c r="AE277" s="2">
        <v>13</v>
      </c>
    </row>
    <row r="278" spans="1:31" x14ac:dyDescent="0.3">
      <c r="A278">
        <v>978</v>
      </c>
      <c r="B278" t="s">
        <v>227</v>
      </c>
      <c r="C278" t="s">
        <v>977</v>
      </c>
      <c r="D278" t="s">
        <v>1265</v>
      </c>
      <c r="E278" s="3">
        <v>615153</v>
      </c>
      <c r="F278" s="1">
        <v>1198</v>
      </c>
      <c r="G278" s="1">
        <v>3</v>
      </c>
      <c r="H278" t="s">
        <v>34</v>
      </c>
      <c r="I278" t="s">
        <v>35</v>
      </c>
      <c r="J278" t="s">
        <v>36</v>
      </c>
      <c r="K278" s="1">
        <v>35</v>
      </c>
      <c r="L278" t="s">
        <v>58</v>
      </c>
      <c r="M278" t="s">
        <v>124</v>
      </c>
      <c r="N278">
        <v>5</v>
      </c>
      <c r="O278" s="4">
        <v>16.3</v>
      </c>
      <c r="P278">
        <v>20</v>
      </c>
      <c r="Q278" t="s">
        <v>92</v>
      </c>
      <c r="R278" t="s">
        <v>40</v>
      </c>
      <c r="S278" t="s">
        <v>41</v>
      </c>
      <c r="T278" t="s">
        <v>42</v>
      </c>
      <c r="U278" t="s">
        <v>43</v>
      </c>
      <c r="V278">
        <v>7</v>
      </c>
      <c r="W278" t="s">
        <v>74</v>
      </c>
      <c r="X278" t="s">
        <v>61</v>
      </c>
      <c r="Y278" t="s">
        <v>46</v>
      </c>
      <c r="Z278" t="s">
        <v>47</v>
      </c>
      <c r="AA278" t="s">
        <v>48</v>
      </c>
      <c r="AB278" t="s">
        <v>95</v>
      </c>
      <c r="AC278">
        <v>2</v>
      </c>
      <c r="AD278" t="s">
        <v>1258</v>
      </c>
      <c r="AE278" s="2" t="s">
        <v>75</v>
      </c>
    </row>
    <row r="279" spans="1:31" x14ac:dyDescent="0.3">
      <c r="A279">
        <v>977</v>
      </c>
      <c r="B279" t="s">
        <v>227</v>
      </c>
      <c r="C279" t="s">
        <v>977</v>
      </c>
      <c r="D279" t="s">
        <v>1117</v>
      </c>
      <c r="E279" s="3">
        <v>593361</v>
      </c>
      <c r="F279" s="1">
        <v>1198</v>
      </c>
      <c r="G279" s="1">
        <v>3</v>
      </c>
      <c r="H279" t="s">
        <v>34</v>
      </c>
      <c r="I279" t="s">
        <v>35</v>
      </c>
      <c r="J279" t="s">
        <v>36</v>
      </c>
      <c r="K279" s="1">
        <v>35</v>
      </c>
      <c r="L279" t="s">
        <v>58</v>
      </c>
      <c r="M279" t="s">
        <v>124</v>
      </c>
      <c r="N279">
        <v>5</v>
      </c>
      <c r="O279" s="4">
        <v>12.8</v>
      </c>
      <c r="P279">
        <v>17.899999999999999</v>
      </c>
      <c r="Q279" t="s">
        <v>92</v>
      </c>
      <c r="R279" t="s">
        <v>40</v>
      </c>
      <c r="S279" t="s">
        <v>41</v>
      </c>
      <c r="T279" t="s">
        <v>42</v>
      </c>
      <c r="U279" t="s">
        <v>43</v>
      </c>
      <c r="V279">
        <v>7</v>
      </c>
      <c r="W279" t="s">
        <v>74</v>
      </c>
      <c r="X279" t="s">
        <v>61</v>
      </c>
      <c r="Y279" t="s">
        <v>46</v>
      </c>
      <c r="Z279" t="s">
        <v>47</v>
      </c>
      <c r="AA279" t="s">
        <v>48</v>
      </c>
      <c r="AB279" t="s">
        <v>49</v>
      </c>
      <c r="AC279">
        <v>2</v>
      </c>
      <c r="AD279" t="s">
        <v>974</v>
      </c>
      <c r="AE279" s="2">
        <v>13</v>
      </c>
    </row>
    <row r="280" spans="1:31" x14ac:dyDescent="0.3">
      <c r="A280">
        <v>976</v>
      </c>
      <c r="B280" t="s">
        <v>227</v>
      </c>
      <c r="C280" t="s">
        <v>977</v>
      </c>
      <c r="D280" t="s">
        <v>1028</v>
      </c>
      <c r="E280" s="3">
        <v>500575</v>
      </c>
      <c r="F280" s="1">
        <v>1198</v>
      </c>
      <c r="G280" s="1">
        <v>3</v>
      </c>
      <c r="H280" t="s">
        <v>34</v>
      </c>
      <c r="I280" t="s">
        <v>35</v>
      </c>
      <c r="J280" t="s">
        <v>36</v>
      </c>
      <c r="K280" s="1">
        <v>35</v>
      </c>
      <c r="L280" t="s">
        <v>58</v>
      </c>
      <c r="M280" t="s">
        <v>124</v>
      </c>
      <c r="N280">
        <v>5</v>
      </c>
      <c r="O280" s="4">
        <v>20.62</v>
      </c>
      <c r="P280">
        <v>13</v>
      </c>
      <c r="Q280" t="s">
        <v>92</v>
      </c>
      <c r="R280" t="s">
        <v>40</v>
      </c>
      <c r="S280" t="s">
        <v>41</v>
      </c>
      <c r="T280" t="s">
        <v>42</v>
      </c>
      <c r="U280" t="s">
        <v>43</v>
      </c>
      <c r="V280">
        <v>7</v>
      </c>
      <c r="W280" t="s">
        <v>121</v>
      </c>
      <c r="X280" t="s">
        <v>61</v>
      </c>
      <c r="Y280" t="s">
        <v>46</v>
      </c>
      <c r="Z280" t="s">
        <v>47</v>
      </c>
      <c r="AA280" t="s">
        <v>48</v>
      </c>
      <c r="AB280" t="s">
        <v>49</v>
      </c>
      <c r="AC280">
        <v>2</v>
      </c>
      <c r="AD280" t="s">
        <v>974</v>
      </c>
      <c r="AE280" s="2" t="s">
        <v>51</v>
      </c>
    </row>
    <row r="281" spans="1:31" x14ac:dyDescent="0.3">
      <c r="A281">
        <v>975</v>
      </c>
      <c r="B281" t="s">
        <v>227</v>
      </c>
      <c r="C281" t="s">
        <v>977</v>
      </c>
      <c r="D281" t="s">
        <v>1077</v>
      </c>
      <c r="E281" s="3">
        <v>555196</v>
      </c>
      <c r="F281" s="1">
        <v>1198</v>
      </c>
      <c r="G281" s="1">
        <v>3</v>
      </c>
      <c r="H281" t="s">
        <v>34</v>
      </c>
      <c r="I281" t="s">
        <v>35</v>
      </c>
      <c r="J281" t="s">
        <v>36</v>
      </c>
      <c r="K281" s="1">
        <v>35</v>
      </c>
      <c r="L281" t="s">
        <v>58</v>
      </c>
      <c r="M281" t="s">
        <v>124</v>
      </c>
      <c r="N281">
        <v>5</v>
      </c>
      <c r="O281" s="4">
        <v>20.62</v>
      </c>
      <c r="P281">
        <v>13</v>
      </c>
      <c r="Q281" t="s">
        <v>92</v>
      </c>
      <c r="R281" t="s">
        <v>40</v>
      </c>
      <c r="S281" t="s">
        <v>41</v>
      </c>
      <c r="T281" t="s">
        <v>42</v>
      </c>
      <c r="U281" t="s">
        <v>43</v>
      </c>
      <c r="V281">
        <v>7</v>
      </c>
      <c r="W281" t="s">
        <v>121</v>
      </c>
      <c r="X281" t="s">
        <v>61</v>
      </c>
      <c r="Y281" t="s">
        <v>46</v>
      </c>
      <c r="Z281" t="s">
        <v>47</v>
      </c>
      <c r="AA281" t="s">
        <v>48</v>
      </c>
      <c r="AB281" t="s">
        <v>49</v>
      </c>
      <c r="AC281">
        <v>2</v>
      </c>
      <c r="AD281" t="s">
        <v>974</v>
      </c>
      <c r="AE281" s="2" t="s">
        <v>51</v>
      </c>
    </row>
    <row r="282" spans="1:31" x14ac:dyDescent="0.3">
      <c r="A282">
        <v>974</v>
      </c>
      <c r="B282" t="s">
        <v>227</v>
      </c>
      <c r="C282" t="s">
        <v>977</v>
      </c>
      <c r="D282" t="s">
        <v>1095</v>
      </c>
      <c r="E282" s="3">
        <v>574448</v>
      </c>
      <c r="F282" s="1">
        <v>1198</v>
      </c>
      <c r="G282" s="1">
        <v>3</v>
      </c>
      <c r="H282" t="s">
        <v>34</v>
      </c>
      <c r="I282" t="s">
        <v>35</v>
      </c>
      <c r="J282" t="s">
        <v>36</v>
      </c>
      <c r="K282" s="1">
        <v>35</v>
      </c>
      <c r="L282" t="s">
        <v>58</v>
      </c>
      <c r="M282" t="s">
        <v>124</v>
      </c>
      <c r="N282">
        <v>5</v>
      </c>
      <c r="O282" s="4">
        <v>16.3</v>
      </c>
      <c r="P282">
        <v>20</v>
      </c>
      <c r="Q282" t="s">
        <v>92</v>
      </c>
      <c r="R282" t="s">
        <v>40</v>
      </c>
      <c r="S282" t="s">
        <v>41</v>
      </c>
      <c r="T282" t="s">
        <v>42</v>
      </c>
      <c r="U282" t="s">
        <v>43</v>
      </c>
      <c r="V282">
        <v>7</v>
      </c>
      <c r="W282" t="s">
        <v>74</v>
      </c>
      <c r="X282" t="s">
        <v>61</v>
      </c>
      <c r="Y282" t="s">
        <v>46</v>
      </c>
      <c r="Z282" t="s">
        <v>47</v>
      </c>
      <c r="AA282" t="s">
        <v>48</v>
      </c>
      <c r="AB282" t="s">
        <v>95</v>
      </c>
      <c r="AC282">
        <v>2</v>
      </c>
      <c r="AD282" t="s">
        <v>974</v>
      </c>
      <c r="AE282" s="2" t="s">
        <v>75</v>
      </c>
    </row>
    <row r="283" spans="1:31" x14ac:dyDescent="0.3">
      <c r="A283">
        <v>973</v>
      </c>
      <c r="B283" t="s">
        <v>227</v>
      </c>
      <c r="C283" t="s">
        <v>977</v>
      </c>
      <c r="D283" t="s">
        <v>1073</v>
      </c>
      <c r="E283" s="3">
        <v>552656</v>
      </c>
      <c r="F283" s="1">
        <v>1198</v>
      </c>
      <c r="G283" s="1">
        <v>3</v>
      </c>
      <c r="H283" t="s">
        <v>34</v>
      </c>
      <c r="I283" t="s">
        <v>35</v>
      </c>
      <c r="J283" t="s">
        <v>36</v>
      </c>
      <c r="K283" s="1">
        <v>35</v>
      </c>
      <c r="L283" t="s">
        <v>58</v>
      </c>
      <c r="M283" t="s">
        <v>124</v>
      </c>
      <c r="N283">
        <v>5</v>
      </c>
      <c r="O283" s="4">
        <v>12.8</v>
      </c>
      <c r="P283">
        <v>17.899999999999999</v>
      </c>
      <c r="Q283" t="s">
        <v>92</v>
      </c>
      <c r="R283" t="s">
        <v>40</v>
      </c>
      <c r="S283" t="s">
        <v>41</v>
      </c>
      <c r="T283" t="s">
        <v>42</v>
      </c>
      <c r="U283" t="s">
        <v>43</v>
      </c>
      <c r="V283">
        <v>7</v>
      </c>
      <c r="W283" t="s">
        <v>74</v>
      </c>
      <c r="X283" t="s">
        <v>61</v>
      </c>
      <c r="Y283" t="s">
        <v>46</v>
      </c>
      <c r="Z283" t="s">
        <v>47</v>
      </c>
      <c r="AA283" t="s">
        <v>48</v>
      </c>
      <c r="AB283" t="s">
        <v>49</v>
      </c>
      <c r="AC283">
        <v>2</v>
      </c>
      <c r="AD283" t="s">
        <v>974</v>
      </c>
      <c r="AE283" s="2">
        <v>13</v>
      </c>
    </row>
    <row r="284" spans="1:31" x14ac:dyDescent="0.3">
      <c r="A284">
        <v>972</v>
      </c>
      <c r="B284" t="s">
        <v>227</v>
      </c>
      <c r="C284" t="s">
        <v>977</v>
      </c>
      <c r="D284" t="s">
        <v>978</v>
      </c>
      <c r="E284" s="3">
        <v>412292</v>
      </c>
      <c r="F284" s="1">
        <v>1198</v>
      </c>
      <c r="G284" s="1">
        <v>3</v>
      </c>
      <c r="H284" t="s">
        <v>34</v>
      </c>
      <c r="I284" t="s">
        <v>35</v>
      </c>
      <c r="J284" t="s">
        <v>36</v>
      </c>
      <c r="K284" s="1">
        <v>35</v>
      </c>
      <c r="L284" t="s">
        <v>58</v>
      </c>
      <c r="M284" t="s">
        <v>124</v>
      </c>
      <c r="N284">
        <v>5</v>
      </c>
      <c r="O284" s="4">
        <v>12.8</v>
      </c>
      <c r="P284">
        <v>17.899999999999999</v>
      </c>
      <c r="Q284" t="s">
        <v>92</v>
      </c>
      <c r="R284" t="s">
        <v>40</v>
      </c>
      <c r="S284" t="s">
        <v>41</v>
      </c>
      <c r="T284" t="s">
        <v>42</v>
      </c>
      <c r="U284" t="s">
        <v>43</v>
      </c>
      <c r="V284">
        <v>7</v>
      </c>
      <c r="W284" t="s">
        <v>121</v>
      </c>
      <c r="X284" t="s">
        <v>45</v>
      </c>
      <c r="Y284" t="s">
        <v>46</v>
      </c>
      <c r="Z284" t="s">
        <v>47</v>
      </c>
      <c r="AA284" t="s">
        <v>48</v>
      </c>
      <c r="AB284" t="s">
        <v>979</v>
      </c>
      <c r="AC284">
        <v>2</v>
      </c>
      <c r="AD284" t="s">
        <v>974</v>
      </c>
      <c r="AE284" s="2">
        <v>13</v>
      </c>
    </row>
    <row r="285" spans="1:31" x14ac:dyDescent="0.3">
      <c r="A285">
        <v>971</v>
      </c>
      <c r="B285" t="s">
        <v>31</v>
      </c>
      <c r="C285" t="s">
        <v>641</v>
      </c>
      <c r="D285" t="s">
        <v>648</v>
      </c>
      <c r="E285" s="3">
        <v>284485</v>
      </c>
      <c r="F285" s="1">
        <v>796</v>
      </c>
      <c r="G285" s="1">
        <v>3</v>
      </c>
      <c r="H285" t="s">
        <v>91</v>
      </c>
      <c r="I285" t="s">
        <v>35</v>
      </c>
      <c r="J285" t="s">
        <v>82</v>
      </c>
      <c r="K285" s="1">
        <v>36</v>
      </c>
      <c r="L285" t="s">
        <v>58</v>
      </c>
      <c r="M285" t="s">
        <v>124</v>
      </c>
      <c r="N285">
        <v>5</v>
      </c>
      <c r="O285" s="4">
        <v>13</v>
      </c>
      <c r="P285">
        <v>14.7</v>
      </c>
      <c r="Q285" t="s">
        <v>80</v>
      </c>
      <c r="R285" t="s">
        <v>138</v>
      </c>
      <c r="S285" t="s">
        <v>41</v>
      </c>
      <c r="T285" t="s">
        <v>43</v>
      </c>
      <c r="U285" t="s">
        <v>43</v>
      </c>
      <c r="V285">
        <v>8</v>
      </c>
      <c r="W285" t="s">
        <v>121</v>
      </c>
      <c r="X285" t="s">
        <v>45</v>
      </c>
      <c r="Y285" t="s">
        <v>93</v>
      </c>
      <c r="Z285" t="s">
        <v>135</v>
      </c>
      <c r="AA285" t="s">
        <v>48</v>
      </c>
      <c r="AB285" t="s">
        <v>643</v>
      </c>
      <c r="AC285">
        <v>6</v>
      </c>
      <c r="AD285" t="s">
        <v>631</v>
      </c>
      <c r="AE285" s="2">
        <v>13</v>
      </c>
    </row>
    <row r="286" spans="1:31" x14ac:dyDescent="0.3">
      <c r="A286">
        <v>970</v>
      </c>
      <c r="B286" t="s">
        <v>31</v>
      </c>
      <c r="C286" t="s">
        <v>641</v>
      </c>
      <c r="D286" t="s">
        <v>642</v>
      </c>
      <c r="E286" s="3">
        <v>282778</v>
      </c>
      <c r="F286" s="1">
        <v>796</v>
      </c>
      <c r="G286" s="1">
        <v>3</v>
      </c>
      <c r="H286" t="s">
        <v>91</v>
      </c>
      <c r="I286" t="s">
        <v>35</v>
      </c>
      <c r="J286" t="s">
        <v>82</v>
      </c>
      <c r="K286" s="1">
        <v>35</v>
      </c>
      <c r="L286" t="s">
        <v>58</v>
      </c>
      <c r="M286" t="s">
        <v>124</v>
      </c>
      <c r="N286">
        <v>5</v>
      </c>
      <c r="O286" s="4">
        <v>13</v>
      </c>
      <c r="P286">
        <v>14.7</v>
      </c>
      <c r="Q286" t="s">
        <v>80</v>
      </c>
      <c r="R286" t="s">
        <v>138</v>
      </c>
      <c r="S286" t="s">
        <v>41</v>
      </c>
      <c r="T286" t="s">
        <v>43</v>
      </c>
      <c r="U286" t="s">
        <v>43</v>
      </c>
      <c r="V286">
        <v>5</v>
      </c>
      <c r="W286" t="s">
        <v>121</v>
      </c>
      <c r="X286" t="s">
        <v>45</v>
      </c>
      <c r="Y286" t="s">
        <v>93</v>
      </c>
      <c r="Z286" t="s">
        <v>135</v>
      </c>
      <c r="AA286" t="s">
        <v>48</v>
      </c>
      <c r="AB286" t="s">
        <v>643</v>
      </c>
      <c r="AC286">
        <v>6</v>
      </c>
      <c r="AD286" t="s">
        <v>631</v>
      </c>
      <c r="AE286" s="2">
        <v>13</v>
      </c>
    </row>
    <row r="287" spans="1:31" x14ac:dyDescent="0.3">
      <c r="A287">
        <v>969</v>
      </c>
      <c r="B287" t="s">
        <v>1184</v>
      </c>
      <c r="C287" t="s">
        <v>1501</v>
      </c>
      <c r="D287" t="s">
        <v>1502</v>
      </c>
      <c r="E287" s="3">
        <v>83755383</v>
      </c>
      <c r="F287" s="1">
        <v>6749</v>
      </c>
      <c r="G287" s="1">
        <v>12</v>
      </c>
      <c r="H287" t="s">
        <v>91</v>
      </c>
      <c r="I287" t="s">
        <v>35</v>
      </c>
      <c r="J287" t="s">
        <v>36</v>
      </c>
      <c r="K287" s="1">
        <v>100</v>
      </c>
      <c r="L287" t="s">
        <v>58</v>
      </c>
      <c r="M287" t="s">
        <v>287</v>
      </c>
      <c r="N287">
        <v>2</v>
      </c>
      <c r="O287" s="4">
        <v>4.38</v>
      </c>
      <c r="P287">
        <v>4.38</v>
      </c>
      <c r="Q287" t="s">
        <v>773</v>
      </c>
      <c r="R287" t="s">
        <v>40</v>
      </c>
      <c r="S287" t="s">
        <v>40</v>
      </c>
      <c r="T287" t="s">
        <v>42</v>
      </c>
      <c r="U287" t="s">
        <v>43</v>
      </c>
      <c r="V287">
        <v>4</v>
      </c>
      <c r="W287" t="s">
        <v>247</v>
      </c>
      <c r="X287" t="s">
        <v>45</v>
      </c>
      <c r="Y287" t="s">
        <v>115</v>
      </c>
      <c r="Z287" t="s">
        <v>47</v>
      </c>
      <c r="AA287" t="s">
        <v>48</v>
      </c>
      <c r="AB287" t="s">
        <v>643</v>
      </c>
      <c r="AC287">
        <v>6</v>
      </c>
      <c r="AD287" t="s">
        <v>1493</v>
      </c>
      <c r="AE287" s="2" t="s">
        <v>257</v>
      </c>
    </row>
    <row r="288" spans="1:31" x14ac:dyDescent="0.3">
      <c r="A288">
        <v>968</v>
      </c>
      <c r="B288" t="s">
        <v>1184</v>
      </c>
      <c r="C288" t="s">
        <v>1253</v>
      </c>
      <c r="D288" t="s">
        <v>287</v>
      </c>
      <c r="E288" s="3">
        <v>59216193</v>
      </c>
      <c r="F288" s="1">
        <v>6598</v>
      </c>
      <c r="G288" s="1">
        <v>12</v>
      </c>
      <c r="H288" t="s">
        <v>91</v>
      </c>
      <c r="I288" t="s">
        <v>35</v>
      </c>
      <c r="J288" t="s">
        <v>82</v>
      </c>
      <c r="K288" s="1">
        <v>80</v>
      </c>
      <c r="L288" t="s">
        <v>58</v>
      </c>
      <c r="M288" t="s">
        <v>287</v>
      </c>
      <c r="N288">
        <v>2</v>
      </c>
      <c r="O288" s="4">
        <v>7.9</v>
      </c>
      <c r="P288">
        <v>7.9</v>
      </c>
      <c r="Q288" t="s">
        <v>915</v>
      </c>
      <c r="R288" t="s">
        <v>40</v>
      </c>
      <c r="S288" t="s">
        <v>40</v>
      </c>
      <c r="T288" t="s">
        <v>42</v>
      </c>
      <c r="U288" t="s">
        <v>42</v>
      </c>
      <c r="V288">
        <v>4</v>
      </c>
      <c r="W288" t="s">
        <v>60</v>
      </c>
      <c r="X288" t="s">
        <v>45</v>
      </c>
      <c r="Y288" t="s">
        <v>46</v>
      </c>
      <c r="Z288" t="s">
        <v>47</v>
      </c>
      <c r="AA288" t="s">
        <v>48</v>
      </c>
      <c r="AB288" t="s">
        <v>1254</v>
      </c>
      <c r="AC288">
        <v>8</v>
      </c>
      <c r="AD288" t="s">
        <v>1249</v>
      </c>
      <c r="AE288" s="2" t="s">
        <v>140</v>
      </c>
    </row>
    <row r="289" spans="1:31" x14ac:dyDescent="0.3">
      <c r="A289">
        <v>967</v>
      </c>
      <c r="B289" t="s">
        <v>747</v>
      </c>
      <c r="C289" t="s">
        <v>1192</v>
      </c>
      <c r="D289" t="s">
        <v>481</v>
      </c>
      <c r="E289" s="3">
        <v>47467700</v>
      </c>
      <c r="F289" s="1">
        <v>6498</v>
      </c>
      <c r="G289" s="1">
        <v>12</v>
      </c>
      <c r="H289" t="s">
        <v>120</v>
      </c>
      <c r="I289" t="s">
        <v>35</v>
      </c>
      <c r="J289" t="s">
        <v>82</v>
      </c>
      <c r="K289" s="1">
        <v>90</v>
      </c>
      <c r="L289" t="s">
        <v>58</v>
      </c>
      <c r="M289" t="s">
        <v>314</v>
      </c>
      <c r="N289">
        <v>2</v>
      </c>
      <c r="O289" s="4">
        <v>3.6</v>
      </c>
      <c r="P289">
        <v>5</v>
      </c>
      <c r="Q289" t="s">
        <v>292</v>
      </c>
      <c r="R289" t="s">
        <v>40</v>
      </c>
      <c r="S289" t="s">
        <v>40</v>
      </c>
      <c r="T289" t="s">
        <v>43</v>
      </c>
      <c r="U289" t="s">
        <v>42</v>
      </c>
      <c r="V289">
        <v>2</v>
      </c>
      <c r="W289" t="s">
        <v>247</v>
      </c>
      <c r="X289" t="s">
        <v>61</v>
      </c>
      <c r="Y289" t="s">
        <v>46</v>
      </c>
      <c r="Z289" t="s">
        <v>139</v>
      </c>
      <c r="AA289" t="s">
        <v>48</v>
      </c>
      <c r="AB289" t="s">
        <v>1194</v>
      </c>
      <c r="AC289">
        <v>6</v>
      </c>
      <c r="AD289" t="s">
        <v>1176</v>
      </c>
      <c r="AE289" s="2" t="s">
        <v>257</v>
      </c>
    </row>
    <row r="290" spans="1:31" x14ac:dyDescent="0.3">
      <c r="A290">
        <v>966</v>
      </c>
      <c r="B290" t="s">
        <v>747</v>
      </c>
      <c r="C290" t="s">
        <v>1192</v>
      </c>
      <c r="D290" t="s">
        <v>1252</v>
      </c>
      <c r="E290" s="3">
        <v>53210327</v>
      </c>
      <c r="F290" s="1">
        <v>6498</v>
      </c>
      <c r="G290" s="1">
        <v>12</v>
      </c>
      <c r="H290" t="s">
        <v>120</v>
      </c>
      <c r="I290" t="s">
        <v>35</v>
      </c>
      <c r="J290" t="s">
        <v>82</v>
      </c>
      <c r="K290" s="1">
        <v>90</v>
      </c>
      <c r="L290" t="s">
        <v>58</v>
      </c>
      <c r="M290" t="s">
        <v>287</v>
      </c>
      <c r="N290">
        <v>2</v>
      </c>
      <c r="O290" s="4">
        <v>3.6</v>
      </c>
      <c r="P290">
        <v>8.8000000000000007</v>
      </c>
      <c r="Q290" t="s">
        <v>90</v>
      </c>
      <c r="R290" t="s">
        <v>138</v>
      </c>
      <c r="S290" t="s">
        <v>138</v>
      </c>
      <c r="T290" t="s">
        <v>42</v>
      </c>
      <c r="U290" t="s">
        <v>42</v>
      </c>
      <c r="V290">
        <v>2</v>
      </c>
      <c r="W290" t="s">
        <v>247</v>
      </c>
      <c r="X290" t="s">
        <v>61</v>
      </c>
      <c r="Y290" t="s">
        <v>46</v>
      </c>
      <c r="Z290" t="s">
        <v>139</v>
      </c>
      <c r="AA290" t="s">
        <v>48</v>
      </c>
      <c r="AB290" t="s">
        <v>458</v>
      </c>
      <c r="AC290">
        <v>6</v>
      </c>
      <c r="AD290" t="s">
        <v>1249</v>
      </c>
      <c r="AE290" s="2" t="s">
        <v>257</v>
      </c>
    </row>
    <row r="291" spans="1:31" x14ac:dyDescent="0.3">
      <c r="A291">
        <v>965</v>
      </c>
      <c r="B291" t="s">
        <v>747</v>
      </c>
      <c r="C291" t="s">
        <v>1192</v>
      </c>
      <c r="D291" t="s">
        <v>1193</v>
      </c>
      <c r="E291" s="3">
        <v>47893943</v>
      </c>
      <c r="F291" s="1">
        <v>6498</v>
      </c>
      <c r="G291" s="1">
        <v>12</v>
      </c>
      <c r="H291" t="s">
        <v>120</v>
      </c>
      <c r="I291" t="s">
        <v>35</v>
      </c>
      <c r="J291" t="s">
        <v>82</v>
      </c>
      <c r="K291" s="1">
        <v>90</v>
      </c>
      <c r="L291" t="s">
        <v>58</v>
      </c>
      <c r="M291" t="s">
        <v>287</v>
      </c>
      <c r="N291">
        <v>2</v>
      </c>
      <c r="O291" s="4">
        <v>3</v>
      </c>
      <c r="P291">
        <v>5</v>
      </c>
      <c r="Q291" t="s">
        <v>292</v>
      </c>
      <c r="R291" t="s">
        <v>40</v>
      </c>
      <c r="S291" t="s">
        <v>40</v>
      </c>
      <c r="T291" t="s">
        <v>42</v>
      </c>
      <c r="U291" t="s">
        <v>42</v>
      </c>
      <c r="V291">
        <v>2</v>
      </c>
      <c r="W291" t="s">
        <v>247</v>
      </c>
      <c r="X291" t="s">
        <v>61</v>
      </c>
      <c r="Y291" t="s">
        <v>46</v>
      </c>
      <c r="Z291" t="s">
        <v>139</v>
      </c>
      <c r="AA291" t="s">
        <v>48</v>
      </c>
      <c r="AB291" t="s">
        <v>49</v>
      </c>
      <c r="AC291">
        <v>6</v>
      </c>
      <c r="AD291" t="s">
        <v>1176</v>
      </c>
      <c r="AE291" s="2" t="s">
        <v>257</v>
      </c>
    </row>
    <row r="292" spans="1:31" x14ac:dyDescent="0.3">
      <c r="A292">
        <v>964</v>
      </c>
      <c r="B292" t="s">
        <v>947</v>
      </c>
      <c r="C292" t="s">
        <v>1190</v>
      </c>
      <c r="D292" t="s">
        <v>1179</v>
      </c>
      <c r="E292" s="3">
        <v>52000000</v>
      </c>
      <c r="F292" s="1">
        <v>6262</v>
      </c>
      <c r="G292" s="1">
        <v>8</v>
      </c>
      <c r="H292" t="s">
        <v>253</v>
      </c>
      <c r="I292" t="s">
        <v>35</v>
      </c>
      <c r="J292" t="s">
        <v>82</v>
      </c>
      <c r="K292" s="1">
        <v>91</v>
      </c>
      <c r="L292" t="s">
        <v>58</v>
      </c>
      <c r="M292" t="s">
        <v>314</v>
      </c>
      <c r="N292">
        <v>2</v>
      </c>
      <c r="O292" s="4">
        <v>13</v>
      </c>
      <c r="P292">
        <v>13</v>
      </c>
      <c r="Q292" t="s">
        <v>90</v>
      </c>
      <c r="R292" t="s">
        <v>40</v>
      </c>
      <c r="S292" t="s">
        <v>40</v>
      </c>
      <c r="T292" t="s">
        <v>42</v>
      </c>
      <c r="U292" t="s">
        <v>42</v>
      </c>
      <c r="V292">
        <v>4</v>
      </c>
      <c r="W292" t="s">
        <v>60</v>
      </c>
      <c r="X292" t="s">
        <v>61</v>
      </c>
      <c r="Y292" t="s">
        <v>46</v>
      </c>
      <c r="Z292" t="s">
        <v>47</v>
      </c>
      <c r="AA292" t="s">
        <v>48</v>
      </c>
      <c r="AB292" t="s">
        <v>103</v>
      </c>
      <c r="AC292">
        <v>4</v>
      </c>
      <c r="AD292" t="s">
        <v>1249</v>
      </c>
      <c r="AE292" s="2">
        <v>13</v>
      </c>
    </row>
    <row r="293" spans="1:31" x14ac:dyDescent="0.3">
      <c r="A293">
        <v>963</v>
      </c>
      <c r="B293" t="s">
        <v>947</v>
      </c>
      <c r="C293" t="s">
        <v>1190</v>
      </c>
      <c r="D293" t="s">
        <v>1191</v>
      </c>
      <c r="E293" s="3">
        <v>42000000</v>
      </c>
      <c r="F293" s="1">
        <v>3900</v>
      </c>
      <c r="G293" s="1">
        <v>8</v>
      </c>
      <c r="H293" t="s">
        <v>91</v>
      </c>
      <c r="I293" t="s">
        <v>35</v>
      </c>
      <c r="J293" t="s">
        <v>82</v>
      </c>
      <c r="K293" s="1">
        <v>91</v>
      </c>
      <c r="L293" t="s">
        <v>58</v>
      </c>
      <c r="M293" t="s">
        <v>314</v>
      </c>
      <c r="N293">
        <v>2</v>
      </c>
      <c r="O293" s="4">
        <v>13</v>
      </c>
      <c r="P293">
        <v>13</v>
      </c>
      <c r="Q293" t="s">
        <v>90</v>
      </c>
      <c r="R293" t="s">
        <v>40</v>
      </c>
      <c r="S293" t="s">
        <v>40</v>
      </c>
      <c r="T293" t="s">
        <v>42</v>
      </c>
      <c r="U293" t="s">
        <v>42</v>
      </c>
      <c r="V293">
        <v>4</v>
      </c>
      <c r="W293" t="s">
        <v>60</v>
      </c>
      <c r="X293" t="s">
        <v>61</v>
      </c>
      <c r="Y293" t="s">
        <v>46</v>
      </c>
      <c r="Z293" t="s">
        <v>47</v>
      </c>
      <c r="AA293" t="s">
        <v>48</v>
      </c>
      <c r="AB293" t="s">
        <v>399</v>
      </c>
      <c r="AC293">
        <v>4</v>
      </c>
      <c r="AD293" t="s">
        <v>1176</v>
      </c>
      <c r="AE293" s="2">
        <v>13</v>
      </c>
    </row>
    <row r="294" spans="1:31" x14ac:dyDescent="0.3">
      <c r="A294">
        <v>962</v>
      </c>
      <c r="B294" t="s">
        <v>947</v>
      </c>
      <c r="C294" t="s">
        <v>962</v>
      </c>
      <c r="D294" t="s">
        <v>963</v>
      </c>
      <c r="E294" s="3">
        <v>39319552</v>
      </c>
      <c r="F294" s="1">
        <v>3902</v>
      </c>
      <c r="G294" s="1">
        <v>8</v>
      </c>
      <c r="H294" t="s">
        <v>253</v>
      </c>
      <c r="I294" t="s">
        <v>35</v>
      </c>
      <c r="J294" t="s">
        <v>82</v>
      </c>
      <c r="K294" s="1">
        <v>78</v>
      </c>
      <c r="L294" t="s">
        <v>58</v>
      </c>
      <c r="M294" t="s">
        <v>314</v>
      </c>
      <c r="N294">
        <v>2</v>
      </c>
      <c r="O294" s="4">
        <v>3.2</v>
      </c>
      <c r="P294">
        <v>5.5</v>
      </c>
      <c r="Q294" t="s">
        <v>90</v>
      </c>
      <c r="R294" t="s">
        <v>40</v>
      </c>
      <c r="S294" t="s">
        <v>40</v>
      </c>
      <c r="T294" t="s">
        <v>42</v>
      </c>
      <c r="U294" t="s">
        <v>42</v>
      </c>
      <c r="V294">
        <v>2</v>
      </c>
      <c r="W294" t="s">
        <v>60</v>
      </c>
      <c r="X294" t="s">
        <v>61</v>
      </c>
      <c r="Y294" t="s">
        <v>46</v>
      </c>
      <c r="Z294" t="s">
        <v>47</v>
      </c>
      <c r="AA294" t="s">
        <v>48</v>
      </c>
      <c r="AB294" t="s">
        <v>103</v>
      </c>
      <c r="AC294">
        <v>4</v>
      </c>
      <c r="AD294" t="s">
        <v>940</v>
      </c>
      <c r="AE294" s="2" t="s">
        <v>257</v>
      </c>
    </row>
    <row r="295" spans="1:31" x14ac:dyDescent="0.3">
      <c r="A295">
        <v>961</v>
      </c>
      <c r="B295" t="s">
        <v>947</v>
      </c>
      <c r="C295" t="s">
        <v>962</v>
      </c>
      <c r="D295" t="s">
        <v>651</v>
      </c>
      <c r="E295" s="3">
        <v>36761413</v>
      </c>
      <c r="F295" s="1">
        <v>3902</v>
      </c>
      <c r="G295" s="1">
        <v>8</v>
      </c>
      <c r="H295" t="s">
        <v>253</v>
      </c>
      <c r="I295" t="s">
        <v>35</v>
      </c>
      <c r="J295" t="s">
        <v>82</v>
      </c>
      <c r="K295" s="1">
        <v>78</v>
      </c>
      <c r="L295" t="s">
        <v>58</v>
      </c>
      <c r="M295" t="s">
        <v>314</v>
      </c>
      <c r="N295">
        <v>2</v>
      </c>
      <c r="O295" s="4">
        <v>3.2</v>
      </c>
      <c r="P295">
        <v>5.5</v>
      </c>
      <c r="Q295" t="s">
        <v>90</v>
      </c>
      <c r="R295" t="s">
        <v>40</v>
      </c>
      <c r="S295" t="s">
        <v>40</v>
      </c>
      <c r="T295" t="s">
        <v>42</v>
      </c>
      <c r="U295" t="s">
        <v>42</v>
      </c>
      <c r="V295">
        <v>2</v>
      </c>
      <c r="W295" t="s">
        <v>60</v>
      </c>
      <c r="X295" t="s">
        <v>61</v>
      </c>
      <c r="Y295" t="s">
        <v>46</v>
      </c>
      <c r="Z295" t="s">
        <v>47</v>
      </c>
      <c r="AA295" t="s">
        <v>48</v>
      </c>
      <c r="AB295" t="s">
        <v>103</v>
      </c>
      <c r="AC295">
        <v>4</v>
      </c>
      <c r="AD295" t="s">
        <v>940</v>
      </c>
      <c r="AE295" s="2" t="s">
        <v>257</v>
      </c>
    </row>
    <row r="296" spans="1:31" x14ac:dyDescent="0.3">
      <c r="A296">
        <v>960</v>
      </c>
      <c r="B296" t="s">
        <v>747</v>
      </c>
      <c r="C296" t="s">
        <v>953</v>
      </c>
      <c r="D296" t="s">
        <v>961</v>
      </c>
      <c r="E296" s="3">
        <v>32200000</v>
      </c>
      <c r="F296" s="1">
        <v>5204</v>
      </c>
      <c r="G296" s="1">
        <v>10</v>
      </c>
      <c r="H296" t="s">
        <v>91</v>
      </c>
      <c r="I296" t="s">
        <v>57</v>
      </c>
      <c r="J296" t="s">
        <v>630</v>
      </c>
      <c r="K296" s="1">
        <v>90</v>
      </c>
      <c r="L296" t="s">
        <v>58</v>
      </c>
      <c r="M296" t="s">
        <v>314</v>
      </c>
      <c r="N296">
        <v>2</v>
      </c>
      <c r="O296" s="4">
        <v>5.6</v>
      </c>
      <c r="P296">
        <v>13</v>
      </c>
      <c r="Q296" t="s">
        <v>90</v>
      </c>
      <c r="R296" t="s">
        <v>40</v>
      </c>
      <c r="S296" t="s">
        <v>40</v>
      </c>
      <c r="T296" t="s">
        <v>42</v>
      </c>
      <c r="U296" t="s">
        <v>42</v>
      </c>
      <c r="V296">
        <v>2</v>
      </c>
      <c r="W296" t="s">
        <v>247</v>
      </c>
      <c r="X296" t="s">
        <v>61</v>
      </c>
      <c r="Y296" t="s">
        <v>46</v>
      </c>
      <c r="Z296" t="s">
        <v>47</v>
      </c>
      <c r="AA296" t="s">
        <v>48</v>
      </c>
      <c r="AB296" t="s">
        <v>103</v>
      </c>
      <c r="AC296">
        <v>4</v>
      </c>
      <c r="AD296" t="s">
        <v>940</v>
      </c>
      <c r="AE296" s="2" t="s">
        <v>283</v>
      </c>
    </row>
    <row r="297" spans="1:31" x14ac:dyDescent="0.3">
      <c r="A297">
        <v>959</v>
      </c>
      <c r="B297" t="s">
        <v>747</v>
      </c>
      <c r="C297" t="s">
        <v>953</v>
      </c>
      <c r="D297" t="s">
        <v>1189</v>
      </c>
      <c r="E297" s="3">
        <v>41000000</v>
      </c>
      <c r="F297" s="1">
        <v>5204</v>
      </c>
      <c r="G297" s="1">
        <v>10</v>
      </c>
      <c r="H297" t="s">
        <v>253</v>
      </c>
      <c r="I297" t="s">
        <v>35</v>
      </c>
      <c r="J297" t="s">
        <v>630</v>
      </c>
      <c r="K297" s="1" t="s">
        <v>90</v>
      </c>
      <c r="L297" t="s">
        <v>58</v>
      </c>
      <c r="M297" t="s">
        <v>287</v>
      </c>
      <c r="N297">
        <v>2</v>
      </c>
      <c r="O297" s="4">
        <v>5.6</v>
      </c>
      <c r="P297">
        <v>13</v>
      </c>
      <c r="Q297" t="s">
        <v>90</v>
      </c>
      <c r="R297" t="s">
        <v>40</v>
      </c>
      <c r="S297" t="s">
        <v>40</v>
      </c>
      <c r="T297" t="s">
        <v>42</v>
      </c>
      <c r="U297" t="s">
        <v>42</v>
      </c>
      <c r="V297">
        <v>2</v>
      </c>
      <c r="W297" t="s">
        <v>247</v>
      </c>
      <c r="X297" t="s">
        <v>61</v>
      </c>
      <c r="Y297" t="s">
        <v>46</v>
      </c>
      <c r="Z297" t="s">
        <v>47</v>
      </c>
      <c r="AA297" t="s">
        <v>48</v>
      </c>
      <c r="AB297" t="s">
        <v>399</v>
      </c>
      <c r="AC297">
        <v>4</v>
      </c>
      <c r="AD297" t="s">
        <v>1176</v>
      </c>
      <c r="AE297" s="2" t="s">
        <v>283</v>
      </c>
    </row>
    <row r="298" spans="1:31" x14ac:dyDescent="0.3">
      <c r="A298">
        <v>958</v>
      </c>
      <c r="B298" t="s">
        <v>747</v>
      </c>
      <c r="C298" t="s">
        <v>953</v>
      </c>
      <c r="D298" t="s">
        <v>960</v>
      </c>
      <c r="E298" s="3">
        <v>37300000</v>
      </c>
      <c r="F298" s="1">
        <v>5204</v>
      </c>
      <c r="G298" s="1">
        <v>10</v>
      </c>
      <c r="H298" t="s">
        <v>253</v>
      </c>
      <c r="I298" t="s">
        <v>35</v>
      </c>
      <c r="J298" t="s">
        <v>630</v>
      </c>
      <c r="K298" s="1">
        <v>90</v>
      </c>
      <c r="L298" t="s">
        <v>58</v>
      </c>
      <c r="M298" t="s">
        <v>314</v>
      </c>
      <c r="N298">
        <v>2</v>
      </c>
      <c r="O298" s="4">
        <v>5.6</v>
      </c>
      <c r="P298">
        <v>13</v>
      </c>
      <c r="Q298" t="s">
        <v>955</v>
      </c>
      <c r="R298" t="s">
        <v>40</v>
      </c>
      <c r="S298" t="s">
        <v>40</v>
      </c>
      <c r="T298" t="s">
        <v>42</v>
      </c>
      <c r="U298" t="s">
        <v>42</v>
      </c>
      <c r="V298">
        <v>2</v>
      </c>
      <c r="W298" t="s">
        <v>247</v>
      </c>
      <c r="X298" t="s">
        <v>61</v>
      </c>
      <c r="Y298" t="s">
        <v>46</v>
      </c>
      <c r="Z298" t="s">
        <v>47</v>
      </c>
      <c r="AA298" t="s">
        <v>48</v>
      </c>
      <c r="AB298" t="s">
        <v>103</v>
      </c>
      <c r="AC298">
        <v>4</v>
      </c>
      <c r="AD298" t="s">
        <v>940</v>
      </c>
      <c r="AE298" s="2" t="s">
        <v>283</v>
      </c>
    </row>
    <row r="299" spans="1:31" x14ac:dyDescent="0.3">
      <c r="A299">
        <v>957</v>
      </c>
      <c r="B299" t="s">
        <v>747</v>
      </c>
      <c r="C299" t="s">
        <v>953</v>
      </c>
      <c r="D299" t="s">
        <v>1188</v>
      </c>
      <c r="E299" s="3">
        <v>40742932</v>
      </c>
      <c r="F299" s="1">
        <v>5204</v>
      </c>
      <c r="G299" s="1">
        <v>10</v>
      </c>
      <c r="H299" t="s">
        <v>253</v>
      </c>
      <c r="I299" t="s">
        <v>35</v>
      </c>
      <c r="J299" t="s">
        <v>630</v>
      </c>
      <c r="K299" s="1">
        <v>90</v>
      </c>
      <c r="L299" t="s">
        <v>58</v>
      </c>
      <c r="M299" t="s">
        <v>314</v>
      </c>
      <c r="N299">
        <v>2</v>
      </c>
      <c r="O299" s="4">
        <v>5.6</v>
      </c>
      <c r="P299">
        <v>13</v>
      </c>
      <c r="Q299" t="s">
        <v>955</v>
      </c>
      <c r="R299" t="s">
        <v>40</v>
      </c>
      <c r="S299" t="s">
        <v>40</v>
      </c>
      <c r="T299" t="s">
        <v>42</v>
      </c>
      <c r="U299" t="s">
        <v>42</v>
      </c>
      <c r="V299">
        <v>2</v>
      </c>
      <c r="W299" t="s">
        <v>247</v>
      </c>
      <c r="X299" t="s">
        <v>61</v>
      </c>
      <c r="Y299" t="s">
        <v>46</v>
      </c>
      <c r="Z299" t="s">
        <v>47</v>
      </c>
      <c r="AA299" t="s">
        <v>48</v>
      </c>
      <c r="AB299" t="s">
        <v>103</v>
      </c>
      <c r="AC299">
        <v>4</v>
      </c>
      <c r="AD299" t="s">
        <v>1176</v>
      </c>
      <c r="AE299" s="2" t="s">
        <v>283</v>
      </c>
    </row>
    <row r="300" spans="1:31" x14ac:dyDescent="0.3">
      <c r="A300">
        <v>956</v>
      </c>
      <c r="B300" t="s">
        <v>747</v>
      </c>
      <c r="C300" t="s">
        <v>953</v>
      </c>
      <c r="D300" t="s">
        <v>959</v>
      </c>
      <c r="E300" s="3">
        <v>35535000</v>
      </c>
      <c r="F300" s="1">
        <v>5204</v>
      </c>
      <c r="G300" s="1">
        <v>10</v>
      </c>
      <c r="H300" t="s">
        <v>91</v>
      </c>
      <c r="I300" t="s">
        <v>35</v>
      </c>
      <c r="J300" t="s">
        <v>630</v>
      </c>
      <c r="K300" s="1">
        <v>90</v>
      </c>
      <c r="L300" t="s">
        <v>58</v>
      </c>
      <c r="M300" t="s">
        <v>314</v>
      </c>
      <c r="N300">
        <v>2</v>
      </c>
      <c r="O300" s="4">
        <v>5.8</v>
      </c>
      <c r="P300">
        <v>13</v>
      </c>
      <c r="Q300" t="s">
        <v>955</v>
      </c>
      <c r="R300" t="s">
        <v>40</v>
      </c>
      <c r="S300" t="s">
        <v>40</v>
      </c>
      <c r="T300" t="s">
        <v>42</v>
      </c>
      <c r="U300" t="s">
        <v>42</v>
      </c>
      <c r="V300">
        <v>2</v>
      </c>
      <c r="W300" t="s">
        <v>247</v>
      </c>
      <c r="X300" t="s">
        <v>61</v>
      </c>
      <c r="Y300" t="s">
        <v>46</v>
      </c>
      <c r="Z300" t="s">
        <v>47</v>
      </c>
      <c r="AA300" t="s">
        <v>48</v>
      </c>
      <c r="AB300" t="s">
        <v>103</v>
      </c>
      <c r="AC300">
        <v>4</v>
      </c>
      <c r="AD300" t="s">
        <v>940</v>
      </c>
      <c r="AE300" s="2" t="s">
        <v>283</v>
      </c>
    </row>
    <row r="301" spans="1:31" x14ac:dyDescent="0.3">
      <c r="A301">
        <v>955</v>
      </c>
      <c r="B301" t="s">
        <v>747</v>
      </c>
      <c r="C301" t="s">
        <v>953</v>
      </c>
      <c r="D301" t="s">
        <v>958</v>
      </c>
      <c r="E301" s="3">
        <v>37614126</v>
      </c>
      <c r="F301" s="1">
        <v>5204</v>
      </c>
      <c r="G301" s="1">
        <v>10</v>
      </c>
      <c r="H301" t="s">
        <v>253</v>
      </c>
      <c r="I301" t="s">
        <v>35</v>
      </c>
      <c r="J301" t="s">
        <v>630</v>
      </c>
      <c r="K301" s="1">
        <v>90</v>
      </c>
      <c r="L301" t="s">
        <v>58</v>
      </c>
      <c r="M301" t="s">
        <v>314</v>
      </c>
      <c r="N301">
        <v>2</v>
      </c>
      <c r="O301" s="4">
        <v>5.6</v>
      </c>
      <c r="P301">
        <v>13</v>
      </c>
      <c r="Q301" t="s">
        <v>955</v>
      </c>
      <c r="R301" t="s">
        <v>40</v>
      </c>
      <c r="S301" t="s">
        <v>40</v>
      </c>
      <c r="T301" t="s">
        <v>42</v>
      </c>
      <c r="U301" t="s">
        <v>42</v>
      </c>
      <c r="V301">
        <v>2</v>
      </c>
      <c r="W301" t="s">
        <v>247</v>
      </c>
      <c r="X301" t="s">
        <v>61</v>
      </c>
      <c r="Y301" t="s">
        <v>46</v>
      </c>
      <c r="Z301" t="s">
        <v>47</v>
      </c>
      <c r="AA301" t="s">
        <v>48</v>
      </c>
      <c r="AB301" t="s">
        <v>103</v>
      </c>
      <c r="AC301">
        <v>4</v>
      </c>
      <c r="AD301" t="s">
        <v>940</v>
      </c>
      <c r="AE301" s="2" t="s">
        <v>283</v>
      </c>
    </row>
    <row r="302" spans="1:31" x14ac:dyDescent="0.3">
      <c r="A302">
        <v>954</v>
      </c>
      <c r="B302" t="s">
        <v>747</v>
      </c>
      <c r="C302" t="s">
        <v>953</v>
      </c>
      <c r="D302" t="s">
        <v>957</v>
      </c>
      <c r="E302" s="3">
        <v>35150732</v>
      </c>
      <c r="F302" s="1">
        <v>5204</v>
      </c>
      <c r="G302" s="1">
        <v>10</v>
      </c>
      <c r="H302" t="s">
        <v>253</v>
      </c>
      <c r="I302" t="s">
        <v>35</v>
      </c>
      <c r="J302" t="s">
        <v>630</v>
      </c>
      <c r="K302" s="1">
        <v>90</v>
      </c>
      <c r="L302" t="s">
        <v>58</v>
      </c>
      <c r="M302" t="s">
        <v>314</v>
      </c>
      <c r="N302">
        <v>2</v>
      </c>
      <c r="O302" s="4">
        <v>10.6</v>
      </c>
      <c r="P302">
        <v>13</v>
      </c>
      <c r="Q302" t="s">
        <v>955</v>
      </c>
      <c r="R302" t="s">
        <v>40</v>
      </c>
      <c r="S302" t="s">
        <v>40</v>
      </c>
      <c r="T302" t="s">
        <v>42</v>
      </c>
      <c r="U302" t="s">
        <v>42</v>
      </c>
      <c r="V302">
        <v>2</v>
      </c>
      <c r="W302" t="s">
        <v>247</v>
      </c>
      <c r="X302" t="s">
        <v>61</v>
      </c>
      <c r="Y302" t="s">
        <v>46</v>
      </c>
      <c r="Z302" t="s">
        <v>47</v>
      </c>
      <c r="AA302" t="s">
        <v>48</v>
      </c>
      <c r="AB302" t="s">
        <v>103</v>
      </c>
      <c r="AC302">
        <v>4</v>
      </c>
      <c r="AD302" t="s">
        <v>940</v>
      </c>
      <c r="AE302" s="2" t="s">
        <v>193</v>
      </c>
    </row>
    <row r="303" spans="1:31" x14ac:dyDescent="0.3">
      <c r="A303">
        <v>953</v>
      </c>
      <c r="B303" t="s">
        <v>747</v>
      </c>
      <c r="C303" t="s">
        <v>953</v>
      </c>
      <c r="D303" t="s">
        <v>956</v>
      </c>
      <c r="E303" s="3">
        <v>32452486</v>
      </c>
      <c r="F303" s="1">
        <v>5204</v>
      </c>
      <c r="G303" s="1">
        <v>10</v>
      </c>
      <c r="H303" t="s">
        <v>91</v>
      </c>
      <c r="I303" t="s">
        <v>35</v>
      </c>
      <c r="J303" t="s">
        <v>630</v>
      </c>
      <c r="K303" s="1">
        <v>90</v>
      </c>
      <c r="L303" t="s">
        <v>58</v>
      </c>
      <c r="M303" t="s">
        <v>314</v>
      </c>
      <c r="N303">
        <v>2</v>
      </c>
      <c r="O303" s="4">
        <v>5.8</v>
      </c>
      <c r="P303">
        <v>13</v>
      </c>
      <c r="Q303" t="s">
        <v>955</v>
      </c>
      <c r="R303" t="s">
        <v>40</v>
      </c>
      <c r="S303" t="s">
        <v>40</v>
      </c>
      <c r="T303" t="s">
        <v>42</v>
      </c>
      <c r="U303" t="s">
        <v>42</v>
      </c>
      <c r="V303">
        <v>2</v>
      </c>
      <c r="W303" t="s">
        <v>247</v>
      </c>
      <c r="X303" t="s">
        <v>61</v>
      </c>
      <c r="Y303" t="s">
        <v>46</v>
      </c>
      <c r="Z303" t="s">
        <v>47</v>
      </c>
      <c r="AA303" t="s">
        <v>48</v>
      </c>
      <c r="AB303" t="s">
        <v>103</v>
      </c>
      <c r="AC303">
        <v>4</v>
      </c>
      <c r="AD303" t="s">
        <v>940</v>
      </c>
      <c r="AE303" s="2" t="s">
        <v>283</v>
      </c>
    </row>
    <row r="304" spans="1:31" x14ac:dyDescent="0.3">
      <c r="A304">
        <v>952</v>
      </c>
      <c r="B304" t="s">
        <v>747</v>
      </c>
      <c r="C304" t="s">
        <v>953</v>
      </c>
      <c r="D304" t="s">
        <v>954</v>
      </c>
      <c r="E304" s="3">
        <v>37133704</v>
      </c>
      <c r="F304" s="1">
        <v>5204</v>
      </c>
      <c r="G304" s="1">
        <v>10</v>
      </c>
      <c r="H304" t="s">
        <v>253</v>
      </c>
      <c r="I304" t="s">
        <v>35</v>
      </c>
      <c r="J304" t="s">
        <v>630</v>
      </c>
      <c r="K304" s="1">
        <v>90</v>
      </c>
      <c r="L304" t="s">
        <v>58</v>
      </c>
      <c r="M304" t="s">
        <v>314</v>
      </c>
      <c r="N304">
        <v>2</v>
      </c>
      <c r="O304" s="4">
        <v>5.6</v>
      </c>
      <c r="P304">
        <v>13</v>
      </c>
      <c r="Q304" t="s">
        <v>955</v>
      </c>
      <c r="R304" t="s">
        <v>40</v>
      </c>
      <c r="S304" t="s">
        <v>40</v>
      </c>
      <c r="T304" t="s">
        <v>42</v>
      </c>
      <c r="U304" t="s">
        <v>42</v>
      </c>
      <c r="V304">
        <v>2</v>
      </c>
      <c r="W304" t="s">
        <v>247</v>
      </c>
      <c r="X304" t="s">
        <v>61</v>
      </c>
      <c r="Y304" t="s">
        <v>46</v>
      </c>
      <c r="Z304" t="s">
        <v>47</v>
      </c>
      <c r="AA304" t="s">
        <v>48</v>
      </c>
      <c r="AB304" t="s">
        <v>103</v>
      </c>
      <c r="AC304">
        <v>4</v>
      </c>
      <c r="AD304" t="s">
        <v>940</v>
      </c>
      <c r="AE304" s="2" t="s">
        <v>283</v>
      </c>
    </row>
    <row r="305" spans="1:31" x14ac:dyDescent="0.3">
      <c r="A305">
        <v>951</v>
      </c>
      <c r="B305" t="s">
        <v>250</v>
      </c>
      <c r="C305" t="s">
        <v>750</v>
      </c>
      <c r="D305" t="s">
        <v>754</v>
      </c>
      <c r="E305" s="3">
        <v>22733626</v>
      </c>
      <c r="F305" s="1">
        <v>3982</v>
      </c>
      <c r="G305" s="1">
        <v>8</v>
      </c>
      <c r="H305" t="s">
        <v>253</v>
      </c>
      <c r="I305" t="s">
        <v>35</v>
      </c>
      <c r="J305" t="s">
        <v>82</v>
      </c>
      <c r="K305" s="1">
        <v>75</v>
      </c>
      <c r="L305" t="s">
        <v>58</v>
      </c>
      <c r="M305" t="s">
        <v>314</v>
      </c>
      <c r="N305">
        <v>2</v>
      </c>
      <c r="O305" s="4">
        <v>5</v>
      </c>
      <c r="P305">
        <v>13</v>
      </c>
      <c r="Q305" t="s">
        <v>90</v>
      </c>
      <c r="R305" t="s">
        <v>40</v>
      </c>
      <c r="S305" t="s">
        <v>40</v>
      </c>
      <c r="T305" t="s">
        <v>42</v>
      </c>
      <c r="U305" t="s">
        <v>43</v>
      </c>
      <c r="V305">
        <v>2</v>
      </c>
      <c r="W305" t="s">
        <v>60</v>
      </c>
      <c r="X305" t="s">
        <v>61</v>
      </c>
      <c r="Y305" t="s">
        <v>46</v>
      </c>
      <c r="Z305" t="s">
        <v>47</v>
      </c>
      <c r="AA305" t="s">
        <v>48</v>
      </c>
      <c r="AB305" t="s">
        <v>753</v>
      </c>
      <c r="AC305">
        <v>8</v>
      </c>
      <c r="AD305" t="s">
        <v>722</v>
      </c>
      <c r="AE305" s="2" t="s">
        <v>257</v>
      </c>
    </row>
    <row r="306" spans="1:31" x14ac:dyDescent="0.3">
      <c r="A306">
        <v>950</v>
      </c>
      <c r="B306" t="s">
        <v>250</v>
      </c>
      <c r="C306" t="s">
        <v>750</v>
      </c>
      <c r="D306" t="s">
        <v>752</v>
      </c>
      <c r="E306" s="3">
        <v>23264134</v>
      </c>
      <c r="F306" s="1">
        <v>3982</v>
      </c>
      <c r="G306" s="1">
        <v>8</v>
      </c>
      <c r="H306" t="s">
        <v>253</v>
      </c>
      <c r="I306" t="s">
        <v>35</v>
      </c>
      <c r="J306" t="s">
        <v>82</v>
      </c>
      <c r="K306" s="1">
        <v>75</v>
      </c>
      <c r="L306" t="s">
        <v>58</v>
      </c>
      <c r="M306" t="s">
        <v>314</v>
      </c>
      <c r="N306">
        <v>2</v>
      </c>
      <c r="O306" s="4">
        <v>5</v>
      </c>
      <c r="P306">
        <v>13</v>
      </c>
      <c r="Q306" t="s">
        <v>90</v>
      </c>
      <c r="R306" t="s">
        <v>40</v>
      </c>
      <c r="S306" t="s">
        <v>40</v>
      </c>
      <c r="T306" t="s">
        <v>42</v>
      </c>
      <c r="U306" t="s">
        <v>43</v>
      </c>
      <c r="V306">
        <v>2</v>
      </c>
      <c r="W306" t="s">
        <v>60</v>
      </c>
      <c r="X306" t="s">
        <v>61</v>
      </c>
      <c r="Y306" t="s">
        <v>46</v>
      </c>
      <c r="Z306" t="s">
        <v>47</v>
      </c>
      <c r="AA306" t="s">
        <v>48</v>
      </c>
      <c r="AB306" t="s">
        <v>753</v>
      </c>
      <c r="AC306">
        <v>8</v>
      </c>
      <c r="AD306" t="s">
        <v>722</v>
      </c>
      <c r="AE306" s="2" t="s">
        <v>257</v>
      </c>
    </row>
    <row r="307" spans="1:31" x14ac:dyDescent="0.3">
      <c r="A307">
        <v>949</v>
      </c>
      <c r="B307" t="s">
        <v>250</v>
      </c>
      <c r="C307" t="s">
        <v>750</v>
      </c>
      <c r="D307" t="s">
        <v>481</v>
      </c>
      <c r="E307" s="3">
        <v>21583466</v>
      </c>
      <c r="F307" s="1">
        <v>3982</v>
      </c>
      <c r="G307" s="1">
        <v>8</v>
      </c>
      <c r="H307" t="s">
        <v>253</v>
      </c>
      <c r="I307" t="s">
        <v>35</v>
      </c>
      <c r="J307" t="s">
        <v>82</v>
      </c>
      <c r="K307" s="1">
        <v>75</v>
      </c>
      <c r="L307" t="s">
        <v>58</v>
      </c>
      <c r="M307" t="s">
        <v>314</v>
      </c>
      <c r="N307">
        <v>2</v>
      </c>
      <c r="O307" s="4">
        <v>5</v>
      </c>
      <c r="P307">
        <v>13</v>
      </c>
      <c r="Q307" t="s">
        <v>90</v>
      </c>
      <c r="R307" t="s">
        <v>40</v>
      </c>
      <c r="S307" t="s">
        <v>40</v>
      </c>
      <c r="T307" t="s">
        <v>42</v>
      </c>
      <c r="U307" t="s">
        <v>43</v>
      </c>
      <c r="V307">
        <v>2</v>
      </c>
      <c r="W307" t="s">
        <v>60</v>
      </c>
      <c r="X307" t="s">
        <v>61</v>
      </c>
      <c r="Y307" t="s">
        <v>46</v>
      </c>
      <c r="Z307" t="s">
        <v>47</v>
      </c>
      <c r="AA307" t="s">
        <v>48</v>
      </c>
      <c r="AB307" t="s">
        <v>751</v>
      </c>
      <c r="AC307">
        <v>8</v>
      </c>
      <c r="AD307" t="s">
        <v>722</v>
      </c>
      <c r="AE307" s="2" t="s">
        <v>257</v>
      </c>
    </row>
    <row r="308" spans="1:31" x14ac:dyDescent="0.3">
      <c r="A308">
        <v>948</v>
      </c>
      <c r="B308" t="s">
        <v>308</v>
      </c>
      <c r="C308" t="s">
        <v>538</v>
      </c>
      <c r="D308" t="s">
        <v>539</v>
      </c>
      <c r="E308" s="3">
        <v>19865675</v>
      </c>
      <c r="F308" s="1">
        <v>4691</v>
      </c>
      <c r="G308" s="1">
        <v>8</v>
      </c>
      <c r="H308" t="s">
        <v>91</v>
      </c>
      <c r="I308" t="s">
        <v>35</v>
      </c>
      <c r="J308" t="s">
        <v>82</v>
      </c>
      <c r="K308" s="1">
        <v>75</v>
      </c>
      <c r="L308" t="s">
        <v>58</v>
      </c>
      <c r="M308" t="s">
        <v>287</v>
      </c>
      <c r="N308">
        <v>2</v>
      </c>
      <c r="O308" s="4">
        <v>4</v>
      </c>
      <c r="P308">
        <v>6</v>
      </c>
      <c r="Q308" t="s">
        <v>540</v>
      </c>
      <c r="R308" t="s">
        <v>40</v>
      </c>
      <c r="S308" t="s">
        <v>40</v>
      </c>
      <c r="T308" t="s">
        <v>42</v>
      </c>
      <c r="U308" t="s">
        <v>43</v>
      </c>
      <c r="V308">
        <v>4</v>
      </c>
      <c r="W308" t="s">
        <v>60</v>
      </c>
      <c r="X308" t="s">
        <v>45</v>
      </c>
      <c r="Y308" t="s">
        <v>46</v>
      </c>
      <c r="Z308" t="s">
        <v>47</v>
      </c>
      <c r="AA308" t="s">
        <v>48</v>
      </c>
      <c r="AB308" t="s">
        <v>541</v>
      </c>
      <c r="AC308">
        <v>4</v>
      </c>
      <c r="AD308" t="s">
        <v>503</v>
      </c>
      <c r="AE308" s="2" t="s">
        <v>257</v>
      </c>
    </row>
    <row r="309" spans="1:31" x14ac:dyDescent="0.3">
      <c r="A309">
        <v>947</v>
      </c>
      <c r="B309" t="s">
        <v>308</v>
      </c>
      <c r="C309" t="s">
        <v>536</v>
      </c>
      <c r="D309" t="s">
        <v>312</v>
      </c>
      <c r="E309" s="3">
        <v>17900000</v>
      </c>
      <c r="F309" s="1">
        <v>2987</v>
      </c>
      <c r="G309" s="1">
        <v>6</v>
      </c>
      <c r="H309" t="s">
        <v>91</v>
      </c>
      <c r="I309" t="s">
        <v>57</v>
      </c>
      <c r="J309" t="s">
        <v>82</v>
      </c>
      <c r="K309" s="1">
        <v>70</v>
      </c>
      <c r="L309" t="s">
        <v>37</v>
      </c>
      <c r="M309" t="s">
        <v>537</v>
      </c>
      <c r="N309">
        <v>4</v>
      </c>
      <c r="O309" s="4">
        <v>5.2</v>
      </c>
      <c r="P309">
        <v>6.2</v>
      </c>
      <c r="Q309" t="s">
        <v>292</v>
      </c>
      <c r="R309" t="s">
        <v>40</v>
      </c>
      <c r="S309" t="s">
        <v>40</v>
      </c>
      <c r="T309" t="s">
        <v>42</v>
      </c>
      <c r="U309" t="s">
        <v>43</v>
      </c>
      <c r="V309">
        <v>4</v>
      </c>
      <c r="W309" t="s">
        <v>247</v>
      </c>
      <c r="X309" t="s">
        <v>45</v>
      </c>
      <c r="Y309" t="s">
        <v>46</v>
      </c>
      <c r="Z309" t="s">
        <v>47</v>
      </c>
      <c r="AA309" t="s">
        <v>48</v>
      </c>
      <c r="AB309" t="s">
        <v>329</v>
      </c>
      <c r="AC309">
        <v>6</v>
      </c>
      <c r="AD309" t="s">
        <v>503</v>
      </c>
      <c r="AE309" s="2" t="s">
        <v>283</v>
      </c>
    </row>
    <row r="310" spans="1:31" x14ac:dyDescent="0.3">
      <c r="A310">
        <v>946</v>
      </c>
      <c r="B310" t="s">
        <v>321</v>
      </c>
      <c r="C310" t="s">
        <v>533</v>
      </c>
      <c r="D310" t="s">
        <v>534</v>
      </c>
      <c r="E310" s="3">
        <v>15600000</v>
      </c>
      <c r="F310" s="1">
        <v>2995</v>
      </c>
      <c r="G310" s="1">
        <v>8</v>
      </c>
      <c r="H310" t="s">
        <v>253</v>
      </c>
      <c r="I310" t="s">
        <v>57</v>
      </c>
      <c r="J310" t="s">
        <v>82</v>
      </c>
      <c r="K310" s="1">
        <v>82</v>
      </c>
      <c r="L310" t="s">
        <v>58</v>
      </c>
      <c r="M310" t="s">
        <v>79</v>
      </c>
      <c r="N310">
        <v>4</v>
      </c>
      <c r="O310" s="4">
        <v>13</v>
      </c>
      <c r="P310">
        <v>13</v>
      </c>
      <c r="Q310" t="s">
        <v>90</v>
      </c>
      <c r="R310" t="s">
        <v>40</v>
      </c>
      <c r="S310" t="s">
        <v>40</v>
      </c>
      <c r="T310" t="s">
        <v>42</v>
      </c>
      <c r="U310" t="s">
        <v>125</v>
      </c>
      <c r="V310">
        <v>4</v>
      </c>
      <c r="W310" t="s">
        <v>247</v>
      </c>
      <c r="X310" t="s">
        <v>45</v>
      </c>
      <c r="Y310" t="s">
        <v>115</v>
      </c>
      <c r="Z310" t="s">
        <v>47</v>
      </c>
      <c r="AA310" t="s">
        <v>65</v>
      </c>
      <c r="AB310" t="s">
        <v>535</v>
      </c>
      <c r="AC310">
        <v>6</v>
      </c>
      <c r="AD310" t="s">
        <v>503</v>
      </c>
      <c r="AE310" s="2">
        <v>13</v>
      </c>
    </row>
    <row r="311" spans="1:31" x14ac:dyDescent="0.3">
      <c r="A311">
        <v>945</v>
      </c>
      <c r="B311" t="s">
        <v>308</v>
      </c>
      <c r="C311" t="s">
        <v>328</v>
      </c>
      <c r="D311" t="s">
        <v>532</v>
      </c>
      <c r="E311" s="3">
        <v>15383399</v>
      </c>
      <c r="F311" s="1">
        <v>2979</v>
      </c>
      <c r="G311" s="1">
        <v>6</v>
      </c>
      <c r="H311" t="s">
        <v>253</v>
      </c>
      <c r="I311" t="s">
        <v>35</v>
      </c>
      <c r="J311" t="s">
        <v>82</v>
      </c>
      <c r="K311" s="1">
        <v>80</v>
      </c>
      <c r="L311" t="s">
        <v>37</v>
      </c>
      <c r="M311" t="s">
        <v>38</v>
      </c>
      <c r="N311">
        <v>5</v>
      </c>
      <c r="O311" s="4">
        <v>5.2</v>
      </c>
      <c r="P311">
        <v>6.2</v>
      </c>
      <c r="Q311" t="s">
        <v>90</v>
      </c>
      <c r="R311" t="s">
        <v>40</v>
      </c>
      <c r="S311" t="s">
        <v>40</v>
      </c>
      <c r="T311" t="s">
        <v>42</v>
      </c>
      <c r="U311" t="s">
        <v>43</v>
      </c>
      <c r="V311">
        <v>4</v>
      </c>
      <c r="W311" t="s">
        <v>247</v>
      </c>
      <c r="X311" t="s">
        <v>45</v>
      </c>
      <c r="Y311" t="s">
        <v>46</v>
      </c>
      <c r="Z311" t="s">
        <v>47</v>
      </c>
      <c r="AA311" t="s">
        <v>48</v>
      </c>
      <c r="AB311" t="s">
        <v>329</v>
      </c>
      <c r="AC311">
        <v>6</v>
      </c>
      <c r="AD311" t="s">
        <v>503</v>
      </c>
      <c r="AE311" s="2" t="s">
        <v>283</v>
      </c>
    </row>
    <row r="312" spans="1:31" x14ac:dyDescent="0.3">
      <c r="A312">
        <v>944</v>
      </c>
      <c r="B312" t="s">
        <v>308</v>
      </c>
      <c r="C312" t="s">
        <v>328</v>
      </c>
      <c r="D312" t="s">
        <v>311</v>
      </c>
      <c r="E312" s="3">
        <v>14863774</v>
      </c>
      <c r="F312" s="1">
        <v>2979</v>
      </c>
      <c r="G312" s="1">
        <v>6</v>
      </c>
      <c r="H312" t="s">
        <v>253</v>
      </c>
      <c r="I312" t="s">
        <v>35</v>
      </c>
      <c r="J312" t="s">
        <v>82</v>
      </c>
      <c r="K312" s="1">
        <v>80</v>
      </c>
      <c r="L312" t="s">
        <v>37</v>
      </c>
      <c r="M312" t="s">
        <v>38</v>
      </c>
      <c r="N312">
        <v>5</v>
      </c>
      <c r="O312" s="4">
        <v>5.2</v>
      </c>
      <c r="P312">
        <v>6.2</v>
      </c>
      <c r="Q312" t="s">
        <v>90</v>
      </c>
      <c r="R312" t="s">
        <v>40</v>
      </c>
      <c r="S312" t="s">
        <v>40</v>
      </c>
      <c r="T312" t="s">
        <v>42</v>
      </c>
      <c r="U312" t="s">
        <v>43</v>
      </c>
      <c r="V312">
        <v>4</v>
      </c>
      <c r="W312" t="s">
        <v>247</v>
      </c>
      <c r="X312" t="s">
        <v>45</v>
      </c>
      <c r="Y312" t="s">
        <v>46</v>
      </c>
      <c r="Z312" t="s">
        <v>47</v>
      </c>
      <c r="AA312" t="s">
        <v>48</v>
      </c>
      <c r="AB312" t="s">
        <v>329</v>
      </c>
      <c r="AC312">
        <v>6</v>
      </c>
      <c r="AD312" t="s">
        <v>256</v>
      </c>
      <c r="AE312" s="2" t="s">
        <v>283</v>
      </c>
    </row>
    <row r="313" spans="1:31" x14ac:dyDescent="0.3">
      <c r="A313">
        <v>943</v>
      </c>
      <c r="B313" t="s">
        <v>308</v>
      </c>
      <c r="C313" t="s">
        <v>328</v>
      </c>
      <c r="D313" t="s">
        <v>37</v>
      </c>
      <c r="E313" s="3">
        <v>14512054</v>
      </c>
      <c r="F313" s="1">
        <v>2987</v>
      </c>
      <c r="G313" s="1">
        <v>6</v>
      </c>
      <c r="H313" t="s">
        <v>253</v>
      </c>
      <c r="I313" t="s">
        <v>35</v>
      </c>
      <c r="J313" t="s">
        <v>82</v>
      </c>
      <c r="K313" s="1">
        <v>80</v>
      </c>
      <c r="L313" t="s">
        <v>37</v>
      </c>
      <c r="M313" t="s">
        <v>38</v>
      </c>
      <c r="N313">
        <v>4</v>
      </c>
      <c r="O313" s="4">
        <v>5.2</v>
      </c>
      <c r="P313">
        <v>6.2</v>
      </c>
      <c r="Q313" t="s">
        <v>90</v>
      </c>
      <c r="R313" t="s">
        <v>40</v>
      </c>
      <c r="S313" t="s">
        <v>40</v>
      </c>
      <c r="T313" t="s">
        <v>42</v>
      </c>
      <c r="U313" t="s">
        <v>43</v>
      </c>
      <c r="V313">
        <v>4</v>
      </c>
      <c r="W313" t="s">
        <v>247</v>
      </c>
      <c r="X313" t="s">
        <v>45</v>
      </c>
      <c r="Y313" t="s">
        <v>46</v>
      </c>
      <c r="Z313" t="s">
        <v>47</v>
      </c>
      <c r="AA313" t="s">
        <v>48</v>
      </c>
      <c r="AB313" t="s">
        <v>329</v>
      </c>
      <c r="AC313">
        <v>6</v>
      </c>
      <c r="AD313" t="s">
        <v>256</v>
      </c>
      <c r="AE313" s="2" t="s">
        <v>283</v>
      </c>
    </row>
    <row r="314" spans="1:31" x14ac:dyDescent="0.3">
      <c r="A314">
        <v>942</v>
      </c>
      <c r="B314" t="s">
        <v>321</v>
      </c>
      <c r="C314" t="s">
        <v>325</v>
      </c>
      <c r="D314" t="s">
        <v>326</v>
      </c>
      <c r="E314" s="3">
        <v>13359500</v>
      </c>
      <c r="F314" s="1">
        <v>2995</v>
      </c>
      <c r="G314" s="1">
        <v>4</v>
      </c>
      <c r="H314" t="s">
        <v>253</v>
      </c>
      <c r="I314" t="s">
        <v>57</v>
      </c>
      <c r="J314" t="s">
        <v>82</v>
      </c>
      <c r="K314" s="1">
        <v>85</v>
      </c>
      <c r="L314" t="s">
        <v>58</v>
      </c>
      <c r="M314" t="s">
        <v>38</v>
      </c>
      <c r="N314">
        <v>5</v>
      </c>
      <c r="O314" s="4">
        <v>13</v>
      </c>
      <c r="P314">
        <v>13</v>
      </c>
      <c r="Q314" t="s">
        <v>59</v>
      </c>
      <c r="R314" t="s">
        <v>40</v>
      </c>
      <c r="S314" t="s">
        <v>40</v>
      </c>
      <c r="T314" t="s">
        <v>42</v>
      </c>
      <c r="U314" t="s">
        <v>125</v>
      </c>
      <c r="V314">
        <v>7</v>
      </c>
      <c r="W314" t="s">
        <v>247</v>
      </c>
      <c r="X314" t="s">
        <v>61</v>
      </c>
      <c r="Y314" t="s">
        <v>299</v>
      </c>
      <c r="Z314" t="s">
        <v>47</v>
      </c>
      <c r="AA314" t="s">
        <v>65</v>
      </c>
      <c r="AB314" t="s">
        <v>327</v>
      </c>
      <c r="AC314">
        <v>8</v>
      </c>
      <c r="AD314" t="s">
        <v>256</v>
      </c>
      <c r="AE314" s="2">
        <v>13</v>
      </c>
    </row>
    <row r="315" spans="1:31" x14ac:dyDescent="0.3">
      <c r="A315">
        <v>941</v>
      </c>
      <c r="B315" t="s">
        <v>321</v>
      </c>
      <c r="C315" t="s">
        <v>322</v>
      </c>
      <c r="D315" t="s">
        <v>314</v>
      </c>
      <c r="E315" s="3">
        <v>11141200</v>
      </c>
      <c r="F315" s="1">
        <v>2894</v>
      </c>
      <c r="G315" s="1">
        <v>8</v>
      </c>
      <c r="H315" t="s">
        <v>253</v>
      </c>
      <c r="I315" t="s">
        <v>35</v>
      </c>
      <c r="J315" t="s">
        <v>36</v>
      </c>
      <c r="K315" s="1">
        <v>58</v>
      </c>
      <c r="L315" t="s">
        <v>58</v>
      </c>
      <c r="M315" t="s">
        <v>314</v>
      </c>
      <c r="N315">
        <v>2</v>
      </c>
      <c r="O315" s="4">
        <v>13</v>
      </c>
      <c r="P315">
        <v>13</v>
      </c>
      <c r="Q315" t="s">
        <v>323</v>
      </c>
      <c r="R315" t="s">
        <v>40</v>
      </c>
      <c r="S315" t="s">
        <v>40</v>
      </c>
      <c r="T315" t="s">
        <v>42</v>
      </c>
      <c r="U315" t="s">
        <v>43</v>
      </c>
      <c r="V315">
        <v>4</v>
      </c>
      <c r="W315" t="s">
        <v>247</v>
      </c>
      <c r="X315" t="s">
        <v>61</v>
      </c>
      <c r="Y315" t="s">
        <v>113</v>
      </c>
      <c r="Z315" t="s">
        <v>47</v>
      </c>
      <c r="AA315" t="s">
        <v>48</v>
      </c>
      <c r="AB315" t="s">
        <v>324</v>
      </c>
      <c r="AC315">
        <v>6</v>
      </c>
      <c r="AD315" t="s">
        <v>256</v>
      </c>
      <c r="AE315" s="2">
        <v>13</v>
      </c>
    </row>
    <row r="316" spans="1:31" x14ac:dyDescent="0.3">
      <c r="A316">
        <v>940</v>
      </c>
      <c r="B316" t="s">
        <v>231</v>
      </c>
      <c r="C316" t="s">
        <v>1739</v>
      </c>
      <c r="D316" t="s">
        <v>1740</v>
      </c>
      <c r="E316" s="3">
        <v>9630000</v>
      </c>
      <c r="F316" s="1">
        <v>2982</v>
      </c>
      <c r="G316" s="1">
        <v>4</v>
      </c>
      <c r="H316" t="s">
        <v>120</v>
      </c>
      <c r="I316" t="s">
        <v>35</v>
      </c>
      <c r="J316" t="s">
        <v>82</v>
      </c>
      <c r="K316" s="1">
        <v>87</v>
      </c>
      <c r="L316" t="s">
        <v>37</v>
      </c>
      <c r="M316" t="s">
        <v>38</v>
      </c>
      <c r="N316">
        <v>5</v>
      </c>
      <c r="O316" s="4">
        <v>7</v>
      </c>
      <c r="P316">
        <v>11</v>
      </c>
      <c r="Q316" t="s">
        <v>90</v>
      </c>
      <c r="R316" t="s">
        <v>40</v>
      </c>
      <c r="S316" t="s">
        <v>40</v>
      </c>
      <c r="T316" t="s">
        <v>42</v>
      </c>
      <c r="U316" t="s">
        <v>43</v>
      </c>
      <c r="V316">
        <v>7</v>
      </c>
      <c r="W316" t="s">
        <v>247</v>
      </c>
      <c r="X316" t="s">
        <v>45</v>
      </c>
      <c r="Y316" t="s">
        <v>46</v>
      </c>
      <c r="Z316" t="s">
        <v>47</v>
      </c>
      <c r="AA316" t="s">
        <v>48</v>
      </c>
      <c r="AB316" t="s">
        <v>1741</v>
      </c>
      <c r="AC316">
        <v>7</v>
      </c>
      <c r="AD316" t="s">
        <v>1730</v>
      </c>
      <c r="AE316" s="2" t="s">
        <v>140</v>
      </c>
    </row>
    <row r="317" spans="1:31" x14ac:dyDescent="0.3">
      <c r="A317">
        <v>939</v>
      </c>
      <c r="B317" t="s">
        <v>303</v>
      </c>
      <c r="C317" t="s">
        <v>1710</v>
      </c>
      <c r="D317" t="s">
        <v>1712</v>
      </c>
      <c r="E317" s="3">
        <v>8595000</v>
      </c>
      <c r="F317" s="1">
        <v>1988</v>
      </c>
      <c r="G317" s="1">
        <v>4</v>
      </c>
      <c r="H317" t="s">
        <v>91</v>
      </c>
      <c r="I317" t="s">
        <v>35</v>
      </c>
      <c r="J317" t="s">
        <v>82</v>
      </c>
      <c r="K317" s="1">
        <v>54</v>
      </c>
      <c r="L317" t="s">
        <v>58</v>
      </c>
      <c r="M317" t="s">
        <v>314</v>
      </c>
      <c r="N317">
        <v>2</v>
      </c>
      <c r="O317" s="4">
        <v>9</v>
      </c>
      <c r="P317">
        <v>7.4</v>
      </c>
      <c r="Q317" t="s">
        <v>90</v>
      </c>
      <c r="R317" t="s">
        <v>40</v>
      </c>
      <c r="S317" t="s">
        <v>40</v>
      </c>
      <c r="T317" t="s">
        <v>42</v>
      </c>
      <c r="U317" t="s">
        <v>43</v>
      </c>
      <c r="V317">
        <v>2</v>
      </c>
      <c r="W317" t="s">
        <v>60</v>
      </c>
      <c r="X317" t="s">
        <v>45</v>
      </c>
      <c r="Y317" t="s">
        <v>46</v>
      </c>
      <c r="Z317" t="s">
        <v>47</v>
      </c>
      <c r="AA317" t="s">
        <v>48</v>
      </c>
      <c r="AB317" t="s">
        <v>151</v>
      </c>
      <c r="AC317">
        <v>4</v>
      </c>
      <c r="AD317" t="s">
        <v>1697</v>
      </c>
      <c r="AE317" s="2" t="s">
        <v>140</v>
      </c>
    </row>
    <row r="318" spans="1:31" x14ac:dyDescent="0.3">
      <c r="A318">
        <v>938</v>
      </c>
      <c r="B318" t="s">
        <v>303</v>
      </c>
      <c r="C318" t="s">
        <v>1710</v>
      </c>
      <c r="D318" t="s">
        <v>1711</v>
      </c>
      <c r="E318" s="3">
        <v>8995000</v>
      </c>
      <c r="F318" s="1">
        <v>1988</v>
      </c>
      <c r="G318" s="1">
        <v>4</v>
      </c>
      <c r="H318" t="s">
        <v>91</v>
      </c>
      <c r="I318" t="s">
        <v>35</v>
      </c>
      <c r="J318" t="s">
        <v>82</v>
      </c>
      <c r="K318" s="1">
        <v>54</v>
      </c>
      <c r="L318" t="s">
        <v>58</v>
      </c>
      <c r="M318" t="s">
        <v>287</v>
      </c>
      <c r="N318">
        <v>2</v>
      </c>
      <c r="O318" s="4">
        <v>9</v>
      </c>
      <c r="P318">
        <v>7.4</v>
      </c>
      <c r="Q318" t="s">
        <v>90</v>
      </c>
      <c r="R318" t="s">
        <v>40</v>
      </c>
      <c r="S318" t="s">
        <v>40</v>
      </c>
      <c r="T318" t="s">
        <v>43</v>
      </c>
      <c r="U318" t="s">
        <v>43</v>
      </c>
      <c r="V318">
        <v>2</v>
      </c>
      <c r="W318" t="s">
        <v>60</v>
      </c>
      <c r="X318" t="s">
        <v>45</v>
      </c>
      <c r="Y318" t="s">
        <v>46</v>
      </c>
      <c r="Z318" t="s">
        <v>47</v>
      </c>
      <c r="AA318" t="s">
        <v>48</v>
      </c>
      <c r="AB318" t="s">
        <v>147</v>
      </c>
      <c r="AC318">
        <v>4</v>
      </c>
      <c r="AD318" t="s">
        <v>1697</v>
      </c>
      <c r="AE318" s="2" t="s">
        <v>140</v>
      </c>
    </row>
    <row r="319" spans="1:31" x14ac:dyDescent="0.3">
      <c r="A319">
        <v>937</v>
      </c>
      <c r="B319" t="s">
        <v>250</v>
      </c>
      <c r="C319" t="s">
        <v>1533</v>
      </c>
      <c r="D319" t="s">
        <v>1534</v>
      </c>
      <c r="E319" s="3">
        <v>7711338</v>
      </c>
      <c r="F319" s="1">
        <v>2996</v>
      </c>
      <c r="G319" s="1">
        <v>6</v>
      </c>
      <c r="H319" t="s">
        <v>90</v>
      </c>
      <c r="I319" t="s">
        <v>35</v>
      </c>
      <c r="J319" t="s">
        <v>82</v>
      </c>
      <c r="K319" s="1">
        <v>80</v>
      </c>
      <c r="L319" t="s">
        <v>58</v>
      </c>
      <c r="M319" t="s">
        <v>287</v>
      </c>
      <c r="N319">
        <v>2</v>
      </c>
      <c r="O319" s="4">
        <v>4.5</v>
      </c>
      <c r="P319">
        <v>8.5</v>
      </c>
      <c r="Q319" t="s">
        <v>90</v>
      </c>
      <c r="R319" t="s">
        <v>40</v>
      </c>
      <c r="S319" t="s">
        <v>40</v>
      </c>
      <c r="T319" t="s">
        <v>43</v>
      </c>
      <c r="U319" t="s">
        <v>43</v>
      </c>
      <c r="V319">
        <v>4</v>
      </c>
      <c r="W319" t="s">
        <v>60</v>
      </c>
      <c r="X319" t="s">
        <v>45</v>
      </c>
      <c r="Y319" t="s">
        <v>46</v>
      </c>
      <c r="Z319" t="s">
        <v>47</v>
      </c>
      <c r="AA319" t="s">
        <v>48</v>
      </c>
      <c r="AB319" t="s">
        <v>704</v>
      </c>
      <c r="AC319">
        <v>6</v>
      </c>
      <c r="AD319" t="s">
        <v>1506</v>
      </c>
      <c r="AE319" s="2" t="s">
        <v>257</v>
      </c>
    </row>
    <row r="320" spans="1:31" x14ac:dyDescent="0.3">
      <c r="A320">
        <v>936</v>
      </c>
      <c r="B320" t="s">
        <v>54</v>
      </c>
      <c r="C320" t="s">
        <v>1529</v>
      </c>
      <c r="D320" t="s">
        <v>1530</v>
      </c>
      <c r="E320" s="3">
        <v>7462000</v>
      </c>
      <c r="F320" s="1">
        <v>4951</v>
      </c>
      <c r="G320" s="1">
        <v>8</v>
      </c>
      <c r="H320" t="s">
        <v>91</v>
      </c>
      <c r="I320" t="s">
        <v>35</v>
      </c>
      <c r="J320" t="s">
        <v>82</v>
      </c>
      <c r="K320" s="1">
        <v>60.9</v>
      </c>
      <c r="L320" t="s">
        <v>58</v>
      </c>
      <c r="M320" t="s">
        <v>512</v>
      </c>
      <c r="N320">
        <v>3</v>
      </c>
      <c r="O320" s="4">
        <v>10</v>
      </c>
      <c r="P320">
        <v>13</v>
      </c>
      <c r="Q320" t="s">
        <v>1531</v>
      </c>
      <c r="R320" t="s">
        <v>40</v>
      </c>
      <c r="S320" t="s">
        <v>40</v>
      </c>
      <c r="T320" t="s">
        <v>42</v>
      </c>
      <c r="U320" t="s">
        <v>43</v>
      </c>
      <c r="V320">
        <v>4</v>
      </c>
      <c r="W320" t="s">
        <v>60</v>
      </c>
      <c r="X320" t="s">
        <v>45</v>
      </c>
      <c r="Y320" t="s">
        <v>115</v>
      </c>
      <c r="Z320" t="s">
        <v>47</v>
      </c>
      <c r="AA320" t="s">
        <v>48</v>
      </c>
      <c r="AB320" t="s">
        <v>1532</v>
      </c>
      <c r="AC320">
        <v>8</v>
      </c>
      <c r="AD320" t="s">
        <v>1506</v>
      </c>
      <c r="AE320" s="2" t="s">
        <v>140</v>
      </c>
    </row>
    <row r="321" spans="1:31" x14ac:dyDescent="0.3">
      <c r="A321">
        <v>935</v>
      </c>
      <c r="B321" t="s">
        <v>321</v>
      </c>
      <c r="C321" t="s">
        <v>1527</v>
      </c>
      <c r="D321" t="s">
        <v>511</v>
      </c>
      <c r="E321" s="3">
        <v>7243000</v>
      </c>
      <c r="F321" s="1">
        <v>2995</v>
      </c>
      <c r="G321" s="1">
        <v>6</v>
      </c>
      <c r="H321" t="s">
        <v>253</v>
      </c>
      <c r="I321" t="s">
        <v>35</v>
      </c>
      <c r="J321" t="s">
        <v>82</v>
      </c>
      <c r="K321" s="1">
        <v>58</v>
      </c>
      <c r="L321" t="s">
        <v>58</v>
      </c>
      <c r="M321" t="s">
        <v>79</v>
      </c>
      <c r="N321">
        <v>4</v>
      </c>
      <c r="O321" s="4">
        <v>13</v>
      </c>
      <c r="P321">
        <v>13</v>
      </c>
      <c r="Q321" t="s">
        <v>90</v>
      </c>
      <c r="R321" t="s">
        <v>40</v>
      </c>
      <c r="S321" t="s">
        <v>40</v>
      </c>
      <c r="T321" t="s">
        <v>42</v>
      </c>
      <c r="U321" t="s">
        <v>43</v>
      </c>
      <c r="V321">
        <v>5</v>
      </c>
      <c r="W321" t="s">
        <v>60</v>
      </c>
      <c r="X321" t="s">
        <v>45</v>
      </c>
      <c r="Y321" t="s">
        <v>46</v>
      </c>
      <c r="Z321" t="s">
        <v>47</v>
      </c>
      <c r="AA321" t="s">
        <v>48</v>
      </c>
      <c r="AB321" t="s">
        <v>1528</v>
      </c>
      <c r="AC321">
        <v>10</v>
      </c>
      <c r="AD321" t="s">
        <v>1506</v>
      </c>
      <c r="AE321" s="2">
        <v>13</v>
      </c>
    </row>
    <row r="322" spans="1:31" x14ac:dyDescent="0.3">
      <c r="A322">
        <v>934</v>
      </c>
      <c r="B322" t="s">
        <v>321</v>
      </c>
      <c r="C322" t="s">
        <v>1475</v>
      </c>
      <c r="D322" t="s">
        <v>1526</v>
      </c>
      <c r="E322" s="3">
        <v>7711500</v>
      </c>
      <c r="F322" s="1">
        <v>1984</v>
      </c>
      <c r="G322" s="1">
        <v>6</v>
      </c>
      <c r="H322" t="s">
        <v>253</v>
      </c>
      <c r="I322" t="s">
        <v>35</v>
      </c>
      <c r="J322" t="s">
        <v>82</v>
      </c>
      <c r="K322" s="1">
        <v>75</v>
      </c>
      <c r="L322" t="s">
        <v>58</v>
      </c>
      <c r="M322" t="s">
        <v>38</v>
      </c>
      <c r="N322">
        <v>5</v>
      </c>
      <c r="O322" s="4">
        <v>13</v>
      </c>
      <c r="P322">
        <v>13</v>
      </c>
      <c r="Q322" t="s">
        <v>59</v>
      </c>
      <c r="R322" t="s">
        <v>40</v>
      </c>
      <c r="S322" t="s">
        <v>40</v>
      </c>
      <c r="T322" t="s">
        <v>42</v>
      </c>
      <c r="U322" t="s">
        <v>42</v>
      </c>
      <c r="V322">
        <v>7</v>
      </c>
      <c r="W322" t="s">
        <v>60</v>
      </c>
      <c r="X322" t="s">
        <v>45</v>
      </c>
      <c r="Y322" t="s">
        <v>46</v>
      </c>
      <c r="Z322" t="s">
        <v>47</v>
      </c>
      <c r="AA322" t="s">
        <v>48</v>
      </c>
      <c r="AB322" t="s">
        <v>1477</v>
      </c>
      <c r="AC322">
        <v>8</v>
      </c>
      <c r="AD322" t="s">
        <v>1506</v>
      </c>
      <c r="AE322" s="2">
        <v>13</v>
      </c>
    </row>
    <row r="323" spans="1:31" x14ac:dyDescent="0.3">
      <c r="A323">
        <v>933</v>
      </c>
      <c r="B323" t="s">
        <v>321</v>
      </c>
      <c r="C323" t="s">
        <v>1475</v>
      </c>
      <c r="D323" t="s">
        <v>1709</v>
      </c>
      <c r="E323" s="3">
        <v>8111500</v>
      </c>
      <c r="F323" s="1">
        <v>2967</v>
      </c>
      <c r="G323" s="1">
        <v>6</v>
      </c>
      <c r="H323" t="s">
        <v>253</v>
      </c>
      <c r="I323" t="s">
        <v>35</v>
      </c>
      <c r="J323" t="s">
        <v>36</v>
      </c>
      <c r="K323" s="1">
        <v>75</v>
      </c>
      <c r="L323" t="s">
        <v>37</v>
      </c>
      <c r="M323" t="s">
        <v>38</v>
      </c>
      <c r="N323">
        <v>5</v>
      </c>
      <c r="O323" s="4">
        <v>9.3000000000000007</v>
      </c>
      <c r="P323">
        <v>12.6</v>
      </c>
      <c r="Q323" t="s">
        <v>59</v>
      </c>
      <c r="R323" t="s">
        <v>40</v>
      </c>
      <c r="S323" t="s">
        <v>40</v>
      </c>
      <c r="T323" t="s">
        <v>42</v>
      </c>
      <c r="U323" t="s">
        <v>42</v>
      </c>
      <c r="V323">
        <v>7</v>
      </c>
      <c r="W323" t="s">
        <v>60</v>
      </c>
      <c r="X323" t="s">
        <v>45</v>
      </c>
      <c r="Y323" t="s">
        <v>46</v>
      </c>
      <c r="Z323" t="s">
        <v>47</v>
      </c>
      <c r="AA323" t="s">
        <v>48</v>
      </c>
      <c r="AB323" t="s">
        <v>1477</v>
      </c>
      <c r="AC323">
        <v>8</v>
      </c>
      <c r="AD323" t="s">
        <v>1697</v>
      </c>
      <c r="AE323" s="2" t="s">
        <v>140</v>
      </c>
    </row>
    <row r="324" spans="1:31" x14ac:dyDescent="0.3">
      <c r="A324">
        <v>932</v>
      </c>
      <c r="B324" t="s">
        <v>321</v>
      </c>
      <c r="C324" t="s">
        <v>1475</v>
      </c>
      <c r="D324" t="s">
        <v>1525</v>
      </c>
      <c r="E324" s="3">
        <v>7621500</v>
      </c>
      <c r="F324" s="1">
        <v>1984</v>
      </c>
      <c r="G324" s="1">
        <v>6</v>
      </c>
      <c r="H324" t="s">
        <v>253</v>
      </c>
      <c r="I324" t="s">
        <v>35</v>
      </c>
      <c r="J324" t="s">
        <v>82</v>
      </c>
      <c r="K324" s="1">
        <v>75</v>
      </c>
      <c r="L324" t="s">
        <v>58</v>
      </c>
      <c r="M324" t="s">
        <v>38</v>
      </c>
      <c r="N324">
        <v>5</v>
      </c>
      <c r="O324" s="4">
        <v>13</v>
      </c>
      <c r="P324">
        <v>13</v>
      </c>
      <c r="Q324" t="s">
        <v>59</v>
      </c>
      <c r="R324" t="s">
        <v>40</v>
      </c>
      <c r="S324" t="s">
        <v>40</v>
      </c>
      <c r="T324" t="s">
        <v>42</v>
      </c>
      <c r="U324" t="s">
        <v>42</v>
      </c>
      <c r="V324">
        <v>7</v>
      </c>
      <c r="W324" t="s">
        <v>60</v>
      </c>
      <c r="X324" t="s">
        <v>45</v>
      </c>
      <c r="Y324" t="s">
        <v>46</v>
      </c>
      <c r="Z324" t="s">
        <v>47</v>
      </c>
      <c r="AA324" t="s">
        <v>48</v>
      </c>
      <c r="AB324" t="s">
        <v>1477</v>
      </c>
      <c r="AC324">
        <v>8</v>
      </c>
      <c r="AD324" t="s">
        <v>1506</v>
      </c>
      <c r="AE324" s="2">
        <v>13</v>
      </c>
    </row>
    <row r="325" spans="1:31" x14ac:dyDescent="0.3">
      <c r="A325">
        <v>931</v>
      </c>
      <c r="B325" t="s">
        <v>321</v>
      </c>
      <c r="C325" t="s">
        <v>1475</v>
      </c>
      <c r="D325" t="s">
        <v>1476</v>
      </c>
      <c r="E325" s="3">
        <v>6921500</v>
      </c>
      <c r="F325" s="1">
        <v>1984</v>
      </c>
      <c r="G325" s="1">
        <v>6</v>
      </c>
      <c r="H325" t="s">
        <v>253</v>
      </c>
      <c r="I325" t="s">
        <v>35</v>
      </c>
      <c r="J325" t="s">
        <v>82</v>
      </c>
      <c r="K325" s="1">
        <v>75</v>
      </c>
      <c r="L325" t="s">
        <v>58</v>
      </c>
      <c r="M325" t="s">
        <v>38</v>
      </c>
      <c r="N325">
        <v>5</v>
      </c>
      <c r="O325" s="4">
        <v>13</v>
      </c>
      <c r="P325">
        <v>13</v>
      </c>
      <c r="Q325" t="s">
        <v>59</v>
      </c>
      <c r="R325" t="s">
        <v>40</v>
      </c>
      <c r="S325" t="s">
        <v>40</v>
      </c>
      <c r="T325" t="s">
        <v>42</v>
      </c>
      <c r="U325" t="s">
        <v>42</v>
      </c>
      <c r="V325">
        <v>7</v>
      </c>
      <c r="W325" t="s">
        <v>60</v>
      </c>
      <c r="X325" t="s">
        <v>45</v>
      </c>
      <c r="Y325" t="s">
        <v>46</v>
      </c>
      <c r="Z325" t="s">
        <v>47</v>
      </c>
      <c r="AA325" t="s">
        <v>48</v>
      </c>
      <c r="AB325" t="s">
        <v>1477</v>
      </c>
      <c r="AC325">
        <v>8</v>
      </c>
      <c r="AD325" t="s">
        <v>1435</v>
      </c>
      <c r="AE325" s="2">
        <v>13</v>
      </c>
    </row>
    <row r="326" spans="1:31" x14ac:dyDescent="0.3">
      <c r="A326">
        <v>930</v>
      </c>
      <c r="B326" t="s">
        <v>321</v>
      </c>
      <c r="C326" t="s">
        <v>1475</v>
      </c>
      <c r="D326" t="s">
        <v>1708</v>
      </c>
      <c r="E326" s="3">
        <v>8021500</v>
      </c>
      <c r="F326" s="1">
        <v>2967</v>
      </c>
      <c r="G326" s="1">
        <v>6</v>
      </c>
      <c r="H326" t="s">
        <v>253</v>
      </c>
      <c r="I326" t="s">
        <v>35</v>
      </c>
      <c r="J326" t="s">
        <v>36</v>
      </c>
      <c r="K326" s="1">
        <v>75</v>
      </c>
      <c r="L326" t="s">
        <v>37</v>
      </c>
      <c r="M326" t="s">
        <v>38</v>
      </c>
      <c r="N326">
        <v>5</v>
      </c>
      <c r="O326" s="4">
        <v>9.3000000000000007</v>
      </c>
      <c r="P326">
        <v>12.6</v>
      </c>
      <c r="Q326" t="s">
        <v>59</v>
      </c>
      <c r="R326" t="s">
        <v>40</v>
      </c>
      <c r="S326" t="s">
        <v>40</v>
      </c>
      <c r="T326" t="s">
        <v>42</v>
      </c>
      <c r="U326" t="s">
        <v>42</v>
      </c>
      <c r="V326">
        <v>7</v>
      </c>
      <c r="W326" t="s">
        <v>60</v>
      </c>
      <c r="X326" t="s">
        <v>45</v>
      </c>
      <c r="Y326" t="s">
        <v>46</v>
      </c>
      <c r="Z326" t="s">
        <v>47</v>
      </c>
      <c r="AA326" t="s">
        <v>48</v>
      </c>
      <c r="AB326" t="s">
        <v>1477</v>
      </c>
      <c r="AC326">
        <v>8</v>
      </c>
      <c r="AD326" t="s">
        <v>1697</v>
      </c>
      <c r="AE326" s="2" t="s">
        <v>140</v>
      </c>
    </row>
    <row r="327" spans="1:31" x14ac:dyDescent="0.3">
      <c r="A327">
        <v>929</v>
      </c>
      <c r="B327" t="s">
        <v>321</v>
      </c>
      <c r="C327" t="s">
        <v>1475</v>
      </c>
      <c r="D327" t="s">
        <v>1524</v>
      </c>
      <c r="E327" s="3">
        <v>7221500</v>
      </c>
      <c r="F327" s="1">
        <v>2967</v>
      </c>
      <c r="G327" s="1">
        <v>6</v>
      </c>
      <c r="H327" t="s">
        <v>253</v>
      </c>
      <c r="I327" t="s">
        <v>35</v>
      </c>
      <c r="J327" t="s">
        <v>36</v>
      </c>
      <c r="K327" s="1">
        <v>75</v>
      </c>
      <c r="L327" t="s">
        <v>37</v>
      </c>
      <c r="M327" t="s">
        <v>38</v>
      </c>
      <c r="N327">
        <v>5</v>
      </c>
      <c r="O327" s="4">
        <v>9.3000000000000007</v>
      </c>
      <c r="P327">
        <v>12.6</v>
      </c>
      <c r="Q327" t="s">
        <v>59</v>
      </c>
      <c r="R327" t="s">
        <v>40</v>
      </c>
      <c r="S327" t="s">
        <v>40</v>
      </c>
      <c r="T327" t="s">
        <v>42</v>
      </c>
      <c r="U327" t="s">
        <v>42</v>
      </c>
      <c r="V327">
        <v>7</v>
      </c>
      <c r="W327" t="s">
        <v>60</v>
      </c>
      <c r="X327" t="s">
        <v>45</v>
      </c>
      <c r="Y327" t="s">
        <v>46</v>
      </c>
      <c r="Z327" t="s">
        <v>47</v>
      </c>
      <c r="AA327" t="s">
        <v>48</v>
      </c>
      <c r="AB327" t="s">
        <v>1477</v>
      </c>
      <c r="AC327">
        <v>8</v>
      </c>
      <c r="AD327" t="s">
        <v>1506</v>
      </c>
      <c r="AE327" s="2" t="s">
        <v>140</v>
      </c>
    </row>
    <row r="328" spans="1:31" x14ac:dyDescent="0.3">
      <c r="A328">
        <v>928</v>
      </c>
      <c r="B328" t="s">
        <v>296</v>
      </c>
      <c r="C328" t="s">
        <v>1472</v>
      </c>
      <c r="D328" t="s">
        <v>1523</v>
      </c>
      <c r="E328" s="3">
        <v>7890000</v>
      </c>
      <c r="F328" s="1">
        <v>2998</v>
      </c>
      <c r="G328" s="1">
        <v>6</v>
      </c>
      <c r="H328" t="s">
        <v>91</v>
      </c>
      <c r="I328" t="s">
        <v>57</v>
      </c>
      <c r="J328" t="s">
        <v>82</v>
      </c>
      <c r="K328" s="1">
        <v>52</v>
      </c>
      <c r="L328" t="s">
        <v>58</v>
      </c>
      <c r="M328" t="s">
        <v>1474</v>
      </c>
      <c r="N328">
        <v>2</v>
      </c>
      <c r="O328" s="4">
        <v>13</v>
      </c>
      <c r="P328">
        <v>13</v>
      </c>
      <c r="Q328" t="s">
        <v>90</v>
      </c>
      <c r="R328" t="s">
        <v>138</v>
      </c>
      <c r="S328" t="s">
        <v>40</v>
      </c>
      <c r="T328" t="s">
        <v>42</v>
      </c>
      <c r="U328" t="s">
        <v>42</v>
      </c>
      <c r="V328">
        <v>2</v>
      </c>
      <c r="W328" t="s">
        <v>44</v>
      </c>
      <c r="X328" t="s">
        <v>61</v>
      </c>
      <c r="Y328" t="s">
        <v>113</v>
      </c>
      <c r="Z328" t="s">
        <v>47</v>
      </c>
      <c r="AA328" t="s">
        <v>48</v>
      </c>
      <c r="AB328" t="s">
        <v>147</v>
      </c>
      <c r="AC328">
        <v>4</v>
      </c>
      <c r="AD328" t="s">
        <v>1506</v>
      </c>
      <c r="AE328" s="2">
        <v>13</v>
      </c>
    </row>
    <row r="329" spans="1:31" x14ac:dyDescent="0.3">
      <c r="A329">
        <v>927</v>
      </c>
      <c r="B329" t="s">
        <v>296</v>
      </c>
      <c r="C329" t="s">
        <v>1472</v>
      </c>
      <c r="D329" t="s">
        <v>1473</v>
      </c>
      <c r="E329" s="3">
        <v>6490000</v>
      </c>
      <c r="F329" s="1">
        <v>1998</v>
      </c>
      <c r="G329" s="1">
        <v>4</v>
      </c>
      <c r="H329" t="s">
        <v>91</v>
      </c>
      <c r="I329" t="s">
        <v>57</v>
      </c>
      <c r="J329" t="s">
        <v>36</v>
      </c>
      <c r="K329" s="1">
        <v>52</v>
      </c>
      <c r="L329" t="s">
        <v>58</v>
      </c>
      <c r="M329" t="s">
        <v>1474</v>
      </c>
      <c r="N329">
        <v>2</v>
      </c>
      <c r="O329" s="4">
        <v>13</v>
      </c>
      <c r="P329">
        <v>13</v>
      </c>
      <c r="Q329" t="s">
        <v>90</v>
      </c>
      <c r="R329" t="s">
        <v>40</v>
      </c>
      <c r="S329" t="s">
        <v>40</v>
      </c>
      <c r="T329" t="s">
        <v>42</v>
      </c>
      <c r="U329" t="s">
        <v>42</v>
      </c>
      <c r="V329">
        <v>2</v>
      </c>
      <c r="W329" t="s">
        <v>44</v>
      </c>
      <c r="X329" t="s">
        <v>61</v>
      </c>
      <c r="Y329" t="s">
        <v>115</v>
      </c>
      <c r="Z329" t="s">
        <v>47</v>
      </c>
      <c r="AA329" t="s">
        <v>48</v>
      </c>
      <c r="AB329" t="s">
        <v>151</v>
      </c>
      <c r="AC329">
        <v>4</v>
      </c>
      <c r="AD329" t="s">
        <v>1435</v>
      </c>
      <c r="AE329" s="2">
        <v>13</v>
      </c>
    </row>
    <row r="330" spans="1:31" x14ac:dyDescent="0.3">
      <c r="A330">
        <v>926</v>
      </c>
      <c r="B330" t="s">
        <v>330</v>
      </c>
      <c r="C330" t="s">
        <v>1470</v>
      </c>
      <c r="D330" t="s">
        <v>1471</v>
      </c>
      <c r="E330" s="3">
        <v>6394000</v>
      </c>
      <c r="F330" s="1">
        <v>1999</v>
      </c>
      <c r="G330" s="1">
        <v>4</v>
      </c>
      <c r="H330" t="s">
        <v>253</v>
      </c>
      <c r="I330" t="s">
        <v>57</v>
      </c>
      <c r="J330" t="s">
        <v>82</v>
      </c>
      <c r="K330" s="1">
        <v>85</v>
      </c>
      <c r="L330" t="s">
        <v>58</v>
      </c>
      <c r="M330" t="s">
        <v>38</v>
      </c>
      <c r="N330">
        <v>5</v>
      </c>
      <c r="O330" s="4">
        <v>17.5</v>
      </c>
      <c r="P330">
        <v>8.4</v>
      </c>
      <c r="Q330" t="s">
        <v>734</v>
      </c>
      <c r="R330" t="s">
        <v>40</v>
      </c>
      <c r="S330" t="s">
        <v>40</v>
      </c>
      <c r="T330" t="s">
        <v>42</v>
      </c>
      <c r="U330" t="s">
        <v>43</v>
      </c>
      <c r="V330">
        <v>5</v>
      </c>
      <c r="W330" t="s">
        <v>44</v>
      </c>
      <c r="X330" t="s">
        <v>45</v>
      </c>
      <c r="Y330" t="s">
        <v>46</v>
      </c>
      <c r="Z330" t="s">
        <v>47</v>
      </c>
      <c r="AA330" t="s">
        <v>48</v>
      </c>
      <c r="AB330" t="s">
        <v>482</v>
      </c>
      <c r="AC330">
        <v>6</v>
      </c>
      <c r="AD330" t="s">
        <v>1435</v>
      </c>
      <c r="AE330" s="2" t="s">
        <v>75</v>
      </c>
    </row>
    <row r="331" spans="1:31" x14ac:dyDescent="0.3">
      <c r="A331">
        <v>925</v>
      </c>
      <c r="B331" t="s">
        <v>266</v>
      </c>
      <c r="C331" t="s">
        <v>1235</v>
      </c>
      <c r="D331" t="s">
        <v>1236</v>
      </c>
      <c r="E331" s="3">
        <v>5990000</v>
      </c>
      <c r="F331" s="1">
        <v>1969</v>
      </c>
      <c r="G331" s="1">
        <v>5</v>
      </c>
      <c r="H331" t="s">
        <v>253</v>
      </c>
      <c r="I331" t="s">
        <v>35</v>
      </c>
      <c r="J331" t="s">
        <v>82</v>
      </c>
      <c r="K331" s="1">
        <v>70</v>
      </c>
      <c r="L331" t="s">
        <v>37</v>
      </c>
      <c r="M331" t="s">
        <v>38</v>
      </c>
      <c r="N331">
        <v>5</v>
      </c>
      <c r="O331" s="4">
        <v>11.7</v>
      </c>
      <c r="P331">
        <v>18.8</v>
      </c>
      <c r="Q331" t="s">
        <v>155</v>
      </c>
      <c r="R331" t="s">
        <v>40</v>
      </c>
      <c r="S331" t="s">
        <v>40</v>
      </c>
      <c r="T331" t="s">
        <v>42</v>
      </c>
      <c r="U331" t="s">
        <v>42</v>
      </c>
      <c r="V331">
        <v>5</v>
      </c>
      <c r="W331" t="s">
        <v>247</v>
      </c>
      <c r="X331" t="s">
        <v>61</v>
      </c>
      <c r="Y331" t="s">
        <v>46</v>
      </c>
      <c r="Z331" t="s">
        <v>47</v>
      </c>
      <c r="AA331" t="s">
        <v>48</v>
      </c>
      <c r="AB331" t="s">
        <v>1237</v>
      </c>
      <c r="AC331">
        <v>8</v>
      </c>
      <c r="AD331" t="s">
        <v>1198</v>
      </c>
      <c r="AE331" s="2">
        <v>12</v>
      </c>
    </row>
    <row r="332" spans="1:31" x14ac:dyDescent="0.3">
      <c r="A332">
        <v>924</v>
      </c>
      <c r="B332" t="s">
        <v>261</v>
      </c>
      <c r="C332" t="s">
        <v>1233</v>
      </c>
      <c r="D332" t="s">
        <v>1469</v>
      </c>
      <c r="E332" s="3">
        <v>6089000</v>
      </c>
      <c r="F332" s="1">
        <v>1999</v>
      </c>
      <c r="G332" s="1">
        <v>4</v>
      </c>
      <c r="H332" t="s">
        <v>120</v>
      </c>
      <c r="I332" t="s">
        <v>57</v>
      </c>
      <c r="J332" t="s">
        <v>36</v>
      </c>
      <c r="K332" s="1">
        <v>70</v>
      </c>
      <c r="L332" t="s">
        <v>37</v>
      </c>
      <c r="M332" t="s">
        <v>38</v>
      </c>
      <c r="N332">
        <v>5</v>
      </c>
      <c r="O332" s="4">
        <v>13</v>
      </c>
      <c r="P332">
        <v>13</v>
      </c>
      <c r="Q332" t="s">
        <v>453</v>
      </c>
      <c r="R332" t="s">
        <v>40</v>
      </c>
      <c r="S332" t="s">
        <v>40</v>
      </c>
      <c r="T332" t="s">
        <v>42</v>
      </c>
      <c r="U332" t="s">
        <v>43</v>
      </c>
      <c r="V332">
        <v>7</v>
      </c>
      <c r="W332" t="s">
        <v>44</v>
      </c>
      <c r="X332" t="s">
        <v>61</v>
      </c>
      <c r="Y332" t="s">
        <v>46</v>
      </c>
      <c r="Z332" t="s">
        <v>47</v>
      </c>
      <c r="AA332" t="s">
        <v>65</v>
      </c>
      <c r="AB332" t="s">
        <v>1234</v>
      </c>
      <c r="AC332">
        <v>7</v>
      </c>
      <c r="AD332" t="s">
        <v>1435</v>
      </c>
      <c r="AE332" s="2">
        <v>13</v>
      </c>
    </row>
    <row r="333" spans="1:31" x14ac:dyDescent="0.3">
      <c r="A333">
        <v>923</v>
      </c>
      <c r="B333" t="s">
        <v>261</v>
      </c>
      <c r="C333" t="s">
        <v>1233</v>
      </c>
      <c r="D333" t="s">
        <v>481</v>
      </c>
      <c r="E333" s="3">
        <v>5706000</v>
      </c>
      <c r="F333" s="1">
        <v>1999</v>
      </c>
      <c r="G333" s="1">
        <v>4</v>
      </c>
      <c r="H333" t="s">
        <v>120</v>
      </c>
      <c r="I333" t="s">
        <v>57</v>
      </c>
      <c r="J333" t="s">
        <v>36</v>
      </c>
      <c r="K333" s="1">
        <v>70</v>
      </c>
      <c r="L333" t="s">
        <v>37</v>
      </c>
      <c r="M333" t="s">
        <v>38</v>
      </c>
      <c r="N333">
        <v>5</v>
      </c>
      <c r="O333" s="4">
        <v>13</v>
      </c>
      <c r="P333">
        <v>13</v>
      </c>
      <c r="Q333" t="s">
        <v>453</v>
      </c>
      <c r="R333" t="s">
        <v>40</v>
      </c>
      <c r="S333" t="s">
        <v>40</v>
      </c>
      <c r="T333" t="s">
        <v>42</v>
      </c>
      <c r="U333" t="s">
        <v>43</v>
      </c>
      <c r="V333">
        <v>7</v>
      </c>
      <c r="W333" t="s">
        <v>44</v>
      </c>
      <c r="X333" t="s">
        <v>61</v>
      </c>
      <c r="Y333" t="s">
        <v>46</v>
      </c>
      <c r="Z333" t="s">
        <v>47</v>
      </c>
      <c r="AA333" t="s">
        <v>65</v>
      </c>
      <c r="AB333" t="s">
        <v>1234</v>
      </c>
      <c r="AC333">
        <v>7</v>
      </c>
      <c r="AD333" t="s">
        <v>1198</v>
      </c>
      <c r="AE333" s="2">
        <v>13</v>
      </c>
    </row>
    <row r="334" spans="1:31" x14ac:dyDescent="0.3">
      <c r="A334">
        <v>922</v>
      </c>
      <c r="B334" t="s">
        <v>321</v>
      </c>
      <c r="C334" t="s">
        <v>1229</v>
      </c>
      <c r="D334" t="s">
        <v>1232</v>
      </c>
      <c r="E334" s="3">
        <v>5942200</v>
      </c>
      <c r="F334" s="1">
        <v>1984</v>
      </c>
      <c r="G334" s="1">
        <v>4</v>
      </c>
      <c r="H334" t="s">
        <v>34</v>
      </c>
      <c r="I334" t="s">
        <v>57</v>
      </c>
      <c r="J334" t="s">
        <v>82</v>
      </c>
      <c r="K334" s="1">
        <v>73</v>
      </c>
      <c r="L334" t="s">
        <v>58</v>
      </c>
      <c r="M334" t="s">
        <v>79</v>
      </c>
      <c r="N334">
        <v>4</v>
      </c>
      <c r="O334" s="4">
        <v>13</v>
      </c>
      <c r="P334">
        <v>13</v>
      </c>
      <c r="Q334" t="s">
        <v>90</v>
      </c>
      <c r="R334" t="s">
        <v>40</v>
      </c>
      <c r="S334" t="s">
        <v>40</v>
      </c>
      <c r="T334" t="s">
        <v>42</v>
      </c>
      <c r="U334" t="s">
        <v>43</v>
      </c>
      <c r="V334">
        <v>5</v>
      </c>
      <c r="W334" t="s">
        <v>60</v>
      </c>
      <c r="X334" t="s">
        <v>45</v>
      </c>
      <c r="Y334" t="s">
        <v>115</v>
      </c>
      <c r="Z334" t="s">
        <v>47</v>
      </c>
      <c r="AA334" t="s">
        <v>65</v>
      </c>
      <c r="AB334" t="s">
        <v>1231</v>
      </c>
      <c r="AC334">
        <v>8</v>
      </c>
      <c r="AD334" t="s">
        <v>1198</v>
      </c>
      <c r="AE334" s="2">
        <v>13</v>
      </c>
    </row>
    <row r="335" spans="1:31" x14ac:dyDescent="0.3">
      <c r="A335">
        <v>921</v>
      </c>
      <c r="B335" t="s">
        <v>321</v>
      </c>
      <c r="C335" t="s">
        <v>1229</v>
      </c>
      <c r="D335" t="s">
        <v>1230</v>
      </c>
      <c r="E335" s="3">
        <v>5442200</v>
      </c>
      <c r="F335" s="1">
        <v>1984</v>
      </c>
      <c r="G335" s="1">
        <v>4</v>
      </c>
      <c r="H335" t="s">
        <v>34</v>
      </c>
      <c r="I335" t="s">
        <v>57</v>
      </c>
      <c r="J335" t="s">
        <v>82</v>
      </c>
      <c r="K335" s="1">
        <v>73</v>
      </c>
      <c r="L335" t="s">
        <v>58</v>
      </c>
      <c r="M335" t="s">
        <v>79</v>
      </c>
      <c r="N335">
        <v>4</v>
      </c>
      <c r="O335" s="4">
        <v>13</v>
      </c>
      <c r="P335">
        <v>13</v>
      </c>
      <c r="Q335" t="s">
        <v>90</v>
      </c>
      <c r="R335" t="s">
        <v>40</v>
      </c>
      <c r="S335" t="s">
        <v>40</v>
      </c>
      <c r="T335" t="s">
        <v>42</v>
      </c>
      <c r="U335" t="s">
        <v>43</v>
      </c>
      <c r="V335">
        <v>5</v>
      </c>
      <c r="W335" t="s">
        <v>60</v>
      </c>
      <c r="X335" t="s">
        <v>45</v>
      </c>
      <c r="Y335" t="s">
        <v>115</v>
      </c>
      <c r="Z335" t="s">
        <v>47</v>
      </c>
      <c r="AA335" t="s">
        <v>65</v>
      </c>
      <c r="AB335" t="s">
        <v>1231</v>
      </c>
      <c r="AC335">
        <v>8</v>
      </c>
      <c r="AD335" t="s">
        <v>1198</v>
      </c>
      <c r="AE335" s="2">
        <v>13</v>
      </c>
    </row>
    <row r="336" spans="1:31" x14ac:dyDescent="0.3">
      <c r="A336">
        <v>920</v>
      </c>
      <c r="B336" t="s">
        <v>284</v>
      </c>
      <c r="C336" t="s">
        <v>1165</v>
      </c>
      <c r="D336" t="s">
        <v>1166</v>
      </c>
      <c r="E336" s="3">
        <v>4977080</v>
      </c>
      <c r="F336" s="1">
        <v>1999</v>
      </c>
      <c r="G336" s="1">
        <v>4</v>
      </c>
      <c r="H336" t="s">
        <v>91</v>
      </c>
      <c r="I336" t="s">
        <v>35</v>
      </c>
      <c r="J336" t="s">
        <v>82</v>
      </c>
      <c r="K336" s="1">
        <v>66</v>
      </c>
      <c r="L336" t="s">
        <v>37</v>
      </c>
      <c r="M336" t="s">
        <v>79</v>
      </c>
      <c r="N336">
        <v>4</v>
      </c>
      <c r="O336" s="4">
        <v>5.7</v>
      </c>
      <c r="P336">
        <v>19.329999999999998</v>
      </c>
      <c r="Q336" t="s">
        <v>90</v>
      </c>
      <c r="R336" t="s">
        <v>40</v>
      </c>
      <c r="S336" t="s">
        <v>40</v>
      </c>
      <c r="T336" t="s">
        <v>43</v>
      </c>
      <c r="U336" t="s">
        <v>43</v>
      </c>
      <c r="V336">
        <v>5</v>
      </c>
      <c r="W336" t="s">
        <v>60</v>
      </c>
      <c r="X336" t="s">
        <v>45</v>
      </c>
      <c r="Y336" t="s">
        <v>46</v>
      </c>
      <c r="Z336" t="s">
        <v>47</v>
      </c>
      <c r="AA336" t="s">
        <v>48</v>
      </c>
      <c r="AB336" t="s">
        <v>293</v>
      </c>
      <c r="AC336">
        <v>6</v>
      </c>
      <c r="AD336" t="s">
        <v>1133</v>
      </c>
      <c r="AE336" s="2" t="s">
        <v>283</v>
      </c>
    </row>
    <row r="337" spans="1:31" x14ac:dyDescent="0.3">
      <c r="A337">
        <v>919</v>
      </c>
      <c r="B337" t="s">
        <v>284</v>
      </c>
      <c r="C337" t="s">
        <v>1165</v>
      </c>
      <c r="D337" t="s">
        <v>1228</v>
      </c>
      <c r="E337" s="3">
        <v>5506622</v>
      </c>
      <c r="F337" s="1">
        <v>1999</v>
      </c>
      <c r="G337" s="1">
        <v>4</v>
      </c>
      <c r="H337" t="s">
        <v>91</v>
      </c>
      <c r="I337" t="s">
        <v>35</v>
      </c>
      <c r="J337" t="s">
        <v>82</v>
      </c>
      <c r="K337" s="1">
        <v>66</v>
      </c>
      <c r="L337" t="s">
        <v>37</v>
      </c>
      <c r="M337" t="s">
        <v>79</v>
      </c>
      <c r="N337">
        <v>4</v>
      </c>
      <c r="O337" s="4">
        <v>5.7</v>
      </c>
      <c r="P337">
        <v>19.329999999999998</v>
      </c>
      <c r="Q337" t="s">
        <v>90</v>
      </c>
      <c r="R337" t="s">
        <v>40</v>
      </c>
      <c r="S337" t="s">
        <v>40</v>
      </c>
      <c r="T337" t="s">
        <v>43</v>
      </c>
      <c r="U337" t="s">
        <v>43</v>
      </c>
      <c r="V337">
        <v>5</v>
      </c>
      <c r="W337" t="s">
        <v>60</v>
      </c>
      <c r="X337" t="s">
        <v>45</v>
      </c>
      <c r="Y337" t="s">
        <v>46</v>
      </c>
      <c r="Z337" t="s">
        <v>47</v>
      </c>
      <c r="AA337" t="s">
        <v>48</v>
      </c>
      <c r="AB337" t="s">
        <v>293</v>
      </c>
      <c r="AC337">
        <v>6</v>
      </c>
      <c r="AD337" t="s">
        <v>1198</v>
      </c>
      <c r="AE337" s="2" t="s">
        <v>283</v>
      </c>
    </row>
    <row r="338" spans="1:31" x14ac:dyDescent="0.3">
      <c r="A338">
        <v>918</v>
      </c>
      <c r="B338" t="s">
        <v>284</v>
      </c>
      <c r="C338" t="s">
        <v>1165</v>
      </c>
      <c r="D338" t="s">
        <v>1468</v>
      </c>
      <c r="E338" s="3">
        <v>6138811</v>
      </c>
      <c r="F338" s="1">
        <v>1999</v>
      </c>
      <c r="G338" s="1">
        <v>4</v>
      </c>
      <c r="H338" t="s">
        <v>91</v>
      </c>
      <c r="I338" t="s">
        <v>35</v>
      </c>
      <c r="J338" t="s">
        <v>82</v>
      </c>
      <c r="K338" s="1">
        <v>83</v>
      </c>
      <c r="L338" t="s">
        <v>37</v>
      </c>
      <c r="M338" t="s">
        <v>79</v>
      </c>
      <c r="N338">
        <v>4</v>
      </c>
      <c r="O338" s="4">
        <v>5.7</v>
      </c>
      <c r="P338">
        <v>19.329999999999998</v>
      </c>
      <c r="Q338" t="s">
        <v>292</v>
      </c>
      <c r="R338" t="s">
        <v>40</v>
      </c>
      <c r="S338" t="s">
        <v>40</v>
      </c>
      <c r="T338" t="s">
        <v>43</v>
      </c>
      <c r="U338" t="s">
        <v>43</v>
      </c>
      <c r="V338">
        <v>5</v>
      </c>
      <c r="W338" t="s">
        <v>60</v>
      </c>
      <c r="X338" t="s">
        <v>45</v>
      </c>
      <c r="Y338" t="s">
        <v>46</v>
      </c>
      <c r="Z338" t="s">
        <v>47</v>
      </c>
      <c r="AA338" t="s">
        <v>48</v>
      </c>
      <c r="AB338" t="s">
        <v>329</v>
      </c>
      <c r="AC338">
        <v>6</v>
      </c>
      <c r="AD338" t="s">
        <v>1435</v>
      </c>
      <c r="AE338" s="2" t="s">
        <v>283</v>
      </c>
    </row>
    <row r="339" spans="1:31" x14ac:dyDescent="0.3">
      <c r="A339">
        <v>917</v>
      </c>
      <c r="B339" t="s">
        <v>284</v>
      </c>
      <c r="C339" t="s">
        <v>1165</v>
      </c>
      <c r="D339" t="s">
        <v>1467</v>
      </c>
      <c r="E339" s="3">
        <v>6073446</v>
      </c>
      <c r="F339" s="1">
        <v>1999</v>
      </c>
      <c r="G339" s="1">
        <v>4</v>
      </c>
      <c r="H339" t="s">
        <v>91</v>
      </c>
      <c r="I339" t="s">
        <v>35</v>
      </c>
      <c r="J339" t="s">
        <v>82</v>
      </c>
      <c r="K339" s="1">
        <v>82</v>
      </c>
      <c r="L339" t="s">
        <v>58</v>
      </c>
      <c r="M339" t="s">
        <v>79</v>
      </c>
      <c r="N339">
        <v>4</v>
      </c>
      <c r="O339" s="4">
        <v>5.7</v>
      </c>
      <c r="P339">
        <v>13.12</v>
      </c>
      <c r="Q339" t="s">
        <v>292</v>
      </c>
      <c r="R339" t="s">
        <v>40</v>
      </c>
      <c r="S339" t="s">
        <v>40</v>
      </c>
      <c r="T339" t="s">
        <v>43</v>
      </c>
      <c r="U339" t="s">
        <v>43</v>
      </c>
      <c r="V339">
        <v>5</v>
      </c>
      <c r="W339" t="s">
        <v>60</v>
      </c>
      <c r="X339" t="s">
        <v>45</v>
      </c>
      <c r="Y339" t="s">
        <v>46</v>
      </c>
      <c r="Z339" t="s">
        <v>47</v>
      </c>
      <c r="AA339" t="s">
        <v>48</v>
      </c>
      <c r="AB339" t="s">
        <v>293</v>
      </c>
      <c r="AC339">
        <v>6</v>
      </c>
      <c r="AD339" t="s">
        <v>1435</v>
      </c>
      <c r="AE339" s="2" t="s">
        <v>283</v>
      </c>
    </row>
    <row r="340" spans="1:31" x14ac:dyDescent="0.3">
      <c r="A340">
        <v>916</v>
      </c>
      <c r="B340" t="s">
        <v>284</v>
      </c>
      <c r="C340" t="s">
        <v>1165</v>
      </c>
      <c r="D340" t="s">
        <v>1227</v>
      </c>
      <c r="E340" s="3">
        <v>5436329</v>
      </c>
      <c r="F340" s="1">
        <v>1999</v>
      </c>
      <c r="G340" s="1">
        <v>4</v>
      </c>
      <c r="H340" t="s">
        <v>91</v>
      </c>
      <c r="I340" t="s">
        <v>35</v>
      </c>
      <c r="J340" t="s">
        <v>82</v>
      </c>
      <c r="K340" s="1">
        <v>74</v>
      </c>
      <c r="L340" t="s">
        <v>58</v>
      </c>
      <c r="M340" t="s">
        <v>79</v>
      </c>
      <c r="N340">
        <v>4</v>
      </c>
      <c r="O340" s="4">
        <v>5.7</v>
      </c>
      <c r="P340">
        <v>13.12</v>
      </c>
      <c r="Q340" t="s">
        <v>90</v>
      </c>
      <c r="R340" t="s">
        <v>40</v>
      </c>
      <c r="S340" t="s">
        <v>40</v>
      </c>
      <c r="T340" t="s">
        <v>43</v>
      </c>
      <c r="U340" t="s">
        <v>43</v>
      </c>
      <c r="V340">
        <v>5</v>
      </c>
      <c r="W340" t="s">
        <v>60</v>
      </c>
      <c r="X340" t="s">
        <v>45</v>
      </c>
      <c r="Y340" t="s">
        <v>46</v>
      </c>
      <c r="Z340" t="s">
        <v>47</v>
      </c>
      <c r="AA340" t="s">
        <v>48</v>
      </c>
      <c r="AB340" t="s">
        <v>293</v>
      </c>
      <c r="AC340">
        <v>6</v>
      </c>
      <c r="AD340" t="s">
        <v>1198</v>
      </c>
      <c r="AE340" s="2" t="s">
        <v>283</v>
      </c>
    </row>
    <row r="341" spans="1:31" x14ac:dyDescent="0.3">
      <c r="A341">
        <v>915</v>
      </c>
      <c r="B341" t="s">
        <v>807</v>
      </c>
      <c r="C341" t="s">
        <v>1162</v>
      </c>
      <c r="D341" t="s">
        <v>1163</v>
      </c>
      <c r="E341" s="3">
        <v>4350000</v>
      </c>
      <c r="F341" s="1">
        <v>1998</v>
      </c>
      <c r="G341" s="1">
        <v>4</v>
      </c>
      <c r="H341" t="s">
        <v>34</v>
      </c>
      <c r="I341" t="s">
        <v>57</v>
      </c>
      <c r="J341" t="s">
        <v>36</v>
      </c>
      <c r="K341" s="1">
        <v>44</v>
      </c>
      <c r="L341" t="s">
        <v>58</v>
      </c>
      <c r="M341" t="s">
        <v>1164</v>
      </c>
      <c r="N341">
        <v>3</v>
      </c>
      <c r="O341" s="4">
        <v>13</v>
      </c>
      <c r="P341">
        <v>13</v>
      </c>
      <c r="Q341" t="s">
        <v>90</v>
      </c>
      <c r="R341" t="s">
        <v>40</v>
      </c>
      <c r="S341" t="s">
        <v>40</v>
      </c>
      <c r="T341" t="s">
        <v>42</v>
      </c>
      <c r="U341" t="s">
        <v>42</v>
      </c>
      <c r="V341">
        <v>2</v>
      </c>
      <c r="W341" t="s">
        <v>44</v>
      </c>
      <c r="X341" t="s">
        <v>45</v>
      </c>
      <c r="Y341" t="s">
        <v>113</v>
      </c>
      <c r="Z341" t="s">
        <v>47</v>
      </c>
      <c r="AA341" t="s">
        <v>65</v>
      </c>
      <c r="AB341" t="s">
        <v>49</v>
      </c>
      <c r="AC341">
        <v>2</v>
      </c>
      <c r="AD341" t="s">
        <v>1133</v>
      </c>
      <c r="AE341" s="2">
        <v>13</v>
      </c>
    </row>
    <row r="342" spans="1:31" x14ac:dyDescent="0.3">
      <c r="A342">
        <v>914</v>
      </c>
      <c r="B342" t="s">
        <v>807</v>
      </c>
      <c r="C342" t="s">
        <v>1160</v>
      </c>
      <c r="D342" t="s">
        <v>865</v>
      </c>
      <c r="E342" s="3">
        <v>4120000</v>
      </c>
      <c r="F342" s="1">
        <v>1998</v>
      </c>
      <c r="G342" s="1">
        <v>4</v>
      </c>
      <c r="H342" t="s">
        <v>90</v>
      </c>
      <c r="I342" t="s">
        <v>35</v>
      </c>
      <c r="J342" t="s">
        <v>82</v>
      </c>
      <c r="K342" s="1" t="s">
        <v>90</v>
      </c>
      <c r="L342" t="s">
        <v>58</v>
      </c>
      <c r="M342" t="s">
        <v>369</v>
      </c>
      <c r="N342">
        <v>4</v>
      </c>
      <c r="O342" s="4">
        <v>12.3</v>
      </c>
      <c r="P342">
        <v>13.8</v>
      </c>
      <c r="Q342" t="s">
        <v>1161</v>
      </c>
      <c r="R342" t="s">
        <v>40</v>
      </c>
      <c r="S342" t="s">
        <v>40</v>
      </c>
      <c r="T342" t="s">
        <v>42</v>
      </c>
      <c r="U342" t="s">
        <v>43</v>
      </c>
      <c r="V342">
        <v>5</v>
      </c>
      <c r="W342" t="s">
        <v>60</v>
      </c>
      <c r="X342" t="s">
        <v>45</v>
      </c>
      <c r="Y342" t="s">
        <v>115</v>
      </c>
      <c r="Z342" t="s">
        <v>47</v>
      </c>
      <c r="AA342" t="s">
        <v>48</v>
      </c>
      <c r="AB342" t="s">
        <v>49</v>
      </c>
      <c r="AC342">
        <v>2</v>
      </c>
      <c r="AD342" t="s">
        <v>1133</v>
      </c>
      <c r="AE342" s="2">
        <v>12</v>
      </c>
    </row>
    <row r="343" spans="1:31" x14ac:dyDescent="0.3">
      <c r="A343">
        <v>913</v>
      </c>
      <c r="B343" t="s">
        <v>807</v>
      </c>
      <c r="C343" t="s">
        <v>287</v>
      </c>
      <c r="D343" t="s">
        <v>865</v>
      </c>
      <c r="E343" s="3">
        <v>3830000</v>
      </c>
      <c r="F343" s="1">
        <v>1998</v>
      </c>
      <c r="G343" s="1">
        <v>4</v>
      </c>
      <c r="H343" t="s">
        <v>34</v>
      </c>
      <c r="I343" t="s">
        <v>35</v>
      </c>
      <c r="J343" t="s">
        <v>36</v>
      </c>
      <c r="K343" s="1">
        <v>44</v>
      </c>
      <c r="L343" t="s">
        <v>58</v>
      </c>
      <c r="M343" t="s">
        <v>287</v>
      </c>
      <c r="N343">
        <v>2</v>
      </c>
      <c r="O343" s="4">
        <v>13</v>
      </c>
      <c r="P343">
        <v>13</v>
      </c>
      <c r="Q343" t="s">
        <v>90</v>
      </c>
      <c r="R343" t="s">
        <v>40</v>
      </c>
      <c r="S343" t="s">
        <v>40</v>
      </c>
      <c r="T343" t="s">
        <v>42</v>
      </c>
      <c r="U343" t="s">
        <v>43</v>
      </c>
      <c r="V343">
        <v>4</v>
      </c>
      <c r="W343" t="s">
        <v>44</v>
      </c>
      <c r="X343" t="s">
        <v>61</v>
      </c>
      <c r="Y343" t="s">
        <v>46</v>
      </c>
      <c r="Z343" t="s">
        <v>47</v>
      </c>
      <c r="AA343" t="s">
        <v>48</v>
      </c>
      <c r="AB343" t="s">
        <v>49</v>
      </c>
      <c r="AC343">
        <v>2</v>
      </c>
      <c r="AD343" t="s">
        <v>846</v>
      </c>
      <c r="AE343" s="2">
        <v>13</v>
      </c>
    </row>
    <row r="344" spans="1:31" x14ac:dyDescent="0.3">
      <c r="A344">
        <v>912</v>
      </c>
      <c r="B344" t="s">
        <v>321</v>
      </c>
      <c r="C344" t="s">
        <v>908</v>
      </c>
      <c r="D344" t="s">
        <v>911</v>
      </c>
      <c r="E344" s="3">
        <v>3496750</v>
      </c>
      <c r="F344" s="1">
        <v>1395</v>
      </c>
      <c r="G344" s="1">
        <v>4</v>
      </c>
      <c r="H344" t="s">
        <v>34</v>
      </c>
      <c r="I344" t="s">
        <v>35</v>
      </c>
      <c r="J344" t="s">
        <v>36</v>
      </c>
      <c r="K344" s="1">
        <v>64</v>
      </c>
      <c r="L344" t="s">
        <v>58</v>
      </c>
      <c r="M344" t="s">
        <v>38</v>
      </c>
      <c r="N344">
        <v>5</v>
      </c>
      <c r="O344" s="4">
        <v>12</v>
      </c>
      <c r="P344">
        <v>13</v>
      </c>
      <c r="Q344" t="s">
        <v>208</v>
      </c>
      <c r="R344" t="s">
        <v>40</v>
      </c>
      <c r="S344" t="s">
        <v>40</v>
      </c>
      <c r="T344" t="s">
        <v>42</v>
      </c>
      <c r="U344" t="s">
        <v>43</v>
      </c>
      <c r="V344">
        <v>5</v>
      </c>
      <c r="W344" t="s">
        <v>247</v>
      </c>
      <c r="X344" t="s">
        <v>45</v>
      </c>
      <c r="Y344" t="s">
        <v>46</v>
      </c>
      <c r="Z344" t="s">
        <v>47</v>
      </c>
      <c r="AA344" t="s">
        <v>48</v>
      </c>
      <c r="AB344" t="s">
        <v>869</v>
      </c>
      <c r="AC344">
        <v>6</v>
      </c>
      <c r="AD344" t="s">
        <v>846</v>
      </c>
      <c r="AE344" s="2">
        <v>12</v>
      </c>
    </row>
    <row r="345" spans="1:31" x14ac:dyDescent="0.3">
      <c r="A345">
        <v>911</v>
      </c>
      <c r="B345" t="s">
        <v>321</v>
      </c>
      <c r="C345" t="s">
        <v>908</v>
      </c>
      <c r="D345" t="s">
        <v>1159</v>
      </c>
      <c r="E345" s="3">
        <v>4361000</v>
      </c>
      <c r="F345" s="1">
        <v>1968</v>
      </c>
      <c r="G345" s="1">
        <v>4</v>
      </c>
      <c r="H345" t="s">
        <v>253</v>
      </c>
      <c r="I345" t="s">
        <v>35</v>
      </c>
      <c r="J345" t="s">
        <v>36</v>
      </c>
      <c r="K345" s="1">
        <v>64</v>
      </c>
      <c r="L345" t="s">
        <v>37</v>
      </c>
      <c r="M345" t="s">
        <v>38</v>
      </c>
      <c r="N345">
        <v>5</v>
      </c>
      <c r="O345" s="4">
        <v>12</v>
      </c>
      <c r="P345">
        <v>13</v>
      </c>
      <c r="Q345" t="s">
        <v>208</v>
      </c>
      <c r="R345" t="s">
        <v>40</v>
      </c>
      <c r="S345" t="s">
        <v>40</v>
      </c>
      <c r="T345" t="s">
        <v>42</v>
      </c>
      <c r="U345" t="s">
        <v>43</v>
      </c>
      <c r="V345">
        <v>5</v>
      </c>
      <c r="W345" t="s">
        <v>247</v>
      </c>
      <c r="X345" t="s">
        <v>45</v>
      </c>
      <c r="Y345" t="s">
        <v>46</v>
      </c>
      <c r="Z345" t="s">
        <v>47</v>
      </c>
      <c r="AA345" t="s">
        <v>48</v>
      </c>
      <c r="AB345" t="s">
        <v>643</v>
      </c>
      <c r="AC345">
        <v>6</v>
      </c>
      <c r="AD345" t="s">
        <v>1133</v>
      </c>
      <c r="AE345" s="2">
        <v>12</v>
      </c>
    </row>
    <row r="346" spans="1:31" x14ac:dyDescent="0.3">
      <c r="A346">
        <v>910</v>
      </c>
      <c r="B346" t="s">
        <v>321</v>
      </c>
      <c r="C346" t="s">
        <v>908</v>
      </c>
      <c r="D346" t="s">
        <v>910</v>
      </c>
      <c r="E346" s="3">
        <v>3992200</v>
      </c>
      <c r="F346" s="1">
        <v>1968</v>
      </c>
      <c r="G346" s="1">
        <v>4</v>
      </c>
      <c r="H346" t="s">
        <v>253</v>
      </c>
      <c r="I346" t="s">
        <v>35</v>
      </c>
      <c r="J346" t="s">
        <v>36</v>
      </c>
      <c r="K346" s="1">
        <v>64</v>
      </c>
      <c r="L346" t="s">
        <v>37</v>
      </c>
      <c r="M346" t="s">
        <v>38</v>
      </c>
      <c r="N346">
        <v>5</v>
      </c>
      <c r="O346" s="4">
        <v>12</v>
      </c>
      <c r="P346">
        <v>13</v>
      </c>
      <c r="Q346" t="s">
        <v>208</v>
      </c>
      <c r="R346" t="s">
        <v>40</v>
      </c>
      <c r="S346" t="s">
        <v>40</v>
      </c>
      <c r="T346" t="s">
        <v>42</v>
      </c>
      <c r="U346" t="s">
        <v>43</v>
      </c>
      <c r="V346">
        <v>5</v>
      </c>
      <c r="W346" t="s">
        <v>247</v>
      </c>
      <c r="X346" t="s">
        <v>45</v>
      </c>
      <c r="Y346" t="s">
        <v>46</v>
      </c>
      <c r="Z346" t="s">
        <v>47</v>
      </c>
      <c r="AA346" t="s">
        <v>48</v>
      </c>
      <c r="AB346" t="s">
        <v>62</v>
      </c>
      <c r="AC346">
        <v>6</v>
      </c>
      <c r="AD346" t="s">
        <v>846</v>
      </c>
      <c r="AE346" s="2">
        <v>12</v>
      </c>
    </row>
    <row r="347" spans="1:31" x14ac:dyDescent="0.3">
      <c r="A347">
        <v>909</v>
      </c>
      <c r="B347" t="s">
        <v>321</v>
      </c>
      <c r="C347" t="s">
        <v>908</v>
      </c>
      <c r="D347" t="s">
        <v>909</v>
      </c>
      <c r="E347" s="3">
        <v>3677200</v>
      </c>
      <c r="F347" s="1">
        <v>1968</v>
      </c>
      <c r="G347" s="1">
        <v>4</v>
      </c>
      <c r="H347" t="s">
        <v>34</v>
      </c>
      <c r="I347" t="s">
        <v>35</v>
      </c>
      <c r="J347" t="s">
        <v>36</v>
      </c>
      <c r="K347" s="1">
        <v>64</v>
      </c>
      <c r="L347" t="s">
        <v>37</v>
      </c>
      <c r="M347" t="s">
        <v>38</v>
      </c>
      <c r="N347">
        <v>5</v>
      </c>
      <c r="O347" s="4">
        <v>12</v>
      </c>
      <c r="P347">
        <v>13</v>
      </c>
      <c r="Q347" t="s">
        <v>208</v>
      </c>
      <c r="R347" t="s">
        <v>40</v>
      </c>
      <c r="S347" t="s">
        <v>40</v>
      </c>
      <c r="T347" t="s">
        <v>42</v>
      </c>
      <c r="U347" t="s">
        <v>43</v>
      </c>
      <c r="V347">
        <v>5</v>
      </c>
      <c r="W347" t="s">
        <v>247</v>
      </c>
      <c r="X347" t="s">
        <v>45</v>
      </c>
      <c r="Y347" t="s">
        <v>46</v>
      </c>
      <c r="Z347" t="s">
        <v>47</v>
      </c>
      <c r="AA347" t="s">
        <v>48</v>
      </c>
      <c r="AB347" t="s">
        <v>62</v>
      </c>
      <c r="AC347">
        <v>6</v>
      </c>
      <c r="AD347" t="s">
        <v>846</v>
      </c>
      <c r="AE347" s="2">
        <v>12</v>
      </c>
    </row>
    <row r="348" spans="1:31" x14ac:dyDescent="0.3">
      <c r="A348">
        <v>908</v>
      </c>
      <c r="B348" t="s">
        <v>141</v>
      </c>
      <c r="C348" t="s">
        <v>903</v>
      </c>
      <c r="D348" t="s">
        <v>906</v>
      </c>
      <c r="E348" s="3">
        <v>3299599</v>
      </c>
      <c r="F348" s="1">
        <v>1968</v>
      </c>
      <c r="G348" s="1">
        <v>4</v>
      </c>
      <c r="H348" t="s">
        <v>34</v>
      </c>
      <c r="I348" t="s">
        <v>35</v>
      </c>
      <c r="J348" t="s">
        <v>36</v>
      </c>
      <c r="K348" s="1">
        <v>66</v>
      </c>
      <c r="L348" t="s">
        <v>37</v>
      </c>
      <c r="M348" t="s">
        <v>38</v>
      </c>
      <c r="N348">
        <v>4</v>
      </c>
      <c r="O348" s="4">
        <v>15.1</v>
      </c>
      <c r="P348">
        <v>18.190000000000001</v>
      </c>
      <c r="Q348" t="s">
        <v>776</v>
      </c>
      <c r="R348" t="s">
        <v>40</v>
      </c>
      <c r="S348" t="s">
        <v>40</v>
      </c>
      <c r="T348" t="s">
        <v>42</v>
      </c>
      <c r="U348" t="s">
        <v>43</v>
      </c>
      <c r="V348">
        <v>5</v>
      </c>
      <c r="W348" t="s">
        <v>60</v>
      </c>
      <c r="X348" t="s">
        <v>45</v>
      </c>
      <c r="Y348" t="s">
        <v>46</v>
      </c>
      <c r="Z348" t="s">
        <v>47</v>
      </c>
      <c r="AA348" t="s">
        <v>48</v>
      </c>
      <c r="AB348" t="s">
        <v>907</v>
      </c>
      <c r="AC348">
        <v>9</v>
      </c>
      <c r="AD348" t="s">
        <v>846</v>
      </c>
      <c r="AE348" s="2" t="s">
        <v>63</v>
      </c>
    </row>
    <row r="349" spans="1:31" x14ac:dyDescent="0.3">
      <c r="A349">
        <v>907</v>
      </c>
      <c r="B349" t="s">
        <v>141</v>
      </c>
      <c r="C349" t="s">
        <v>903</v>
      </c>
      <c r="D349" t="s">
        <v>905</v>
      </c>
      <c r="E349" s="3">
        <v>3678599</v>
      </c>
      <c r="F349" s="1">
        <v>1968</v>
      </c>
      <c r="G349" s="1">
        <v>4</v>
      </c>
      <c r="H349" t="s">
        <v>34</v>
      </c>
      <c r="I349" t="s">
        <v>35</v>
      </c>
      <c r="J349" t="s">
        <v>36</v>
      </c>
      <c r="K349" s="1">
        <v>66</v>
      </c>
      <c r="L349" t="s">
        <v>37</v>
      </c>
      <c r="M349" t="s">
        <v>38</v>
      </c>
      <c r="N349">
        <v>4</v>
      </c>
      <c r="O349" s="4">
        <v>15.1</v>
      </c>
      <c r="P349">
        <v>18.190000000000001</v>
      </c>
      <c r="Q349" t="s">
        <v>776</v>
      </c>
      <c r="R349" t="s">
        <v>40</v>
      </c>
      <c r="S349" t="s">
        <v>40</v>
      </c>
      <c r="T349" t="s">
        <v>42</v>
      </c>
      <c r="U349" t="s">
        <v>43</v>
      </c>
      <c r="V349">
        <v>5</v>
      </c>
      <c r="W349" t="s">
        <v>60</v>
      </c>
      <c r="X349" t="s">
        <v>45</v>
      </c>
      <c r="Y349" t="s">
        <v>46</v>
      </c>
      <c r="Z349" t="s">
        <v>47</v>
      </c>
      <c r="AA349" t="s">
        <v>48</v>
      </c>
      <c r="AB349" t="s">
        <v>777</v>
      </c>
      <c r="AC349">
        <v>9</v>
      </c>
      <c r="AD349" t="s">
        <v>846</v>
      </c>
      <c r="AE349" s="2" t="s">
        <v>63</v>
      </c>
    </row>
    <row r="350" spans="1:31" x14ac:dyDescent="0.3">
      <c r="A350">
        <v>906</v>
      </c>
      <c r="B350" t="s">
        <v>141</v>
      </c>
      <c r="C350" t="s">
        <v>903</v>
      </c>
      <c r="D350" t="s">
        <v>904</v>
      </c>
      <c r="E350" s="3">
        <v>3299599</v>
      </c>
      <c r="F350" s="1">
        <v>1968</v>
      </c>
      <c r="G350" s="1">
        <v>4</v>
      </c>
      <c r="H350" t="s">
        <v>34</v>
      </c>
      <c r="I350" t="s">
        <v>35</v>
      </c>
      <c r="J350" t="s">
        <v>36</v>
      </c>
      <c r="K350" s="1">
        <v>66</v>
      </c>
      <c r="L350" t="s">
        <v>37</v>
      </c>
      <c r="M350" t="s">
        <v>38</v>
      </c>
      <c r="N350">
        <v>4</v>
      </c>
      <c r="O350" s="4">
        <v>15.1</v>
      </c>
      <c r="P350">
        <v>18.190000000000001</v>
      </c>
      <c r="Q350" t="s">
        <v>776</v>
      </c>
      <c r="R350" t="s">
        <v>40</v>
      </c>
      <c r="S350" t="s">
        <v>40</v>
      </c>
      <c r="T350" t="s">
        <v>42</v>
      </c>
      <c r="U350" t="s">
        <v>43</v>
      </c>
      <c r="V350">
        <v>5</v>
      </c>
      <c r="W350" t="s">
        <v>60</v>
      </c>
      <c r="X350" t="s">
        <v>45</v>
      </c>
      <c r="Y350" t="s">
        <v>46</v>
      </c>
      <c r="Z350" t="s">
        <v>47</v>
      </c>
      <c r="AA350" t="s">
        <v>48</v>
      </c>
      <c r="AB350" t="s">
        <v>777</v>
      </c>
      <c r="AC350">
        <v>8</v>
      </c>
      <c r="AD350" t="s">
        <v>846</v>
      </c>
      <c r="AE350" s="2" t="s">
        <v>63</v>
      </c>
    </row>
    <row r="351" spans="1:31" x14ac:dyDescent="0.3">
      <c r="A351">
        <v>905</v>
      </c>
      <c r="B351" t="s">
        <v>250</v>
      </c>
      <c r="C351" t="s">
        <v>829</v>
      </c>
      <c r="D351" t="s">
        <v>902</v>
      </c>
      <c r="E351" s="3">
        <v>3303282</v>
      </c>
      <c r="F351" s="1">
        <v>2143</v>
      </c>
      <c r="G351" s="1">
        <v>4</v>
      </c>
      <c r="H351" t="s">
        <v>34</v>
      </c>
      <c r="I351" t="s">
        <v>35</v>
      </c>
      <c r="J351" t="s">
        <v>36</v>
      </c>
      <c r="K351" s="1">
        <v>50</v>
      </c>
      <c r="L351" t="s">
        <v>37</v>
      </c>
      <c r="M351" t="s">
        <v>124</v>
      </c>
      <c r="N351">
        <v>5</v>
      </c>
      <c r="O351" s="4">
        <v>11.5</v>
      </c>
      <c r="P351">
        <v>15</v>
      </c>
      <c r="Q351" t="s">
        <v>200</v>
      </c>
      <c r="R351" t="s">
        <v>40</v>
      </c>
      <c r="S351" t="s">
        <v>40</v>
      </c>
      <c r="T351" t="s">
        <v>42</v>
      </c>
      <c r="U351" t="s">
        <v>43</v>
      </c>
      <c r="V351">
        <v>5</v>
      </c>
      <c r="W351" t="s">
        <v>60</v>
      </c>
      <c r="X351" t="s">
        <v>45</v>
      </c>
      <c r="Y351" t="s">
        <v>46</v>
      </c>
      <c r="Z351" t="s">
        <v>47</v>
      </c>
      <c r="AA351" t="s">
        <v>48</v>
      </c>
      <c r="AB351" t="s">
        <v>899</v>
      </c>
      <c r="AC351">
        <v>6</v>
      </c>
      <c r="AD351" t="s">
        <v>846</v>
      </c>
      <c r="AE351" s="2">
        <v>12</v>
      </c>
    </row>
    <row r="352" spans="1:31" x14ac:dyDescent="0.3">
      <c r="A352">
        <v>904</v>
      </c>
      <c r="B352" t="s">
        <v>250</v>
      </c>
      <c r="C352" t="s">
        <v>829</v>
      </c>
      <c r="D352" t="s">
        <v>900</v>
      </c>
      <c r="E352" s="3">
        <v>3198662</v>
      </c>
      <c r="F352" s="1">
        <v>1595</v>
      </c>
      <c r="G352" s="1">
        <v>4</v>
      </c>
      <c r="H352" t="s">
        <v>34</v>
      </c>
      <c r="I352" t="s">
        <v>35</v>
      </c>
      <c r="J352" t="s">
        <v>36</v>
      </c>
      <c r="K352" s="1">
        <v>50</v>
      </c>
      <c r="L352" t="s">
        <v>58</v>
      </c>
      <c r="M352" t="s">
        <v>124</v>
      </c>
      <c r="N352">
        <v>5</v>
      </c>
      <c r="O352" s="4">
        <v>9.5</v>
      </c>
      <c r="P352">
        <v>14.2</v>
      </c>
      <c r="Q352" t="s">
        <v>200</v>
      </c>
      <c r="R352" t="s">
        <v>40</v>
      </c>
      <c r="S352" t="s">
        <v>40</v>
      </c>
      <c r="T352" t="s">
        <v>42</v>
      </c>
      <c r="U352" t="s">
        <v>43</v>
      </c>
      <c r="V352">
        <v>5</v>
      </c>
      <c r="W352" t="s">
        <v>60</v>
      </c>
      <c r="X352" t="s">
        <v>45</v>
      </c>
      <c r="Y352" t="s">
        <v>831</v>
      </c>
      <c r="Z352" t="s">
        <v>47</v>
      </c>
      <c r="AA352" t="s">
        <v>48</v>
      </c>
      <c r="AB352" t="s">
        <v>901</v>
      </c>
      <c r="AC352">
        <v>6</v>
      </c>
      <c r="AD352" t="s">
        <v>846</v>
      </c>
      <c r="AE352" s="2" t="s">
        <v>140</v>
      </c>
    </row>
    <row r="353" spans="1:31" x14ac:dyDescent="0.3">
      <c r="A353">
        <v>903</v>
      </c>
      <c r="B353" t="s">
        <v>250</v>
      </c>
      <c r="C353" t="s">
        <v>829</v>
      </c>
      <c r="D353" t="s">
        <v>898</v>
      </c>
      <c r="E353" s="3">
        <v>3089851</v>
      </c>
      <c r="F353" s="1">
        <v>2143</v>
      </c>
      <c r="G353" s="1">
        <v>4</v>
      </c>
      <c r="H353" t="s">
        <v>34</v>
      </c>
      <c r="I353" t="s">
        <v>35</v>
      </c>
      <c r="J353" t="s">
        <v>36</v>
      </c>
      <c r="K353" s="1">
        <v>50</v>
      </c>
      <c r="L353" t="s">
        <v>37</v>
      </c>
      <c r="M353" t="s">
        <v>124</v>
      </c>
      <c r="N353">
        <v>5</v>
      </c>
      <c r="O353" s="4">
        <v>11.5</v>
      </c>
      <c r="P353">
        <v>15</v>
      </c>
      <c r="Q353" t="s">
        <v>200</v>
      </c>
      <c r="R353" t="s">
        <v>40</v>
      </c>
      <c r="S353" t="s">
        <v>40</v>
      </c>
      <c r="T353" t="s">
        <v>42</v>
      </c>
      <c r="U353" t="s">
        <v>43</v>
      </c>
      <c r="V353">
        <v>5</v>
      </c>
      <c r="W353" t="s">
        <v>60</v>
      </c>
      <c r="X353" t="s">
        <v>45</v>
      </c>
      <c r="Y353" t="s">
        <v>46</v>
      </c>
      <c r="Z353" t="s">
        <v>47</v>
      </c>
      <c r="AA353" t="s">
        <v>48</v>
      </c>
      <c r="AB353" t="s">
        <v>899</v>
      </c>
      <c r="AC353">
        <v>7</v>
      </c>
      <c r="AD353" t="s">
        <v>846</v>
      </c>
      <c r="AE353" s="2">
        <v>12</v>
      </c>
    </row>
    <row r="354" spans="1:31" x14ac:dyDescent="0.3">
      <c r="A354">
        <v>902</v>
      </c>
      <c r="B354" t="s">
        <v>250</v>
      </c>
      <c r="C354" t="s">
        <v>829</v>
      </c>
      <c r="D354" t="s">
        <v>830</v>
      </c>
      <c r="E354" s="3">
        <v>2988311</v>
      </c>
      <c r="F354" s="1">
        <v>1595</v>
      </c>
      <c r="G354" s="1">
        <v>4</v>
      </c>
      <c r="H354" t="s">
        <v>34</v>
      </c>
      <c r="I354" t="s">
        <v>35</v>
      </c>
      <c r="J354" t="s">
        <v>36</v>
      </c>
      <c r="K354" s="1">
        <v>50</v>
      </c>
      <c r="L354" t="s">
        <v>58</v>
      </c>
      <c r="M354" t="s">
        <v>124</v>
      </c>
      <c r="N354">
        <v>5</v>
      </c>
      <c r="O354" s="4">
        <v>9.5</v>
      </c>
      <c r="P354">
        <v>14.2</v>
      </c>
      <c r="Q354" t="s">
        <v>200</v>
      </c>
      <c r="R354" t="s">
        <v>40</v>
      </c>
      <c r="S354" t="s">
        <v>40</v>
      </c>
      <c r="T354" t="s">
        <v>42</v>
      </c>
      <c r="U354" t="s">
        <v>43</v>
      </c>
      <c r="V354">
        <v>5</v>
      </c>
      <c r="W354" t="s">
        <v>60</v>
      </c>
      <c r="X354" t="s">
        <v>45</v>
      </c>
      <c r="Y354" t="s">
        <v>831</v>
      </c>
      <c r="Z354" t="s">
        <v>47</v>
      </c>
      <c r="AA354" t="s">
        <v>48</v>
      </c>
      <c r="AB354" t="s">
        <v>832</v>
      </c>
      <c r="AC354">
        <v>7</v>
      </c>
      <c r="AD354" t="s">
        <v>768</v>
      </c>
      <c r="AE354" s="2" t="s">
        <v>140</v>
      </c>
    </row>
    <row r="355" spans="1:31" x14ac:dyDescent="0.3">
      <c r="A355">
        <v>901</v>
      </c>
      <c r="B355" t="s">
        <v>141</v>
      </c>
      <c r="C355" t="s">
        <v>826</v>
      </c>
      <c r="D355" t="s">
        <v>897</v>
      </c>
      <c r="E355" s="3">
        <v>3149599</v>
      </c>
      <c r="F355" s="1">
        <v>1968</v>
      </c>
      <c r="G355" s="1">
        <v>4</v>
      </c>
      <c r="H355" t="s">
        <v>34</v>
      </c>
      <c r="I355" t="s">
        <v>35</v>
      </c>
      <c r="J355" t="s">
        <v>36</v>
      </c>
      <c r="K355" s="1">
        <v>66</v>
      </c>
      <c r="L355" t="s">
        <v>37</v>
      </c>
      <c r="M355" t="s">
        <v>79</v>
      </c>
      <c r="N355">
        <v>4</v>
      </c>
      <c r="O355" s="4">
        <v>15.1</v>
      </c>
      <c r="P355">
        <v>18.190000000000001</v>
      </c>
      <c r="Q355" t="s">
        <v>776</v>
      </c>
      <c r="R355" t="s">
        <v>40</v>
      </c>
      <c r="S355" t="s">
        <v>40</v>
      </c>
      <c r="T355" t="s">
        <v>42</v>
      </c>
      <c r="U355" t="s">
        <v>43</v>
      </c>
      <c r="V355">
        <v>5</v>
      </c>
      <c r="W355" t="s">
        <v>60</v>
      </c>
      <c r="X355" t="s">
        <v>45</v>
      </c>
      <c r="Y355" t="s">
        <v>46</v>
      </c>
      <c r="Z355" t="s">
        <v>47</v>
      </c>
      <c r="AA355" t="s">
        <v>48</v>
      </c>
      <c r="AB355" t="s">
        <v>860</v>
      </c>
      <c r="AC355">
        <v>8</v>
      </c>
      <c r="AD355" t="s">
        <v>846</v>
      </c>
      <c r="AE355" s="2" t="s">
        <v>63</v>
      </c>
    </row>
    <row r="356" spans="1:31" x14ac:dyDescent="0.3">
      <c r="A356">
        <v>900</v>
      </c>
      <c r="B356" t="s">
        <v>141</v>
      </c>
      <c r="C356" t="s">
        <v>826</v>
      </c>
      <c r="D356" t="s">
        <v>827</v>
      </c>
      <c r="E356" s="3">
        <v>2899599</v>
      </c>
      <c r="F356" s="1">
        <v>1798</v>
      </c>
      <c r="G356" s="1">
        <v>4</v>
      </c>
      <c r="H356" t="s">
        <v>34</v>
      </c>
      <c r="I356" t="s">
        <v>35</v>
      </c>
      <c r="J356" t="s">
        <v>36</v>
      </c>
      <c r="K356" s="1">
        <v>66</v>
      </c>
      <c r="L356" t="s">
        <v>58</v>
      </c>
      <c r="M356" t="s">
        <v>79</v>
      </c>
      <c r="N356">
        <v>4</v>
      </c>
      <c r="O356" s="4">
        <v>11.3</v>
      </c>
      <c r="P356">
        <v>13.7</v>
      </c>
      <c r="Q356" t="s">
        <v>773</v>
      </c>
      <c r="R356" t="s">
        <v>40</v>
      </c>
      <c r="S356" t="s">
        <v>40</v>
      </c>
      <c r="T356" t="s">
        <v>42</v>
      </c>
      <c r="U356" t="s">
        <v>43</v>
      </c>
      <c r="V356">
        <v>5</v>
      </c>
      <c r="W356" t="s">
        <v>60</v>
      </c>
      <c r="X356" t="s">
        <v>45</v>
      </c>
      <c r="Y356" t="s">
        <v>46</v>
      </c>
      <c r="Z356" t="s">
        <v>47</v>
      </c>
      <c r="AA356" t="s">
        <v>48</v>
      </c>
      <c r="AB356" t="s">
        <v>828</v>
      </c>
      <c r="AC356">
        <v>8</v>
      </c>
      <c r="AD356" t="s">
        <v>768</v>
      </c>
      <c r="AE356" s="2" t="s">
        <v>195</v>
      </c>
    </row>
    <row r="357" spans="1:31" x14ac:dyDescent="0.3">
      <c r="A357">
        <v>899</v>
      </c>
      <c r="B357" t="s">
        <v>104</v>
      </c>
      <c r="C357" t="s">
        <v>823</v>
      </c>
      <c r="D357" t="s">
        <v>895</v>
      </c>
      <c r="E357" s="3">
        <v>3153500</v>
      </c>
      <c r="F357" s="1">
        <v>1968</v>
      </c>
      <c r="G357" s="1">
        <v>4</v>
      </c>
      <c r="H357" t="s">
        <v>253</v>
      </c>
      <c r="I357" t="s">
        <v>35</v>
      </c>
      <c r="J357" t="s">
        <v>90</v>
      </c>
      <c r="K357" s="1">
        <v>71</v>
      </c>
      <c r="L357" t="s">
        <v>37</v>
      </c>
      <c r="M357" t="s">
        <v>38</v>
      </c>
      <c r="N357" t="s">
        <v>90</v>
      </c>
      <c r="O357" s="4">
        <v>13</v>
      </c>
      <c r="P357">
        <v>13</v>
      </c>
      <c r="Q357" t="s">
        <v>776</v>
      </c>
      <c r="R357" t="s">
        <v>40</v>
      </c>
      <c r="S357" t="s">
        <v>138</v>
      </c>
      <c r="T357" t="s">
        <v>43</v>
      </c>
      <c r="U357" t="s">
        <v>43</v>
      </c>
      <c r="V357">
        <v>5</v>
      </c>
      <c r="W357" t="s">
        <v>60</v>
      </c>
      <c r="X357" t="s">
        <v>45</v>
      </c>
      <c r="Y357" t="s">
        <v>46</v>
      </c>
      <c r="Z357" t="s">
        <v>47</v>
      </c>
      <c r="AA357" t="s">
        <v>48</v>
      </c>
      <c r="AB357" t="s">
        <v>896</v>
      </c>
      <c r="AC357">
        <v>6</v>
      </c>
      <c r="AD357" t="s">
        <v>846</v>
      </c>
      <c r="AE357" s="2">
        <v>13</v>
      </c>
    </row>
    <row r="358" spans="1:31" x14ac:dyDescent="0.3">
      <c r="A358">
        <v>898</v>
      </c>
      <c r="B358" t="s">
        <v>104</v>
      </c>
      <c r="C358" t="s">
        <v>823</v>
      </c>
      <c r="D358" t="s">
        <v>824</v>
      </c>
      <c r="E358" s="3">
        <v>2814500</v>
      </c>
      <c r="F358" s="1">
        <v>1968</v>
      </c>
      <c r="G358" s="1">
        <v>4</v>
      </c>
      <c r="H358" t="s">
        <v>253</v>
      </c>
      <c r="I358" t="s">
        <v>35</v>
      </c>
      <c r="J358" t="s">
        <v>90</v>
      </c>
      <c r="K358" s="1">
        <v>71</v>
      </c>
      <c r="L358" t="s">
        <v>37</v>
      </c>
      <c r="M358" t="s">
        <v>38</v>
      </c>
      <c r="N358">
        <v>5</v>
      </c>
      <c r="O358" s="4">
        <v>13</v>
      </c>
      <c r="P358">
        <v>13</v>
      </c>
      <c r="Q358" t="s">
        <v>776</v>
      </c>
      <c r="R358" t="s">
        <v>40</v>
      </c>
      <c r="S358" t="s">
        <v>138</v>
      </c>
      <c r="T358" t="s">
        <v>43</v>
      </c>
      <c r="U358" t="s">
        <v>43</v>
      </c>
      <c r="V358">
        <v>5</v>
      </c>
      <c r="W358" t="s">
        <v>60</v>
      </c>
      <c r="X358" t="s">
        <v>45</v>
      </c>
      <c r="Y358" t="s">
        <v>46</v>
      </c>
      <c r="Z358" t="s">
        <v>47</v>
      </c>
      <c r="AA358" t="s">
        <v>48</v>
      </c>
      <c r="AB358" t="s">
        <v>825</v>
      </c>
      <c r="AC358">
        <v>6</v>
      </c>
      <c r="AD358" t="s">
        <v>768</v>
      </c>
      <c r="AE358" s="2">
        <v>13</v>
      </c>
    </row>
    <row r="359" spans="1:31" x14ac:dyDescent="0.3">
      <c r="A359">
        <v>897</v>
      </c>
      <c r="B359" t="s">
        <v>588</v>
      </c>
      <c r="C359" t="s">
        <v>817</v>
      </c>
      <c r="D359" t="s">
        <v>821</v>
      </c>
      <c r="E359" s="3">
        <v>2931534</v>
      </c>
      <c r="F359" s="1">
        <v>2999</v>
      </c>
      <c r="G359" s="1">
        <v>4</v>
      </c>
      <c r="H359" t="s">
        <v>253</v>
      </c>
      <c r="I359" t="s">
        <v>35</v>
      </c>
      <c r="J359" t="s">
        <v>82</v>
      </c>
      <c r="K359" s="1">
        <v>76</v>
      </c>
      <c r="L359" t="s">
        <v>37</v>
      </c>
      <c r="M359" t="s">
        <v>38</v>
      </c>
      <c r="N359">
        <v>5</v>
      </c>
      <c r="O359" s="4">
        <v>13.8</v>
      </c>
      <c r="P359">
        <v>13.8</v>
      </c>
      <c r="Q359" t="s">
        <v>819</v>
      </c>
      <c r="R359" t="s">
        <v>40</v>
      </c>
      <c r="S359" t="s">
        <v>41</v>
      </c>
      <c r="T359" t="s">
        <v>43</v>
      </c>
      <c r="U359" t="s">
        <v>43</v>
      </c>
      <c r="V359">
        <v>7</v>
      </c>
      <c r="W359" t="s">
        <v>60</v>
      </c>
      <c r="X359" t="s">
        <v>45</v>
      </c>
      <c r="Y359" t="s">
        <v>46</v>
      </c>
      <c r="Z359" t="s">
        <v>47</v>
      </c>
      <c r="AA359" t="s">
        <v>48</v>
      </c>
      <c r="AB359" t="s">
        <v>822</v>
      </c>
      <c r="AC359">
        <v>2</v>
      </c>
      <c r="AD359" t="s">
        <v>768</v>
      </c>
      <c r="AE359" s="2" t="s">
        <v>63</v>
      </c>
    </row>
    <row r="360" spans="1:31" x14ac:dyDescent="0.3">
      <c r="A360">
        <v>896</v>
      </c>
      <c r="B360" t="s">
        <v>588</v>
      </c>
      <c r="C360" t="s">
        <v>817</v>
      </c>
      <c r="D360" t="s">
        <v>818</v>
      </c>
      <c r="E360" s="3">
        <v>2734834</v>
      </c>
      <c r="F360" s="1">
        <v>2999</v>
      </c>
      <c r="G360" s="1">
        <v>4</v>
      </c>
      <c r="H360" t="s">
        <v>91</v>
      </c>
      <c r="I360" t="s">
        <v>35</v>
      </c>
      <c r="J360" t="s">
        <v>82</v>
      </c>
      <c r="K360" s="1">
        <v>76</v>
      </c>
      <c r="L360" t="s">
        <v>37</v>
      </c>
      <c r="M360" t="s">
        <v>38</v>
      </c>
      <c r="N360">
        <v>5</v>
      </c>
      <c r="O360" s="4">
        <v>13.8</v>
      </c>
      <c r="P360">
        <v>13.8</v>
      </c>
      <c r="Q360" t="s">
        <v>819</v>
      </c>
      <c r="R360" t="s">
        <v>40</v>
      </c>
      <c r="S360" t="s">
        <v>41</v>
      </c>
      <c r="T360" t="s">
        <v>43</v>
      </c>
      <c r="U360" t="s">
        <v>43</v>
      </c>
      <c r="V360">
        <v>7</v>
      </c>
      <c r="W360" t="s">
        <v>247</v>
      </c>
      <c r="X360" t="s">
        <v>45</v>
      </c>
      <c r="Y360" t="s">
        <v>46</v>
      </c>
      <c r="Z360" t="s">
        <v>47</v>
      </c>
      <c r="AA360" t="s">
        <v>48</v>
      </c>
      <c r="AB360" t="s">
        <v>820</v>
      </c>
      <c r="AC360">
        <v>2</v>
      </c>
      <c r="AD360" t="s">
        <v>768</v>
      </c>
      <c r="AE360" s="2" t="s">
        <v>63</v>
      </c>
    </row>
    <row r="361" spans="1:31" x14ac:dyDescent="0.3">
      <c r="A361">
        <v>895</v>
      </c>
      <c r="B361" t="s">
        <v>104</v>
      </c>
      <c r="C361" t="s">
        <v>812</v>
      </c>
      <c r="D361" t="s">
        <v>815</v>
      </c>
      <c r="E361" s="3">
        <v>2899000</v>
      </c>
      <c r="F361" s="1">
        <v>1968</v>
      </c>
      <c r="G361" s="1">
        <v>4</v>
      </c>
      <c r="H361" t="s">
        <v>34</v>
      </c>
      <c r="I361" t="s">
        <v>35</v>
      </c>
      <c r="J361" t="s">
        <v>36</v>
      </c>
      <c r="K361" s="1">
        <v>66</v>
      </c>
      <c r="L361" t="s">
        <v>37</v>
      </c>
      <c r="M361" t="s">
        <v>79</v>
      </c>
      <c r="N361">
        <v>4</v>
      </c>
      <c r="O361" s="4">
        <v>13</v>
      </c>
      <c r="P361">
        <v>13</v>
      </c>
      <c r="Q361" t="s">
        <v>90</v>
      </c>
      <c r="R361" t="s">
        <v>40</v>
      </c>
      <c r="S361" t="s">
        <v>40</v>
      </c>
      <c r="T361" t="s">
        <v>42</v>
      </c>
      <c r="U361" t="s">
        <v>43</v>
      </c>
      <c r="V361">
        <v>5</v>
      </c>
      <c r="W361" t="s">
        <v>60</v>
      </c>
      <c r="X361" t="s">
        <v>45</v>
      </c>
      <c r="Y361" t="s">
        <v>46</v>
      </c>
      <c r="Z361" t="s">
        <v>47</v>
      </c>
      <c r="AA361" t="s">
        <v>48</v>
      </c>
      <c r="AB361" t="s">
        <v>816</v>
      </c>
      <c r="AC361">
        <v>9</v>
      </c>
      <c r="AD361" t="s">
        <v>768</v>
      </c>
      <c r="AE361" s="2">
        <v>13</v>
      </c>
    </row>
    <row r="362" spans="1:31" x14ac:dyDescent="0.3">
      <c r="A362">
        <v>894</v>
      </c>
      <c r="B362" t="s">
        <v>104</v>
      </c>
      <c r="C362" t="s">
        <v>812</v>
      </c>
      <c r="D362" t="s">
        <v>813</v>
      </c>
      <c r="E362" s="3">
        <v>2599000</v>
      </c>
      <c r="F362" s="1">
        <v>1968</v>
      </c>
      <c r="G362" s="1">
        <v>4</v>
      </c>
      <c r="H362" t="s">
        <v>34</v>
      </c>
      <c r="I362" t="s">
        <v>35</v>
      </c>
      <c r="J362" t="s">
        <v>36</v>
      </c>
      <c r="K362" s="1">
        <v>55</v>
      </c>
      <c r="L362" t="s">
        <v>37</v>
      </c>
      <c r="M362" t="s">
        <v>79</v>
      </c>
      <c r="N362">
        <v>4</v>
      </c>
      <c r="O362" s="4">
        <v>13</v>
      </c>
      <c r="P362">
        <v>13</v>
      </c>
      <c r="Q362" t="s">
        <v>90</v>
      </c>
      <c r="R362" t="s">
        <v>40</v>
      </c>
      <c r="S362" t="s">
        <v>40</v>
      </c>
      <c r="T362" t="s">
        <v>42</v>
      </c>
      <c r="U362" t="s">
        <v>43</v>
      </c>
      <c r="V362">
        <v>5</v>
      </c>
      <c r="W362" t="s">
        <v>44</v>
      </c>
      <c r="X362" t="s">
        <v>45</v>
      </c>
      <c r="Y362" t="s">
        <v>46</v>
      </c>
      <c r="Z362" t="s">
        <v>47</v>
      </c>
      <c r="AA362" t="s">
        <v>48</v>
      </c>
      <c r="AB362" t="s">
        <v>814</v>
      </c>
      <c r="AC362">
        <v>9</v>
      </c>
      <c r="AD362" t="s">
        <v>768</v>
      </c>
      <c r="AE362" s="2">
        <v>13</v>
      </c>
    </row>
    <row r="363" spans="1:31" x14ac:dyDescent="0.3">
      <c r="A363">
        <v>893</v>
      </c>
      <c r="B363" t="s">
        <v>104</v>
      </c>
      <c r="C363" t="s">
        <v>812</v>
      </c>
      <c r="D363" t="s">
        <v>894</v>
      </c>
      <c r="E363" s="3">
        <v>3321500</v>
      </c>
      <c r="F363" s="1">
        <v>1968</v>
      </c>
      <c r="G363" s="1">
        <v>4</v>
      </c>
      <c r="H363" t="s">
        <v>34</v>
      </c>
      <c r="I363" t="s">
        <v>35</v>
      </c>
      <c r="J363" t="s">
        <v>36</v>
      </c>
      <c r="K363" s="1">
        <v>66</v>
      </c>
      <c r="L363" t="s">
        <v>37</v>
      </c>
      <c r="M363" t="s">
        <v>79</v>
      </c>
      <c r="N363">
        <v>4</v>
      </c>
      <c r="O363" s="4">
        <v>13</v>
      </c>
      <c r="P363">
        <v>13</v>
      </c>
      <c r="Q363" t="s">
        <v>90</v>
      </c>
      <c r="R363" t="s">
        <v>40</v>
      </c>
      <c r="S363" t="s">
        <v>40</v>
      </c>
      <c r="T363" t="s">
        <v>42</v>
      </c>
      <c r="U363" t="s">
        <v>43</v>
      </c>
      <c r="V363">
        <v>5</v>
      </c>
      <c r="W363" t="s">
        <v>60</v>
      </c>
      <c r="X363" t="s">
        <v>45</v>
      </c>
      <c r="Y363" t="s">
        <v>46</v>
      </c>
      <c r="Z363" t="s">
        <v>47</v>
      </c>
      <c r="AA363" t="s">
        <v>48</v>
      </c>
      <c r="AB363" t="s">
        <v>816</v>
      </c>
      <c r="AC363">
        <v>9</v>
      </c>
      <c r="AD363" t="s">
        <v>846</v>
      </c>
      <c r="AE363" s="2">
        <v>13</v>
      </c>
    </row>
    <row r="364" spans="1:31" x14ac:dyDescent="0.3">
      <c r="A364">
        <v>892</v>
      </c>
      <c r="B364" t="s">
        <v>104</v>
      </c>
      <c r="C364" t="s">
        <v>812</v>
      </c>
      <c r="D364" t="s">
        <v>893</v>
      </c>
      <c r="E364" s="3">
        <v>3021500</v>
      </c>
      <c r="F364" s="1">
        <v>1968</v>
      </c>
      <c r="G364" s="1">
        <v>4</v>
      </c>
      <c r="H364" t="s">
        <v>34</v>
      </c>
      <c r="I364" t="s">
        <v>35</v>
      </c>
      <c r="J364" t="s">
        <v>36</v>
      </c>
      <c r="K364" s="1">
        <v>55</v>
      </c>
      <c r="L364" t="s">
        <v>37</v>
      </c>
      <c r="M364" t="s">
        <v>79</v>
      </c>
      <c r="N364">
        <v>4</v>
      </c>
      <c r="O364" s="4">
        <v>13</v>
      </c>
      <c r="P364">
        <v>13</v>
      </c>
      <c r="Q364" t="s">
        <v>90</v>
      </c>
      <c r="R364" t="s">
        <v>40</v>
      </c>
      <c r="S364" t="s">
        <v>40</v>
      </c>
      <c r="T364" t="s">
        <v>42</v>
      </c>
      <c r="U364" t="s">
        <v>43</v>
      </c>
      <c r="V364">
        <v>5</v>
      </c>
      <c r="W364" t="s">
        <v>44</v>
      </c>
      <c r="X364" t="s">
        <v>45</v>
      </c>
      <c r="Y364" t="s">
        <v>46</v>
      </c>
      <c r="Z364" t="s">
        <v>47</v>
      </c>
      <c r="AA364" t="s">
        <v>48</v>
      </c>
      <c r="AB364" t="s">
        <v>814</v>
      </c>
      <c r="AC364">
        <v>9</v>
      </c>
      <c r="AD364" t="s">
        <v>846</v>
      </c>
      <c r="AE364" s="2">
        <v>13</v>
      </c>
    </row>
    <row r="365" spans="1:31" x14ac:dyDescent="0.3">
      <c r="A365">
        <v>891</v>
      </c>
      <c r="B365" t="s">
        <v>76</v>
      </c>
      <c r="C365" t="s">
        <v>620</v>
      </c>
      <c r="D365" t="s">
        <v>711</v>
      </c>
      <c r="E365" s="3">
        <v>2423720</v>
      </c>
      <c r="F365" s="1">
        <v>1995</v>
      </c>
      <c r="G365" s="1">
        <v>4</v>
      </c>
      <c r="H365" t="s">
        <v>34</v>
      </c>
      <c r="I365" t="s">
        <v>35</v>
      </c>
      <c r="J365" t="s">
        <v>82</v>
      </c>
      <c r="K365" s="1">
        <v>62</v>
      </c>
      <c r="L365" t="s">
        <v>37</v>
      </c>
      <c r="M365" t="s">
        <v>38</v>
      </c>
      <c r="N365">
        <v>5</v>
      </c>
      <c r="O365" s="4">
        <v>16.38</v>
      </c>
      <c r="P365">
        <v>16.38</v>
      </c>
      <c r="Q365" t="s">
        <v>90</v>
      </c>
      <c r="R365" t="s">
        <v>40</v>
      </c>
      <c r="S365" t="s">
        <v>138</v>
      </c>
      <c r="T365" t="s">
        <v>42</v>
      </c>
      <c r="U365" t="s">
        <v>43</v>
      </c>
      <c r="V365">
        <v>5</v>
      </c>
      <c r="W365" t="s">
        <v>60</v>
      </c>
      <c r="X365" t="s">
        <v>45</v>
      </c>
      <c r="Y365" t="s">
        <v>46</v>
      </c>
      <c r="Z365" t="s">
        <v>47</v>
      </c>
      <c r="AA365" t="s">
        <v>48</v>
      </c>
      <c r="AB365" t="s">
        <v>712</v>
      </c>
      <c r="AC365">
        <v>6</v>
      </c>
      <c r="AD365" t="s">
        <v>677</v>
      </c>
      <c r="AE365" s="2" t="s">
        <v>75</v>
      </c>
    </row>
    <row r="366" spans="1:31" x14ac:dyDescent="0.3">
      <c r="A366">
        <v>890</v>
      </c>
      <c r="B366" t="s">
        <v>76</v>
      </c>
      <c r="C366" t="s">
        <v>620</v>
      </c>
      <c r="D366" t="s">
        <v>709</v>
      </c>
      <c r="E366" s="3">
        <v>2246749</v>
      </c>
      <c r="F366" s="1">
        <v>1999</v>
      </c>
      <c r="G366" s="1">
        <v>4</v>
      </c>
      <c r="H366" t="s">
        <v>34</v>
      </c>
      <c r="I366" t="s">
        <v>35</v>
      </c>
      <c r="J366" t="s">
        <v>82</v>
      </c>
      <c r="K366" s="1">
        <v>62</v>
      </c>
      <c r="L366" t="s">
        <v>58</v>
      </c>
      <c r="M366" t="s">
        <v>38</v>
      </c>
      <c r="N366">
        <v>5</v>
      </c>
      <c r="O366" s="4">
        <v>13.3</v>
      </c>
      <c r="P366">
        <v>12.95</v>
      </c>
      <c r="Q366" t="s">
        <v>90</v>
      </c>
      <c r="R366" t="s">
        <v>40</v>
      </c>
      <c r="S366" t="s">
        <v>138</v>
      </c>
      <c r="T366" t="s">
        <v>42</v>
      </c>
      <c r="U366" t="s">
        <v>43</v>
      </c>
      <c r="V366">
        <v>5</v>
      </c>
      <c r="W366" t="s">
        <v>60</v>
      </c>
      <c r="X366" t="s">
        <v>45</v>
      </c>
      <c r="Y366" t="s">
        <v>46</v>
      </c>
      <c r="Z366" t="s">
        <v>47</v>
      </c>
      <c r="AA366" t="s">
        <v>48</v>
      </c>
      <c r="AB366" t="s">
        <v>710</v>
      </c>
      <c r="AC366">
        <v>6</v>
      </c>
      <c r="AD366" t="s">
        <v>677</v>
      </c>
      <c r="AE366" s="2">
        <v>13</v>
      </c>
    </row>
    <row r="367" spans="1:31" x14ac:dyDescent="0.3">
      <c r="A367">
        <v>889</v>
      </c>
      <c r="B367" t="s">
        <v>76</v>
      </c>
      <c r="C367" t="s">
        <v>620</v>
      </c>
      <c r="D367" t="s">
        <v>707</v>
      </c>
      <c r="E367" s="3">
        <v>2373522</v>
      </c>
      <c r="F367" s="1">
        <v>1999</v>
      </c>
      <c r="G367" s="1">
        <v>4</v>
      </c>
      <c r="H367" t="s">
        <v>34</v>
      </c>
      <c r="I367" t="s">
        <v>35</v>
      </c>
      <c r="J367" t="s">
        <v>82</v>
      </c>
      <c r="K367" s="1">
        <v>62</v>
      </c>
      <c r="L367" t="s">
        <v>58</v>
      </c>
      <c r="M367" t="s">
        <v>38</v>
      </c>
      <c r="N367">
        <v>5</v>
      </c>
      <c r="O367" s="4">
        <v>13.3</v>
      </c>
      <c r="P367">
        <v>12.95</v>
      </c>
      <c r="Q367" t="s">
        <v>90</v>
      </c>
      <c r="R367" t="s">
        <v>40</v>
      </c>
      <c r="S367" t="s">
        <v>138</v>
      </c>
      <c r="T367" t="s">
        <v>42</v>
      </c>
      <c r="U367" t="s">
        <v>43</v>
      </c>
      <c r="V367">
        <v>5</v>
      </c>
      <c r="W367" t="s">
        <v>60</v>
      </c>
      <c r="X367" t="s">
        <v>45</v>
      </c>
      <c r="Y367" t="s">
        <v>46</v>
      </c>
      <c r="Z367" t="s">
        <v>47</v>
      </c>
      <c r="AA367" t="s">
        <v>48</v>
      </c>
      <c r="AB367" t="s">
        <v>708</v>
      </c>
      <c r="AC367">
        <v>6</v>
      </c>
      <c r="AD367" t="s">
        <v>677</v>
      </c>
      <c r="AE367" s="2">
        <v>13</v>
      </c>
    </row>
    <row r="368" spans="1:31" x14ac:dyDescent="0.3">
      <c r="A368">
        <v>888</v>
      </c>
      <c r="B368" t="s">
        <v>76</v>
      </c>
      <c r="C368" t="s">
        <v>620</v>
      </c>
      <c r="D368" t="s">
        <v>811</v>
      </c>
      <c r="E368" s="3">
        <v>2697417</v>
      </c>
      <c r="F368" s="1">
        <v>1995</v>
      </c>
      <c r="G368" s="1">
        <v>4</v>
      </c>
      <c r="H368" t="s">
        <v>120</v>
      </c>
      <c r="I368" t="s">
        <v>35</v>
      </c>
      <c r="J368" t="s">
        <v>82</v>
      </c>
      <c r="K368" s="1">
        <v>62</v>
      </c>
      <c r="L368" t="s">
        <v>37</v>
      </c>
      <c r="M368" t="s">
        <v>38</v>
      </c>
      <c r="N368">
        <v>5</v>
      </c>
      <c r="O368" s="4">
        <v>16.38</v>
      </c>
      <c r="P368">
        <v>16.38</v>
      </c>
      <c r="Q368" t="s">
        <v>90</v>
      </c>
      <c r="R368" t="s">
        <v>40</v>
      </c>
      <c r="S368" t="s">
        <v>40</v>
      </c>
      <c r="T368" t="s">
        <v>42</v>
      </c>
      <c r="U368" t="s">
        <v>43</v>
      </c>
      <c r="V368">
        <v>5</v>
      </c>
      <c r="W368" t="s">
        <v>60</v>
      </c>
      <c r="X368" t="s">
        <v>45</v>
      </c>
      <c r="Y368" t="s">
        <v>46</v>
      </c>
      <c r="Z368" t="s">
        <v>47</v>
      </c>
      <c r="AA368" t="s">
        <v>48</v>
      </c>
      <c r="AB368" t="s">
        <v>500</v>
      </c>
      <c r="AC368">
        <v>6</v>
      </c>
      <c r="AD368" t="s">
        <v>768</v>
      </c>
      <c r="AE368" s="2" t="s">
        <v>75</v>
      </c>
    </row>
    <row r="369" spans="1:31" x14ac:dyDescent="0.3">
      <c r="A369">
        <v>887</v>
      </c>
      <c r="B369" t="s">
        <v>76</v>
      </c>
      <c r="C369" t="s">
        <v>620</v>
      </c>
      <c r="D369" t="s">
        <v>705</v>
      </c>
      <c r="E369" s="3">
        <v>2187384</v>
      </c>
      <c r="F369" s="1">
        <v>1999</v>
      </c>
      <c r="G369" s="1">
        <v>4</v>
      </c>
      <c r="H369" t="s">
        <v>34</v>
      </c>
      <c r="I369" t="s">
        <v>35</v>
      </c>
      <c r="J369" t="s">
        <v>82</v>
      </c>
      <c r="K369" s="1">
        <v>62</v>
      </c>
      <c r="L369" t="s">
        <v>58</v>
      </c>
      <c r="M369" t="s">
        <v>38</v>
      </c>
      <c r="N369">
        <v>5</v>
      </c>
      <c r="O369" s="4">
        <v>13.3</v>
      </c>
      <c r="P369">
        <v>12.95</v>
      </c>
      <c r="Q369" t="s">
        <v>90</v>
      </c>
      <c r="R369" t="s">
        <v>40</v>
      </c>
      <c r="S369" t="s">
        <v>138</v>
      </c>
      <c r="T369" t="s">
        <v>42</v>
      </c>
      <c r="U369" t="s">
        <v>43</v>
      </c>
      <c r="V369">
        <v>5</v>
      </c>
      <c r="W369" t="s">
        <v>60</v>
      </c>
      <c r="X369" t="s">
        <v>45</v>
      </c>
      <c r="Y369" t="s">
        <v>46</v>
      </c>
      <c r="Z369" t="s">
        <v>47</v>
      </c>
      <c r="AA369" t="s">
        <v>48</v>
      </c>
      <c r="AB369" t="s">
        <v>706</v>
      </c>
      <c r="AC369">
        <v>6</v>
      </c>
      <c r="AD369" t="s">
        <v>677</v>
      </c>
      <c r="AE369" s="2">
        <v>13</v>
      </c>
    </row>
    <row r="370" spans="1:31" x14ac:dyDescent="0.3">
      <c r="A370">
        <v>886</v>
      </c>
      <c r="B370" t="s">
        <v>76</v>
      </c>
      <c r="C370" t="s">
        <v>620</v>
      </c>
      <c r="D370" t="s">
        <v>703</v>
      </c>
      <c r="E370" s="3">
        <v>2364354</v>
      </c>
      <c r="F370" s="1">
        <v>1995</v>
      </c>
      <c r="G370" s="1">
        <v>4</v>
      </c>
      <c r="H370" t="s">
        <v>34</v>
      </c>
      <c r="I370" t="s">
        <v>35</v>
      </c>
      <c r="J370" t="s">
        <v>82</v>
      </c>
      <c r="K370" s="1">
        <v>62</v>
      </c>
      <c r="L370" t="s">
        <v>37</v>
      </c>
      <c r="M370" t="s">
        <v>38</v>
      </c>
      <c r="N370">
        <v>5</v>
      </c>
      <c r="O370" s="4">
        <v>16.38</v>
      </c>
      <c r="P370">
        <v>16.38</v>
      </c>
      <c r="Q370" t="s">
        <v>90</v>
      </c>
      <c r="R370" t="s">
        <v>40</v>
      </c>
      <c r="S370" t="s">
        <v>40</v>
      </c>
      <c r="T370" t="s">
        <v>42</v>
      </c>
      <c r="U370" t="s">
        <v>43</v>
      </c>
      <c r="V370">
        <v>5</v>
      </c>
      <c r="W370" t="s">
        <v>60</v>
      </c>
      <c r="X370" t="s">
        <v>45</v>
      </c>
      <c r="Y370" t="s">
        <v>46</v>
      </c>
      <c r="Z370" t="s">
        <v>47</v>
      </c>
      <c r="AA370" t="s">
        <v>48</v>
      </c>
      <c r="AB370" t="s">
        <v>704</v>
      </c>
      <c r="AC370">
        <v>6</v>
      </c>
      <c r="AD370" t="s">
        <v>677</v>
      </c>
      <c r="AE370" s="2" t="s">
        <v>75</v>
      </c>
    </row>
    <row r="371" spans="1:31" x14ac:dyDescent="0.3">
      <c r="A371">
        <v>885</v>
      </c>
      <c r="B371" t="s">
        <v>76</v>
      </c>
      <c r="C371" t="s">
        <v>620</v>
      </c>
      <c r="D371" t="s">
        <v>621</v>
      </c>
      <c r="E371" s="3">
        <v>1876656</v>
      </c>
      <c r="F371" s="1">
        <v>1999</v>
      </c>
      <c r="G371" s="1">
        <v>4</v>
      </c>
      <c r="H371" t="s">
        <v>34</v>
      </c>
      <c r="I371" t="s">
        <v>35</v>
      </c>
      <c r="J371" t="s">
        <v>82</v>
      </c>
      <c r="K371" s="1">
        <v>62</v>
      </c>
      <c r="L371" t="s">
        <v>58</v>
      </c>
      <c r="M371" t="s">
        <v>38</v>
      </c>
      <c r="N371">
        <v>5</v>
      </c>
      <c r="O371" s="4">
        <v>13.3</v>
      </c>
      <c r="P371">
        <v>13.03</v>
      </c>
      <c r="Q371" t="s">
        <v>90</v>
      </c>
      <c r="R371" t="s">
        <v>40</v>
      </c>
      <c r="S371" t="s">
        <v>40</v>
      </c>
      <c r="T371" t="s">
        <v>42</v>
      </c>
      <c r="U371" t="s">
        <v>43</v>
      </c>
      <c r="V371">
        <v>5</v>
      </c>
      <c r="W371" t="s">
        <v>60</v>
      </c>
      <c r="X371" t="s">
        <v>45</v>
      </c>
      <c r="Y371" t="s">
        <v>46</v>
      </c>
      <c r="Z371" t="s">
        <v>47</v>
      </c>
      <c r="AA371" t="s">
        <v>48</v>
      </c>
      <c r="AB371" t="s">
        <v>49</v>
      </c>
      <c r="AC371">
        <v>2</v>
      </c>
      <c r="AD371" t="s">
        <v>594</v>
      </c>
      <c r="AE371" s="2">
        <v>13</v>
      </c>
    </row>
    <row r="372" spans="1:31" x14ac:dyDescent="0.3">
      <c r="A372">
        <v>884</v>
      </c>
      <c r="B372" t="s">
        <v>76</v>
      </c>
      <c r="C372" t="s">
        <v>620</v>
      </c>
      <c r="D372" t="s">
        <v>702</v>
      </c>
      <c r="E372" s="3">
        <v>2079717</v>
      </c>
      <c r="F372" s="1">
        <v>1995</v>
      </c>
      <c r="G372" s="1">
        <v>4</v>
      </c>
      <c r="H372" t="s">
        <v>120</v>
      </c>
      <c r="I372" t="s">
        <v>35</v>
      </c>
      <c r="J372" t="s">
        <v>82</v>
      </c>
      <c r="K372" s="1">
        <v>62</v>
      </c>
      <c r="L372" t="s">
        <v>37</v>
      </c>
      <c r="M372" t="s">
        <v>38</v>
      </c>
      <c r="N372">
        <v>5</v>
      </c>
      <c r="O372" s="4">
        <v>16.38</v>
      </c>
      <c r="P372">
        <v>18.420000000000002</v>
      </c>
      <c r="Q372" t="s">
        <v>90</v>
      </c>
      <c r="R372" t="s">
        <v>40</v>
      </c>
      <c r="S372" t="s">
        <v>40</v>
      </c>
      <c r="T372" t="s">
        <v>42</v>
      </c>
      <c r="U372" t="s">
        <v>43</v>
      </c>
      <c r="V372">
        <v>5</v>
      </c>
      <c r="W372" t="s">
        <v>60</v>
      </c>
      <c r="X372" t="s">
        <v>45</v>
      </c>
      <c r="Y372" t="s">
        <v>46</v>
      </c>
      <c r="Z372" t="s">
        <v>47</v>
      </c>
      <c r="AA372" t="s">
        <v>48</v>
      </c>
      <c r="AB372" t="s">
        <v>49</v>
      </c>
      <c r="AC372">
        <v>2</v>
      </c>
      <c r="AD372" t="s">
        <v>677</v>
      </c>
      <c r="AE372" s="2" t="s">
        <v>75</v>
      </c>
    </row>
    <row r="373" spans="1:31" x14ac:dyDescent="0.3">
      <c r="A373">
        <v>883</v>
      </c>
      <c r="B373" t="s">
        <v>76</v>
      </c>
      <c r="C373" t="s">
        <v>480</v>
      </c>
      <c r="D373" t="s">
        <v>701</v>
      </c>
      <c r="E373" s="3">
        <v>2039000</v>
      </c>
      <c r="F373" s="1">
        <v>1999</v>
      </c>
      <c r="G373" s="1">
        <v>4</v>
      </c>
      <c r="H373" t="s">
        <v>34</v>
      </c>
      <c r="I373" t="s">
        <v>57</v>
      </c>
      <c r="J373" t="s">
        <v>36</v>
      </c>
      <c r="K373" s="1">
        <v>50</v>
      </c>
      <c r="L373" t="s">
        <v>58</v>
      </c>
      <c r="M373" t="s">
        <v>79</v>
      </c>
      <c r="N373">
        <v>4</v>
      </c>
      <c r="O373" s="4">
        <v>13.1</v>
      </c>
      <c r="P373">
        <v>14.6</v>
      </c>
      <c r="Q373" t="s">
        <v>90</v>
      </c>
      <c r="R373" t="s">
        <v>40</v>
      </c>
      <c r="S373" t="s">
        <v>40</v>
      </c>
      <c r="T373" t="s">
        <v>42</v>
      </c>
      <c r="U373" t="s">
        <v>125</v>
      </c>
      <c r="V373">
        <v>5</v>
      </c>
      <c r="W373" t="s">
        <v>44</v>
      </c>
      <c r="X373" t="s">
        <v>45</v>
      </c>
      <c r="Y373" t="s">
        <v>46</v>
      </c>
      <c r="Z373" t="s">
        <v>47</v>
      </c>
      <c r="AA373" t="s">
        <v>65</v>
      </c>
      <c r="AB373" t="s">
        <v>619</v>
      </c>
      <c r="AC373">
        <v>6</v>
      </c>
      <c r="AD373" t="s">
        <v>677</v>
      </c>
      <c r="AE373" s="2">
        <v>13</v>
      </c>
    </row>
    <row r="374" spans="1:31" x14ac:dyDescent="0.3">
      <c r="A374">
        <v>882</v>
      </c>
      <c r="B374" t="s">
        <v>76</v>
      </c>
      <c r="C374" t="s">
        <v>480</v>
      </c>
      <c r="D374" t="s">
        <v>618</v>
      </c>
      <c r="E374" s="3">
        <v>1949000</v>
      </c>
      <c r="F374" s="1">
        <v>1999</v>
      </c>
      <c r="G374" s="1">
        <v>4</v>
      </c>
      <c r="H374" t="s">
        <v>34</v>
      </c>
      <c r="I374" t="s">
        <v>57</v>
      </c>
      <c r="J374" t="s">
        <v>36</v>
      </c>
      <c r="K374" s="1">
        <v>50</v>
      </c>
      <c r="L374" t="s">
        <v>58</v>
      </c>
      <c r="M374" t="s">
        <v>79</v>
      </c>
      <c r="N374">
        <v>4</v>
      </c>
      <c r="O374" s="4">
        <v>13.1</v>
      </c>
      <c r="P374">
        <v>14.6</v>
      </c>
      <c r="Q374" t="s">
        <v>90</v>
      </c>
      <c r="R374" t="s">
        <v>40</v>
      </c>
      <c r="S374" t="s">
        <v>40</v>
      </c>
      <c r="T374" t="s">
        <v>42</v>
      </c>
      <c r="U374" t="s">
        <v>43</v>
      </c>
      <c r="V374">
        <v>5</v>
      </c>
      <c r="W374" t="s">
        <v>44</v>
      </c>
      <c r="X374" t="s">
        <v>45</v>
      </c>
      <c r="Y374" t="s">
        <v>46</v>
      </c>
      <c r="Z374" t="s">
        <v>47</v>
      </c>
      <c r="AA374" t="s">
        <v>65</v>
      </c>
      <c r="AB374" t="s">
        <v>619</v>
      </c>
      <c r="AC374">
        <v>6</v>
      </c>
      <c r="AD374" t="s">
        <v>594</v>
      </c>
      <c r="AE374" s="2">
        <v>13</v>
      </c>
    </row>
    <row r="375" spans="1:31" x14ac:dyDescent="0.3">
      <c r="A375">
        <v>881</v>
      </c>
      <c r="B375" t="s">
        <v>76</v>
      </c>
      <c r="C375" t="s">
        <v>480</v>
      </c>
      <c r="D375" t="s">
        <v>616</v>
      </c>
      <c r="E375" s="3">
        <v>1849000</v>
      </c>
      <c r="F375" s="1">
        <v>1999</v>
      </c>
      <c r="G375" s="1">
        <v>4</v>
      </c>
      <c r="H375" t="s">
        <v>34</v>
      </c>
      <c r="I375" t="s">
        <v>57</v>
      </c>
      <c r="J375" t="s">
        <v>36</v>
      </c>
      <c r="K375" s="1">
        <v>50</v>
      </c>
      <c r="L375" t="s">
        <v>58</v>
      </c>
      <c r="M375" t="s">
        <v>79</v>
      </c>
      <c r="N375">
        <v>4</v>
      </c>
      <c r="O375" s="4">
        <v>13.1</v>
      </c>
      <c r="P375">
        <v>14.6</v>
      </c>
      <c r="Q375" t="s">
        <v>90</v>
      </c>
      <c r="R375" t="s">
        <v>40</v>
      </c>
      <c r="S375" t="s">
        <v>40</v>
      </c>
      <c r="T375" t="s">
        <v>42</v>
      </c>
      <c r="U375" t="s">
        <v>43</v>
      </c>
      <c r="V375">
        <v>5</v>
      </c>
      <c r="W375" t="s">
        <v>44</v>
      </c>
      <c r="X375" t="s">
        <v>45</v>
      </c>
      <c r="Y375" t="s">
        <v>46</v>
      </c>
      <c r="Z375" t="s">
        <v>47</v>
      </c>
      <c r="AA375" t="s">
        <v>65</v>
      </c>
      <c r="AB375" t="s">
        <v>617</v>
      </c>
      <c r="AC375">
        <v>6</v>
      </c>
      <c r="AD375" t="s">
        <v>594</v>
      </c>
      <c r="AE375" s="2">
        <v>13</v>
      </c>
    </row>
    <row r="376" spans="1:31" x14ac:dyDescent="0.3">
      <c r="A376">
        <v>880</v>
      </c>
      <c r="B376" t="s">
        <v>76</v>
      </c>
      <c r="C376" t="s">
        <v>480</v>
      </c>
      <c r="D376" t="s">
        <v>481</v>
      </c>
      <c r="E376" s="3">
        <v>1589000</v>
      </c>
      <c r="F376" s="1">
        <v>1999</v>
      </c>
      <c r="G376" s="1">
        <v>4</v>
      </c>
      <c r="H376" t="s">
        <v>34</v>
      </c>
      <c r="I376" t="s">
        <v>57</v>
      </c>
      <c r="J376" t="s">
        <v>36</v>
      </c>
      <c r="K376" s="1">
        <v>50</v>
      </c>
      <c r="L376" t="s">
        <v>58</v>
      </c>
      <c r="M376" t="s">
        <v>79</v>
      </c>
      <c r="N376">
        <v>4</v>
      </c>
      <c r="O376" s="4">
        <v>13.1</v>
      </c>
      <c r="P376">
        <v>14.6</v>
      </c>
      <c r="Q376" t="s">
        <v>90</v>
      </c>
      <c r="R376" t="s">
        <v>40</v>
      </c>
      <c r="S376" t="s">
        <v>40</v>
      </c>
      <c r="T376" t="s">
        <v>42</v>
      </c>
      <c r="U376" t="s">
        <v>43</v>
      </c>
      <c r="V376">
        <v>5</v>
      </c>
      <c r="W376" t="s">
        <v>44</v>
      </c>
      <c r="X376" t="s">
        <v>45</v>
      </c>
      <c r="Y376" t="s">
        <v>46</v>
      </c>
      <c r="Z376" t="s">
        <v>47</v>
      </c>
      <c r="AA376" t="s">
        <v>48</v>
      </c>
      <c r="AB376" t="s">
        <v>482</v>
      </c>
      <c r="AC376">
        <v>6</v>
      </c>
      <c r="AD376" t="s">
        <v>437</v>
      </c>
      <c r="AE376" s="2">
        <v>13</v>
      </c>
    </row>
    <row r="377" spans="1:31" x14ac:dyDescent="0.3">
      <c r="A377">
        <v>879</v>
      </c>
      <c r="B377" t="s">
        <v>407</v>
      </c>
      <c r="C377" t="s">
        <v>408</v>
      </c>
      <c r="D377" t="s">
        <v>584</v>
      </c>
      <c r="E377" s="3">
        <v>1718000</v>
      </c>
      <c r="F377" s="1">
        <v>1500</v>
      </c>
      <c r="G377" s="1">
        <v>4</v>
      </c>
      <c r="H377" t="s">
        <v>34</v>
      </c>
      <c r="I377" t="s">
        <v>35</v>
      </c>
      <c r="J377" t="s">
        <v>36</v>
      </c>
      <c r="K377" s="1" t="s">
        <v>90</v>
      </c>
      <c r="L377" t="s">
        <v>58</v>
      </c>
      <c r="M377" t="s">
        <v>38</v>
      </c>
      <c r="N377">
        <v>5</v>
      </c>
      <c r="O377" s="4">
        <v>13</v>
      </c>
      <c r="P377">
        <v>13</v>
      </c>
      <c r="Q377" t="s">
        <v>410</v>
      </c>
      <c r="R377" t="s">
        <v>40</v>
      </c>
      <c r="S377" t="s">
        <v>40</v>
      </c>
      <c r="T377" t="s">
        <v>42</v>
      </c>
      <c r="U377" t="s">
        <v>43</v>
      </c>
      <c r="V377">
        <v>5</v>
      </c>
      <c r="W377" t="s">
        <v>44</v>
      </c>
      <c r="X377" t="s">
        <v>45</v>
      </c>
      <c r="Y377" t="s">
        <v>93</v>
      </c>
      <c r="Z377" t="s">
        <v>47</v>
      </c>
      <c r="AA377" t="s">
        <v>48</v>
      </c>
      <c r="AB377" t="s">
        <v>65</v>
      </c>
      <c r="AC377">
        <v>6</v>
      </c>
      <c r="AD377" t="s">
        <v>556</v>
      </c>
      <c r="AE377" s="2">
        <v>13</v>
      </c>
    </row>
    <row r="378" spans="1:31" x14ac:dyDescent="0.3">
      <c r="A378">
        <v>878</v>
      </c>
      <c r="B378" t="s">
        <v>407</v>
      </c>
      <c r="C378" t="s">
        <v>408</v>
      </c>
      <c r="D378" t="s">
        <v>478</v>
      </c>
      <c r="E378" s="3">
        <v>1568000</v>
      </c>
      <c r="F378" s="1">
        <v>1500</v>
      </c>
      <c r="G378" s="1">
        <v>4</v>
      </c>
      <c r="H378" t="s">
        <v>34</v>
      </c>
      <c r="I378" t="s">
        <v>35</v>
      </c>
      <c r="J378" t="s">
        <v>36</v>
      </c>
      <c r="K378" s="1" t="s">
        <v>90</v>
      </c>
      <c r="L378" t="s">
        <v>58</v>
      </c>
      <c r="M378" t="s">
        <v>38</v>
      </c>
      <c r="N378">
        <v>5</v>
      </c>
      <c r="O378" s="4">
        <v>13</v>
      </c>
      <c r="P378">
        <v>13</v>
      </c>
      <c r="Q378" t="s">
        <v>410</v>
      </c>
      <c r="R378" t="s">
        <v>40</v>
      </c>
      <c r="S378" t="s">
        <v>40</v>
      </c>
      <c r="T378" t="s">
        <v>42</v>
      </c>
      <c r="U378" t="s">
        <v>43</v>
      </c>
      <c r="V378">
        <v>5</v>
      </c>
      <c r="W378" t="s">
        <v>44</v>
      </c>
      <c r="X378" t="s">
        <v>45</v>
      </c>
      <c r="Y378" t="s">
        <v>93</v>
      </c>
      <c r="Z378" t="s">
        <v>47</v>
      </c>
      <c r="AA378" t="s">
        <v>48</v>
      </c>
      <c r="AB378" t="s">
        <v>479</v>
      </c>
      <c r="AC378">
        <v>6</v>
      </c>
      <c r="AD378" t="s">
        <v>437</v>
      </c>
      <c r="AE378" s="2">
        <v>13</v>
      </c>
    </row>
    <row r="379" spans="1:31" x14ac:dyDescent="0.3">
      <c r="A379">
        <v>877</v>
      </c>
      <c r="B379" t="s">
        <v>407</v>
      </c>
      <c r="C379" t="s">
        <v>408</v>
      </c>
      <c r="D379" t="s">
        <v>477</v>
      </c>
      <c r="E379" s="3">
        <v>1498000</v>
      </c>
      <c r="F379" s="1">
        <v>1500</v>
      </c>
      <c r="G379" s="1">
        <v>4</v>
      </c>
      <c r="H379" t="s">
        <v>34</v>
      </c>
      <c r="I379" t="s">
        <v>35</v>
      </c>
      <c r="J379" t="s">
        <v>36</v>
      </c>
      <c r="K379" s="1" t="s">
        <v>90</v>
      </c>
      <c r="L379" t="s">
        <v>269</v>
      </c>
      <c r="M379" t="s">
        <v>38</v>
      </c>
      <c r="N379">
        <v>5</v>
      </c>
      <c r="O379" s="4">
        <v>13</v>
      </c>
      <c r="P379">
        <v>13</v>
      </c>
      <c r="Q379" t="s">
        <v>410</v>
      </c>
      <c r="R379" t="s">
        <v>40</v>
      </c>
      <c r="S379" t="s">
        <v>40</v>
      </c>
      <c r="T379" t="s">
        <v>42</v>
      </c>
      <c r="U379" t="s">
        <v>43</v>
      </c>
      <c r="V379">
        <v>5</v>
      </c>
      <c r="W379" t="s">
        <v>44</v>
      </c>
      <c r="X379" t="s">
        <v>45</v>
      </c>
      <c r="Y379" t="s">
        <v>93</v>
      </c>
      <c r="Z379" t="s">
        <v>47</v>
      </c>
      <c r="AA379" t="s">
        <v>48</v>
      </c>
      <c r="AB379" t="s">
        <v>151</v>
      </c>
      <c r="AC379">
        <v>6</v>
      </c>
      <c r="AD379" t="s">
        <v>437</v>
      </c>
      <c r="AE379" s="2">
        <v>13</v>
      </c>
    </row>
    <row r="380" spans="1:31" x14ac:dyDescent="0.3">
      <c r="A380">
        <v>876</v>
      </c>
      <c r="B380" t="s">
        <v>407</v>
      </c>
      <c r="C380" t="s">
        <v>408</v>
      </c>
      <c r="D380" t="s">
        <v>583</v>
      </c>
      <c r="E380" s="3">
        <v>1628000</v>
      </c>
      <c r="F380" s="1">
        <v>1500</v>
      </c>
      <c r="G380" s="1">
        <v>4</v>
      </c>
      <c r="H380" t="s">
        <v>34</v>
      </c>
      <c r="I380" t="s">
        <v>35</v>
      </c>
      <c r="J380" t="s">
        <v>36</v>
      </c>
      <c r="K380" s="1" t="s">
        <v>90</v>
      </c>
      <c r="L380" t="s">
        <v>269</v>
      </c>
      <c r="M380" t="s">
        <v>38</v>
      </c>
      <c r="N380">
        <v>5</v>
      </c>
      <c r="O380" s="4">
        <v>13</v>
      </c>
      <c r="P380">
        <v>13</v>
      </c>
      <c r="Q380" t="s">
        <v>410</v>
      </c>
      <c r="R380" t="s">
        <v>40</v>
      </c>
      <c r="S380" t="s">
        <v>40</v>
      </c>
      <c r="T380" t="s">
        <v>42</v>
      </c>
      <c r="U380" t="s">
        <v>43</v>
      </c>
      <c r="V380">
        <v>5</v>
      </c>
      <c r="W380" t="s">
        <v>44</v>
      </c>
      <c r="X380" t="s">
        <v>45</v>
      </c>
      <c r="Y380" t="s">
        <v>93</v>
      </c>
      <c r="Z380" t="s">
        <v>47</v>
      </c>
      <c r="AA380" t="s">
        <v>48</v>
      </c>
      <c r="AB380" t="s">
        <v>65</v>
      </c>
      <c r="AC380">
        <v>6</v>
      </c>
      <c r="AD380" t="s">
        <v>556</v>
      </c>
      <c r="AE380" s="2">
        <v>13</v>
      </c>
    </row>
    <row r="381" spans="1:31" x14ac:dyDescent="0.3">
      <c r="A381">
        <v>875</v>
      </c>
      <c r="B381" t="s">
        <v>407</v>
      </c>
      <c r="C381" t="s">
        <v>408</v>
      </c>
      <c r="D381" t="s">
        <v>413</v>
      </c>
      <c r="E381" s="3">
        <v>1388000</v>
      </c>
      <c r="F381" s="1">
        <v>1500</v>
      </c>
      <c r="G381" s="1">
        <v>4</v>
      </c>
      <c r="H381" t="s">
        <v>34</v>
      </c>
      <c r="I381" t="s">
        <v>35</v>
      </c>
      <c r="J381" t="s">
        <v>36</v>
      </c>
      <c r="K381" s="1" t="s">
        <v>90</v>
      </c>
      <c r="L381" t="s">
        <v>269</v>
      </c>
      <c r="M381" t="s">
        <v>38</v>
      </c>
      <c r="N381">
        <v>5</v>
      </c>
      <c r="O381" s="4">
        <v>13</v>
      </c>
      <c r="P381">
        <v>13</v>
      </c>
      <c r="Q381" t="s">
        <v>410</v>
      </c>
      <c r="R381" t="s">
        <v>40</v>
      </c>
      <c r="S381" t="s">
        <v>40</v>
      </c>
      <c r="T381" t="s">
        <v>42</v>
      </c>
      <c r="U381" t="s">
        <v>43</v>
      </c>
      <c r="V381">
        <v>5</v>
      </c>
      <c r="W381" t="s">
        <v>44</v>
      </c>
      <c r="X381" t="s">
        <v>45</v>
      </c>
      <c r="Y381" t="s">
        <v>93</v>
      </c>
      <c r="Z381" t="s">
        <v>47</v>
      </c>
      <c r="AA381" t="s">
        <v>48</v>
      </c>
      <c r="AB381" t="s">
        <v>49</v>
      </c>
      <c r="AC381">
        <v>2</v>
      </c>
      <c r="AD381" t="s">
        <v>355</v>
      </c>
      <c r="AE381" s="2">
        <v>13</v>
      </c>
    </row>
    <row r="382" spans="1:31" x14ac:dyDescent="0.3">
      <c r="A382">
        <v>874</v>
      </c>
      <c r="B382" t="s">
        <v>407</v>
      </c>
      <c r="C382" t="s">
        <v>408</v>
      </c>
      <c r="D382" t="s">
        <v>412</v>
      </c>
      <c r="E382" s="3">
        <v>1328000</v>
      </c>
      <c r="F382" s="1">
        <v>1500</v>
      </c>
      <c r="G382" s="1">
        <v>4</v>
      </c>
      <c r="H382" t="s">
        <v>34</v>
      </c>
      <c r="I382" t="s">
        <v>35</v>
      </c>
      <c r="J382" t="s">
        <v>36</v>
      </c>
      <c r="K382" s="1" t="s">
        <v>90</v>
      </c>
      <c r="L382" t="s">
        <v>58</v>
      </c>
      <c r="M382" t="s">
        <v>38</v>
      </c>
      <c r="N382">
        <v>5</v>
      </c>
      <c r="O382" s="4">
        <v>13</v>
      </c>
      <c r="P382">
        <v>13</v>
      </c>
      <c r="Q382" t="s">
        <v>410</v>
      </c>
      <c r="R382" t="s">
        <v>40</v>
      </c>
      <c r="S382" t="s">
        <v>40</v>
      </c>
      <c r="T382" t="s">
        <v>42</v>
      </c>
      <c r="U382" t="s">
        <v>43</v>
      </c>
      <c r="V382">
        <v>5</v>
      </c>
      <c r="W382" t="s">
        <v>44</v>
      </c>
      <c r="X382" t="s">
        <v>45</v>
      </c>
      <c r="Y382" t="s">
        <v>93</v>
      </c>
      <c r="Z382" t="s">
        <v>47</v>
      </c>
      <c r="AA382" t="s">
        <v>48</v>
      </c>
      <c r="AB382" t="s">
        <v>49</v>
      </c>
      <c r="AC382">
        <v>2</v>
      </c>
      <c r="AD382" t="s">
        <v>355</v>
      </c>
      <c r="AE382" s="2">
        <v>13</v>
      </c>
    </row>
    <row r="383" spans="1:31" x14ac:dyDescent="0.3">
      <c r="A383">
        <v>873</v>
      </c>
      <c r="B383" t="s">
        <v>407</v>
      </c>
      <c r="C383" t="s">
        <v>408</v>
      </c>
      <c r="D383" t="s">
        <v>582</v>
      </c>
      <c r="E383" s="3">
        <v>1728000</v>
      </c>
      <c r="F383" s="1">
        <v>2000</v>
      </c>
      <c r="G383" s="1">
        <v>4</v>
      </c>
      <c r="H383" t="s">
        <v>34</v>
      </c>
      <c r="I383" t="s">
        <v>35</v>
      </c>
      <c r="J383" t="s">
        <v>36</v>
      </c>
      <c r="K383" s="1" t="s">
        <v>90</v>
      </c>
      <c r="L383" t="s">
        <v>37</v>
      </c>
      <c r="M383" t="s">
        <v>38</v>
      </c>
      <c r="N383">
        <v>5</v>
      </c>
      <c r="O383" s="4">
        <v>13</v>
      </c>
      <c r="P383">
        <v>13</v>
      </c>
      <c r="Q383" t="s">
        <v>410</v>
      </c>
      <c r="R383" t="s">
        <v>40</v>
      </c>
      <c r="S383" t="s">
        <v>40</v>
      </c>
      <c r="T383" t="s">
        <v>42</v>
      </c>
      <c r="U383" t="s">
        <v>43</v>
      </c>
      <c r="V383">
        <v>5</v>
      </c>
      <c r="W383" t="s">
        <v>44</v>
      </c>
      <c r="X383" t="s">
        <v>45</v>
      </c>
      <c r="Y383" t="s">
        <v>93</v>
      </c>
      <c r="Z383" t="s">
        <v>47</v>
      </c>
      <c r="AA383" t="s">
        <v>48</v>
      </c>
      <c r="AB383" t="s">
        <v>65</v>
      </c>
      <c r="AC383">
        <v>6</v>
      </c>
      <c r="AD383" t="s">
        <v>556</v>
      </c>
      <c r="AE383" s="2">
        <v>13</v>
      </c>
    </row>
    <row r="384" spans="1:31" x14ac:dyDescent="0.3">
      <c r="A384">
        <v>872</v>
      </c>
      <c r="B384" t="s">
        <v>407</v>
      </c>
      <c r="C384" t="s">
        <v>408</v>
      </c>
      <c r="D384" t="s">
        <v>476</v>
      </c>
      <c r="E384" s="3">
        <v>1588000</v>
      </c>
      <c r="F384" s="1">
        <v>2000</v>
      </c>
      <c r="G384" s="1">
        <v>4</v>
      </c>
      <c r="H384" t="s">
        <v>34</v>
      </c>
      <c r="I384" t="s">
        <v>35</v>
      </c>
      <c r="J384" t="s">
        <v>36</v>
      </c>
      <c r="K384" s="1" t="s">
        <v>90</v>
      </c>
      <c r="L384" t="s">
        <v>37</v>
      </c>
      <c r="M384" t="s">
        <v>38</v>
      </c>
      <c r="N384">
        <v>5</v>
      </c>
      <c r="O384" s="4">
        <v>13</v>
      </c>
      <c r="P384">
        <v>13</v>
      </c>
      <c r="Q384" t="s">
        <v>410</v>
      </c>
      <c r="R384" t="s">
        <v>40</v>
      </c>
      <c r="S384" t="s">
        <v>40</v>
      </c>
      <c r="T384" t="s">
        <v>42</v>
      </c>
      <c r="U384" t="s">
        <v>43</v>
      </c>
      <c r="V384">
        <v>5</v>
      </c>
      <c r="W384" t="s">
        <v>44</v>
      </c>
      <c r="X384" t="s">
        <v>45</v>
      </c>
      <c r="Y384" t="s">
        <v>93</v>
      </c>
      <c r="Z384" t="s">
        <v>47</v>
      </c>
      <c r="AA384" t="s">
        <v>48</v>
      </c>
      <c r="AB384" t="s">
        <v>151</v>
      </c>
      <c r="AC384">
        <v>6</v>
      </c>
      <c r="AD384" t="s">
        <v>437</v>
      </c>
      <c r="AE384" s="2">
        <v>13</v>
      </c>
    </row>
    <row r="385" spans="1:31" x14ac:dyDescent="0.3">
      <c r="A385">
        <v>871</v>
      </c>
      <c r="B385" t="s">
        <v>407</v>
      </c>
      <c r="C385" t="s">
        <v>408</v>
      </c>
      <c r="D385" t="s">
        <v>475</v>
      </c>
      <c r="E385" s="3">
        <v>1448000</v>
      </c>
      <c r="F385" s="1">
        <v>2000</v>
      </c>
      <c r="G385" s="1">
        <v>4</v>
      </c>
      <c r="H385" t="s">
        <v>34</v>
      </c>
      <c r="I385" t="s">
        <v>35</v>
      </c>
      <c r="J385" t="s">
        <v>36</v>
      </c>
      <c r="K385" s="1" t="s">
        <v>90</v>
      </c>
      <c r="L385" t="s">
        <v>37</v>
      </c>
      <c r="M385" t="s">
        <v>38</v>
      </c>
      <c r="N385">
        <v>5</v>
      </c>
      <c r="O385" s="4">
        <v>13</v>
      </c>
      <c r="P385">
        <v>13</v>
      </c>
      <c r="Q385" t="s">
        <v>410</v>
      </c>
      <c r="R385" t="s">
        <v>40</v>
      </c>
      <c r="S385" t="s">
        <v>40</v>
      </c>
      <c r="T385" t="s">
        <v>42</v>
      </c>
      <c r="U385" t="s">
        <v>43</v>
      </c>
      <c r="V385">
        <v>5</v>
      </c>
      <c r="W385" t="s">
        <v>44</v>
      </c>
      <c r="X385" t="s">
        <v>45</v>
      </c>
      <c r="Y385" t="s">
        <v>93</v>
      </c>
      <c r="Z385" t="s">
        <v>47</v>
      </c>
      <c r="AA385" t="s">
        <v>48</v>
      </c>
      <c r="AB385" t="s">
        <v>49</v>
      </c>
      <c r="AC385">
        <v>2</v>
      </c>
      <c r="AD385" t="s">
        <v>437</v>
      </c>
      <c r="AE385" s="2">
        <v>13</v>
      </c>
    </row>
    <row r="386" spans="1:31" x14ac:dyDescent="0.3">
      <c r="A386">
        <v>870</v>
      </c>
      <c r="B386" t="s">
        <v>407</v>
      </c>
      <c r="C386" t="s">
        <v>408</v>
      </c>
      <c r="D386" t="s">
        <v>411</v>
      </c>
      <c r="E386" s="3">
        <v>1348000</v>
      </c>
      <c r="F386" s="1">
        <v>2000</v>
      </c>
      <c r="G386" s="1">
        <v>4</v>
      </c>
      <c r="H386" t="s">
        <v>34</v>
      </c>
      <c r="I386" t="s">
        <v>35</v>
      </c>
      <c r="J386" t="s">
        <v>36</v>
      </c>
      <c r="K386" s="1" t="s">
        <v>90</v>
      </c>
      <c r="L386" t="s">
        <v>37</v>
      </c>
      <c r="M386" t="s">
        <v>38</v>
      </c>
      <c r="N386">
        <v>5</v>
      </c>
      <c r="O386" s="4">
        <v>13</v>
      </c>
      <c r="P386">
        <v>13</v>
      </c>
      <c r="Q386" t="s">
        <v>410</v>
      </c>
      <c r="R386" t="s">
        <v>40</v>
      </c>
      <c r="S386" t="s">
        <v>40</v>
      </c>
      <c r="T386" t="s">
        <v>42</v>
      </c>
      <c r="U386" t="s">
        <v>43</v>
      </c>
      <c r="V386">
        <v>5</v>
      </c>
      <c r="W386" t="s">
        <v>44</v>
      </c>
      <c r="X386" t="s">
        <v>45</v>
      </c>
      <c r="Y386" t="s">
        <v>93</v>
      </c>
      <c r="Z386" t="s">
        <v>47</v>
      </c>
      <c r="AA386" t="s">
        <v>48</v>
      </c>
      <c r="AB386" t="s">
        <v>49</v>
      </c>
      <c r="AC386">
        <v>2</v>
      </c>
      <c r="AD386" t="s">
        <v>355</v>
      </c>
      <c r="AE386" s="2">
        <v>13</v>
      </c>
    </row>
    <row r="387" spans="1:31" x14ac:dyDescent="0.3">
      <c r="A387">
        <v>869</v>
      </c>
      <c r="B387" t="s">
        <v>407</v>
      </c>
      <c r="C387" t="s">
        <v>408</v>
      </c>
      <c r="D387" t="s">
        <v>409</v>
      </c>
      <c r="E387" s="3">
        <v>1248000</v>
      </c>
      <c r="F387" s="1">
        <v>1500</v>
      </c>
      <c r="G387" s="1">
        <v>4</v>
      </c>
      <c r="H387" t="s">
        <v>34</v>
      </c>
      <c r="I387" t="s">
        <v>35</v>
      </c>
      <c r="J387" t="s">
        <v>36</v>
      </c>
      <c r="K387" s="1" t="s">
        <v>90</v>
      </c>
      <c r="L387" t="s">
        <v>58</v>
      </c>
      <c r="M387" t="s">
        <v>38</v>
      </c>
      <c r="N387">
        <v>5</v>
      </c>
      <c r="O387" s="4">
        <v>13</v>
      </c>
      <c r="P387">
        <v>13</v>
      </c>
      <c r="Q387" t="s">
        <v>410</v>
      </c>
      <c r="R387" t="s">
        <v>40</v>
      </c>
      <c r="S387" t="s">
        <v>40</v>
      </c>
      <c r="T387" t="s">
        <v>42</v>
      </c>
      <c r="U387" t="s">
        <v>43</v>
      </c>
      <c r="V387">
        <v>5</v>
      </c>
      <c r="W387" t="s">
        <v>44</v>
      </c>
      <c r="X387" t="s">
        <v>45</v>
      </c>
      <c r="Y387" t="s">
        <v>46</v>
      </c>
      <c r="Z387" t="s">
        <v>47</v>
      </c>
      <c r="AA387" t="s">
        <v>48</v>
      </c>
      <c r="AB387" t="s">
        <v>49</v>
      </c>
      <c r="AC387">
        <v>2</v>
      </c>
      <c r="AD387" t="s">
        <v>355</v>
      </c>
      <c r="AE387" s="2">
        <v>13</v>
      </c>
    </row>
    <row r="388" spans="1:31" x14ac:dyDescent="0.3">
      <c r="A388">
        <v>868</v>
      </c>
      <c r="B388" t="s">
        <v>152</v>
      </c>
      <c r="C388" t="s">
        <v>204</v>
      </c>
      <c r="D388" t="s">
        <v>581</v>
      </c>
      <c r="E388" s="3">
        <v>1643829</v>
      </c>
      <c r="F388" s="1">
        <v>2179</v>
      </c>
      <c r="G388" s="1">
        <v>4</v>
      </c>
      <c r="H388" t="s">
        <v>253</v>
      </c>
      <c r="I388" t="s">
        <v>35</v>
      </c>
      <c r="J388" t="s">
        <v>82</v>
      </c>
      <c r="K388" s="1">
        <v>63</v>
      </c>
      <c r="L388" t="s">
        <v>37</v>
      </c>
      <c r="M388" t="s">
        <v>38</v>
      </c>
      <c r="N388">
        <v>5</v>
      </c>
      <c r="O388" s="4">
        <v>13.93</v>
      </c>
      <c r="P388">
        <v>13</v>
      </c>
      <c r="Q388" t="s">
        <v>59</v>
      </c>
      <c r="R388" t="s">
        <v>40</v>
      </c>
      <c r="S388" t="s">
        <v>40</v>
      </c>
      <c r="T388" t="s">
        <v>42</v>
      </c>
      <c r="U388" t="s">
        <v>43</v>
      </c>
      <c r="V388">
        <v>7</v>
      </c>
      <c r="W388" t="s">
        <v>44</v>
      </c>
      <c r="X388" t="s">
        <v>45</v>
      </c>
      <c r="Y388" t="s">
        <v>46</v>
      </c>
      <c r="Z388" t="s">
        <v>47</v>
      </c>
      <c r="AA388" t="s">
        <v>48</v>
      </c>
      <c r="AB388" t="s">
        <v>49</v>
      </c>
      <c r="AC388">
        <v>2</v>
      </c>
      <c r="AD388" t="s">
        <v>556</v>
      </c>
      <c r="AE388" s="2" t="s">
        <v>63</v>
      </c>
    </row>
    <row r="389" spans="1:31" x14ac:dyDescent="0.3">
      <c r="A389">
        <v>867</v>
      </c>
      <c r="B389" t="s">
        <v>152</v>
      </c>
      <c r="C389" t="s">
        <v>204</v>
      </c>
      <c r="D389" t="s">
        <v>474</v>
      </c>
      <c r="E389" s="3">
        <v>1479574</v>
      </c>
      <c r="F389" s="1">
        <v>2179</v>
      </c>
      <c r="G389" s="1">
        <v>4</v>
      </c>
      <c r="H389" t="s">
        <v>91</v>
      </c>
      <c r="I389" t="s">
        <v>35</v>
      </c>
      <c r="J389" t="s">
        <v>82</v>
      </c>
      <c r="K389" s="1">
        <v>63</v>
      </c>
      <c r="L389" t="s">
        <v>37</v>
      </c>
      <c r="M389" t="s">
        <v>38</v>
      </c>
      <c r="N389">
        <v>5</v>
      </c>
      <c r="O389" s="4">
        <v>10.8</v>
      </c>
      <c r="P389">
        <v>13</v>
      </c>
      <c r="Q389" t="s">
        <v>59</v>
      </c>
      <c r="R389" t="s">
        <v>40</v>
      </c>
      <c r="S389" t="s">
        <v>40</v>
      </c>
      <c r="T389" t="s">
        <v>42</v>
      </c>
      <c r="U389" t="s">
        <v>43</v>
      </c>
      <c r="V389">
        <v>7</v>
      </c>
      <c r="W389" t="s">
        <v>44</v>
      </c>
      <c r="X389" t="s">
        <v>45</v>
      </c>
      <c r="Y389" t="s">
        <v>46</v>
      </c>
      <c r="Z389" t="s">
        <v>47</v>
      </c>
      <c r="AA389" t="s">
        <v>48</v>
      </c>
      <c r="AB389" t="s">
        <v>49</v>
      </c>
      <c r="AC389">
        <v>2</v>
      </c>
      <c r="AD389" t="s">
        <v>437</v>
      </c>
      <c r="AE389" s="2" t="s">
        <v>193</v>
      </c>
    </row>
    <row r="390" spans="1:31" x14ac:dyDescent="0.3">
      <c r="A390">
        <v>866</v>
      </c>
      <c r="B390" t="s">
        <v>152</v>
      </c>
      <c r="C390" t="s">
        <v>204</v>
      </c>
      <c r="D390" t="s">
        <v>406</v>
      </c>
      <c r="E390" s="3">
        <v>1335158</v>
      </c>
      <c r="F390" s="1">
        <v>2179</v>
      </c>
      <c r="G390" s="1">
        <v>4</v>
      </c>
      <c r="H390" t="s">
        <v>34</v>
      </c>
      <c r="I390" t="s">
        <v>35</v>
      </c>
      <c r="J390" t="s">
        <v>82</v>
      </c>
      <c r="K390" s="1">
        <v>63</v>
      </c>
      <c r="L390" t="s">
        <v>37</v>
      </c>
      <c r="M390" t="s">
        <v>38</v>
      </c>
      <c r="N390">
        <v>5</v>
      </c>
      <c r="O390" s="4">
        <v>10.8</v>
      </c>
      <c r="P390">
        <v>14</v>
      </c>
      <c r="Q390" t="s">
        <v>59</v>
      </c>
      <c r="R390" t="s">
        <v>40</v>
      </c>
      <c r="S390" t="s">
        <v>40</v>
      </c>
      <c r="T390" t="s">
        <v>42</v>
      </c>
      <c r="U390" t="s">
        <v>43</v>
      </c>
      <c r="V390">
        <v>7</v>
      </c>
      <c r="W390" t="s">
        <v>44</v>
      </c>
      <c r="X390" t="s">
        <v>45</v>
      </c>
      <c r="Y390" t="s">
        <v>115</v>
      </c>
      <c r="Z390" t="s">
        <v>47</v>
      </c>
      <c r="AA390" t="s">
        <v>48</v>
      </c>
      <c r="AB390" t="s">
        <v>49</v>
      </c>
      <c r="AC390">
        <v>2</v>
      </c>
      <c r="AD390" t="s">
        <v>355</v>
      </c>
      <c r="AE390" s="2" t="s">
        <v>193</v>
      </c>
    </row>
    <row r="391" spans="1:31" x14ac:dyDescent="0.3">
      <c r="A391">
        <v>865</v>
      </c>
      <c r="B391" t="s">
        <v>152</v>
      </c>
      <c r="C391" t="s">
        <v>204</v>
      </c>
      <c r="D391" t="s">
        <v>205</v>
      </c>
      <c r="E391" s="3">
        <v>1109005</v>
      </c>
      <c r="F391" s="1">
        <v>2179</v>
      </c>
      <c r="G391" s="1">
        <v>4</v>
      </c>
      <c r="H391" t="s">
        <v>34</v>
      </c>
      <c r="I391" t="s">
        <v>35</v>
      </c>
      <c r="J391" t="s">
        <v>82</v>
      </c>
      <c r="K391" s="1">
        <v>63</v>
      </c>
      <c r="L391" t="s">
        <v>37</v>
      </c>
      <c r="M391" t="s">
        <v>38</v>
      </c>
      <c r="N391">
        <v>5</v>
      </c>
      <c r="O391" s="4">
        <v>10.8</v>
      </c>
      <c r="P391">
        <v>14</v>
      </c>
      <c r="Q391" t="s">
        <v>59</v>
      </c>
      <c r="R391" t="s">
        <v>40</v>
      </c>
      <c r="S391" t="s">
        <v>41</v>
      </c>
      <c r="T391" t="s">
        <v>42</v>
      </c>
      <c r="U391" t="s">
        <v>43</v>
      </c>
      <c r="V391">
        <v>7</v>
      </c>
      <c r="W391" t="s">
        <v>121</v>
      </c>
      <c r="X391" t="s">
        <v>45</v>
      </c>
      <c r="Y391" t="s">
        <v>115</v>
      </c>
      <c r="Z391" t="s">
        <v>47</v>
      </c>
      <c r="AA391" t="s">
        <v>48</v>
      </c>
      <c r="AB391" t="s">
        <v>49</v>
      </c>
      <c r="AC391">
        <v>2</v>
      </c>
      <c r="AD391" t="s">
        <v>50</v>
      </c>
      <c r="AE391" s="2" t="s">
        <v>193</v>
      </c>
    </row>
    <row r="392" spans="1:31" x14ac:dyDescent="0.3">
      <c r="A392">
        <v>864</v>
      </c>
      <c r="B392" t="s">
        <v>227</v>
      </c>
      <c r="C392" t="s">
        <v>403</v>
      </c>
      <c r="D392" t="s">
        <v>405</v>
      </c>
      <c r="E392" s="3">
        <v>1235700</v>
      </c>
      <c r="F392" s="1">
        <v>1461</v>
      </c>
      <c r="G392" s="1">
        <v>4</v>
      </c>
      <c r="H392" t="s">
        <v>34</v>
      </c>
      <c r="I392" t="s">
        <v>35</v>
      </c>
      <c r="J392" t="s">
        <v>36</v>
      </c>
      <c r="K392" s="1">
        <v>50</v>
      </c>
      <c r="L392" t="s">
        <v>37</v>
      </c>
      <c r="M392" t="s">
        <v>38</v>
      </c>
      <c r="N392">
        <v>5</v>
      </c>
      <c r="O392" s="4">
        <v>17.100000000000001</v>
      </c>
      <c r="P392">
        <v>20.45</v>
      </c>
      <c r="Q392" t="s">
        <v>73</v>
      </c>
      <c r="R392" t="s">
        <v>40</v>
      </c>
      <c r="S392" t="s">
        <v>41</v>
      </c>
      <c r="T392" t="s">
        <v>42</v>
      </c>
      <c r="U392" t="s">
        <v>43</v>
      </c>
      <c r="V392">
        <v>5</v>
      </c>
      <c r="W392" t="s">
        <v>121</v>
      </c>
      <c r="X392" t="s">
        <v>61</v>
      </c>
      <c r="Y392" t="s">
        <v>46</v>
      </c>
      <c r="Z392" t="s">
        <v>47</v>
      </c>
      <c r="AA392" t="s">
        <v>48</v>
      </c>
      <c r="AB392" t="s">
        <v>49</v>
      </c>
      <c r="AC392">
        <v>2</v>
      </c>
      <c r="AD392" t="s">
        <v>355</v>
      </c>
      <c r="AE392" s="2" t="s">
        <v>75</v>
      </c>
    </row>
    <row r="393" spans="1:31" x14ac:dyDescent="0.3">
      <c r="A393">
        <v>863</v>
      </c>
      <c r="B393" t="s">
        <v>227</v>
      </c>
      <c r="C393" t="s">
        <v>403</v>
      </c>
      <c r="D393" t="s">
        <v>473</v>
      </c>
      <c r="E393" s="3">
        <v>1419900</v>
      </c>
      <c r="F393" s="1">
        <v>1461</v>
      </c>
      <c r="G393" s="1">
        <v>4</v>
      </c>
      <c r="H393" t="s">
        <v>34</v>
      </c>
      <c r="I393" t="s">
        <v>35</v>
      </c>
      <c r="J393" t="s">
        <v>36</v>
      </c>
      <c r="K393" s="1">
        <v>50</v>
      </c>
      <c r="L393" t="s">
        <v>37</v>
      </c>
      <c r="M393" t="s">
        <v>38</v>
      </c>
      <c r="N393">
        <v>5</v>
      </c>
      <c r="O393" s="4">
        <v>16</v>
      </c>
      <c r="P393">
        <v>19.010000000000002</v>
      </c>
      <c r="Q393" t="s">
        <v>73</v>
      </c>
      <c r="R393" t="s">
        <v>40</v>
      </c>
      <c r="S393" t="s">
        <v>41</v>
      </c>
      <c r="T393" t="s">
        <v>42</v>
      </c>
      <c r="U393" t="s">
        <v>43</v>
      </c>
      <c r="V393">
        <v>5</v>
      </c>
      <c r="W393" t="s">
        <v>44</v>
      </c>
      <c r="X393" t="s">
        <v>61</v>
      </c>
      <c r="Y393" t="s">
        <v>46</v>
      </c>
      <c r="Z393" t="s">
        <v>47</v>
      </c>
      <c r="AA393" t="s">
        <v>48</v>
      </c>
      <c r="AB393" t="s">
        <v>49</v>
      </c>
      <c r="AC393">
        <v>2</v>
      </c>
      <c r="AD393" t="s">
        <v>437</v>
      </c>
      <c r="AE393" s="2" t="s">
        <v>75</v>
      </c>
    </row>
    <row r="394" spans="1:31" x14ac:dyDescent="0.3">
      <c r="A394">
        <v>862</v>
      </c>
      <c r="B394" t="s">
        <v>227</v>
      </c>
      <c r="C394" t="s">
        <v>403</v>
      </c>
      <c r="D394" t="s">
        <v>404</v>
      </c>
      <c r="E394" s="3">
        <v>1235700</v>
      </c>
      <c r="F394" s="1">
        <v>1461</v>
      </c>
      <c r="G394" s="1">
        <v>4</v>
      </c>
      <c r="H394" t="s">
        <v>34</v>
      </c>
      <c r="I394" t="s">
        <v>35</v>
      </c>
      <c r="J394" t="s">
        <v>36</v>
      </c>
      <c r="K394" s="1">
        <v>50</v>
      </c>
      <c r="L394" t="s">
        <v>37</v>
      </c>
      <c r="M394" t="s">
        <v>38</v>
      </c>
      <c r="N394">
        <v>5</v>
      </c>
      <c r="O394" s="4">
        <v>17.100000000000001</v>
      </c>
      <c r="P394">
        <v>20.45</v>
      </c>
      <c r="Q394" t="s">
        <v>73</v>
      </c>
      <c r="R394" t="s">
        <v>40</v>
      </c>
      <c r="S394" t="s">
        <v>41</v>
      </c>
      <c r="T394" t="s">
        <v>42</v>
      </c>
      <c r="U394" t="s">
        <v>43</v>
      </c>
      <c r="V394">
        <v>5</v>
      </c>
      <c r="W394" t="s">
        <v>44</v>
      </c>
      <c r="X394" t="s">
        <v>61</v>
      </c>
      <c r="Y394" t="s">
        <v>46</v>
      </c>
      <c r="Z394" t="s">
        <v>47</v>
      </c>
      <c r="AA394" t="s">
        <v>48</v>
      </c>
      <c r="AB394" t="s">
        <v>49</v>
      </c>
      <c r="AC394">
        <v>2</v>
      </c>
      <c r="AD394" t="s">
        <v>355</v>
      </c>
      <c r="AE394" s="2" t="s">
        <v>75</v>
      </c>
    </row>
    <row r="395" spans="1:31" x14ac:dyDescent="0.3">
      <c r="A395">
        <v>861</v>
      </c>
      <c r="B395" t="s">
        <v>227</v>
      </c>
      <c r="C395" t="s">
        <v>403</v>
      </c>
      <c r="D395" t="s">
        <v>1690</v>
      </c>
      <c r="E395" s="3">
        <v>999900</v>
      </c>
      <c r="F395" s="1">
        <v>1598</v>
      </c>
      <c r="G395" s="1">
        <v>4</v>
      </c>
      <c r="H395" t="s">
        <v>34</v>
      </c>
      <c r="I395" t="s">
        <v>35</v>
      </c>
      <c r="J395" t="s">
        <v>36</v>
      </c>
      <c r="K395" s="1">
        <v>50</v>
      </c>
      <c r="L395" t="s">
        <v>58</v>
      </c>
      <c r="M395" t="s">
        <v>38</v>
      </c>
      <c r="N395">
        <v>5</v>
      </c>
      <c r="O395" s="4">
        <v>10.1</v>
      </c>
      <c r="P395">
        <v>13.24</v>
      </c>
      <c r="Q395" t="s">
        <v>73</v>
      </c>
      <c r="R395" t="s">
        <v>40</v>
      </c>
      <c r="S395" t="s">
        <v>41</v>
      </c>
      <c r="T395" t="s">
        <v>42</v>
      </c>
      <c r="U395" t="s">
        <v>43</v>
      </c>
      <c r="V395">
        <v>5</v>
      </c>
      <c r="W395" t="s">
        <v>44</v>
      </c>
      <c r="X395" t="s">
        <v>61</v>
      </c>
      <c r="Y395" t="s">
        <v>46</v>
      </c>
      <c r="Z395" t="s">
        <v>47</v>
      </c>
      <c r="AA395" t="s">
        <v>48</v>
      </c>
      <c r="AB395" t="s">
        <v>49</v>
      </c>
      <c r="AC395">
        <v>2</v>
      </c>
      <c r="AD395" t="s">
        <v>1542</v>
      </c>
      <c r="AE395" s="2" t="s">
        <v>193</v>
      </c>
    </row>
    <row r="396" spans="1:31" x14ac:dyDescent="0.3">
      <c r="A396">
        <v>860</v>
      </c>
      <c r="B396" t="s">
        <v>227</v>
      </c>
      <c r="C396" t="s">
        <v>403</v>
      </c>
      <c r="D396" t="s">
        <v>472</v>
      </c>
      <c r="E396" s="3">
        <v>1464900</v>
      </c>
      <c r="F396" s="1">
        <v>1461</v>
      </c>
      <c r="G396" s="1">
        <v>4</v>
      </c>
      <c r="H396" t="s">
        <v>34</v>
      </c>
      <c r="I396" t="s">
        <v>35</v>
      </c>
      <c r="J396" t="s">
        <v>36</v>
      </c>
      <c r="K396" s="1">
        <v>50</v>
      </c>
      <c r="L396" t="s">
        <v>37</v>
      </c>
      <c r="M396" t="s">
        <v>38</v>
      </c>
      <c r="N396">
        <v>5</v>
      </c>
      <c r="O396" s="4">
        <v>16</v>
      </c>
      <c r="P396">
        <v>19.010000000000002</v>
      </c>
      <c r="Q396" t="s">
        <v>73</v>
      </c>
      <c r="R396" t="s">
        <v>40</v>
      </c>
      <c r="S396" t="s">
        <v>41</v>
      </c>
      <c r="T396" t="s">
        <v>42</v>
      </c>
      <c r="U396" t="s">
        <v>43</v>
      </c>
      <c r="V396">
        <v>5</v>
      </c>
      <c r="W396" t="s">
        <v>44</v>
      </c>
      <c r="X396" t="s">
        <v>61</v>
      </c>
      <c r="Y396" t="s">
        <v>46</v>
      </c>
      <c r="Z396" t="s">
        <v>47</v>
      </c>
      <c r="AA396" t="s">
        <v>48</v>
      </c>
      <c r="AB396" t="s">
        <v>49</v>
      </c>
      <c r="AC396">
        <v>2</v>
      </c>
      <c r="AD396" t="s">
        <v>437</v>
      </c>
      <c r="AE396" s="2" t="s">
        <v>75</v>
      </c>
    </row>
    <row r="397" spans="1:31" x14ac:dyDescent="0.3">
      <c r="A397">
        <v>859</v>
      </c>
      <c r="B397" t="s">
        <v>227</v>
      </c>
      <c r="C397" t="s">
        <v>403</v>
      </c>
      <c r="D397" t="s">
        <v>1689</v>
      </c>
      <c r="E397" s="3">
        <v>999900</v>
      </c>
      <c r="F397" s="1">
        <v>1461</v>
      </c>
      <c r="G397" s="1">
        <v>4</v>
      </c>
      <c r="H397" t="s">
        <v>34</v>
      </c>
      <c r="I397" t="s">
        <v>35</v>
      </c>
      <c r="J397" t="s">
        <v>36</v>
      </c>
      <c r="K397" s="1">
        <v>50</v>
      </c>
      <c r="L397" t="s">
        <v>37</v>
      </c>
      <c r="M397" t="s">
        <v>38</v>
      </c>
      <c r="N397">
        <v>5</v>
      </c>
      <c r="O397" s="4">
        <v>17.100000000000001</v>
      </c>
      <c r="P397">
        <v>20.45</v>
      </c>
      <c r="Q397" t="s">
        <v>73</v>
      </c>
      <c r="R397" t="s">
        <v>40</v>
      </c>
      <c r="S397" t="s">
        <v>41</v>
      </c>
      <c r="T397" t="s">
        <v>42</v>
      </c>
      <c r="U397" t="s">
        <v>43</v>
      </c>
      <c r="V397">
        <v>5</v>
      </c>
      <c r="W397" t="s">
        <v>121</v>
      </c>
      <c r="X397" t="s">
        <v>61</v>
      </c>
      <c r="Y397" t="s">
        <v>46</v>
      </c>
      <c r="Z397" t="s">
        <v>47</v>
      </c>
      <c r="AA397" t="s">
        <v>48</v>
      </c>
      <c r="AB397" t="s">
        <v>49</v>
      </c>
      <c r="AC397">
        <v>2</v>
      </c>
      <c r="AD397" t="s">
        <v>1542</v>
      </c>
      <c r="AE397" s="2" t="s">
        <v>75</v>
      </c>
    </row>
    <row r="398" spans="1:31" x14ac:dyDescent="0.3">
      <c r="A398">
        <v>858</v>
      </c>
      <c r="B398" t="s">
        <v>197</v>
      </c>
      <c r="C398" t="s">
        <v>198</v>
      </c>
      <c r="D398" t="s">
        <v>470</v>
      </c>
      <c r="E398" s="3">
        <v>1414000</v>
      </c>
      <c r="F398" s="1">
        <v>1493</v>
      </c>
      <c r="G398" s="1" t="s">
        <v>90</v>
      </c>
      <c r="H398" t="s">
        <v>34</v>
      </c>
      <c r="I398" t="s">
        <v>57</v>
      </c>
      <c r="J398" t="s">
        <v>82</v>
      </c>
      <c r="K398" s="1">
        <v>60</v>
      </c>
      <c r="L398" t="s">
        <v>37</v>
      </c>
      <c r="M398" t="s">
        <v>38</v>
      </c>
      <c r="N398">
        <v>5</v>
      </c>
      <c r="O398" s="4">
        <v>13</v>
      </c>
      <c r="P398">
        <v>13</v>
      </c>
      <c r="Q398" t="s">
        <v>200</v>
      </c>
      <c r="R398" t="s">
        <v>40</v>
      </c>
      <c r="S398" t="s">
        <v>40</v>
      </c>
      <c r="T398" t="s">
        <v>42</v>
      </c>
      <c r="U398" t="s">
        <v>43</v>
      </c>
      <c r="V398">
        <v>5</v>
      </c>
      <c r="W398" t="s">
        <v>60</v>
      </c>
      <c r="X398" t="s">
        <v>45</v>
      </c>
      <c r="Y398" t="s">
        <v>115</v>
      </c>
      <c r="Z398" t="s">
        <v>135</v>
      </c>
      <c r="AA398" t="s">
        <v>65</v>
      </c>
      <c r="AB398" t="s">
        <v>471</v>
      </c>
      <c r="AC398">
        <v>4</v>
      </c>
      <c r="AD398" t="s">
        <v>437</v>
      </c>
      <c r="AE398" s="2">
        <v>13</v>
      </c>
    </row>
    <row r="399" spans="1:31" x14ac:dyDescent="0.3">
      <c r="A399">
        <v>857</v>
      </c>
      <c r="B399" t="s">
        <v>197</v>
      </c>
      <c r="C399" t="s">
        <v>198</v>
      </c>
      <c r="D399" t="s">
        <v>580</v>
      </c>
      <c r="E399" s="3">
        <v>1629000</v>
      </c>
      <c r="F399" s="1">
        <v>1353</v>
      </c>
      <c r="G399" s="1">
        <v>4</v>
      </c>
      <c r="H399" t="s">
        <v>34</v>
      </c>
      <c r="I399" t="s">
        <v>57</v>
      </c>
      <c r="J399" t="s">
        <v>82</v>
      </c>
      <c r="K399" s="1">
        <v>50</v>
      </c>
      <c r="L399" t="s">
        <v>58</v>
      </c>
      <c r="M399" t="s">
        <v>38</v>
      </c>
      <c r="N399">
        <v>5</v>
      </c>
      <c r="O399" s="4">
        <v>13</v>
      </c>
      <c r="P399">
        <v>13</v>
      </c>
      <c r="Q399" t="s">
        <v>200</v>
      </c>
      <c r="R399" t="s">
        <v>40</v>
      </c>
      <c r="S399" t="s">
        <v>40</v>
      </c>
      <c r="T399" t="s">
        <v>42</v>
      </c>
      <c r="U399" t="s">
        <v>43</v>
      </c>
      <c r="V399">
        <v>5</v>
      </c>
      <c r="W399" t="s">
        <v>60</v>
      </c>
      <c r="X399" t="s">
        <v>45</v>
      </c>
      <c r="Y399" t="s">
        <v>115</v>
      </c>
      <c r="Z399" t="s">
        <v>47</v>
      </c>
      <c r="AA399" t="s">
        <v>65</v>
      </c>
      <c r="AB399" t="s">
        <v>103</v>
      </c>
      <c r="AC399">
        <v>4</v>
      </c>
      <c r="AD399" t="s">
        <v>556</v>
      </c>
      <c r="AE399" s="2">
        <v>13</v>
      </c>
    </row>
    <row r="400" spans="1:31" x14ac:dyDescent="0.3">
      <c r="A400">
        <v>856</v>
      </c>
      <c r="B400" t="s">
        <v>197</v>
      </c>
      <c r="C400" t="s">
        <v>198</v>
      </c>
      <c r="D400" t="s">
        <v>579</v>
      </c>
      <c r="E400" s="3">
        <v>1629000</v>
      </c>
      <c r="F400" s="1">
        <v>1353</v>
      </c>
      <c r="G400" s="1">
        <v>4</v>
      </c>
      <c r="H400" t="s">
        <v>34</v>
      </c>
      <c r="I400" t="s">
        <v>57</v>
      </c>
      <c r="J400" t="s">
        <v>82</v>
      </c>
      <c r="K400" s="1">
        <v>50</v>
      </c>
      <c r="L400" t="s">
        <v>58</v>
      </c>
      <c r="M400" t="s">
        <v>38</v>
      </c>
      <c r="N400">
        <v>5</v>
      </c>
      <c r="O400" s="4">
        <v>13</v>
      </c>
      <c r="P400">
        <v>13</v>
      </c>
      <c r="Q400" t="s">
        <v>200</v>
      </c>
      <c r="R400" t="s">
        <v>40</v>
      </c>
      <c r="S400" t="s">
        <v>40</v>
      </c>
      <c r="T400" t="s">
        <v>42</v>
      </c>
      <c r="U400" t="s">
        <v>43</v>
      </c>
      <c r="V400">
        <v>5</v>
      </c>
      <c r="W400" t="s">
        <v>60</v>
      </c>
      <c r="X400" t="s">
        <v>45</v>
      </c>
      <c r="Y400" t="s">
        <v>115</v>
      </c>
      <c r="Z400" t="s">
        <v>47</v>
      </c>
      <c r="AA400" t="s">
        <v>65</v>
      </c>
      <c r="AB400" t="s">
        <v>399</v>
      </c>
      <c r="AC400">
        <v>4</v>
      </c>
      <c r="AD400" t="s">
        <v>556</v>
      </c>
      <c r="AE400" s="2">
        <v>13</v>
      </c>
    </row>
    <row r="401" spans="1:31" x14ac:dyDescent="0.3">
      <c r="A401">
        <v>855</v>
      </c>
      <c r="B401" t="s">
        <v>197</v>
      </c>
      <c r="C401" t="s">
        <v>198</v>
      </c>
      <c r="D401" t="s">
        <v>469</v>
      </c>
      <c r="E401" s="3">
        <v>1529000</v>
      </c>
      <c r="F401" s="1">
        <v>1353</v>
      </c>
      <c r="G401" s="1">
        <v>4</v>
      </c>
      <c r="H401" t="s">
        <v>34</v>
      </c>
      <c r="I401" t="s">
        <v>57</v>
      </c>
      <c r="J401" t="s">
        <v>82</v>
      </c>
      <c r="K401" s="1">
        <v>50</v>
      </c>
      <c r="L401" t="s">
        <v>58</v>
      </c>
      <c r="M401" t="s">
        <v>38</v>
      </c>
      <c r="N401">
        <v>5</v>
      </c>
      <c r="O401" s="4">
        <v>13</v>
      </c>
      <c r="P401">
        <v>13</v>
      </c>
      <c r="Q401" t="s">
        <v>200</v>
      </c>
      <c r="R401" t="s">
        <v>40</v>
      </c>
      <c r="S401" t="s">
        <v>40</v>
      </c>
      <c r="T401" t="s">
        <v>42</v>
      </c>
      <c r="U401" t="s">
        <v>125</v>
      </c>
      <c r="V401">
        <v>5</v>
      </c>
      <c r="W401" t="s">
        <v>60</v>
      </c>
      <c r="X401" t="s">
        <v>90</v>
      </c>
      <c r="Y401" t="s">
        <v>115</v>
      </c>
      <c r="Z401" t="s">
        <v>47</v>
      </c>
      <c r="AA401" t="s">
        <v>65</v>
      </c>
      <c r="AB401" t="s">
        <v>399</v>
      </c>
      <c r="AC401">
        <v>4</v>
      </c>
      <c r="AD401" t="s">
        <v>437</v>
      </c>
      <c r="AE401" s="2">
        <v>13</v>
      </c>
    </row>
    <row r="402" spans="1:31" x14ac:dyDescent="0.3">
      <c r="A402">
        <v>854</v>
      </c>
      <c r="B402" t="s">
        <v>197</v>
      </c>
      <c r="C402" t="s">
        <v>198</v>
      </c>
      <c r="D402" t="s">
        <v>402</v>
      </c>
      <c r="E402" s="3">
        <v>1379000</v>
      </c>
      <c r="F402" s="1">
        <v>1353</v>
      </c>
      <c r="G402" s="1">
        <v>4</v>
      </c>
      <c r="H402" t="s">
        <v>34</v>
      </c>
      <c r="I402" t="s">
        <v>57</v>
      </c>
      <c r="J402" t="s">
        <v>82</v>
      </c>
      <c r="K402" s="1">
        <v>50</v>
      </c>
      <c r="L402" t="s">
        <v>58</v>
      </c>
      <c r="M402" t="s">
        <v>38</v>
      </c>
      <c r="N402">
        <v>5</v>
      </c>
      <c r="O402" s="4">
        <v>13</v>
      </c>
      <c r="P402">
        <v>13</v>
      </c>
      <c r="Q402" t="s">
        <v>200</v>
      </c>
      <c r="R402" t="s">
        <v>40</v>
      </c>
      <c r="S402" t="s">
        <v>40</v>
      </c>
      <c r="T402" t="s">
        <v>43</v>
      </c>
      <c r="U402" t="s">
        <v>43</v>
      </c>
      <c r="V402">
        <v>5</v>
      </c>
      <c r="W402" t="s">
        <v>60</v>
      </c>
      <c r="X402" t="s">
        <v>45</v>
      </c>
      <c r="Y402" t="s">
        <v>115</v>
      </c>
      <c r="Z402" t="s">
        <v>47</v>
      </c>
      <c r="AA402" t="s">
        <v>65</v>
      </c>
      <c r="AB402" t="s">
        <v>49</v>
      </c>
      <c r="AC402">
        <v>2</v>
      </c>
      <c r="AD402" t="s">
        <v>355</v>
      </c>
      <c r="AE402" s="2">
        <v>13</v>
      </c>
    </row>
    <row r="403" spans="1:31" x14ac:dyDescent="0.3">
      <c r="A403">
        <v>853</v>
      </c>
      <c r="B403" t="s">
        <v>197</v>
      </c>
      <c r="C403" t="s">
        <v>198</v>
      </c>
      <c r="D403" t="s">
        <v>578</v>
      </c>
      <c r="E403" s="3">
        <v>1634000</v>
      </c>
      <c r="F403" s="1">
        <v>1493</v>
      </c>
      <c r="G403" s="1" t="s">
        <v>90</v>
      </c>
      <c r="H403" t="s">
        <v>34</v>
      </c>
      <c r="I403" t="s">
        <v>57</v>
      </c>
      <c r="J403" t="s">
        <v>82</v>
      </c>
      <c r="K403" s="1">
        <v>60</v>
      </c>
      <c r="L403" t="s">
        <v>37</v>
      </c>
      <c r="M403" t="s">
        <v>38</v>
      </c>
      <c r="N403">
        <v>5</v>
      </c>
      <c r="O403" s="4">
        <v>13</v>
      </c>
      <c r="P403">
        <v>13</v>
      </c>
      <c r="Q403" t="s">
        <v>200</v>
      </c>
      <c r="R403" t="s">
        <v>40</v>
      </c>
      <c r="S403" t="s">
        <v>40</v>
      </c>
      <c r="T403" t="s">
        <v>42</v>
      </c>
      <c r="U403" t="s">
        <v>43</v>
      </c>
      <c r="V403">
        <v>5</v>
      </c>
      <c r="W403" t="s">
        <v>60</v>
      </c>
      <c r="X403" t="s">
        <v>45</v>
      </c>
      <c r="Y403" t="s">
        <v>113</v>
      </c>
      <c r="Z403" t="s">
        <v>47</v>
      </c>
      <c r="AA403" t="s">
        <v>65</v>
      </c>
      <c r="AB403" t="s">
        <v>103</v>
      </c>
      <c r="AC403">
        <v>4</v>
      </c>
      <c r="AD403" t="s">
        <v>556</v>
      </c>
      <c r="AE403" s="2">
        <v>13</v>
      </c>
    </row>
    <row r="404" spans="1:31" x14ac:dyDescent="0.3">
      <c r="A404">
        <v>852</v>
      </c>
      <c r="B404" t="s">
        <v>197</v>
      </c>
      <c r="C404" t="s">
        <v>198</v>
      </c>
      <c r="D404" t="s">
        <v>468</v>
      </c>
      <c r="E404" s="3">
        <v>1534000</v>
      </c>
      <c r="F404" s="1">
        <v>1493</v>
      </c>
      <c r="G404" s="1" t="s">
        <v>90</v>
      </c>
      <c r="H404" t="s">
        <v>34</v>
      </c>
      <c r="I404" t="s">
        <v>57</v>
      </c>
      <c r="J404" t="s">
        <v>82</v>
      </c>
      <c r="K404" s="1">
        <v>60</v>
      </c>
      <c r="L404" t="s">
        <v>37</v>
      </c>
      <c r="M404" t="s">
        <v>38</v>
      </c>
      <c r="N404">
        <v>5</v>
      </c>
      <c r="O404" s="4">
        <v>13</v>
      </c>
      <c r="P404">
        <v>13</v>
      </c>
      <c r="Q404" t="s">
        <v>200</v>
      </c>
      <c r="R404" t="s">
        <v>40</v>
      </c>
      <c r="S404" t="s">
        <v>40</v>
      </c>
      <c r="T404" t="s">
        <v>42</v>
      </c>
      <c r="U404" t="s">
        <v>43</v>
      </c>
      <c r="V404">
        <v>5</v>
      </c>
      <c r="W404" t="s">
        <v>60</v>
      </c>
      <c r="X404" t="s">
        <v>45</v>
      </c>
      <c r="Y404" t="s">
        <v>115</v>
      </c>
      <c r="Z404" t="s">
        <v>47</v>
      </c>
      <c r="AA404" t="s">
        <v>65</v>
      </c>
      <c r="AB404" t="s">
        <v>399</v>
      </c>
      <c r="AC404">
        <v>4</v>
      </c>
      <c r="AD404" t="s">
        <v>437</v>
      </c>
      <c r="AE404" s="2">
        <v>13</v>
      </c>
    </row>
    <row r="405" spans="1:31" x14ac:dyDescent="0.3">
      <c r="A405">
        <v>851</v>
      </c>
      <c r="B405" t="s">
        <v>197</v>
      </c>
      <c r="C405" t="s">
        <v>198</v>
      </c>
      <c r="D405" t="s">
        <v>401</v>
      </c>
      <c r="E405" s="3">
        <v>1354000</v>
      </c>
      <c r="F405" s="1">
        <v>1493</v>
      </c>
      <c r="G405" s="1" t="s">
        <v>90</v>
      </c>
      <c r="H405" t="s">
        <v>34</v>
      </c>
      <c r="I405" t="s">
        <v>57</v>
      </c>
      <c r="J405" t="s">
        <v>82</v>
      </c>
      <c r="K405" s="1">
        <v>60</v>
      </c>
      <c r="L405" t="s">
        <v>37</v>
      </c>
      <c r="M405" t="s">
        <v>38</v>
      </c>
      <c r="N405">
        <v>5</v>
      </c>
      <c r="O405" s="4">
        <v>13</v>
      </c>
      <c r="P405">
        <v>13</v>
      </c>
      <c r="Q405" t="s">
        <v>200</v>
      </c>
      <c r="R405" t="s">
        <v>40</v>
      </c>
      <c r="S405" t="s">
        <v>40</v>
      </c>
      <c r="T405" t="s">
        <v>42</v>
      </c>
      <c r="U405" t="s">
        <v>43</v>
      </c>
      <c r="V405">
        <v>5</v>
      </c>
      <c r="W405" t="s">
        <v>60</v>
      </c>
      <c r="X405" t="s">
        <v>61</v>
      </c>
      <c r="Y405" t="s">
        <v>115</v>
      </c>
      <c r="Z405" t="s">
        <v>47</v>
      </c>
      <c r="AA405" t="s">
        <v>65</v>
      </c>
      <c r="AB405" t="s">
        <v>103</v>
      </c>
      <c r="AC405">
        <v>4</v>
      </c>
      <c r="AD405" t="s">
        <v>355</v>
      </c>
      <c r="AE405" s="2">
        <v>13</v>
      </c>
    </row>
    <row r="406" spans="1:31" x14ac:dyDescent="0.3">
      <c r="A406">
        <v>850</v>
      </c>
      <c r="B406" t="s">
        <v>197</v>
      </c>
      <c r="C406" t="s">
        <v>198</v>
      </c>
      <c r="D406" t="s">
        <v>400</v>
      </c>
      <c r="E406" s="3">
        <v>1254000</v>
      </c>
      <c r="F406" s="1">
        <v>1493</v>
      </c>
      <c r="G406" s="1" t="s">
        <v>90</v>
      </c>
      <c r="H406" t="s">
        <v>34</v>
      </c>
      <c r="I406" t="s">
        <v>57</v>
      </c>
      <c r="J406" t="s">
        <v>82</v>
      </c>
      <c r="K406" s="1">
        <v>60</v>
      </c>
      <c r="L406" t="s">
        <v>37</v>
      </c>
      <c r="M406" t="s">
        <v>38</v>
      </c>
      <c r="N406">
        <v>5</v>
      </c>
      <c r="O406" s="4">
        <v>13</v>
      </c>
      <c r="P406">
        <v>13</v>
      </c>
      <c r="Q406" t="s">
        <v>200</v>
      </c>
      <c r="R406" t="s">
        <v>40</v>
      </c>
      <c r="S406" t="s">
        <v>40</v>
      </c>
      <c r="T406" t="s">
        <v>42</v>
      </c>
      <c r="U406" t="s">
        <v>43</v>
      </c>
      <c r="V406">
        <v>5</v>
      </c>
      <c r="W406" t="s">
        <v>60</v>
      </c>
      <c r="X406" t="s">
        <v>61</v>
      </c>
      <c r="Y406" t="s">
        <v>115</v>
      </c>
      <c r="Z406" t="s">
        <v>47</v>
      </c>
      <c r="AA406" t="s">
        <v>65</v>
      </c>
      <c r="AB406" t="s">
        <v>103</v>
      </c>
      <c r="AC406">
        <v>4</v>
      </c>
      <c r="AD406" t="s">
        <v>355</v>
      </c>
      <c r="AE406" s="2">
        <v>13</v>
      </c>
    </row>
    <row r="407" spans="1:31" x14ac:dyDescent="0.3">
      <c r="A407">
        <v>849</v>
      </c>
      <c r="B407" t="s">
        <v>197</v>
      </c>
      <c r="C407" t="s">
        <v>198</v>
      </c>
      <c r="D407" t="s">
        <v>203</v>
      </c>
      <c r="E407" s="3">
        <v>1154000</v>
      </c>
      <c r="F407" s="1">
        <v>1493</v>
      </c>
      <c r="G407" s="1" t="s">
        <v>90</v>
      </c>
      <c r="H407" t="s">
        <v>34</v>
      </c>
      <c r="I407" t="s">
        <v>57</v>
      </c>
      <c r="J407" t="s">
        <v>82</v>
      </c>
      <c r="K407" s="1">
        <v>60</v>
      </c>
      <c r="L407" t="s">
        <v>37</v>
      </c>
      <c r="M407" t="s">
        <v>38</v>
      </c>
      <c r="N407">
        <v>5</v>
      </c>
      <c r="O407" s="4">
        <v>13</v>
      </c>
      <c r="P407">
        <v>13</v>
      </c>
      <c r="Q407" t="s">
        <v>200</v>
      </c>
      <c r="R407" t="s">
        <v>40</v>
      </c>
      <c r="S407" t="s">
        <v>40</v>
      </c>
      <c r="T407" t="s">
        <v>42</v>
      </c>
      <c r="U407" t="s">
        <v>43</v>
      </c>
      <c r="V407">
        <v>5</v>
      </c>
      <c r="W407" t="s">
        <v>60</v>
      </c>
      <c r="X407" t="s">
        <v>61</v>
      </c>
      <c r="Y407" t="s">
        <v>46</v>
      </c>
      <c r="Z407" t="s">
        <v>47</v>
      </c>
      <c r="AA407" t="s">
        <v>65</v>
      </c>
      <c r="AB407" t="s">
        <v>49</v>
      </c>
      <c r="AC407">
        <v>2</v>
      </c>
      <c r="AD407" t="s">
        <v>50</v>
      </c>
      <c r="AE407" s="2">
        <v>13</v>
      </c>
    </row>
    <row r="408" spans="1:31" x14ac:dyDescent="0.3">
      <c r="A408">
        <v>848</v>
      </c>
      <c r="B408" t="s">
        <v>197</v>
      </c>
      <c r="C408" t="s">
        <v>198</v>
      </c>
      <c r="D408" t="s">
        <v>202</v>
      </c>
      <c r="E408" s="3">
        <v>1034000</v>
      </c>
      <c r="F408" s="1">
        <v>1493</v>
      </c>
      <c r="G408" s="1" t="s">
        <v>90</v>
      </c>
      <c r="H408" t="s">
        <v>34</v>
      </c>
      <c r="I408" t="s">
        <v>57</v>
      </c>
      <c r="J408" t="s">
        <v>82</v>
      </c>
      <c r="K408" s="1">
        <v>60</v>
      </c>
      <c r="L408" t="s">
        <v>37</v>
      </c>
      <c r="M408" t="s">
        <v>38</v>
      </c>
      <c r="N408">
        <v>5</v>
      </c>
      <c r="O408" s="4">
        <v>13</v>
      </c>
      <c r="P408">
        <v>13</v>
      </c>
      <c r="Q408" t="s">
        <v>200</v>
      </c>
      <c r="R408" t="s">
        <v>40</v>
      </c>
      <c r="S408" t="s">
        <v>40</v>
      </c>
      <c r="T408" t="s">
        <v>42</v>
      </c>
      <c r="U408" t="s">
        <v>43</v>
      </c>
      <c r="V408">
        <v>5</v>
      </c>
      <c r="W408" t="s">
        <v>60</v>
      </c>
      <c r="X408" t="s">
        <v>61</v>
      </c>
      <c r="Y408" t="s">
        <v>46</v>
      </c>
      <c r="Z408" t="s">
        <v>47</v>
      </c>
      <c r="AA408" t="s">
        <v>65</v>
      </c>
      <c r="AB408" t="s">
        <v>49</v>
      </c>
      <c r="AC408">
        <v>2</v>
      </c>
      <c r="AD408" t="s">
        <v>50</v>
      </c>
      <c r="AE408" s="2">
        <v>13</v>
      </c>
    </row>
    <row r="409" spans="1:31" x14ac:dyDescent="0.3">
      <c r="A409">
        <v>847</v>
      </c>
      <c r="B409" t="s">
        <v>197</v>
      </c>
      <c r="C409" t="s">
        <v>198</v>
      </c>
      <c r="D409" t="s">
        <v>467</v>
      </c>
      <c r="E409" s="3">
        <v>1409000</v>
      </c>
      <c r="F409" s="1">
        <v>1497</v>
      </c>
      <c r="G409" s="1" t="s">
        <v>90</v>
      </c>
      <c r="H409" t="s">
        <v>34</v>
      </c>
      <c r="I409" t="s">
        <v>57</v>
      </c>
      <c r="J409" t="s">
        <v>82</v>
      </c>
      <c r="K409" s="1">
        <v>60</v>
      </c>
      <c r="L409" t="s">
        <v>58</v>
      </c>
      <c r="M409" t="s">
        <v>38</v>
      </c>
      <c r="N409">
        <v>5</v>
      </c>
      <c r="O409" s="4">
        <v>13</v>
      </c>
      <c r="P409">
        <v>13</v>
      </c>
      <c r="Q409" t="s">
        <v>200</v>
      </c>
      <c r="R409" t="s">
        <v>40</v>
      </c>
      <c r="S409" t="s">
        <v>40</v>
      </c>
      <c r="T409" t="s">
        <v>42</v>
      </c>
      <c r="U409" t="s">
        <v>43</v>
      </c>
      <c r="V409">
        <v>5</v>
      </c>
      <c r="W409" t="s">
        <v>60</v>
      </c>
      <c r="X409" t="s">
        <v>45</v>
      </c>
      <c r="Y409" t="s">
        <v>115</v>
      </c>
      <c r="Z409" t="s">
        <v>47</v>
      </c>
      <c r="AA409" t="s">
        <v>65</v>
      </c>
      <c r="AB409" t="s">
        <v>103</v>
      </c>
      <c r="AC409">
        <v>4</v>
      </c>
      <c r="AD409" t="s">
        <v>437</v>
      </c>
      <c r="AE409" s="2">
        <v>13</v>
      </c>
    </row>
    <row r="410" spans="1:31" x14ac:dyDescent="0.3">
      <c r="A410">
        <v>846</v>
      </c>
      <c r="B410" t="s">
        <v>197</v>
      </c>
      <c r="C410" t="s">
        <v>198</v>
      </c>
      <c r="D410" t="s">
        <v>398</v>
      </c>
      <c r="E410" s="3">
        <v>1309000</v>
      </c>
      <c r="F410" s="1">
        <v>1497</v>
      </c>
      <c r="G410" s="1" t="s">
        <v>90</v>
      </c>
      <c r="H410" t="s">
        <v>34</v>
      </c>
      <c r="I410" t="s">
        <v>57</v>
      </c>
      <c r="J410" t="s">
        <v>82</v>
      </c>
      <c r="K410" s="1">
        <v>60</v>
      </c>
      <c r="L410" t="s">
        <v>58</v>
      </c>
      <c r="M410" t="s">
        <v>38</v>
      </c>
      <c r="N410">
        <v>5</v>
      </c>
      <c r="O410" s="4">
        <v>13</v>
      </c>
      <c r="P410">
        <v>13</v>
      </c>
      <c r="Q410" t="s">
        <v>200</v>
      </c>
      <c r="R410" t="s">
        <v>40</v>
      </c>
      <c r="S410" t="s">
        <v>40</v>
      </c>
      <c r="T410" t="s">
        <v>42</v>
      </c>
      <c r="U410" t="s">
        <v>43</v>
      </c>
      <c r="V410">
        <v>5</v>
      </c>
      <c r="W410" t="s">
        <v>60</v>
      </c>
      <c r="X410" t="s">
        <v>45</v>
      </c>
      <c r="Y410" t="s">
        <v>113</v>
      </c>
      <c r="Z410" t="s">
        <v>47</v>
      </c>
      <c r="AA410" t="s">
        <v>65</v>
      </c>
      <c r="AB410" t="s">
        <v>399</v>
      </c>
      <c r="AC410">
        <v>2</v>
      </c>
      <c r="AD410" t="s">
        <v>355</v>
      </c>
      <c r="AE410" s="2">
        <v>13</v>
      </c>
    </row>
    <row r="411" spans="1:31" x14ac:dyDescent="0.3">
      <c r="A411">
        <v>845</v>
      </c>
      <c r="B411" t="s">
        <v>197</v>
      </c>
      <c r="C411" t="s">
        <v>198</v>
      </c>
      <c r="D411" t="s">
        <v>201</v>
      </c>
      <c r="E411" s="3">
        <v>1149000</v>
      </c>
      <c r="F411" s="1">
        <v>1497</v>
      </c>
      <c r="G411" s="1" t="s">
        <v>90</v>
      </c>
      <c r="H411" t="s">
        <v>34</v>
      </c>
      <c r="I411" t="s">
        <v>57</v>
      </c>
      <c r="J411" t="s">
        <v>82</v>
      </c>
      <c r="K411" s="1">
        <v>60</v>
      </c>
      <c r="L411" t="s">
        <v>58</v>
      </c>
      <c r="M411" t="s">
        <v>38</v>
      </c>
      <c r="N411">
        <v>5</v>
      </c>
      <c r="O411" s="4">
        <v>13</v>
      </c>
      <c r="P411">
        <v>13</v>
      </c>
      <c r="Q411" t="s">
        <v>200</v>
      </c>
      <c r="R411" t="s">
        <v>40</v>
      </c>
      <c r="S411" t="s">
        <v>40</v>
      </c>
      <c r="T411" t="s">
        <v>42</v>
      </c>
      <c r="U411" t="s">
        <v>43</v>
      </c>
      <c r="V411">
        <v>5</v>
      </c>
      <c r="W411" t="s">
        <v>60</v>
      </c>
      <c r="X411" t="s">
        <v>61</v>
      </c>
      <c r="Y411" t="s">
        <v>115</v>
      </c>
      <c r="Z411" t="s">
        <v>47</v>
      </c>
      <c r="AA411" t="s">
        <v>48</v>
      </c>
      <c r="AB411" t="s">
        <v>103</v>
      </c>
      <c r="AC411">
        <v>4</v>
      </c>
      <c r="AD411" t="s">
        <v>50</v>
      </c>
      <c r="AE411" s="2">
        <v>13</v>
      </c>
    </row>
    <row r="412" spans="1:31" x14ac:dyDescent="0.3">
      <c r="A412">
        <v>844</v>
      </c>
      <c r="B412" t="s">
        <v>197</v>
      </c>
      <c r="C412" t="s">
        <v>198</v>
      </c>
      <c r="D412" t="s">
        <v>199</v>
      </c>
      <c r="E412" s="3">
        <v>1029000</v>
      </c>
      <c r="F412" s="1">
        <v>1497</v>
      </c>
      <c r="G412" s="1" t="s">
        <v>90</v>
      </c>
      <c r="H412" t="s">
        <v>34</v>
      </c>
      <c r="I412" t="s">
        <v>57</v>
      </c>
      <c r="J412" t="s">
        <v>82</v>
      </c>
      <c r="K412" s="1">
        <v>60</v>
      </c>
      <c r="L412" t="s">
        <v>58</v>
      </c>
      <c r="M412" t="s">
        <v>38</v>
      </c>
      <c r="N412">
        <v>5</v>
      </c>
      <c r="O412" s="4">
        <v>13</v>
      </c>
      <c r="P412">
        <v>13</v>
      </c>
      <c r="Q412" t="s">
        <v>200</v>
      </c>
      <c r="R412" t="s">
        <v>40</v>
      </c>
      <c r="S412" t="s">
        <v>40</v>
      </c>
      <c r="T412" t="s">
        <v>42</v>
      </c>
      <c r="U412" t="s">
        <v>43</v>
      </c>
      <c r="V412">
        <v>5</v>
      </c>
      <c r="W412" t="s">
        <v>60</v>
      </c>
      <c r="X412" t="s">
        <v>61</v>
      </c>
      <c r="Y412" t="s">
        <v>46</v>
      </c>
      <c r="Z412" t="s">
        <v>47</v>
      </c>
      <c r="AA412" t="s">
        <v>48</v>
      </c>
      <c r="AB412" t="s">
        <v>49</v>
      </c>
      <c r="AC412">
        <v>2</v>
      </c>
      <c r="AD412" t="s">
        <v>50</v>
      </c>
      <c r="AE412" s="2">
        <v>13</v>
      </c>
    </row>
    <row r="413" spans="1:31" x14ac:dyDescent="0.3">
      <c r="A413">
        <v>843</v>
      </c>
      <c r="B413" t="s">
        <v>197</v>
      </c>
      <c r="C413" t="s">
        <v>198</v>
      </c>
      <c r="D413" t="s">
        <v>1663</v>
      </c>
      <c r="E413" s="3">
        <v>989000</v>
      </c>
      <c r="F413" s="1">
        <v>1497</v>
      </c>
      <c r="G413" s="1">
        <v>4</v>
      </c>
      <c r="H413" t="s">
        <v>34</v>
      </c>
      <c r="I413" t="s">
        <v>57</v>
      </c>
      <c r="J413" t="s">
        <v>82</v>
      </c>
      <c r="K413" s="1">
        <v>60</v>
      </c>
      <c r="L413" t="s">
        <v>58</v>
      </c>
      <c r="M413" t="s">
        <v>38</v>
      </c>
      <c r="N413">
        <v>5</v>
      </c>
      <c r="O413" s="4">
        <v>13</v>
      </c>
      <c r="P413">
        <v>13</v>
      </c>
      <c r="Q413" t="s">
        <v>200</v>
      </c>
      <c r="R413" t="s">
        <v>40</v>
      </c>
      <c r="S413" t="s">
        <v>40</v>
      </c>
      <c r="T413" t="s">
        <v>42</v>
      </c>
      <c r="U413" t="s">
        <v>43</v>
      </c>
      <c r="V413">
        <v>5</v>
      </c>
      <c r="W413" t="s">
        <v>60</v>
      </c>
      <c r="X413" t="s">
        <v>61</v>
      </c>
      <c r="Y413" t="s">
        <v>46</v>
      </c>
      <c r="Z413" t="s">
        <v>47</v>
      </c>
      <c r="AA413" t="s">
        <v>48</v>
      </c>
      <c r="AB413" t="s">
        <v>49</v>
      </c>
      <c r="AC413">
        <v>2</v>
      </c>
      <c r="AD413" t="s">
        <v>1542</v>
      </c>
      <c r="AE413" s="2">
        <v>13</v>
      </c>
    </row>
    <row r="414" spans="1:31" x14ac:dyDescent="0.3">
      <c r="A414">
        <v>842</v>
      </c>
      <c r="B414" t="s">
        <v>87</v>
      </c>
      <c r="C414" t="s">
        <v>190</v>
      </c>
      <c r="D414" t="s">
        <v>397</v>
      </c>
      <c r="E414" s="3">
        <v>1228335</v>
      </c>
      <c r="F414" s="1">
        <v>2179</v>
      </c>
      <c r="G414" s="1">
        <v>4</v>
      </c>
      <c r="H414" t="s">
        <v>34</v>
      </c>
      <c r="I414" t="s">
        <v>35</v>
      </c>
      <c r="J414" t="s">
        <v>36</v>
      </c>
      <c r="K414" s="1">
        <v>55</v>
      </c>
      <c r="L414" t="s">
        <v>37</v>
      </c>
      <c r="M414" t="s">
        <v>38</v>
      </c>
      <c r="N414">
        <v>5</v>
      </c>
      <c r="O414" s="4">
        <v>11.4</v>
      </c>
      <c r="P414">
        <v>14.6</v>
      </c>
      <c r="Q414" t="s">
        <v>92</v>
      </c>
      <c r="R414" t="s">
        <v>40</v>
      </c>
      <c r="S414" t="s">
        <v>41</v>
      </c>
      <c r="T414" t="s">
        <v>42</v>
      </c>
      <c r="U414" t="s">
        <v>43</v>
      </c>
      <c r="V414">
        <v>8</v>
      </c>
      <c r="W414" t="s">
        <v>121</v>
      </c>
      <c r="X414" t="s">
        <v>61</v>
      </c>
      <c r="Y414" t="s">
        <v>93</v>
      </c>
      <c r="Z414" t="s">
        <v>47</v>
      </c>
      <c r="AA414" t="s">
        <v>48</v>
      </c>
      <c r="AB414" t="s">
        <v>49</v>
      </c>
      <c r="AC414">
        <v>2</v>
      </c>
      <c r="AD414" t="s">
        <v>355</v>
      </c>
      <c r="AE414" s="2" t="s">
        <v>195</v>
      </c>
    </row>
    <row r="415" spans="1:31" x14ac:dyDescent="0.3">
      <c r="A415">
        <v>841</v>
      </c>
      <c r="B415" t="s">
        <v>87</v>
      </c>
      <c r="C415" t="s">
        <v>190</v>
      </c>
      <c r="D415" t="s">
        <v>196</v>
      </c>
      <c r="E415" s="3">
        <v>1066139</v>
      </c>
      <c r="F415" s="1">
        <v>2179</v>
      </c>
      <c r="G415" s="1">
        <v>4</v>
      </c>
      <c r="H415" t="s">
        <v>34</v>
      </c>
      <c r="I415" t="s">
        <v>35</v>
      </c>
      <c r="J415" t="s">
        <v>36</v>
      </c>
      <c r="K415" s="1">
        <v>55</v>
      </c>
      <c r="L415" t="s">
        <v>37</v>
      </c>
      <c r="M415" t="s">
        <v>38</v>
      </c>
      <c r="N415">
        <v>5</v>
      </c>
      <c r="O415" s="4">
        <v>11.4</v>
      </c>
      <c r="P415">
        <v>14.6</v>
      </c>
      <c r="Q415" t="s">
        <v>92</v>
      </c>
      <c r="R415" t="s">
        <v>40</v>
      </c>
      <c r="S415" t="s">
        <v>41</v>
      </c>
      <c r="T415" t="s">
        <v>43</v>
      </c>
      <c r="U415" t="s">
        <v>43</v>
      </c>
      <c r="V415">
        <v>7</v>
      </c>
      <c r="W415" t="s">
        <v>121</v>
      </c>
      <c r="X415" t="s">
        <v>61</v>
      </c>
      <c r="Y415" t="s">
        <v>46</v>
      </c>
      <c r="Z415" t="s">
        <v>47</v>
      </c>
      <c r="AA415" t="s">
        <v>48</v>
      </c>
      <c r="AB415" t="s">
        <v>49</v>
      </c>
      <c r="AC415">
        <v>2</v>
      </c>
      <c r="AD415" t="s">
        <v>50</v>
      </c>
      <c r="AE415" s="2" t="s">
        <v>195</v>
      </c>
    </row>
    <row r="416" spans="1:31" x14ac:dyDescent="0.3">
      <c r="A416">
        <v>840</v>
      </c>
      <c r="B416" t="s">
        <v>87</v>
      </c>
      <c r="C416" t="s">
        <v>190</v>
      </c>
      <c r="D416" t="s">
        <v>194</v>
      </c>
      <c r="E416" s="3">
        <v>1031951</v>
      </c>
      <c r="F416" s="1">
        <v>2179</v>
      </c>
      <c r="G416" s="1">
        <v>4</v>
      </c>
      <c r="H416" t="s">
        <v>34</v>
      </c>
      <c r="I416" t="s">
        <v>35</v>
      </c>
      <c r="J416" t="s">
        <v>36</v>
      </c>
      <c r="K416" s="1">
        <v>55</v>
      </c>
      <c r="L416" t="s">
        <v>37</v>
      </c>
      <c r="M416" t="s">
        <v>38</v>
      </c>
      <c r="N416">
        <v>5</v>
      </c>
      <c r="O416" s="4">
        <v>11.4</v>
      </c>
      <c r="P416">
        <v>14.6</v>
      </c>
      <c r="Q416" t="s">
        <v>92</v>
      </c>
      <c r="R416" t="s">
        <v>40</v>
      </c>
      <c r="S416" t="s">
        <v>41</v>
      </c>
      <c r="T416" t="s">
        <v>42</v>
      </c>
      <c r="U416" t="s">
        <v>43</v>
      </c>
      <c r="V416">
        <v>7</v>
      </c>
      <c r="W416" t="s">
        <v>121</v>
      </c>
      <c r="X416" t="s">
        <v>61</v>
      </c>
      <c r="Y416" t="s">
        <v>93</v>
      </c>
      <c r="Z416" t="s">
        <v>47</v>
      </c>
      <c r="AA416" t="s">
        <v>48</v>
      </c>
      <c r="AB416" t="s">
        <v>49</v>
      </c>
      <c r="AC416">
        <v>2</v>
      </c>
      <c r="AD416" t="s">
        <v>50</v>
      </c>
      <c r="AE416" s="2" t="s">
        <v>195</v>
      </c>
    </row>
    <row r="417" spans="1:31" x14ac:dyDescent="0.3">
      <c r="A417">
        <v>839</v>
      </c>
      <c r="B417" t="s">
        <v>87</v>
      </c>
      <c r="C417" t="s">
        <v>190</v>
      </c>
      <c r="D417" t="s">
        <v>191</v>
      </c>
      <c r="E417" s="3">
        <v>1004487</v>
      </c>
      <c r="F417" s="1">
        <v>2489</v>
      </c>
      <c r="G417" s="1">
        <v>4</v>
      </c>
      <c r="H417" t="s">
        <v>34</v>
      </c>
      <c r="I417" t="s">
        <v>35</v>
      </c>
      <c r="J417" t="s">
        <v>82</v>
      </c>
      <c r="K417" s="1">
        <v>55</v>
      </c>
      <c r="L417" t="s">
        <v>37</v>
      </c>
      <c r="M417" t="s">
        <v>38</v>
      </c>
      <c r="N417">
        <v>5</v>
      </c>
      <c r="O417" s="4">
        <v>10.3</v>
      </c>
      <c r="P417">
        <v>13.6</v>
      </c>
      <c r="Q417" t="s">
        <v>192</v>
      </c>
      <c r="R417" t="s">
        <v>40</v>
      </c>
      <c r="S417" t="s">
        <v>41</v>
      </c>
      <c r="T417" t="s">
        <v>42</v>
      </c>
      <c r="U417" t="s">
        <v>43</v>
      </c>
      <c r="V417">
        <v>7</v>
      </c>
      <c r="W417" t="s">
        <v>121</v>
      </c>
      <c r="X417" t="s">
        <v>45</v>
      </c>
      <c r="Y417" t="s">
        <v>46</v>
      </c>
      <c r="Z417" t="s">
        <v>47</v>
      </c>
      <c r="AA417" t="s">
        <v>48</v>
      </c>
      <c r="AB417" t="s">
        <v>49</v>
      </c>
      <c r="AC417">
        <v>2</v>
      </c>
      <c r="AD417" t="s">
        <v>50</v>
      </c>
      <c r="AE417" s="2" t="s">
        <v>193</v>
      </c>
    </row>
    <row r="418" spans="1:31" x14ac:dyDescent="0.3">
      <c r="A418">
        <v>838</v>
      </c>
      <c r="B418" t="s">
        <v>87</v>
      </c>
      <c r="C418" t="s">
        <v>190</v>
      </c>
      <c r="D418" t="s">
        <v>1639</v>
      </c>
      <c r="E418" s="3">
        <v>963037</v>
      </c>
      <c r="F418" s="1">
        <v>2489</v>
      </c>
      <c r="G418" s="1">
        <v>4</v>
      </c>
      <c r="H418" t="s">
        <v>34</v>
      </c>
      <c r="I418" t="s">
        <v>35</v>
      </c>
      <c r="J418" t="s">
        <v>82</v>
      </c>
      <c r="K418" s="1">
        <v>55</v>
      </c>
      <c r="L418" t="s">
        <v>37</v>
      </c>
      <c r="M418" t="s">
        <v>38</v>
      </c>
      <c r="N418">
        <v>5</v>
      </c>
      <c r="O418" s="4">
        <v>10.7</v>
      </c>
      <c r="P418">
        <v>13.6</v>
      </c>
      <c r="Q418" t="s">
        <v>192</v>
      </c>
      <c r="R418" t="s">
        <v>40</v>
      </c>
      <c r="S418" t="s">
        <v>41</v>
      </c>
      <c r="T418" t="s">
        <v>42</v>
      </c>
      <c r="U418" t="s">
        <v>43</v>
      </c>
      <c r="V418">
        <v>7</v>
      </c>
      <c r="W418" t="s">
        <v>121</v>
      </c>
      <c r="X418" t="s">
        <v>45</v>
      </c>
      <c r="Y418" t="s">
        <v>46</v>
      </c>
      <c r="Z418" t="s">
        <v>47</v>
      </c>
      <c r="AA418" t="s">
        <v>48</v>
      </c>
      <c r="AB418" t="s">
        <v>49</v>
      </c>
      <c r="AC418">
        <v>2</v>
      </c>
      <c r="AD418" t="s">
        <v>1542</v>
      </c>
      <c r="AE418" s="2" t="s">
        <v>193</v>
      </c>
    </row>
    <row r="419" spans="1:31" x14ac:dyDescent="0.3">
      <c r="A419">
        <v>837</v>
      </c>
      <c r="B419" t="s">
        <v>70</v>
      </c>
      <c r="C419" t="s">
        <v>186</v>
      </c>
      <c r="D419" t="s">
        <v>189</v>
      </c>
      <c r="E419" s="3">
        <v>1199999</v>
      </c>
      <c r="F419" s="1">
        <v>1498</v>
      </c>
      <c r="G419" s="1">
        <v>4</v>
      </c>
      <c r="H419" t="s">
        <v>34</v>
      </c>
      <c r="I419" t="s">
        <v>35</v>
      </c>
      <c r="J419" t="s">
        <v>36</v>
      </c>
      <c r="K419" s="1">
        <v>50</v>
      </c>
      <c r="L419" t="s">
        <v>58</v>
      </c>
      <c r="M419" t="s">
        <v>38</v>
      </c>
      <c r="N419">
        <v>5</v>
      </c>
      <c r="O419" s="4">
        <v>13</v>
      </c>
      <c r="P419">
        <v>13</v>
      </c>
      <c r="Q419" t="s">
        <v>188</v>
      </c>
      <c r="R419" t="s">
        <v>138</v>
      </c>
      <c r="S419" t="s">
        <v>41</v>
      </c>
      <c r="T419" t="s">
        <v>42</v>
      </c>
      <c r="U419" t="s">
        <v>42</v>
      </c>
      <c r="V419">
        <v>5</v>
      </c>
      <c r="W419" t="s">
        <v>60</v>
      </c>
      <c r="X419" t="s">
        <v>45</v>
      </c>
      <c r="Y419" t="s">
        <v>46</v>
      </c>
      <c r="Z419" t="s">
        <v>47</v>
      </c>
      <c r="AA419" t="s">
        <v>48</v>
      </c>
      <c r="AB419" t="s">
        <v>49</v>
      </c>
      <c r="AC419">
        <v>2</v>
      </c>
      <c r="AD419" t="s">
        <v>50</v>
      </c>
      <c r="AE419" s="2">
        <v>13</v>
      </c>
    </row>
    <row r="420" spans="1:31" x14ac:dyDescent="0.3">
      <c r="A420">
        <v>836</v>
      </c>
      <c r="B420" t="s">
        <v>70</v>
      </c>
      <c r="C420" t="s">
        <v>186</v>
      </c>
      <c r="D420" t="s">
        <v>396</v>
      </c>
      <c r="E420" s="3">
        <v>1299999</v>
      </c>
      <c r="F420" s="1">
        <v>1461</v>
      </c>
      <c r="G420" s="1">
        <v>4</v>
      </c>
      <c r="H420" t="s">
        <v>34</v>
      </c>
      <c r="I420" t="s">
        <v>35</v>
      </c>
      <c r="J420" t="s">
        <v>82</v>
      </c>
      <c r="K420" s="1">
        <v>50</v>
      </c>
      <c r="L420" t="s">
        <v>37</v>
      </c>
      <c r="M420" t="s">
        <v>38</v>
      </c>
      <c r="N420">
        <v>5</v>
      </c>
      <c r="O420" s="4">
        <v>13</v>
      </c>
      <c r="P420">
        <v>13</v>
      </c>
      <c r="Q420" t="s">
        <v>188</v>
      </c>
      <c r="R420" t="s">
        <v>138</v>
      </c>
      <c r="S420" t="s">
        <v>41</v>
      </c>
      <c r="T420" t="s">
        <v>42</v>
      </c>
      <c r="U420" t="s">
        <v>42</v>
      </c>
      <c r="V420">
        <v>5</v>
      </c>
      <c r="W420" t="s">
        <v>60</v>
      </c>
      <c r="X420" t="s">
        <v>45</v>
      </c>
      <c r="Y420" t="s">
        <v>46</v>
      </c>
      <c r="Z420" t="s">
        <v>47</v>
      </c>
      <c r="AA420" t="s">
        <v>48</v>
      </c>
      <c r="AB420" t="s">
        <v>103</v>
      </c>
      <c r="AC420">
        <v>4</v>
      </c>
      <c r="AD420" t="s">
        <v>355</v>
      </c>
      <c r="AE420" s="2">
        <v>13</v>
      </c>
    </row>
    <row r="421" spans="1:31" x14ac:dyDescent="0.3">
      <c r="A421">
        <v>835</v>
      </c>
      <c r="B421" t="s">
        <v>70</v>
      </c>
      <c r="C421" t="s">
        <v>186</v>
      </c>
      <c r="D421" t="s">
        <v>187</v>
      </c>
      <c r="E421" s="3">
        <v>1049999</v>
      </c>
      <c r="F421" s="1">
        <v>1461</v>
      </c>
      <c r="G421" s="1">
        <v>4</v>
      </c>
      <c r="H421" t="s">
        <v>34</v>
      </c>
      <c r="I421" t="s">
        <v>35</v>
      </c>
      <c r="J421" t="s">
        <v>82</v>
      </c>
      <c r="K421" s="1">
        <v>50</v>
      </c>
      <c r="L421" t="s">
        <v>37</v>
      </c>
      <c r="M421" t="s">
        <v>38</v>
      </c>
      <c r="N421">
        <v>5</v>
      </c>
      <c r="O421" s="4">
        <v>13</v>
      </c>
      <c r="P421">
        <v>13</v>
      </c>
      <c r="Q421" t="s">
        <v>188</v>
      </c>
      <c r="R421" t="s">
        <v>138</v>
      </c>
      <c r="S421" t="s">
        <v>41</v>
      </c>
      <c r="T421" t="s">
        <v>42</v>
      </c>
      <c r="U421" t="s">
        <v>42</v>
      </c>
      <c r="V421">
        <v>5</v>
      </c>
      <c r="W421" t="s">
        <v>60</v>
      </c>
      <c r="X421" t="s">
        <v>45</v>
      </c>
      <c r="Y421" t="s">
        <v>46</v>
      </c>
      <c r="Z421" t="s">
        <v>47</v>
      </c>
      <c r="AA421" t="s">
        <v>48</v>
      </c>
      <c r="AB421" t="s">
        <v>49</v>
      </c>
      <c r="AC421">
        <v>2</v>
      </c>
      <c r="AD421" t="s">
        <v>50</v>
      </c>
      <c r="AE421" s="2">
        <v>13</v>
      </c>
    </row>
    <row r="422" spans="1:31" x14ac:dyDescent="0.3">
      <c r="A422">
        <v>834</v>
      </c>
      <c r="B422" t="s">
        <v>70</v>
      </c>
      <c r="C422" t="s">
        <v>186</v>
      </c>
      <c r="D422" t="s">
        <v>1433</v>
      </c>
      <c r="E422" s="3">
        <v>949999</v>
      </c>
      <c r="F422" s="1">
        <v>1498</v>
      </c>
      <c r="G422" s="1">
        <v>4</v>
      </c>
      <c r="H422" t="s">
        <v>34</v>
      </c>
      <c r="I422" t="s">
        <v>35</v>
      </c>
      <c r="J422" t="s">
        <v>36</v>
      </c>
      <c r="K422" s="1">
        <v>50</v>
      </c>
      <c r="L422" t="s">
        <v>58</v>
      </c>
      <c r="M422" t="s">
        <v>38</v>
      </c>
      <c r="N422">
        <v>5</v>
      </c>
      <c r="O422" s="4">
        <v>13</v>
      </c>
      <c r="P422">
        <v>13</v>
      </c>
      <c r="Q422" t="s">
        <v>188</v>
      </c>
      <c r="R422" t="s">
        <v>138</v>
      </c>
      <c r="S422" t="s">
        <v>41</v>
      </c>
      <c r="T422" t="s">
        <v>42</v>
      </c>
      <c r="U422" t="s">
        <v>42</v>
      </c>
      <c r="V422">
        <v>5</v>
      </c>
      <c r="W422" t="s">
        <v>60</v>
      </c>
      <c r="X422" t="s">
        <v>45</v>
      </c>
      <c r="Y422" t="s">
        <v>46</v>
      </c>
      <c r="Z422" t="s">
        <v>47</v>
      </c>
      <c r="AA422" t="s">
        <v>48</v>
      </c>
      <c r="AB422" t="s">
        <v>49</v>
      </c>
      <c r="AC422">
        <v>2</v>
      </c>
      <c r="AD422" t="s">
        <v>1542</v>
      </c>
      <c r="AE422" s="2">
        <v>13</v>
      </c>
    </row>
    <row r="423" spans="1:31" x14ac:dyDescent="0.3">
      <c r="A423">
        <v>833</v>
      </c>
      <c r="B423" t="s">
        <v>31</v>
      </c>
      <c r="C423" t="s">
        <v>181</v>
      </c>
      <c r="D423" t="s">
        <v>185</v>
      </c>
      <c r="E423" s="3">
        <v>1143689</v>
      </c>
      <c r="F423" s="1">
        <v>1248</v>
      </c>
      <c r="G423" s="1">
        <v>4</v>
      </c>
      <c r="H423" t="s">
        <v>34</v>
      </c>
      <c r="I423" t="s">
        <v>35</v>
      </c>
      <c r="J423" t="s">
        <v>36</v>
      </c>
      <c r="K423" s="1">
        <v>48</v>
      </c>
      <c r="L423" t="s">
        <v>37</v>
      </c>
      <c r="M423" t="s">
        <v>183</v>
      </c>
      <c r="N423">
        <v>5</v>
      </c>
      <c r="O423" s="4">
        <v>23.65</v>
      </c>
      <c r="P423">
        <v>13</v>
      </c>
      <c r="Q423" t="s">
        <v>92</v>
      </c>
      <c r="R423" t="s">
        <v>40</v>
      </c>
      <c r="S423" t="s">
        <v>138</v>
      </c>
      <c r="T423" t="s">
        <v>42</v>
      </c>
      <c r="U423" t="s">
        <v>43</v>
      </c>
      <c r="V423">
        <v>5</v>
      </c>
      <c r="W423" t="s">
        <v>44</v>
      </c>
      <c r="X423" t="s">
        <v>45</v>
      </c>
      <c r="Y423" t="s">
        <v>46</v>
      </c>
      <c r="Z423" t="s">
        <v>47</v>
      </c>
      <c r="AA423" t="s">
        <v>48</v>
      </c>
      <c r="AB423" t="s">
        <v>49</v>
      </c>
      <c r="AC423">
        <v>2</v>
      </c>
      <c r="AD423" t="s">
        <v>50</v>
      </c>
      <c r="AE423" s="2" t="s">
        <v>184</v>
      </c>
    </row>
    <row r="424" spans="1:31" x14ac:dyDescent="0.3">
      <c r="A424">
        <v>832</v>
      </c>
      <c r="B424" t="s">
        <v>31</v>
      </c>
      <c r="C424" t="s">
        <v>181</v>
      </c>
      <c r="D424" t="s">
        <v>182</v>
      </c>
      <c r="E424" s="3">
        <v>1043689</v>
      </c>
      <c r="F424" s="1">
        <v>1248</v>
      </c>
      <c r="G424" s="1">
        <v>4</v>
      </c>
      <c r="H424" t="s">
        <v>34</v>
      </c>
      <c r="I424" t="s">
        <v>35</v>
      </c>
      <c r="J424" t="s">
        <v>36</v>
      </c>
      <c r="K424" s="1">
        <v>48</v>
      </c>
      <c r="L424" t="s">
        <v>37</v>
      </c>
      <c r="M424" t="s">
        <v>183</v>
      </c>
      <c r="N424">
        <v>5</v>
      </c>
      <c r="O424" s="4">
        <v>23.65</v>
      </c>
      <c r="P424">
        <v>13</v>
      </c>
      <c r="Q424" t="s">
        <v>92</v>
      </c>
      <c r="R424" t="s">
        <v>40</v>
      </c>
      <c r="S424" t="s">
        <v>138</v>
      </c>
      <c r="T424" t="s">
        <v>42</v>
      </c>
      <c r="U424" t="s">
        <v>43</v>
      </c>
      <c r="V424">
        <v>5</v>
      </c>
      <c r="W424" t="s">
        <v>44</v>
      </c>
      <c r="X424" t="s">
        <v>45</v>
      </c>
      <c r="Y424" t="s">
        <v>46</v>
      </c>
      <c r="Z424" t="s">
        <v>47</v>
      </c>
      <c r="AA424" t="s">
        <v>48</v>
      </c>
      <c r="AB424" t="s">
        <v>49</v>
      </c>
      <c r="AC424">
        <v>2</v>
      </c>
      <c r="AD424" t="s">
        <v>50</v>
      </c>
      <c r="AE424" s="2" t="s">
        <v>184</v>
      </c>
    </row>
    <row r="425" spans="1:31" x14ac:dyDescent="0.3">
      <c r="A425">
        <v>831</v>
      </c>
      <c r="B425" t="s">
        <v>31</v>
      </c>
      <c r="C425" t="s">
        <v>181</v>
      </c>
      <c r="D425" t="s">
        <v>1667</v>
      </c>
      <c r="E425" s="3">
        <v>992689</v>
      </c>
      <c r="F425" s="1">
        <v>1248</v>
      </c>
      <c r="G425" s="1">
        <v>4</v>
      </c>
      <c r="H425" t="s">
        <v>34</v>
      </c>
      <c r="I425" t="s">
        <v>35</v>
      </c>
      <c r="J425" t="s">
        <v>36</v>
      </c>
      <c r="K425" s="1">
        <v>48</v>
      </c>
      <c r="L425" t="s">
        <v>37</v>
      </c>
      <c r="M425" t="s">
        <v>183</v>
      </c>
      <c r="N425">
        <v>5</v>
      </c>
      <c r="O425" s="4">
        <v>23.65</v>
      </c>
      <c r="P425">
        <v>13</v>
      </c>
      <c r="Q425" t="s">
        <v>92</v>
      </c>
      <c r="R425" t="s">
        <v>40</v>
      </c>
      <c r="S425" t="s">
        <v>41</v>
      </c>
      <c r="T425" t="s">
        <v>42</v>
      </c>
      <c r="U425" t="s">
        <v>43</v>
      </c>
      <c r="V425">
        <v>5</v>
      </c>
      <c r="W425" t="s">
        <v>44</v>
      </c>
      <c r="X425" t="s">
        <v>45</v>
      </c>
      <c r="Y425" t="s">
        <v>46</v>
      </c>
      <c r="Z425" t="s">
        <v>47</v>
      </c>
      <c r="AA425" t="s">
        <v>48</v>
      </c>
      <c r="AB425" t="s">
        <v>49</v>
      </c>
      <c r="AC425">
        <v>2</v>
      </c>
      <c r="AD425" t="s">
        <v>1542</v>
      </c>
      <c r="AE425" s="2" t="s">
        <v>184</v>
      </c>
    </row>
    <row r="426" spans="1:31" x14ac:dyDescent="0.3">
      <c r="A426">
        <v>830</v>
      </c>
      <c r="B426" t="s">
        <v>31</v>
      </c>
      <c r="C426" t="s">
        <v>181</v>
      </c>
      <c r="D426" t="s">
        <v>1594</v>
      </c>
      <c r="E426" s="3">
        <v>880689</v>
      </c>
      <c r="F426" s="1">
        <v>1248</v>
      </c>
      <c r="G426" s="1">
        <v>4</v>
      </c>
      <c r="H426" t="s">
        <v>34</v>
      </c>
      <c r="I426" t="s">
        <v>35</v>
      </c>
      <c r="J426" t="s">
        <v>36</v>
      </c>
      <c r="K426" s="1">
        <v>48</v>
      </c>
      <c r="L426" t="s">
        <v>37</v>
      </c>
      <c r="M426" t="s">
        <v>183</v>
      </c>
      <c r="N426">
        <v>5</v>
      </c>
      <c r="O426" s="4">
        <v>23.65</v>
      </c>
      <c r="P426">
        <v>13</v>
      </c>
      <c r="Q426" t="s">
        <v>92</v>
      </c>
      <c r="R426" t="s">
        <v>40</v>
      </c>
      <c r="S426" t="s">
        <v>41</v>
      </c>
      <c r="T426" t="s">
        <v>42</v>
      </c>
      <c r="U426" t="s">
        <v>43</v>
      </c>
      <c r="V426">
        <v>5</v>
      </c>
      <c r="W426" t="s">
        <v>60</v>
      </c>
      <c r="X426" t="s">
        <v>61</v>
      </c>
      <c r="Y426" t="s">
        <v>46</v>
      </c>
      <c r="Z426" t="s">
        <v>47</v>
      </c>
      <c r="AA426" t="s">
        <v>48</v>
      </c>
      <c r="AB426" t="s">
        <v>49</v>
      </c>
      <c r="AC426">
        <v>2</v>
      </c>
      <c r="AD426" t="s">
        <v>1542</v>
      </c>
      <c r="AE426" s="2" t="s">
        <v>184</v>
      </c>
    </row>
    <row r="427" spans="1:31" x14ac:dyDescent="0.3">
      <c r="A427">
        <v>829</v>
      </c>
      <c r="B427" t="s">
        <v>87</v>
      </c>
      <c r="C427" t="s">
        <v>176</v>
      </c>
      <c r="D427" t="s">
        <v>180</v>
      </c>
      <c r="E427" s="3">
        <v>1055259</v>
      </c>
      <c r="F427" s="1">
        <v>1493</v>
      </c>
      <c r="G427" s="1">
        <v>3</v>
      </c>
      <c r="H427" t="s">
        <v>91</v>
      </c>
      <c r="I427" t="s">
        <v>35</v>
      </c>
      <c r="J427" t="s">
        <v>82</v>
      </c>
      <c r="K427" s="1">
        <v>60</v>
      </c>
      <c r="L427" t="s">
        <v>37</v>
      </c>
      <c r="M427" t="s">
        <v>38</v>
      </c>
      <c r="N427">
        <v>5</v>
      </c>
      <c r="O427" s="4">
        <v>18.489999999999998</v>
      </c>
      <c r="P427">
        <v>13</v>
      </c>
      <c r="Q427" t="s">
        <v>178</v>
      </c>
      <c r="R427" t="s">
        <v>40</v>
      </c>
      <c r="S427" t="s">
        <v>41</v>
      </c>
      <c r="T427" t="s">
        <v>42</v>
      </c>
      <c r="U427" t="s">
        <v>43</v>
      </c>
      <c r="V427">
        <v>7</v>
      </c>
      <c r="W427" t="s">
        <v>60</v>
      </c>
      <c r="X427" t="s">
        <v>45</v>
      </c>
      <c r="Y427" t="s">
        <v>93</v>
      </c>
      <c r="Z427" t="s">
        <v>47</v>
      </c>
      <c r="AA427" t="s">
        <v>48</v>
      </c>
      <c r="AB427" t="s">
        <v>49</v>
      </c>
      <c r="AC427">
        <v>2</v>
      </c>
      <c r="AD427" t="s">
        <v>50</v>
      </c>
      <c r="AE427" s="2">
        <v>18</v>
      </c>
    </row>
    <row r="428" spans="1:31" x14ac:dyDescent="0.3">
      <c r="A428">
        <v>828</v>
      </c>
      <c r="B428" t="s">
        <v>87</v>
      </c>
      <c r="C428" t="s">
        <v>176</v>
      </c>
      <c r="D428" t="s">
        <v>179</v>
      </c>
      <c r="E428" s="3">
        <v>1022930</v>
      </c>
      <c r="F428" s="1">
        <v>1493</v>
      </c>
      <c r="G428" s="1">
        <v>3</v>
      </c>
      <c r="H428" t="s">
        <v>91</v>
      </c>
      <c r="I428" t="s">
        <v>35</v>
      </c>
      <c r="J428" t="s">
        <v>82</v>
      </c>
      <c r="K428" s="1">
        <v>60</v>
      </c>
      <c r="L428" t="s">
        <v>37</v>
      </c>
      <c r="M428" t="s">
        <v>38</v>
      </c>
      <c r="N428">
        <v>5</v>
      </c>
      <c r="O428" s="4">
        <v>18.489999999999998</v>
      </c>
      <c r="P428">
        <v>13</v>
      </c>
      <c r="Q428" t="s">
        <v>178</v>
      </c>
      <c r="R428" t="s">
        <v>40</v>
      </c>
      <c r="S428" t="s">
        <v>41</v>
      </c>
      <c r="T428" t="s">
        <v>42</v>
      </c>
      <c r="U428" t="s">
        <v>43</v>
      </c>
      <c r="V428">
        <v>7</v>
      </c>
      <c r="W428" t="s">
        <v>60</v>
      </c>
      <c r="X428" t="s">
        <v>45</v>
      </c>
      <c r="Y428" t="s">
        <v>93</v>
      </c>
      <c r="Z428" t="s">
        <v>47</v>
      </c>
      <c r="AA428" t="s">
        <v>48</v>
      </c>
      <c r="AB428" t="s">
        <v>49</v>
      </c>
      <c r="AC428">
        <v>2</v>
      </c>
      <c r="AD428" t="s">
        <v>50</v>
      </c>
      <c r="AE428" s="2">
        <v>18</v>
      </c>
    </row>
    <row r="429" spans="1:31" x14ac:dyDescent="0.3">
      <c r="A429">
        <v>827</v>
      </c>
      <c r="B429" t="s">
        <v>87</v>
      </c>
      <c r="C429" t="s">
        <v>176</v>
      </c>
      <c r="D429" t="s">
        <v>177</v>
      </c>
      <c r="E429" s="3">
        <v>1031943</v>
      </c>
      <c r="F429" s="1">
        <v>1493</v>
      </c>
      <c r="G429" s="1">
        <v>3</v>
      </c>
      <c r="H429" t="s">
        <v>91</v>
      </c>
      <c r="I429" t="s">
        <v>35</v>
      </c>
      <c r="J429" t="s">
        <v>82</v>
      </c>
      <c r="K429" s="1">
        <v>60</v>
      </c>
      <c r="L429" t="s">
        <v>37</v>
      </c>
      <c r="M429" t="s">
        <v>38</v>
      </c>
      <c r="N429">
        <v>5</v>
      </c>
      <c r="O429" s="4">
        <v>18.489999999999998</v>
      </c>
      <c r="P429">
        <v>13</v>
      </c>
      <c r="Q429" t="s">
        <v>178</v>
      </c>
      <c r="R429" t="s">
        <v>40</v>
      </c>
      <c r="S429" t="s">
        <v>41</v>
      </c>
      <c r="T429" t="s">
        <v>42</v>
      </c>
      <c r="U429" t="s">
        <v>43</v>
      </c>
      <c r="V429">
        <v>7</v>
      </c>
      <c r="W429" t="s">
        <v>60</v>
      </c>
      <c r="X429" t="s">
        <v>45</v>
      </c>
      <c r="Y429" t="s">
        <v>149</v>
      </c>
      <c r="Z429" t="s">
        <v>47</v>
      </c>
      <c r="AA429" t="s">
        <v>48</v>
      </c>
      <c r="AB429" t="s">
        <v>49</v>
      </c>
      <c r="AC429">
        <v>2</v>
      </c>
      <c r="AD429" t="s">
        <v>50</v>
      </c>
      <c r="AE429" s="2">
        <v>18</v>
      </c>
    </row>
    <row r="430" spans="1:31" x14ac:dyDescent="0.3">
      <c r="A430">
        <v>826</v>
      </c>
      <c r="B430" t="s">
        <v>87</v>
      </c>
      <c r="C430" t="s">
        <v>176</v>
      </c>
      <c r="D430" t="s">
        <v>1680</v>
      </c>
      <c r="E430" s="3">
        <v>999614</v>
      </c>
      <c r="F430" s="1">
        <v>1493</v>
      </c>
      <c r="G430" s="1">
        <v>3</v>
      </c>
      <c r="H430" t="s">
        <v>91</v>
      </c>
      <c r="I430" t="s">
        <v>35</v>
      </c>
      <c r="J430" t="s">
        <v>82</v>
      </c>
      <c r="K430" s="1">
        <v>60</v>
      </c>
      <c r="L430" t="s">
        <v>37</v>
      </c>
      <c r="M430" t="s">
        <v>38</v>
      </c>
      <c r="N430">
        <v>5</v>
      </c>
      <c r="O430" s="4">
        <v>18.489999999999998</v>
      </c>
      <c r="P430">
        <v>13</v>
      </c>
      <c r="Q430" t="s">
        <v>178</v>
      </c>
      <c r="R430" t="s">
        <v>40</v>
      </c>
      <c r="S430" t="s">
        <v>41</v>
      </c>
      <c r="T430" t="s">
        <v>42</v>
      </c>
      <c r="U430" t="s">
        <v>43</v>
      </c>
      <c r="V430">
        <v>7</v>
      </c>
      <c r="W430" t="s">
        <v>60</v>
      </c>
      <c r="X430" t="s">
        <v>45</v>
      </c>
      <c r="Y430" t="s">
        <v>149</v>
      </c>
      <c r="Z430" t="s">
        <v>47</v>
      </c>
      <c r="AA430" t="s">
        <v>48</v>
      </c>
      <c r="AB430" t="s">
        <v>49</v>
      </c>
      <c r="AC430">
        <v>2</v>
      </c>
      <c r="AD430" t="s">
        <v>1542</v>
      </c>
      <c r="AE430" s="2">
        <v>18</v>
      </c>
    </row>
    <row r="431" spans="1:31" x14ac:dyDescent="0.3">
      <c r="A431">
        <v>825</v>
      </c>
      <c r="B431" t="s">
        <v>87</v>
      </c>
      <c r="C431" t="s">
        <v>176</v>
      </c>
      <c r="D431" t="s">
        <v>1650</v>
      </c>
      <c r="E431" s="3">
        <v>976592</v>
      </c>
      <c r="F431" s="1">
        <v>1493</v>
      </c>
      <c r="G431" s="1">
        <v>3</v>
      </c>
      <c r="H431" t="s">
        <v>91</v>
      </c>
      <c r="I431" t="s">
        <v>35</v>
      </c>
      <c r="J431" t="s">
        <v>82</v>
      </c>
      <c r="K431" s="1">
        <v>60</v>
      </c>
      <c r="L431" t="s">
        <v>37</v>
      </c>
      <c r="M431" t="s">
        <v>38</v>
      </c>
      <c r="N431">
        <v>5</v>
      </c>
      <c r="O431" s="4">
        <v>18.489999999999998</v>
      </c>
      <c r="P431">
        <v>13</v>
      </c>
      <c r="Q431" t="s">
        <v>178</v>
      </c>
      <c r="R431" t="s">
        <v>40</v>
      </c>
      <c r="S431" t="s">
        <v>41</v>
      </c>
      <c r="T431" t="s">
        <v>42</v>
      </c>
      <c r="U431" t="s">
        <v>43</v>
      </c>
      <c r="V431">
        <v>7</v>
      </c>
      <c r="W431" t="s">
        <v>44</v>
      </c>
      <c r="X431" t="s">
        <v>45</v>
      </c>
      <c r="Y431" t="s">
        <v>93</v>
      </c>
      <c r="Z431" t="s">
        <v>47</v>
      </c>
      <c r="AA431" t="s">
        <v>48</v>
      </c>
      <c r="AB431" t="s">
        <v>49</v>
      </c>
      <c r="AC431">
        <v>2</v>
      </c>
      <c r="AD431" t="s">
        <v>1542</v>
      </c>
      <c r="AE431" s="2">
        <v>18</v>
      </c>
    </row>
    <row r="432" spans="1:31" x14ac:dyDescent="0.3">
      <c r="A432">
        <v>824</v>
      </c>
      <c r="B432" t="s">
        <v>87</v>
      </c>
      <c r="C432" t="s">
        <v>176</v>
      </c>
      <c r="D432" t="s">
        <v>1606</v>
      </c>
      <c r="E432" s="3">
        <v>914328</v>
      </c>
      <c r="F432" s="1">
        <v>1493</v>
      </c>
      <c r="G432" s="1">
        <v>3</v>
      </c>
      <c r="H432" t="s">
        <v>91</v>
      </c>
      <c r="I432" t="s">
        <v>35</v>
      </c>
      <c r="J432" t="s">
        <v>82</v>
      </c>
      <c r="K432" s="1">
        <v>60</v>
      </c>
      <c r="L432" t="s">
        <v>37</v>
      </c>
      <c r="M432" t="s">
        <v>38</v>
      </c>
      <c r="N432">
        <v>5</v>
      </c>
      <c r="O432" s="4">
        <v>18.489999999999998</v>
      </c>
      <c r="P432">
        <v>13</v>
      </c>
      <c r="Q432" t="s">
        <v>178</v>
      </c>
      <c r="R432" t="s">
        <v>40</v>
      </c>
      <c r="S432" t="s">
        <v>41</v>
      </c>
      <c r="T432" t="s">
        <v>42</v>
      </c>
      <c r="U432" t="s">
        <v>43</v>
      </c>
      <c r="V432">
        <v>7</v>
      </c>
      <c r="W432" t="s">
        <v>44</v>
      </c>
      <c r="X432" t="s">
        <v>45</v>
      </c>
      <c r="Y432" t="s">
        <v>93</v>
      </c>
      <c r="Z432" t="s">
        <v>47</v>
      </c>
      <c r="AA432" t="s">
        <v>48</v>
      </c>
      <c r="AB432" t="s">
        <v>49</v>
      </c>
      <c r="AC432">
        <v>2</v>
      </c>
      <c r="AD432" t="s">
        <v>1542</v>
      </c>
      <c r="AE432" s="2">
        <v>18</v>
      </c>
    </row>
    <row r="433" spans="1:31" x14ac:dyDescent="0.3">
      <c r="A433">
        <v>823</v>
      </c>
      <c r="B433" t="s">
        <v>87</v>
      </c>
      <c r="C433" t="s">
        <v>176</v>
      </c>
      <c r="D433" t="s">
        <v>1576</v>
      </c>
      <c r="E433" s="3">
        <v>854328</v>
      </c>
      <c r="F433" s="1">
        <v>1493</v>
      </c>
      <c r="G433" s="1">
        <v>3</v>
      </c>
      <c r="H433" t="s">
        <v>91</v>
      </c>
      <c r="I433" t="s">
        <v>35</v>
      </c>
      <c r="J433" t="s">
        <v>82</v>
      </c>
      <c r="K433" s="1">
        <v>60</v>
      </c>
      <c r="L433" t="s">
        <v>37</v>
      </c>
      <c r="M433" t="s">
        <v>38</v>
      </c>
      <c r="N433">
        <v>5</v>
      </c>
      <c r="O433" s="4">
        <v>18.489999999999998</v>
      </c>
      <c r="P433">
        <v>13</v>
      </c>
      <c r="Q433" t="s">
        <v>178</v>
      </c>
      <c r="R433" t="s">
        <v>40</v>
      </c>
      <c r="S433" t="s">
        <v>41</v>
      </c>
      <c r="T433" t="s">
        <v>42</v>
      </c>
      <c r="U433" t="s">
        <v>43</v>
      </c>
      <c r="V433">
        <v>7</v>
      </c>
      <c r="W433" t="s">
        <v>121</v>
      </c>
      <c r="X433" t="s">
        <v>45</v>
      </c>
      <c r="Y433" t="s">
        <v>93</v>
      </c>
      <c r="Z433" t="s">
        <v>47</v>
      </c>
      <c r="AA433" t="s">
        <v>48</v>
      </c>
      <c r="AB433" t="s">
        <v>49</v>
      </c>
      <c r="AC433">
        <v>2</v>
      </c>
      <c r="AD433" t="s">
        <v>1542</v>
      </c>
      <c r="AE433" s="2">
        <v>18</v>
      </c>
    </row>
    <row r="434" spans="1:31" x14ac:dyDescent="0.3">
      <c r="A434">
        <v>822</v>
      </c>
      <c r="B434" t="s">
        <v>109</v>
      </c>
      <c r="C434" t="s">
        <v>171</v>
      </c>
      <c r="D434" t="s">
        <v>372</v>
      </c>
      <c r="E434" s="3">
        <v>995000</v>
      </c>
      <c r="F434" s="1">
        <v>1498</v>
      </c>
      <c r="G434" s="1" t="s">
        <v>90</v>
      </c>
      <c r="H434" t="s">
        <v>34</v>
      </c>
      <c r="I434" t="s">
        <v>35</v>
      </c>
      <c r="J434" t="s">
        <v>36</v>
      </c>
      <c r="K434" s="1">
        <v>40</v>
      </c>
      <c r="L434" t="s">
        <v>37</v>
      </c>
      <c r="M434" t="s">
        <v>38</v>
      </c>
      <c r="N434">
        <v>5</v>
      </c>
      <c r="O434" s="4">
        <v>25.5</v>
      </c>
      <c r="P434">
        <v>13</v>
      </c>
      <c r="Q434" t="s">
        <v>173</v>
      </c>
      <c r="R434" t="s">
        <v>40</v>
      </c>
      <c r="S434" t="s">
        <v>41</v>
      </c>
      <c r="T434" t="s">
        <v>43</v>
      </c>
      <c r="U434" t="s">
        <v>43</v>
      </c>
      <c r="V434">
        <v>5</v>
      </c>
      <c r="W434" t="s">
        <v>60</v>
      </c>
      <c r="X434" t="s">
        <v>45</v>
      </c>
      <c r="Y434" t="s">
        <v>115</v>
      </c>
      <c r="Z434" t="s">
        <v>47</v>
      </c>
      <c r="AA434" t="s">
        <v>48</v>
      </c>
      <c r="AB434" t="s">
        <v>49</v>
      </c>
      <c r="AC434">
        <v>2</v>
      </c>
      <c r="AD434" t="s">
        <v>1542</v>
      </c>
      <c r="AE434" s="2" t="s">
        <v>174</v>
      </c>
    </row>
    <row r="435" spans="1:31" x14ac:dyDescent="0.3">
      <c r="A435">
        <v>821</v>
      </c>
      <c r="B435" t="s">
        <v>109</v>
      </c>
      <c r="C435" t="s">
        <v>171</v>
      </c>
      <c r="D435" t="s">
        <v>1427</v>
      </c>
      <c r="E435" s="3">
        <v>935050</v>
      </c>
      <c r="F435" s="1">
        <v>1199</v>
      </c>
      <c r="G435" s="1">
        <v>4</v>
      </c>
      <c r="H435" t="s">
        <v>34</v>
      </c>
      <c r="I435" t="s">
        <v>35</v>
      </c>
      <c r="J435" t="s">
        <v>36</v>
      </c>
      <c r="K435" s="1">
        <v>40</v>
      </c>
      <c r="L435" t="s">
        <v>58</v>
      </c>
      <c r="M435" t="s">
        <v>38</v>
      </c>
      <c r="N435">
        <v>5</v>
      </c>
      <c r="O435" s="4">
        <v>17.5</v>
      </c>
      <c r="P435">
        <v>13</v>
      </c>
      <c r="Q435" t="s">
        <v>173</v>
      </c>
      <c r="R435" t="s">
        <v>40</v>
      </c>
      <c r="S435" t="s">
        <v>41</v>
      </c>
      <c r="T435" t="s">
        <v>43</v>
      </c>
      <c r="U435" t="s">
        <v>43</v>
      </c>
      <c r="V435">
        <v>5</v>
      </c>
      <c r="W435" t="s">
        <v>60</v>
      </c>
      <c r="X435" t="s">
        <v>45</v>
      </c>
      <c r="Y435" t="s">
        <v>115</v>
      </c>
      <c r="Z435" t="s">
        <v>47</v>
      </c>
      <c r="AA435" t="s">
        <v>48</v>
      </c>
      <c r="AB435" t="s">
        <v>49</v>
      </c>
      <c r="AC435">
        <v>2</v>
      </c>
      <c r="AD435" t="s">
        <v>1542</v>
      </c>
      <c r="AE435" s="2" t="s">
        <v>75</v>
      </c>
    </row>
    <row r="436" spans="1:31" x14ac:dyDescent="0.3">
      <c r="A436">
        <v>820</v>
      </c>
      <c r="B436" t="s">
        <v>109</v>
      </c>
      <c r="C436" t="s">
        <v>171</v>
      </c>
      <c r="D436" t="s">
        <v>175</v>
      </c>
      <c r="E436" s="3">
        <v>1048050</v>
      </c>
      <c r="F436" s="1">
        <v>1498</v>
      </c>
      <c r="G436" s="1" t="s">
        <v>90</v>
      </c>
      <c r="H436" t="s">
        <v>34</v>
      </c>
      <c r="I436" t="s">
        <v>35</v>
      </c>
      <c r="J436" t="s">
        <v>36</v>
      </c>
      <c r="K436" s="1">
        <v>40</v>
      </c>
      <c r="L436" t="s">
        <v>37</v>
      </c>
      <c r="M436" t="s">
        <v>38</v>
      </c>
      <c r="N436">
        <v>5</v>
      </c>
      <c r="O436" s="4">
        <v>25.5</v>
      </c>
      <c r="P436">
        <v>13</v>
      </c>
      <c r="Q436" t="s">
        <v>173</v>
      </c>
      <c r="R436" t="s">
        <v>40</v>
      </c>
      <c r="S436" t="s">
        <v>41</v>
      </c>
      <c r="T436" t="s">
        <v>43</v>
      </c>
      <c r="U436" t="s">
        <v>43</v>
      </c>
      <c r="V436">
        <v>5</v>
      </c>
      <c r="W436" t="s">
        <v>60</v>
      </c>
      <c r="X436" t="s">
        <v>45</v>
      </c>
      <c r="Y436" t="s">
        <v>115</v>
      </c>
      <c r="Z436" t="s">
        <v>47</v>
      </c>
      <c r="AA436" t="s">
        <v>48</v>
      </c>
      <c r="AB436" t="s">
        <v>49</v>
      </c>
      <c r="AC436">
        <v>2</v>
      </c>
      <c r="AD436" t="s">
        <v>50</v>
      </c>
      <c r="AE436" s="2" t="s">
        <v>174</v>
      </c>
    </row>
    <row r="437" spans="1:31" x14ac:dyDescent="0.3">
      <c r="A437">
        <v>819</v>
      </c>
      <c r="B437" t="s">
        <v>109</v>
      </c>
      <c r="C437" t="s">
        <v>171</v>
      </c>
      <c r="D437" t="s">
        <v>1549</v>
      </c>
      <c r="E437" s="3">
        <v>808050</v>
      </c>
      <c r="F437" s="1">
        <v>1199</v>
      </c>
      <c r="G437" s="1">
        <v>4</v>
      </c>
      <c r="H437" t="s">
        <v>34</v>
      </c>
      <c r="I437" t="s">
        <v>35</v>
      </c>
      <c r="J437" t="s">
        <v>36</v>
      </c>
      <c r="K437" s="1">
        <v>40</v>
      </c>
      <c r="L437" t="s">
        <v>58</v>
      </c>
      <c r="M437" t="s">
        <v>38</v>
      </c>
      <c r="N437">
        <v>5</v>
      </c>
      <c r="O437" s="4">
        <v>17.5</v>
      </c>
      <c r="P437">
        <v>13</v>
      </c>
      <c r="Q437" t="s">
        <v>173</v>
      </c>
      <c r="R437" t="s">
        <v>40</v>
      </c>
      <c r="S437" t="s">
        <v>41</v>
      </c>
      <c r="T437" t="s">
        <v>43</v>
      </c>
      <c r="U437" t="s">
        <v>43</v>
      </c>
      <c r="V437">
        <v>5</v>
      </c>
      <c r="W437" t="s">
        <v>60</v>
      </c>
      <c r="X437" t="s">
        <v>45</v>
      </c>
      <c r="Y437" t="s">
        <v>113</v>
      </c>
      <c r="Z437" t="s">
        <v>47</v>
      </c>
      <c r="AA437" t="s">
        <v>48</v>
      </c>
      <c r="AB437" t="s">
        <v>95</v>
      </c>
      <c r="AC437">
        <v>2</v>
      </c>
      <c r="AD437" t="s">
        <v>1542</v>
      </c>
      <c r="AE437" s="2" t="s">
        <v>75</v>
      </c>
    </row>
    <row r="438" spans="1:31" x14ac:dyDescent="0.3">
      <c r="A438">
        <v>818</v>
      </c>
      <c r="B438" t="s">
        <v>109</v>
      </c>
      <c r="C438" t="s">
        <v>171</v>
      </c>
      <c r="D438" t="s">
        <v>1608</v>
      </c>
      <c r="E438" s="3">
        <v>916050</v>
      </c>
      <c r="F438" s="1">
        <v>1498</v>
      </c>
      <c r="G438" s="1">
        <v>4</v>
      </c>
      <c r="H438" t="s">
        <v>34</v>
      </c>
      <c r="I438" t="s">
        <v>35</v>
      </c>
      <c r="J438" t="s">
        <v>36</v>
      </c>
      <c r="K438" s="1">
        <v>40</v>
      </c>
      <c r="L438" t="s">
        <v>37</v>
      </c>
      <c r="M438" t="s">
        <v>38</v>
      </c>
      <c r="N438">
        <v>5</v>
      </c>
      <c r="O438" s="4">
        <v>25.5</v>
      </c>
      <c r="P438">
        <v>13</v>
      </c>
      <c r="Q438" t="s">
        <v>173</v>
      </c>
      <c r="R438" t="s">
        <v>40</v>
      </c>
      <c r="S438" t="s">
        <v>41</v>
      </c>
      <c r="T438" t="s">
        <v>43</v>
      </c>
      <c r="U438" t="s">
        <v>43</v>
      </c>
      <c r="V438">
        <v>5</v>
      </c>
      <c r="W438" t="s">
        <v>60</v>
      </c>
      <c r="X438" t="s">
        <v>45</v>
      </c>
      <c r="Y438" t="s">
        <v>113</v>
      </c>
      <c r="Z438" t="s">
        <v>47</v>
      </c>
      <c r="AA438" t="s">
        <v>48</v>
      </c>
      <c r="AB438" t="s">
        <v>49</v>
      </c>
      <c r="AC438">
        <v>2</v>
      </c>
      <c r="AD438" t="s">
        <v>1542</v>
      </c>
      <c r="AE438" s="2" t="s">
        <v>174</v>
      </c>
    </row>
    <row r="439" spans="1:31" x14ac:dyDescent="0.3">
      <c r="A439">
        <v>817</v>
      </c>
      <c r="B439" t="s">
        <v>109</v>
      </c>
      <c r="C439" t="s">
        <v>171</v>
      </c>
      <c r="D439" t="s">
        <v>111</v>
      </c>
      <c r="E439" s="3">
        <v>815000</v>
      </c>
      <c r="F439" s="1">
        <v>1199</v>
      </c>
      <c r="G439" s="1">
        <v>4</v>
      </c>
      <c r="H439" t="s">
        <v>34</v>
      </c>
      <c r="I439" t="s">
        <v>35</v>
      </c>
      <c r="J439" t="s">
        <v>36</v>
      </c>
      <c r="K439" s="1">
        <v>40</v>
      </c>
      <c r="L439" t="s">
        <v>58</v>
      </c>
      <c r="M439" t="s">
        <v>38</v>
      </c>
      <c r="N439">
        <v>5</v>
      </c>
      <c r="O439" s="4">
        <v>17.5</v>
      </c>
      <c r="P439">
        <v>13</v>
      </c>
      <c r="Q439" t="s">
        <v>173</v>
      </c>
      <c r="R439" t="s">
        <v>40</v>
      </c>
      <c r="S439" t="s">
        <v>41</v>
      </c>
      <c r="T439" t="s">
        <v>43</v>
      </c>
      <c r="U439" t="s">
        <v>43</v>
      </c>
      <c r="V439">
        <v>5</v>
      </c>
      <c r="W439" t="s">
        <v>60</v>
      </c>
      <c r="X439" t="s">
        <v>45</v>
      </c>
      <c r="Y439" t="s">
        <v>113</v>
      </c>
      <c r="Z439" t="s">
        <v>47</v>
      </c>
      <c r="AA439" t="s">
        <v>48</v>
      </c>
      <c r="AB439" t="s">
        <v>95</v>
      </c>
      <c r="AC439">
        <v>2</v>
      </c>
      <c r="AD439" t="s">
        <v>1542</v>
      </c>
      <c r="AE439" s="2" t="s">
        <v>75</v>
      </c>
    </row>
    <row r="440" spans="1:31" x14ac:dyDescent="0.3">
      <c r="A440">
        <v>816</v>
      </c>
      <c r="B440" t="s">
        <v>109</v>
      </c>
      <c r="C440" t="s">
        <v>171</v>
      </c>
      <c r="D440" t="s">
        <v>116</v>
      </c>
      <c r="E440" s="3">
        <v>925000</v>
      </c>
      <c r="F440" s="1">
        <v>1498</v>
      </c>
      <c r="G440" s="1">
        <v>4</v>
      </c>
      <c r="H440" t="s">
        <v>34</v>
      </c>
      <c r="I440" t="s">
        <v>35</v>
      </c>
      <c r="J440" t="s">
        <v>36</v>
      </c>
      <c r="K440" s="1">
        <v>40</v>
      </c>
      <c r="L440" t="s">
        <v>37</v>
      </c>
      <c r="M440" t="s">
        <v>38</v>
      </c>
      <c r="N440">
        <v>5</v>
      </c>
      <c r="O440" s="4">
        <v>25.5</v>
      </c>
      <c r="P440">
        <v>13</v>
      </c>
      <c r="Q440" t="s">
        <v>173</v>
      </c>
      <c r="R440" t="s">
        <v>40</v>
      </c>
      <c r="S440" t="s">
        <v>41</v>
      </c>
      <c r="T440" t="s">
        <v>43</v>
      </c>
      <c r="U440" t="s">
        <v>43</v>
      </c>
      <c r="V440">
        <v>5</v>
      </c>
      <c r="W440" t="s">
        <v>60</v>
      </c>
      <c r="X440" t="s">
        <v>45</v>
      </c>
      <c r="Y440" t="s">
        <v>113</v>
      </c>
      <c r="Z440" t="s">
        <v>47</v>
      </c>
      <c r="AA440" t="s">
        <v>48</v>
      </c>
      <c r="AB440" t="s">
        <v>49</v>
      </c>
      <c r="AC440">
        <v>2</v>
      </c>
      <c r="AD440" t="s">
        <v>1542</v>
      </c>
      <c r="AE440" s="2" t="s">
        <v>174</v>
      </c>
    </row>
    <row r="441" spans="1:31" x14ac:dyDescent="0.3">
      <c r="A441">
        <v>815</v>
      </c>
      <c r="B441" t="s">
        <v>109</v>
      </c>
      <c r="C441" t="s">
        <v>171</v>
      </c>
      <c r="D441" t="s">
        <v>370</v>
      </c>
      <c r="E441" s="3">
        <v>925000</v>
      </c>
      <c r="F441" s="1">
        <v>1199</v>
      </c>
      <c r="G441" s="1">
        <v>4</v>
      </c>
      <c r="H441" t="s">
        <v>34</v>
      </c>
      <c r="I441" t="s">
        <v>35</v>
      </c>
      <c r="J441" t="s">
        <v>36</v>
      </c>
      <c r="K441" s="1">
        <v>40</v>
      </c>
      <c r="L441" t="s">
        <v>58</v>
      </c>
      <c r="M441" t="s">
        <v>38</v>
      </c>
      <c r="N441">
        <v>5</v>
      </c>
      <c r="O441" s="4">
        <v>17.5</v>
      </c>
      <c r="P441">
        <v>13</v>
      </c>
      <c r="Q441" t="s">
        <v>173</v>
      </c>
      <c r="R441" t="s">
        <v>40</v>
      </c>
      <c r="S441" t="s">
        <v>41</v>
      </c>
      <c r="T441" t="s">
        <v>43</v>
      </c>
      <c r="U441" t="s">
        <v>43</v>
      </c>
      <c r="V441">
        <v>5</v>
      </c>
      <c r="W441" t="s">
        <v>60</v>
      </c>
      <c r="X441" t="s">
        <v>45</v>
      </c>
      <c r="Y441" t="s">
        <v>115</v>
      </c>
      <c r="Z441" t="s">
        <v>47</v>
      </c>
      <c r="AA441" t="s">
        <v>48</v>
      </c>
      <c r="AB441" t="s">
        <v>49</v>
      </c>
      <c r="AC441">
        <v>2</v>
      </c>
      <c r="AD441" t="s">
        <v>1542</v>
      </c>
      <c r="AE441" s="2" t="s">
        <v>75</v>
      </c>
    </row>
    <row r="442" spans="1:31" x14ac:dyDescent="0.3">
      <c r="A442">
        <v>814</v>
      </c>
      <c r="B442" t="s">
        <v>109</v>
      </c>
      <c r="C442" t="s">
        <v>171</v>
      </c>
      <c r="D442" t="s">
        <v>172</v>
      </c>
      <c r="E442" s="3">
        <v>1035000</v>
      </c>
      <c r="F442" s="1">
        <v>1498</v>
      </c>
      <c r="G442" s="1" t="s">
        <v>90</v>
      </c>
      <c r="H442" t="s">
        <v>34</v>
      </c>
      <c r="I442" t="s">
        <v>35</v>
      </c>
      <c r="J442" t="s">
        <v>36</v>
      </c>
      <c r="K442" s="1">
        <v>40</v>
      </c>
      <c r="L442" t="s">
        <v>37</v>
      </c>
      <c r="M442" t="s">
        <v>38</v>
      </c>
      <c r="N442">
        <v>5</v>
      </c>
      <c r="O442" s="4">
        <v>25.5</v>
      </c>
      <c r="P442">
        <v>13</v>
      </c>
      <c r="Q442" t="s">
        <v>173</v>
      </c>
      <c r="R442" t="s">
        <v>40</v>
      </c>
      <c r="S442" t="s">
        <v>41</v>
      </c>
      <c r="T442" t="s">
        <v>43</v>
      </c>
      <c r="U442" t="s">
        <v>43</v>
      </c>
      <c r="V442">
        <v>5</v>
      </c>
      <c r="W442" t="s">
        <v>60</v>
      </c>
      <c r="X442" t="s">
        <v>45</v>
      </c>
      <c r="Y442" t="s">
        <v>113</v>
      </c>
      <c r="Z442" t="s">
        <v>47</v>
      </c>
      <c r="AA442" t="s">
        <v>48</v>
      </c>
      <c r="AB442" t="s">
        <v>49</v>
      </c>
      <c r="AC442">
        <v>2</v>
      </c>
      <c r="AD442" t="s">
        <v>50</v>
      </c>
      <c r="AE442" s="2" t="s">
        <v>174</v>
      </c>
    </row>
    <row r="443" spans="1:31" x14ac:dyDescent="0.3">
      <c r="A443">
        <v>813</v>
      </c>
      <c r="B443" t="s">
        <v>31</v>
      </c>
      <c r="C443" t="s">
        <v>1421</v>
      </c>
      <c r="D443" t="s">
        <v>1422</v>
      </c>
      <c r="E443" s="3">
        <v>788913</v>
      </c>
      <c r="F443" s="1">
        <v>998</v>
      </c>
      <c r="G443" s="1">
        <v>3</v>
      </c>
      <c r="H443" t="s">
        <v>34</v>
      </c>
      <c r="I443" t="s">
        <v>35</v>
      </c>
      <c r="J443" t="s">
        <v>36</v>
      </c>
      <c r="K443" s="1">
        <v>37</v>
      </c>
      <c r="L443" t="s">
        <v>58</v>
      </c>
      <c r="M443" t="s">
        <v>369</v>
      </c>
      <c r="N443">
        <v>5</v>
      </c>
      <c r="O443" s="4">
        <v>21.4</v>
      </c>
      <c r="P443">
        <v>13</v>
      </c>
      <c r="Q443" t="s">
        <v>208</v>
      </c>
      <c r="R443" t="s">
        <v>40</v>
      </c>
      <c r="S443" t="s">
        <v>40</v>
      </c>
      <c r="T443" t="s">
        <v>42</v>
      </c>
      <c r="U443" t="s">
        <v>43</v>
      </c>
      <c r="V443">
        <v>5</v>
      </c>
      <c r="W443" t="s">
        <v>44</v>
      </c>
      <c r="X443" t="s">
        <v>45</v>
      </c>
      <c r="Y443" t="s">
        <v>46</v>
      </c>
      <c r="Z443" t="s">
        <v>47</v>
      </c>
      <c r="AA443" t="s">
        <v>48</v>
      </c>
      <c r="AB443" t="s">
        <v>49</v>
      </c>
      <c r="AC443">
        <v>2</v>
      </c>
      <c r="AD443" t="s">
        <v>1258</v>
      </c>
      <c r="AE443" s="2" t="s">
        <v>69</v>
      </c>
    </row>
    <row r="444" spans="1:31" x14ac:dyDescent="0.3">
      <c r="A444">
        <v>812</v>
      </c>
      <c r="B444" t="s">
        <v>31</v>
      </c>
      <c r="C444" t="s">
        <v>167</v>
      </c>
      <c r="D444" t="s">
        <v>1600</v>
      </c>
      <c r="E444" s="3">
        <v>887689</v>
      </c>
      <c r="F444" s="1">
        <v>1462</v>
      </c>
      <c r="G444" s="1">
        <v>4</v>
      </c>
      <c r="H444" t="s">
        <v>34</v>
      </c>
      <c r="I444" t="s">
        <v>57</v>
      </c>
      <c r="J444" t="s">
        <v>36</v>
      </c>
      <c r="K444" s="1">
        <v>45</v>
      </c>
      <c r="L444" t="s">
        <v>973</v>
      </c>
      <c r="M444" t="s">
        <v>100</v>
      </c>
      <c r="N444">
        <v>5</v>
      </c>
      <c r="O444" s="4">
        <v>13</v>
      </c>
      <c r="P444">
        <v>13</v>
      </c>
      <c r="Q444" t="s">
        <v>90</v>
      </c>
      <c r="R444" t="s">
        <v>40</v>
      </c>
      <c r="S444" t="s">
        <v>41</v>
      </c>
      <c r="T444" t="s">
        <v>42</v>
      </c>
      <c r="U444" t="s">
        <v>43</v>
      </c>
      <c r="V444">
        <v>7</v>
      </c>
      <c r="W444" t="s">
        <v>255</v>
      </c>
      <c r="X444" t="s">
        <v>45</v>
      </c>
      <c r="Y444" t="s">
        <v>46</v>
      </c>
      <c r="Z444" t="s">
        <v>47</v>
      </c>
      <c r="AA444" t="s">
        <v>48</v>
      </c>
      <c r="AB444" t="s">
        <v>49</v>
      </c>
      <c r="AC444">
        <v>2</v>
      </c>
      <c r="AD444" t="s">
        <v>1542</v>
      </c>
      <c r="AE444" s="2">
        <v>13</v>
      </c>
    </row>
    <row r="445" spans="1:31" x14ac:dyDescent="0.3">
      <c r="A445">
        <v>811</v>
      </c>
      <c r="B445" t="s">
        <v>31</v>
      </c>
      <c r="C445" t="s">
        <v>167</v>
      </c>
      <c r="D445" t="s">
        <v>170</v>
      </c>
      <c r="E445" s="3">
        <v>1120689</v>
      </c>
      <c r="F445" s="1">
        <v>1498</v>
      </c>
      <c r="G445" s="1">
        <v>4</v>
      </c>
      <c r="H445" t="s">
        <v>34</v>
      </c>
      <c r="I445" t="s">
        <v>35</v>
      </c>
      <c r="J445" t="s">
        <v>36</v>
      </c>
      <c r="K445" s="1">
        <v>45</v>
      </c>
      <c r="L445" t="s">
        <v>37</v>
      </c>
      <c r="M445" t="s">
        <v>124</v>
      </c>
      <c r="N445">
        <v>5</v>
      </c>
      <c r="O445" s="4">
        <v>13</v>
      </c>
      <c r="P445">
        <v>13</v>
      </c>
      <c r="Q445" t="s">
        <v>90</v>
      </c>
      <c r="R445" t="s">
        <v>40</v>
      </c>
      <c r="S445" t="s">
        <v>41</v>
      </c>
      <c r="T445" t="s">
        <v>42</v>
      </c>
      <c r="U445" t="s">
        <v>43</v>
      </c>
      <c r="V445">
        <v>7</v>
      </c>
      <c r="W445" t="s">
        <v>60</v>
      </c>
      <c r="X445" t="s">
        <v>45</v>
      </c>
      <c r="Y445" t="s">
        <v>46</v>
      </c>
      <c r="Z445" t="s">
        <v>139</v>
      </c>
      <c r="AA445" t="s">
        <v>48</v>
      </c>
      <c r="AB445" t="s">
        <v>49</v>
      </c>
      <c r="AC445">
        <v>2</v>
      </c>
      <c r="AD445" t="s">
        <v>50</v>
      </c>
      <c r="AE445" s="2">
        <v>13</v>
      </c>
    </row>
    <row r="446" spans="1:31" x14ac:dyDescent="0.3">
      <c r="A446">
        <v>810</v>
      </c>
      <c r="B446" t="s">
        <v>31</v>
      </c>
      <c r="C446" t="s">
        <v>167</v>
      </c>
      <c r="D446" t="s">
        <v>169</v>
      </c>
      <c r="E446" s="3">
        <v>1069689</v>
      </c>
      <c r="F446" s="1">
        <v>1498</v>
      </c>
      <c r="G446" s="1">
        <v>4</v>
      </c>
      <c r="H446" t="s">
        <v>34</v>
      </c>
      <c r="I446" t="s">
        <v>35</v>
      </c>
      <c r="J446" t="s">
        <v>36</v>
      </c>
      <c r="K446" s="1">
        <v>45</v>
      </c>
      <c r="L446" t="s">
        <v>37</v>
      </c>
      <c r="M446" t="s">
        <v>124</v>
      </c>
      <c r="N446">
        <v>5</v>
      </c>
      <c r="O446" s="4">
        <v>13</v>
      </c>
      <c r="P446">
        <v>13</v>
      </c>
      <c r="Q446" t="s">
        <v>90</v>
      </c>
      <c r="R446" t="s">
        <v>40</v>
      </c>
      <c r="S446" t="s">
        <v>41</v>
      </c>
      <c r="T446" t="s">
        <v>42</v>
      </c>
      <c r="U446" t="s">
        <v>43</v>
      </c>
      <c r="V446">
        <v>7</v>
      </c>
      <c r="W446" t="s">
        <v>44</v>
      </c>
      <c r="X446" t="s">
        <v>45</v>
      </c>
      <c r="Y446" t="s">
        <v>46</v>
      </c>
      <c r="Z446" t="s">
        <v>139</v>
      </c>
      <c r="AA446" t="s">
        <v>48</v>
      </c>
      <c r="AB446" t="s">
        <v>49</v>
      </c>
      <c r="AC446">
        <v>2</v>
      </c>
      <c r="AD446" t="s">
        <v>50</v>
      </c>
      <c r="AE446" s="2">
        <v>13</v>
      </c>
    </row>
    <row r="447" spans="1:31" x14ac:dyDescent="0.3">
      <c r="A447">
        <v>809</v>
      </c>
      <c r="B447" t="s">
        <v>31</v>
      </c>
      <c r="C447" t="s">
        <v>167</v>
      </c>
      <c r="D447" t="s">
        <v>1659</v>
      </c>
      <c r="E447" s="3">
        <v>986689</v>
      </c>
      <c r="F447" s="1">
        <v>1498</v>
      </c>
      <c r="G447" s="1">
        <v>4</v>
      </c>
      <c r="H447" t="s">
        <v>34</v>
      </c>
      <c r="I447" t="s">
        <v>35</v>
      </c>
      <c r="J447" t="s">
        <v>36</v>
      </c>
      <c r="K447" s="1">
        <v>45</v>
      </c>
      <c r="L447" t="s">
        <v>37</v>
      </c>
      <c r="M447" t="s">
        <v>124</v>
      </c>
      <c r="N447">
        <v>5</v>
      </c>
      <c r="O447" s="4">
        <v>13</v>
      </c>
      <c r="P447">
        <v>13</v>
      </c>
      <c r="Q447" t="s">
        <v>90</v>
      </c>
      <c r="R447" t="s">
        <v>40</v>
      </c>
      <c r="S447" t="s">
        <v>41</v>
      </c>
      <c r="T447" t="s">
        <v>42</v>
      </c>
      <c r="U447" t="s">
        <v>43</v>
      </c>
      <c r="V447">
        <v>7</v>
      </c>
      <c r="W447" t="s">
        <v>60</v>
      </c>
      <c r="X447" t="s">
        <v>45</v>
      </c>
      <c r="Y447" t="s">
        <v>46</v>
      </c>
      <c r="Z447" t="s">
        <v>47</v>
      </c>
      <c r="AA447" t="s">
        <v>48</v>
      </c>
      <c r="AB447" t="s">
        <v>49</v>
      </c>
      <c r="AC447">
        <v>2</v>
      </c>
      <c r="AD447" t="s">
        <v>1542</v>
      </c>
      <c r="AE447" s="2">
        <v>13</v>
      </c>
    </row>
    <row r="448" spans="1:31" x14ac:dyDescent="0.3">
      <c r="A448">
        <v>808</v>
      </c>
      <c r="B448" t="s">
        <v>31</v>
      </c>
      <c r="C448" t="s">
        <v>167</v>
      </c>
      <c r="D448" t="s">
        <v>168</v>
      </c>
      <c r="E448" s="3">
        <v>1013000</v>
      </c>
      <c r="F448" s="1">
        <v>1462</v>
      </c>
      <c r="G448" s="1">
        <v>4</v>
      </c>
      <c r="H448" t="s">
        <v>34</v>
      </c>
      <c r="I448" t="s">
        <v>57</v>
      </c>
      <c r="J448" t="s">
        <v>36</v>
      </c>
      <c r="K448" s="1">
        <v>45</v>
      </c>
      <c r="L448" t="s">
        <v>58</v>
      </c>
      <c r="M448" t="s">
        <v>124</v>
      </c>
      <c r="N448">
        <v>5</v>
      </c>
      <c r="O448" s="4">
        <v>13</v>
      </c>
      <c r="P448">
        <v>13</v>
      </c>
      <c r="Q448" t="s">
        <v>90</v>
      </c>
      <c r="R448" t="s">
        <v>40</v>
      </c>
      <c r="S448" t="s">
        <v>41</v>
      </c>
      <c r="T448" t="s">
        <v>42</v>
      </c>
      <c r="U448" t="s">
        <v>43</v>
      </c>
      <c r="V448">
        <v>7</v>
      </c>
      <c r="W448" t="s">
        <v>44</v>
      </c>
      <c r="X448" t="s">
        <v>45</v>
      </c>
      <c r="Y448" t="s">
        <v>46</v>
      </c>
      <c r="Z448" t="s">
        <v>139</v>
      </c>
      <c r="AA448" t="s">
        <v>48</v>
      </c>
      <c r="AB448" t="s">
        <v>49</v>
      </c>
      <c r="AC448">
        <v>2</v>
      </c>
      <c r="AD448" t="s">
        <v>50</v>
      </c>
      <c r="AE448" s="2">
        <v>13</v>
      </c>
    </row>
    <row r="449" spans="1:31" x14ac:dyDescent="0.3">
      <c r="A449">
        <v>807</v>
      </c>
      <c r="B449" t="s">
        <v>31</v>
      </c>
      <c r="C449" t="s">
        <v>167</v>
      </c>
      <c r="D449" t="s">
        <v>670</v>
      </c>
      <c r="E449" s="3">
        <v>834000</v>
      </c>
      <c r="F449" s="1">
        <v>1462</v>
      </c>
      <c r="G449" s="1">
        <v>4</v>
      </c>
      <c r="H449" t="s">
        <v>34</v>
      </c>
      <c r="I449" t="s">
        <v>57</v>
      </c>
      <c r="J449" t="s">
        <v>36</v>
      </c>
      <c r="K449" s="1">
        <v>45</v>
      </c>
      <c r="L449" t="s">
        <v>58</v>
      </c>
      <c r="M449" t="s">
        <v>100</v>
      </c>
      <c r="N449">
        <v>5</v>
      </c>
      <c r="O449" s="4">
        <v>13</v>
      </c>
      <c r="P449">
        <v>13</v>
      </c>
      <c r="Q449" t="s">
        <v>90</v>
      </c>
      <c r="R449" t="s">
        <v>40</v>
      </c>
      <c r="S449" t="s">
        <v>41</v>
      </c>
      <c r="T449" t="s">
        <v>42</v>
      </c>
      <c r="U449" t="s">
        <v>43</v>
      </c>
      <c r="V449">
        <v>7</v>
      </c>
      <c r="W449" t="s">
        <v>255</v>
      </c>
      <c r="X449" t="s">
        <v>45</v>
      </c>
      <c r="Y449" t="s">
        <v>46</v>
      </c>
      <c r="Z449" t="s">
        <v>47</v>
      </c>
      <c r="AA449" t="s">
        <v>48</v>
      </c>
      <c r="AB449" t="s">
        <v>95</v>
      </c>
      <c r="AC449">
        <v>2</v>
      </c>
      <c r="AD449" t="s">
        <v>1542</v>
      </c>
      <c r="AE449" s="2">
        <v>13</v>
      </c>
    </row>
    <row r="450" spans="1:31" x14ac:dyDescent="0.3">
      <c r="A450">
        <v>806</v>
      </c>
      <c r="B450" t="s">
        <v>31</v>
      </c>
      <c r="C450" t="s">
        <v>167</v>
      </c>
      <c r="D450" t="s">
        <v>1392</v>
      </c>
      <c r="E450" s="3">
        <v>971000</v>
      </c>
      <c r="F450" s="1">
        <v>1462</v>
      </c>
      <c r="G450" s="1">
        <v>4</v>
      </c>
      <c r="H450" t="s">
        <v>34</v>
      </c>
      <c r="I450" t="s">
        <v>57</v>
      </c>
      <c r="J450" t="s">
        <v>36</v>
      </c>
      <c r="K450" s="1">
        <v>45</v>
      </c>
      <c r="L450" t="s">
        <v>58</v>
      </c>
      <c r="M450" t="s">
        <v>100</v>
      </c>
      <c r="N450">
        <v>5</v>
      </c>
      <c r="O450" s="4">
        <v>13</v>
      </c>
      <c r="P450">
        <v>13</v>
      </c>
      <c r="Q450" t="s">
        <v>90</v>
      </c>
      <c r="R450" t="s">
        <v>40</v>
      </c>
      <c r="S450" t="s">
        <v>41</v>
      </c>
      <c r="T450" t="s">
        <v>42</v>
      </c>
      <c r="U450" t="s">
        <v>43</v>
      </c>
      <c r="V450">
        <v>7</v>
      </c>
      <c r="W450" t="s">
        <v>44</v>
      </c>
      <c r="X450" t="s">
        <v>45</v>
      </c>
      <c r="Y450" t="s">
        <v>46</v>
      </c>
      <c r="Z450" t="s">
        <v>47</v>
      </c>
      <c r="AA450" t="s">
        <v>48</v>
      </c>
      <c r="AB450" t="s">
        <v>49</v>
      </c>
      <c r="AC450">
        <v>2</v>
      </c>
      <c r="AD450" t="s">
        <v>1542</v>
      </c>
      <c r="AE450" s="2">
        <v>13</v>
      </c>
    </row>
    <row r="451" spans="1:31" x14ac:dyDescent="0.3">
      <c r="A451">
        <v>805</v>
      </c>
      <c r="B451" t="s">
        <v>31</v>
      </c>
      <c r="C451" t="s">
        <v>167</v>
      </c>
      <c r="D451" t="s">
        <v>1037</v>
      </c>
      <c r="E451" s="3">
        <v>936000</v>
      </c>
      <c r="F451" s="1">
        <v>1462</v>
      </c>
      <c r="G451" s="1">
        <v>4</v>
      </c>
      <c r="H451" t="s">
        <v>34</v>
      </c>
      <c r="I451" t="s">
        <v>57</v>
      </c>
      <c r="J451" t="s">
        <v>36</v>
      </c>
      <c r="K451" s="1">
        <v>45</v>
      </c>
      <c r="L451" t="s">
        <v>58</v>
      </c>
      <c r="M451" t="s">
        <v>100</v>
      </c>
      <c r="N451">
        <v>5</v>
      </c>
      <c r="O451" s="4">
        <v>13</v>
      </c>
      <c r="P451">
        <v>13</v>
      </c>
      <c r="Q451" t="s">
        <v>90</v>
      </c>
      <c r="R451" t="s">
        <v>40</v>
      </c>
      <c r="S451" t="s">
        <v>41</v>
      </c>
      <c r="T451" t="s">
        <v>42</v>
      </c>
      <c r="U451" t="s">
        <v>43</v>
      </c>
      <c r="V451">
        <v>7</v>
      </c>
      <c r="W451" t="s">
        <v>74</v>
      </c>
      <c r="X451" t="s">
        <v>45</v>
      </c>
      <c r="Y451" t="s">
        <v>46</v>
      </c>
      <c r="Z451" t="s">
        <v>47</v>
      </c>
      <c r="AA451" t="s">
        <v>48</v>
      </c>
      <c r="AB451" t="s">
        <v>95</v>
      </c>
      <c r="AC451">
        <v>2</v>
      </c>
      <c r="AD451" t="s">
        <v>1542</v>
      </c>
      <c r="AE451" s="2">
        <v>13</v>
      </c>
    </row>
    <row r="452" spans="1:31" x14ac:dyDescent="0.3">
      <c r="A452">
        <v>804</v>
      </c>
      <c r="B452" t="s">
        <v>31</v>
      </c>
      <c r="C452" t="s">
        <v>167</v>
      </c>
      <c r="D452" t="s">
        <v>1020</v>
      </c>
      <c r="E452" s="3">
        <v>917000</v>
      </c>
      <c r="F452" s="1">
        <v>1462</v>
      </c>
      <c r="G452" s="1">
        <v>4</v>
      </c>
      <c r="H452" t="s">
        <v>34</v>
      </c>
      <c r="I452" t="s">
        <v>57</v>
      </c>
      <c r="J452" t="s">
        <v>36</v>
      </c>
      <c r="K452" s="1">
        <v>45</v>
      </c>
      <c r="L452" t="s">
        <v>58</v>
      </c>
      <c r="M452" t="s">
        <v>124</v>
      </c>
      <c r="N452">
        <v>5</v>
      </c>
      <c r="O452" s="4">
        <v>13</v>
      </c>
      <c r="P452">
        <v>13</v>
      </c>
      <c r="Q452" t="s">
        <v>90</v>
      </c>
      <c r="R452" t="s">
        <v>40</v>
      </c>
      <c r="S452" t="s">
        <v>41</v>
      </c>
      <c r="T452" t="s">
        <v>42</v>
      </c>
      <c r="U452" t="s">
        <v>43</v>
      </c>
      <c r="V452">
        <v>7</v>
      </c>
      <c r="W452" t="s">
        <v>44</v>
      </c>
      <c r="X452" t="s">
        <v>45</v>
      </c>
      <c r="Y452" t="s">
        <v>115</v>
      </c>
      <c r="Z452" t="s">
        <v>139</v>
      </c>
      <c r="AA452" t="s">
        <v>48</v>
      </c>
      <c r="AB452" t="s">
        <v>49</v>
      </c>
      <c r="AC452">
        <v>2</v>
      </c>
      <c r="AD452" t="s">
        <v>1542</v>
      </c>
      <c r="AE452" s="2">
        <v>13</v>
      </c>
    </row>
    <row r="453" spans="1:31" x14ac:dyDescent="0.3">
      <c r="A453">
        <v>803</v>
      </c>
      <c r="B453" t="s">
        <v>31</v>
      </c>
      <c r="C453" t="s">
        <v>167</v>
      </c>
      <c r="D453" t="s">
        <v>660</v>
      </c>
      <c r="E453" s="3">
        <v>759000</v>
      </c>
      <c r="F453" s="1">
        <v>1462</v>
      </c>
      <c r="G453" s="1">
        <v>4</v>
      </c>
      <c r="H453" t="s">
        <v>34</v>
      </c>
      <c r="I453" t="s">
        <v>57</v>
      </c>
      <c r="J453" t="s">
        <v>36</v>
      </c>
      <c r="K453" s="1">
        <v>45</v>
      </c>
      <c r="L453" t="s">
        <v>58</v>
      </c>
      <c r="M453" t="s">
        <v>124</v>
      </c>
      <c r="N453">
        <v>5</v>
      </c>
      <c r="O453" s="4">
        <v>13</v>
      </c>
      <c r="P453">
        <v>13</v>
      </c>
      <c r="Q453" t="s">
        <v>640</v>
      </c>
      <c r="R453" t="s">
        <v>40</v>
      </c>
      <c r="S453" t="s">
        <v>41</v>
      </c>
      <c r="T453" t="s">
        <v>42</v>
      </c>
      <c r="U453" t="s">
        <v>43</v>
      </c>
      <c r="V453">
        <v>7</v>
      </c>
      <c r="W453" t="s">
        <v>121</v>
      </c>
      <c r="X453" t="s">
        <v>45</v>
      </c>
      <c r="Y453" t="s">
        <v>46</v>
      </c>
      <c r="Z453" t="s">
        <v>139</v>
      </c>
      <c r="AA453" t="s">
        <v>48</v>
      </c>
      <c r="AB453" t="s">
        <v>49</v>
      </c>
      <c r="AC453">
        <v>2</v>
      </c>
      <c r="AD453" t="s">
        <v>1258</v>
      </c>
      <c r="AE453" s="2">
        <v>13</v>
      </c>
    </row>
    <row r="454" spans="1:31" x14ac:dyDescent="0.3">
      <c r="A454">
        <v>802</v>
      </c>
      <c r="B454" t="s">
        <v>1011</v>
      </c>
      <c r="C454" t="s">
        <v>1356</v>
      </c>
      <c r="D454" t="s">
        <v>1673</v>
      </c>
      <c r="E454" s="3">
        <v>997763</v>
      </c>
      <c r="F454" s="1">
        <v>1368</v>
      </c>
      <c r="G454" s="1">
        <v>4</v>
      </c>
      <c r="H454" t="s">
        <v>34</v>
      </c>
      <c r="I454" t="s">
        <v>35</v>
      </c>
      <c r="J454" t="s">
        <v>36</v>
      </c>
      <c r="K454" s="1">
        <v>45</v>
      </c>
      <c r="L454" t="s">
        <v>58</v>
      </c>
      <c r="M454" t="s">
        <v>79</v>
      </c>
      <c r="N454">
        <v>4</v>
      </c>
      <c r="O454" s="4">
        <v>11.3</v>
      </c>
      <c r="P454">
        <v>15.7</v>
      </c>
      <c r="Q454" t="s">
        <v>640</v>
      </c>
      <c r="R454" t="s">
        <v>40</v>
      </c>
      <c r="S454" t="s">
        <v>138</v>
      </c>
      <c r="T454" t="s">
        <v>42</v>
      </c>
      <c r="U454" t="s">
        <v>43</v>
      </c>
      <c r="V454">
        <v>5</v>
      </c>
      <c r="W454" t="s">
        <v>44</v>
      </c>
      <c r="X454" t="s">
        <v>61</v>
      </c>
      <c r="Y454" t="s">
        <v>46</v>
      </c>
      <c r="Z454" t="s">
        <v>47</v>
      </c>
      <c r="AA454" t="s">
        <v>48</v>
      </c>
      <c r="AB454" t="s">
        <v>49</v>
      </c>
      <c r="AC454">
        <v>2</v>
      </c>
      <c r="AD454" t="s">
        <v>1542</v>
      </c>
      <c r="AE454" s="2" t="s">
        <v>195</v>
      </c>
    </row>
    <row r="455" spans="1:31" x14ac:dyDescent="0.3">
      <c r="A455">
        <v>801</v>
      </c>
      <c r="B455" t="s">
        <v>1011</v>
      </c>
      <c r="C455" t="s">
        <v>1356</v>
      </c>
      <c r="D455" t="s">
        <v>1666</v>
      </c>
      <c r="E455" s="3">
        <v>991434</v>
      </c>
      <c r="F455" s="1">
        <v>1248</v>
      </c>
      <c r="G455" s="1">
        <v>4</v>
      </c>
      <c r="H455" t="s">
        <v>34</v>
      </c>
      <c r="I455" t="s">
        <v>35</v>
      </c>
      <c r="J455" t="s">
        <v>36</v>
      </c>
      <c r="K455" s="1">
        <v>45</v>
      </c>
      <c r="L455" t="s">
        <v>37</v>
      </c>
      <c r="M455" t="s">
        <v>79</v>
      </c>
      <c r="N455">
        <v>4</v>
      </c>
      <c r="O455" s="4">
        <v>17.2</v>
      </c>
      <c r="P455">
        <v>20.399999999999999</v>
      </c>
      <c r="Q455" t="s">
        <v>640</v>
      </c>
      <c r="R455" t="s">
        <v>40</v>
      </c>
      <c r="S455" t="s">
        <v>41</v>
      </c>
      <c r="T455" t="s">
        <v>42</v>
      </c>
      <c r="U455" t="s">
        <v>43</v>
      </c>
      <c r="V455">
        <v>5</v>
      </c>
      <c r="W455" t="s">
        <v>44</v>
      </c>
      <c r="X455" t="s">
        <v>61</v>
      </c>
      <c r="Y455" t="s">
        <v>46</v>
      </c>
      <c r="Z455" t="s">
        <v>47</v>
      </c>
      <c r="AA455" t="s">
        <v>48</v>
      </c>
      <c r="AB455" t="s">
        <v>49</v>
      </c>
      <c r="AC455">
        <v>2</v>
      </c>
      <c r="AD455" t="s">
        <v>1542</v>
      </c>
      <c r="AE455" s="2" t="s">
        <v>75</v>
      </c>
    </row>
    <row r="456" spans="1:31" x14ac:dyDescent="0.3">
      <c r="A456">
        <v>800</v>
      </c>
      <c r="B456" t="s">
        <v>1011</v>
      </c>
      <c r="C456" t="s">
        <v>1356</v>
      </c>
      <c r="D456" t="s">
        <v>1621</v>
      </c>
      <c r="E456" s="3">
        <v>932025</v>
      </c>
      <c r="F456" s="1">
        <v>1248</v>
      </c>
      <c r="G456" s="1">
        <v>4</v>
      </c>
      <c r="H456" t="s">
        <v>34</v>
      </c>
      <c r="I456" t="s">
        <v>35</v>
      </c>
      <c r="J456" t="s">
        <v>36</v>
      </c>
      <c r="K456" s="1">
        <v>45</v>
      </c>
      <c r="L456" t="s">
        <v>37</v>
      </c>
      <c r="M456" t="s">
        <v>79</v>
      </c>
      <c r="N456">
        <v>5</v>
      </c>
      <c r="O456" s="4">
        <v>17.2</v>
      </c>
      <c r="P456">
        <v>20.399999999999999</v>
      </c>
      <c r="Q456" t="s">
        <v>640</v>
      </c>
      <c r="R456" t="s">
        <v>40</v>
      </c>
      <c r="S456" t="s">
        <v>41</v>
      </c>
      <c r="T456" t="s">
        <v>42</v>
      </c>
      <c r="U456" t="s">
        <v>43</v>
      </c>
      <c r="V456">
        <v>5</v>
      </c>
      <c r="W456" t="s">
        <v>44</v>
      </c>
      <c r="X456" t="s">
        <v>61</v>
      </c>
      <c r="Y456" t="s">
        <v>46</v>
      </c>
      <c r="Z456" t="s">
        <v>47</v>
      </c>
      <c r="AA456" t="s">
        <v>48</v>
      </c>
      <c r="AB456" t="s">
        <v>49</v>
      </c>
      <c r="AC456">
        <v>2</v>
      </c>
      <c r="AD456" t="s">
        <v>1542</v>
      </c>
      <c r="AE456" s="2" t="s">
        <v>75</v>
      </c>
    </row>
    <row r="457" spans="1:31" x14ac:dyDescent="0.3">
      <c r="A457">
        <v>799</v>
      </c>
      <c r="B457" t="s">
        <v>1011</v>
      </c>
      <c r="C457" t="s">
        <v>1356</v>
      </c>
      <c r="D457" t="s">
        <v>1580</v>
      </c>
      <c r="E457" s="3">
        <v>862175</v>
      </c>
      <c r="F457" s="1">
        <v>1248</v>
      </c>
      <c r="G457" s="1">
        <v>4</v>
      </c>
      <c r="H457" t="s">
        <v>34</v>
      </c>
      <c r="I457" t="s">
        <v>35</v>
      </c>
      <c r="J457" t="s">
        <v>36</v>
      </c>
      <c r="K457" s="1">
        <v>45</v>
      </c>
      <c r="L457" t="s">
        <v>37</v>
      </c>
      <c r="M457" t="s">
        <v>79</v>
      </c>
      <c r="N457">
        <v>4</v>
      </c>
      <c r="O457" s="4">
        <v>17.2</v>
      </c>
      <c r="P457">
        <v>20.399999999999999</v>
      </c>
      <c r="Q457" t="s">
        <v>640</v>
      </c>
      <c r="R457" t="s">
        <v>40</v>
      </c>
      <c r="S457" t="s">
        <v>41</v>
      </c>
      <c r="T457" t="s">
        <v>42</v>
      </c>
      <c r="U457" t="s">
        <v>43</v>
      </c>
      <c r="V457">
        <v>5</v>
      </c>
      <c r="W457" t="s">
        <v>44</v>
      </c>
      <c r="X457" t="s">
        <v>61</v>
      </c>
      <c r="Y457" t="s">
        <v>46</v>
      </c>
      <c r="Z457" t="s">
        <v>47</v>
      </c>
      <c r="AA457" t="s">
        <v>48</v>
      </c>
      <c r="AB457" t="s">
        <v>49</v>
      </c>
      <c r="AC457">
        <v>2</v>
      </c>
      <c r="AD457" t="s">
        <v>1542</v>
      </c>
      <c r="AE457" s="2" t="s">
        <v>75</v>
      </c>
    </row>
    <row r="458" spans="1:31" x14ac:dyDescent="0.3">
      <c r="A458">
        <v>798</v>
      </c>
      <c r="B458" t="s">
        <v>1011</v>
      </c>
      <c r="C458" t="s">
        <v>1356</v>
      </c>
      <c r="D458" t="s">
        <v>1357</v>
      </c>
      <c r="E458" s="3">
        <v>715860</v>
      </c>
      <c r="F458" s="1">
        <v>1368</v>
      </c>
      <c r="G458" s="1">
        <v>4</v>
      </c>
      <c r="H458" t="s">
        <v>34</v>
      </c>
      <c r="I458" t="s">
        <v>35</v>
      </c>
      <c r="J458" t="s">
        <v>36</v>
      </c>
      <c r="K458" s="1">
        <v>45</v>
      </c>
      <c r="L458" t="s">
        <v>58</v>
      </c>
      <c r="M458" t="s">
        <v>79</v>
      </c>
      <c r="N458">
        <v>4</v>
      </c>
      <c r="O458" s="4">
        <v>11.3</v>
      </c>
      <c r="P458">
        <v>15.7</v>
      </c>
      <c r="Q458" t="s">
        <v>640</v>
      </c>
      <c r="R458" t="s">
        <v>40</v>
      </c>
      <c r="S458" t="s">
        <v>138</v>
      </c>
      <c r="T458" t="s">
        <v>42</v>
      </c>
      <c r="U458" t="s">
        <v>43</v>
      </c>
      <c r="V458">
        <v>5</v>
      </c>
      <c r="W458" t="s">
        <v>44</v>
      </c>
      <c r="X458" t="s">
        <v>61</v>
      </c>
      <c r="Y458" t="s">
        <v>46</v>
      </c>
      <c r="Z458" t="s">
        <v>47</v>
      </c>
      <c r="AA458" t="s">
        <v>48</v>
      </c>
      <c r="AB458" t="s">
        <v>49</v>
      </c>
      <c r="AC458">
        <v>2</v>
      </c>
      <c r="AD458" t="s">
        <v>1258</v>
      </c>
      <c r="AE458" s="2" t="s">
        <v>195</v>
      </c>
    </row>
    <row r="459" spans="1:31" x14ac:dyDescent="0.3">
      <c r="A459">
        <v>797</v>
      </c>
      <c r="B459" t="s">
        <v>152</v>
      </c>
      <c r="C459" t="s">
        <v>153</v>
      </c>
      <c r="D459" t="s">
        <v>395</v>
      </c>
      <c r="E459" s="3">
        <v>1270000</v>
      </c>
      <c r="F459" s="1">
        <v>1497</v>
      </c>
      <c r="G459" s="1">
        <v>4</v>
      </c>
      <c r="H459" t="s">
        <v>34</v>
      </c>
      <c r="I459" t="s">
        <v>57</v>
      </c>
      <c r="J459" t="s">
        <v>36</v>
      </c>
      <c r="K459" s="1">
        <v>44</v>
      </c>
      <c r="L459" t="s">
        <v>37</v>
      </c>
      <c r="M459" t="s">
        <v>38</v>
      </c>
      <c r="N459">
        <v>5</v>
      </c>
      <c r="O459" s="4">
        <v>13</v>
      </c>
      <c r="P459">
        <v>13</v>
      </c>
      <c r="Q459" t="s">
        <v>155</v>
      </c>
      <c r="R459" t="s">
        <v>40</v>
      </c>
      <c r="S459" t="s">
        <v>41</v>
      </c>
      <c r="T459" t="s">
        <v>43</v>
      </c>
      <c r="U459" t="s">
        <v>43</v>
      </c>
      <c r="V459">
        <v>5</v>
      </c>
      <c r="W459" t="s">
        <v>60</v>
      </c>
      <c r="X459" t="s">
        <v>45</v>
      </c>
      <c r="Y459" t="s">
        <v>46</v>
      </c>
      <c r="Z459" t="s">
        <v>47</v>
      </c>
      <c r="AA459" t="s">
        <v>48</v>
      </c>
      <c r="AB459" t="s">
        <v>49</v>
      </c>
      <c r="AC459">
        <v>2</v>
      </c>
      <c r="AD459" t="s">
        <v>355</v>
      </c>
      <c r="AE459" s="2">
        <v>13</v>
      </c>
    </row>
    <row r="460" spans="1:31" x14ac:dyDescent="0.3">
      <c r="A460">
        <v>796</v>
      </c>
      <c r="B460" t="s">
        <v>152</v>
      </c>
      <c r="C460" t="s">
        <v>153</v>
      </c>
      <c r="D460" t="s">
        <v>394</v>
      </c>
      <c r="E460" s="3">
        <v>1250000</v>
      </c>
      <c r="F460" s="1">
        <v>1497</v>
      </c>
      <c r="G460" s="1">
        <v>4</v>
      </c>
      <c r="H460" t="s">
        <v>34</v>
      </c>
      <c r="I460" t="s">
        <v>57</v>
      </c>
      <c r="J460" t="s">
        <v>36</v>
      </c>
      <c r="K460" s="1">
        <v>44</v>
      </c>
      <c r="L460" t="s">
        <v>37</v>
      </c>
      <c r="M460" t="s">
        <v>38</v>
      </c>
      <c r="N460">
        <v>5</v>
      </c>
      <c r="O460" s="4">
        <v>13</v>
      </c>
      <c r="P460">
        <v>13</v>
      </c>
      <c r="Q460" t="s">
        <v>155</v>
      </c>
      <c r="R460" t="s">
        <v>40</v>
      </c>
      <c r="S460" t="s">
        <v>41</v>
      </c>
      <c r="T460" t="s">
        <v>43</v>
      </c>
      <c r="U460" t="s">
        <v>43</v>
      </c>
      <c r="V460">
        <v>5</v>
      </c>
      <c r="W460" t="s">
        <v>60</v>
      </c>
      <c r="X460" t="s">
        <v>45</v>
      </c>
      <c r="Y460" t="s">
        <v>46</v>
      </c>
      <c r="Z460" t="s">
        <v>47</v>
      </c>
      <c r="AA460" t="s">
        <v>48</v>
      </c>
      <c r="AB460" t="s">
        <v>49</v>
      </c>
      <c r="AC460">
        <v>2</v>
      </c>
      <c r="AD460" t="s">
        <v>355</v>
      </c>
      <c r="AE460" s="2">
        <v>13</v>
      </c>
    </row>
    <row r="461" spans="1:31" x14ac:dyDescent="0.3">
      <c r="A461">
        <v>795</v>
      </c>
      <c r="B461" t="s">
        <v>152</v>
      </c>
      <c r="C461" t="s">
        <v>153</v>
      </c>
      <c r="D461" t="s">
        <v>166</v>
      </c>
      <c r="E461" s="3">
        <v>1180000</v>
      </c>
      <c r="F461" s="1">
        <v>1497</v>
      </c>
      <c r="G461" s="1">
        <v>4</v>
      </c>
      <c r="H461" t="s">
        <v>34</v>
      </c>
      <c r="I461" t="s">
        <v>57</v>
      </c>
      <c r="J461" t="s">
        <v>36</v>
      </c>
      <c r="K461" s="1">
        <v>44</v>
      </c>
      <c r="L461" t="s">
        <v>37</v>
      </c>
      <c r="M461" t="s">
        <v>38</v>
      </c>
      <c r="N461">
        <v>5</v>
      </c>
      <c r="O461" s="4">
        <v>13</v>
      </c>
      <c r="P461">
        <v>13</v>
      </c>
      <c r="Q461" t="s">
        <v>155</v>
      </c>
      <c r="R461" t="s">
        <v>40</v>
      </c>
      <c r="S461" t="s">
        <v>41</v>
      </c>
      <c r="T461" t="s">
        <v>43</v>
      </c>
      <c r="U461" t="s">
        <v>43</v>
      </c>
      <c r="V461">
        <v>5</v>
      </c>
      <c r="W461" t="s">
        <v>60</v>
      </c>
      <c r="X461" t="s">
        <v>45</v>
      </c>
      <c r="Y461" t="s">
        <v>46</v>
      </c>
      <c r="Z461" t="s">
        <v>47</v>
      </c>
      <c r="AA461" t="s">
        <v>48</v>
      </c>
      <c r="AB461" t="s">
        <v>49</v>
      </c>
      <c r="AC461">
        <v>2</v>
      </c>
      <c r="AD461" t="s">
        <v>50</v>
      </c>
      <c r="AE461" s="2">
        <v>13</v>
      </c>
    </row>
    <row r="462" spans="1:31" x14ac:dyDescent="0.3">
      <c r="A462">
        <v>794</v>
      </c>
      <c r="B462" t="s">
        <v>152</v>
      </c>
      <c r="C462" t="s">
        <v>153</v>
      </c>
      <c r="D462" t="s">
        <v>165</v>
      </c>
      <c r="E462" s="3">
        <v>1160000</v>
      </c>
      <c r="F462" s="1">
        <v>1497</v>
      </c>
      <c r="G462" s="1">
        <v>4</v>
      </c>
      <c r="H462" t="s">
        <v>34</v>
      </c>
      <c r="I462" t="s">
        <v>57</v>
      </c>
      <c r="J462" t="s">
        <v>36</v>
      </c>
      <c r="K462" s="1">
        <v>44</v>
      </c>
      <c r="L462" t="s">
        <v>37</v>
      </c>
      <c r="M462" t="s">
        <v>38</v>
      </c>
      <c r="N462">
        <v>5</v>
      </c>
      <c r="O462" s="4">
        <v>13</v>
      </c>
      <c r="P462">
        <v>13</v>
      </c>
      <c r="Q462" t="s">
        <v>155</v>
      </c>
      <c r="R462" t="s">
        <v>40</v>
      </c>
      <c r="S462" t="s">
        <v>41</v>
      </c>
      <c r="T462" t="s">
        <v>43</v>
      </c>
      <c r="U462" t="s">
        <v>43</v>
      </c>
      <c r="V462">
        <v>5</v>
      </c>
      <c r="W462" t="s">
        <v>60</v>
      </c>
      <c r="X462" t="s">
        <v>45</v>
      </c>
      <c r="Y462" t="s">
        <v>46</v>
      </c>
      <c r="Z462" t="s">
        <v>47</v>
      </c>
      <c r="AA462" t="s">
        <v>48</v>
      </c>
      <c r="AB462" t="s">
        <v>49</v>
      </c>
      <c r="AC462">
        <v>2</v>
      </c>
      <c r="AD462" t="s">
        <v>50</v>
      </c>
      <c r="AE462" s="2">
        <v>13</v>
      </c>
    </row>
    <row r="463" spans="1:31" x14ac:dyDescent="0.3">
      <c r="A463">
        <v>793</v>
      </c>
      <c r="B463" t="s">
        <v>152</v>
      </c>
      <c r="C463" t="s">
        <v>153</v>
      </c>
      <c r="D463" t="s">
        <v>1567</v>
      </c>
      <c r="E463" s="3">
        <v>980000</v>
      </c>
      <c r="F463" s="1">
        <v>1497</v>
      </c>
      <c r="G463" s="1">
        <v>4</v>
      </c>
      <c r="H463" t="s">
        <v>34</v>
      </c>
      <c r="I463" t="s">
        <v>57</v>
      </c>
      <c r="J463" t="s">
        <v>36</v>
      </c>
      <c r="K463" s="1">
        <v>44</v>
      </c>
      <c r="L463" t="s">
        <v>37</v>
      </c>
      <c r="M463" t="s">
        <v>38</v>
      </c>
      <c r="N463">
        <v>5</v>
      </c>
      <c r="O463" s="4">
        <v>13</v>
      </c>
      <c r="P463">
        <v>13</v>
      </c>
      <c r="Q463" t="s">
        <v>155</v>
      </c>
      <c r="R463" t="s">
        <v>40</v>
      </c>
      <c r="S463" t="s">
        <v>41</v>
      </c>
      <c r="T463" t="s">
        <v>43</v>
      </c>
      <c r="U463" t="s">
        <v>43</v>
      </c>
      <c r="V463">
        <v>5</v>
      </c>
      <c r="W463" t="s">
        <v>60</v>
      </c>
      <c r="X463" t="s">
        <v>45</v>
      </c>
      <c r="Y463" t="s">
        <v>46</v>
      </c>
      <c r="Z463" t="s">
        <v>47</v>
      </c>
      <c r="AA463" t="s">
        <v>48</v>
      </c>
      <c r="AB463" t="s">
        <v>95</v>
      </c>
      <c r="AC463">
        <v>2</v>
      </c>
      <c r="AD463" t="s">
        <v>1542</v>
      </c>
      <c r="AE463" s="2">
        <v>13</v>
      </c>
    </row>
    <row r="464" spans="1:31" x14ac:dyDescent="0.3">
      <c r="A464">
        <v>792</v>
      </c>
      <c r="B464" t="s">
        <v>152</v>
      </c>
      <c r="C464" t="s">
        <v>153</v>
      </c>
      <c r="D464" t="s">
        <v>393</v>
      </c>
      <c r="E464" s="3">
        <v>1210000</v>
      </c>
      <c r="F464" s="1">
        <v>1497</v>
      </c>
      <c r="G464" s="1">
        <v>4</v>
      </c>
      <c r="H464" t="s">
        <v>34</v>
      </c>
      <c r="I464" t="s">
        <v>57</v>
      </c>
      <c r="J464" t="s">
        <v>36</v>
      </c>
      <c r="K464" s="1">
        <v>44</v>
      </c>
      <c r="L464" t="s">
        <v>37</v>
      </c>
      <c r="M464" t="s">
        <v>38</v>
      </c>
      <c r="N464">
        <v>5</v>
      </c>
      <c r="O464" s="4">
        <v>13</v>
      </c>
      <c r="P464">
        <v>13</v>
      </c>
      <c r="Q464" t="s">
        <v>155</v>
      </c>
      <c r="R464" t="s">
        <v>40</v>
      </c>
      <c r="S464" t="s">
        <v>41</v>
      </c>
      <c r="T464" t="s">
        <v>43</v>
      </c>
      <c r="U464" t="s">
        <v>43</v>
      </c>
      <c r="V464">
        <v>5</v>
      </c>
      <c r="W464" t="s">
        <v>60</v>
      </c>
      <c r="X464" t="s">
        <v>45</v>
      </c>
      <c r="Y464" t="s">
        <v>46</v>
      </c>
      <c r="Z464" t="s">
        <v>47</v>
      </c>
      <c r="AA464" t="s">
        <v>48</v>
      </c>
      <c r="AB464" t="s">
        <v>49</v>
      </c>
      <c r="AC464">
        <v>2</v>
      </c>
      <c r="AD464" t="s">
        <v>355</v>
      </c>
      <c r="AE464" s="2">
        <v>13</v>
      </c>
    </row>
    <row r="465" spans="1:31" x14ac:dyDescent="0.3">
      <c r="A465">
        <v>791</v>
      </c>
      <c r="B465" t="s">
        <v>152</v>
      </c>
      <c r="C465" t="s">
        <v>153</v>
      </c>
      <c r="D465" t="s">
        <v>164</v>
      </c>
      <c r="E465" s="3">
        <v>1190000</v>
      </c>
      <c r="F465" s="1">
        <v>1497</v>
      </c>
      <c r="G465" s="1">
        <v>4</v>
      </c>
      <c r="H465" t="s">
        <v>34</v>
      </c>
      <c r="I465" t="s">
        <v>57</v>
      </c>
      <c r="J465" t="s">
        <v>36</v>
      </c>
      <c r="K465" s="1">
        <v>44</v>
      </c>
      <c r="L465" t="s">
        <v>37</v>
      </c>
      <c r="M465" t="s">
        <v>38</v>
      </c>
      <c r="N465">
        <v>5</v>
      </c>
      <c r="O465" s="4">
        <v>13</v>
      </c>
      <c r="P465">
        <v>13</v>
      </c>
      <c r="Q465" t="s">
        <v>155</v>
      </c>
      <c r="R465" t="s">
        <v>40</v>
      </c>
      <c r="S465" t="s">
        <v>41</v>
      </c>
      <c r="T465" t="s">
        <v>43</v>
      </c>
      <c r="U465" t="s">
        <v>43</v>
      </c>
      <c r="V465">
        <v>5</v>
      </c>
      <c r="W465" t="s">
        <v>60</v>
      </c>
      <c r="X465" t="s">
        <v>45</v>
      </c>
      <c r="Y465" t="s">
        <v>46</v>
      </c>
      <c r="Z465" t="s">
        <v>47</v>
      </c>
      <c r="AA465" t="s">
        <v>48</v>
      </c>
      <c r="AB465" t="s">
        <v>49</v>
      </c>
      <c r="AC465">
        <v>2</v>
      </c>
      <c r="AD465" t="s">
        <v>50</v>
      </c>
      <c r="AE465" s="2">
        <v>13</v>
      </c>
    </row>
    <row r="466" spans="1:31" x14ac:dyDescent="0.3">
      <c r="A466">
        <v>790</v>
      </c>
      <c r="B466" t="s">
        <v>152</v>
      </c>
      <c r="C466" t="s">
        <v>153</v>
      </c>
      <c r="D466" t="s">
        <v>163</v>
      </c>
      <c r="E466" s="3">
        <v>1120000</v>
      </c>
      <c r="F466" s="1">
        <v>1497</v>
      </c>
      <c r="G466" s="1">
        <v>4</v>
      </c>
      <c r="H466" t="s">
        <v>34</v>
      </c>
      <c r="I466" t="s">
        <v>57</v>
      </c>
      <c r="J466" t="s">
        <v>36</v>
      </c>
      <c r="K466" s="1">
        <v>44</v>
      </c>
      <c r="L466" t="s">
        <v>37</v>
      </c>
      <c r="M466" t="s">
        <v>38</v>
      </c>
      <c r="N466">
        <v>5</v>
      </c>
      <c r="O466" s="4">
        <v>13</v>
      </c>
      <c r="P466">
        <v>13</v>
      </c>
      <c r="Q466" t="s">
        <v>155</v>
      </c>
      <c r="R466" t="s">
        <v>40</v>
      </c>
      <c r="S466" t="s">
        <v>41</v>
      </c>
      <c r="T466" t="s">
        <v>43</v>
      </c>
      <c r="U466" t="s">
        <v>43</v>
      </c>
      <c r="V466">
        <v>5</v>
      </c>
      <c r="W466" t="s">
        <v>60</v>
      </c>
      <c r="X466" t="s">
        <v>45</v>
      </c>
      <c r="Y466" t="s">
        <v>46</v>
      </c>
      <c r="Z466" t="s">
        <v>47</v>
      </c>
      <c r="AA466" t="s">
        <v>48</v>
      </c>
      <c r="AB466" t="s">
        <v>49</v>
      </c>
      <c r="AC466">
        <v>2</v>
      </c>
      <c r="AD466" t="s">
        <v>50</v>
      </c>
      <c r="AE466" s="2">
        <v>13</v>
      </c>
    </row>
    <row r="467" spans="1:31" x14ac:dyDescent="0.3">
      <c r="A467">
        <v>789</v>
      </c>
      <c r="B467" t="s">
        <v>152</v>
      </c>
      <c r="C467" t="s">
        <v>153</v>
      </c>
      <c r="D467" t="s">
        <v>162</v>
      </c>
      <c r="E467" s="3">
        <v>1100000</v>
      </c>
      <c r="F467" s="1">
        <v>1497</v>
      </c>
      <c r="G467" s="1">
        <v>4</v>
      </c>
      <c r="H467" t="s">
        <v>34</v>
      </c>
      <c r="I467" t="s">
        <v>57</v>
      </c>
      <c r="J467" t="s">
        <v>36</v>
      </c>
      <c r="K467" s="1">
        <v>44</v>
      </c>
      <c r="L467" t="s">
        <v>37</v>
      </c>
      <c r="M467" t="s">
        <v>38</v>
      </c>
      <c r="N467">
        <v>5</v>
      </c>
      <c r="O467" s="4">
        <v>13</v>
      </c>
      <c r="P467">
        <v>13</v>
      </c>
      <c r="Q467" t="s">
        <v>155</v>
      </c>
      <c r="R467" t="s">
        <v>40</v>
      </c>
      <c r="S467" t="s">
        <v>41</v>
      </c>
      <c r="T467" t="s">
        <v>43</v>
      </c>
      <c r="U467" t="s">
        <v>43</v>
      </c>
      <c r="V467">
        <v>5</v>
      </c>
      <c r="W467" t="s">
        <v>60</v>
      </c>
      <c r="X467" t="s">
        <v>45</v>
      </c>
      <c r="Y467" t="s">
        <v>46</v>
      </c>
      <c r="Z467" t="s">
        <v>47</v>
      </c>
      <c r="AA467" t="s">
        <v>48</v>
      </c>
      <c r="AB467" t="s">
        <v>49</v>
      </c>
      <c r="AC467">
        <v>2</v>
      </c>
      <c r="AD467" t="s">
        <v>50</v>
      </c>
      <c r="AE467" s="2">
        <v>13</v>
      </c>
    </row>
    <row r="468" spans="1:31" x14ac:dyDescent="0.3">
      <c r="A468">
        <v>788</v>
      </c>
      <c r="B468" t="s">
        <v>152</v>
      </c>
      <c r="C468" t="s">
        <v>153</v>
      </c>
      <c r="D468" t="s">
        <v>161</v>
      </c>
      <c r="E468" s="3">
        <v>1020000</v>
      </c>
      <c r="F468" s="1">
        <v>1497</v>
      </c>
      <c r="G468" s="1">
        <v>4</v>
      </c>
      <c r="H468" t="s">
        <v>34</v>
      </c>
      <c r="I468" t="s">
        <v>57</v>
      </c>
      <c r="J468" t="s">
        <v>36</v>
      </c>
      <c r="K468" s="1">
        <v>44</v>
      </c>
      <c r="L468" t="s">
        <v>37</v>
      </c>
      <c r="M468" t="s">
        <v>38</v>
      </c>
      <c r="N468">
        <v>5</v>
      </c>
      <c r="O468" s="4">
        <v>13</v>
      </c>
      <c r="P468">
        <v>13</v>
      </c>
      <c r="Q468" t="s">
        <v>155</v>
      </c>
      <c r="R468" t="s">
        <v>40</v>
      </c>
      <c r="S468" t="s">
        <v>41</v>
      </c>
      <c r="T468" t="s">
        <v>43</v>
      </c>
      <c r="U468" t="s">
        <v>43</v>
      </c>
      <c r="V468">
        <v>5</v>
      </c>
      <c r="W468" t="s">
        <v>60</v>
      </c>
      <c r="X468" t="s">
        <v>45</v>
      </c>
      <c r="Y468" t="s">
        <v>46</v>
      </c>
      <c r="Z468" t="s">
        <v>47</v>
      </c>
      <c r="AA468" t="s">
        <v>48</v>
      </c>
      <c r="AB468" t="s">
        <v>49</v>
      </c>
      <c r="AC468">
        <v>2</v>
      </c>
      <c r="AD468" t="s">
        <v>50</v>
      </c>
      <c r="AE468" s="2">
        <v>13</v>
      </c>
    </row>
    <row r="469" spans="1:31" x14ac:dyDescent="0.3">
      <c r="A469">
        <v>787</v>
      </c>
      <c r="B469" t="s">
        <v>152</v>
      </c>
      <c r="C469" t="s">
        <v>153</v>
      </c>
      <c r="D469" t="s">
        <v>1335</v>
      </c>
      <c r="E469" s="3">
        <v>920000</v>
      </c>
      <c r="F469" s="1">
        <v>1497</v>
      </c>
      <c r="G469" s="1">
        <v>4</v>
      </c>
      <c r="H469" t="s">
        <v>34</v>
      </c>
      <c r="I469" t="s">
        <v>57</v>
      </c>
      <c r="J469" t="s">
        <v>36</v>
      </c>
      <c r="K469" s="1">
        <v>44</v>
      </c>
      <c r="L469" t="s">
        <v>37</v>
      </c>
      <c r="M469" t="s">
        <v>38</v>
      </c>
      <c r="N469">
        <v>5</v>
      </c>
      <c r="O469" s="4">
        <v>13</v>
      </c>
      <c r="P469">
        <v>13</v>
      </c>
      <c r="Q469" t="s">
        <v>155</v>
      </c>
      <c r="R469" t="s">
        <v>40</v>
      </c>
      <c r="S469" t="s">
        <v>41</v>
      </c>
      <c r="T469" t="s">
        <v>43</v>
      </c>
      <c r="U469" t="s">
        <v>43</v>
      </c>
      <c r="V469">
        <v>5</v>
      </c>
      <c r="W469" t="s">
        <v>60</v>
      </c>
      <c r="X469" t="s">
        <v>45</v>
      </c>
      <c r="Y469" t="s">
        <v>46</v>
      </c>
      <c r="Z469" t="s">
        <v>47</v>
      </c>
      <c r="AA469" t="s">
        <v>48</v>
      </c>
      <c r="AB469" t="s">
        <v>49</v>
      </c>
      <c r="AC469">
        <v>2</v>
      </c>
      <c r="AD469" t="s">
        <v>1542</v>
      </c>
      <c r="AE469" s="2">
        <v>13</v>
      </c>
    </row>
    <row r="470" spans="1:31" x14ac:dyDescent="0.3">
      <c r="A470">
        <v>786</v>
      </c>
      <c r="B470" t="s">
        <v>152</v>
      </c>
      <c r="C470" t="s">
        <v>153</v>
      </c>
      <c r="D470" t="s">
        <v>1306</v>
      </c>
      <c r="E470" s="3">
        <v>845000</v>
      </c>
      <c r="F470" s="1">
        <v>1497</v>
      </c>
      <c r="G470" s="1">
        <v>4</v>
      </c>
      <c r="H470" t="s">
        <v>34</v>
      </c>
      <c r="I470" t="s">
        <v>57</v>
      </c>
      <c r="J470" t="s">
        <v>36</v>
      </c>
      <c r="K470" s="1">
        <v>44</v>
      </c>
      <c r="L470" t="s">
        <v>37</v>
      </c>
      <c r="M470" t="s">
        <v>38</v>
      </c>
      <c r="N470">
        <v>5</v>
      </c>
      <c r="O470" s="4">
        <v>13</v>
      </c>
      <c r="P470">
        <v>13</v>
      </c>
      <c r="Q470" t="s">
        <v>155</v>
      </c>
      <c r="R470" t="s">
        <v>40</v>
      </c>
      <c r="S470" t="s">
        <v>41</v>
      </c>
      <c r="T470" t="s">
        <v>43</v>
      </c>
      <c r="U470" t="s">
        <v>43</v>
      </c>
      <c r="V470">
        <v>5</v>
      </c>
      <c r="W470" t="s">
        <v>121</v>
      </c>
      <c r="X470" t="s">
        <v>45</v>
      </c>
      <c r="Y470" t="s">
        <v>46</v>
      </c>
      <c r="Z470" t="s">
        <v>47</v>
      </c>
      <c r="AA470" t="s">
        <v>48</v>
      </c>
      <c r="AB470" t="s">
        <v>95</v>
      </c>
      <c r="AC470">
        <v>2</v>
      </c>
      <c r="AD470" t="s">
        <v>1542</v>
      </c>
      <c r="AE470" s="2">
        <v>13</v>
      </c>
    </row>
    <row r="471" spans="1:31" x14ac:dyDescent="0.3">
      <c r="A471">
        <v>785</v>
      </c>
      <c r="B471" t="s">
        <v>152</v>
      </c>
      <c r="C471" t="s">
        <v>153</v>
      </c>
      <c r="D471" t="s">
        <v>160</v>
      </c>
      <c r="E471" s="3">
        <v>1120000</v>
      </c>
      <c r="F471" s="1">
        <v>1198</v>
      </c>
      <c r="G471" s="1">
        <v>3</v>
      </c>
      <c r="H471" t="s">
        <v>34</v>
      </c>
      <c r="I471" t="s">
        <v>57</v>
      </c>
      <c r="J471" t="s">
        <v>36</v>
      </c>
      <c r="K471" s="1">
        <v>44</v>
      </c>
      <c r="L471" t="s">
        <v>58</v>
      </c>
      <c r="M471" t="s">
        <v>38</v>
      </c>
      <c r="N471">
        <v>5</v>
      </c>
      <c r="O471" s="4">
        <v>13</v>
      </c>
      <c r="P471">
        <v>13</v>
      </c>
      <c r="Q471" t="s">
        <v>155</v>
      </c>
      <c r="R471" t="s">
        <v>40</v>
      </c>
      <c r="S471" t="s">
        <v>41</v>
      </c>
      <c r="T471" t="s">
        <v>43</v>
      </c>
      <c r="U471" t="s">
        <v>43</v>
      </c>
      <c r="V471">
        <v>5</v>
      </c>
      <c r="W471" t="s">
        <v>60</v>
      </c>
      <c r="X471" t="s">
        <v>45</v>
      </c>
      <c r="Y471" t="s">
        <v>46</v>
      </c>
      <c r="Z471" t="s">
        <v>47</v>
      </c>
      <c r="AA471" t="s">
        <v>48</v>
      </c>
      <c r="AB471" t="s">
        <v>49</v>
      </c>
      <c r="AC471">
        <v>2</v>
      </c>
      <c r="AD471" t="s">
        <v>50</v>
      </c>
      <c r="AE471" s="2">
        <v>13</v>
      </c>
    </row>
    <row r="472" spans="1:31" x14ac:dyDescent="0.3">
      <c r="A472">
        <v>784</v>
      </c>
      <c r="B472" t="s">
        <v>152</v>
      </c>
      <c r="C472" t="s">
        <v>153</v>
      </c>
      <c r="D472" t="s">
        <v>159</v>
      </c>
      <c r="E472" s="3">
        <v>1100000</v>
      </c>
      <c r="F472" s="1">
        <v>1198</v>
      </c>
      <c r="G472" s="1">
        <v>3</v>
      </c>
      <c r="H472" t="s">
        <v>34</v>
      </c>
      <c r="I472" t="s">
        <v>57</v>
      </c>
      <c r="J472" t="s">
        <v>36</v>
      </c>
      <c r="K472" s="1">
        <v>44</v>
      </c>
      <c r="L472" t="s">
        <v>58</v>
      </c>
      <c r="M472" t="s">
        <v>38</v>
      </c>
      <c r="N472">
        <v>5</v>
      </c>
      <c r="O472" s="4">
        <v>13</v>
      </c>
      <c r="P472">
        <v>13</v>
      </c>
      <c r="Q472" t="s">
        <v>155</v>
      </c>
      <c r="R472" t="s">
        <v>40</v>
      </c>
      <c r="S472" t="s">
        <v>41</v>
      </c>
      <c r="T472" t="s">
        <v>43</v>
      </c>
      <c r="U472" t="s">
        <v>43</v>
      </c>
      <c r="V472">
        <v>5</v>
      </c>
      <c r="W472" t="s">
        <v>60</v>
      </c>
      <c r="X472" t="s">
        <v>45</v>
      </c>
      <c r="Y472" t="s">
        <v>46</v>
      </c>
      <c r="Z472" t="s">
        <v>47</v>
      </c>
      <c r="AA472" t="s">
        <v>48</v>
      </c>
      <c r="AB472" t="s">
        <v>49</v>
      </c>
      <c r="AC472">
        <v>2</v>
      </c>
      <c r="AD472" t="s">
        <v>50</v>
      </c>
      <c r="AE472" s="2">
        <v>13</v>
      </c>
    </row>
    <row r="473" spans="1:31" x14ac:dyDescent="0.3">
      <c r="A473">
        <v>783</v>
      </c>
      <c r="B473" t="s">
        <v>152</v>
      </c>
      <c r="C473" t="s">
        <v>153</v>
      </c>
      <c r="D473" t="s">
        <v>158</v>
      </c>
      <c r="E473" s="3">
        <v>1030000</v>
      </c>
      <c r="F473" s="1">
        <v>1198</v>
      </c>
      <c r="G473" s="1">
        <v>3</v>
      </c>
      <c r="H473" t="s">
        <v>34</v>
      </c>
      <c r="I473" t="s">
        <v>57</v>
      </c>
      <c r="J473" t="s">
        <v>36</v>
      </c>
      <c r="K473" s="1">
        <v>44</v>
      </c>
      <c r="L473" t="s">
        <v>58</v>
      </c>
      <c r="M473" t="s">
        <v>38</v>
      </c>
      <c r="N473">
        <v>5</v>
      </c>
      <c r="O473" s="4">
        <v>13</v>
      </c>
      <c r="P473">
        <v>13</v>
      </c>
      <c r="Q473" t="s">
        <v>155</v>
      </c>
      <c r="R473" t="s">
        <v>40</v>
      </c>
      <c r="S473" t="s">
        <v>41</v>
      </c>
      <c r="T473" t="s">
        <v>43</v>
      </c>
      <c r="U473" t="s">
        <v>43</v>
      </c>
      <c r="V473">
        <v>5</v>
      </c>
      <c r="W473" t="s">
        <v>60</v>
      </c>
      <c r="X473" t="s">
        <v>45</v>
      </c>
      <c r="Y473" t="s">
        <v>46</v>
      </c>
      <c r="Z473" t="s">
        <v>47</v>
      </c>
      <c r="AA473" t="s">
        <v>48</v>
      </c>
      <c r="AB473" t="s">
        <v>49</v>
      </c>
      <c r="AC473">
        <v>2</v>
      </c>
      <c r="AD473" t="s">
        <v>50</v>
      </c>
      <c r="AE473" s="2">
        <v>13</v>
      </c>
    </row>
    <row r="474" spans="1:31" x14ac:dyDescent="0.3">
      <c r="A474">
        <v>782</v>
      </c>
      <c r="B474" t="s">
        <v>152</v>
      </c>
      <c r="C474" t="s">
        <v>153</v>
      </c>
      <c r="D474" t="s">
        <v>157</v>
      </c>
      <c r="E474" s="3">
        <v>1010000</v>
      </c>
      <c r="F474" s="1">
        <v>1198</v>
      </c>
      <c r="G474" s="1">
        <v>3</v>
      </c>
      <c r="H474" t="s">
        <v>34</v>
      </c>
      <c r="I474" t="s">
        <v>57</v>
      </c>
      <c r="J474" t="s">
        <v>36</v>
      </c>
      <c r="K474" s="1">
        <v>44</v>
      </c>
      <c r="L474" t="s">
        <v>58</v>
      </c>
      <c r="M474" t="s">
        <v>38</v>
      </c>
      <c r="N474">
        <v>5</v>
      </c>
      <c r="O474" s="4">
        <v>13</v>
      </c>
      <c r="P474">
        <v>13</v>
      </c>
      <c r="Q474" t="s">
        <v>155</v>
      </c>
      <c r="R474" t="s">
        <v>40</v>
      </c>
      <c r="S474" t="s">
        <v>41</v>
      </c>
      <c r="T474" t="s">
        <v>43</v>
      </c>
      <c r="U474" t="s">
        <v>43</v>
      </c>
      <c r="V474">
        <v>5</v>
      </c>
      <c r="W474" t="s">
        <v>60</v>
      </c>
      <c r="X474" t="s">
        <v>45</v>
      </c>
      <c r="Y474" t="s">
        <v>46</v>
      </c>
      <c r="Z474" t="s">
        <v>47</v>
      </c>
      <c r="AA474" t="s">
        <v>48</v>
      </c>
      <c r="AB474" t="s">
        <v>49</v>
      </c>
      <c r="AC474">
        <v>2</v>
      </c>
      <c r="AD474" t="s">
        <v>50</v>
      </c>
      <c r="AE474" s="2">
        <v>13</v>
      </c>
    </row>
    <row r="475" spans="1:31" x14ac:dyDescent="0.3">
      <c r="A475">
        <v>781</v>
      </c>
      <c r="B475" t="s">
        <v>152</v>
      </c>
      <c r="C475" t="s">
        <v>153</v>
      </c>
      <c r="D475" t="s">
        <v>654</v>
      </c>
      <c r="E475" s="3">
        <v>830000</v>
      </c>
      <c r="F475" s="1">
        <v>1198</v>
      </c>
      <c r="G475" s="1">
        <v>3</v>
      </c>
      <c r="H475" t="s">
        <v>34</v>
      </c>
      <c r="I475" t="s">
        <v>57</v>
      </c>
      <c r="J475" t="s">
        <v>36</v>
      </c>
      <c r="K475" s="1">
        <v>44</v>
      </c>
      <c r="L475" t="s">
        <v>58</v>
      </c>
      <c r="M475" t="s">
        <v>38</v>
      </c>
      <c r="N475">
        <v>5</v>
      </c>
      <c r="O475" s="4">
        <v>13</v>
      </c>
      <c r="P475">
        <v>13</v>
      </c>
      <c r="Q475" t="s">
        <v>155</v>
      </c>
      <c r="R475" t="s">
        <v>40</v>
      </c>
      <c r="S475" t="s">
        <v>41</v>
      </c>
      <c r="T475" t="s">
        <v>43</v>
      </c>
      <c r="U475" t="s">
        <v>43</v>
      </c>
      <c r="V475">
        <v>5</v>
      </c>
      <c r="W475" t="s">
        <v>60</v>
      </c>
      <c r="X475" t="s">
        <v>45</v>
      </c>
      <c r="Y475" t="s">
        <v>46</v>
      </c>
      <c r="Z475" t="s">
        <v>47</v>
      </c>
      <c r="AA475" t="s">
        <v>48</v>
      </c>
      <c r="AB475" t="s">
        <v>95</v>
      </c>
      <c r="AC475">
        <v>2</v>
      </c>
      <c r="AD475" t="s">
        <v>1542</v>
      </c>
      <c r="AE475" s="2">
        <v>13</v>
      </c>
    </row>
    <row r="476" spans="1:31" x14ac:dyDescent="0.3">
      <c r="A476">
        <v>780</v>
      </c>
      <c r="B476" t="s">
        <v>152</v>
      </c>
      <c r="C476" t="s">
        <v>153</v>
      </c>
      <c r="D476" t="s">
        <v>156</v>
      </c>
      <c r="E476" s="3">
        <v>1060000</v>
      </c>
      <c r="F476" s="1">
        <v>1198</v>
      </c>
      <c r="G476" s="1">
        <v>3</v>
      </c>
      <c r="H476" t="s">
        <v>34</v>
      </c>
      <c r="I476" t="s">
        <v>57</v>
      </c>
      <c r="J476" t="s">
        <v>36</v>
      </c>
      <c r="K476" s="1">
        <v>44</v>
      </c>
      <c r="L476" t="s">
        <v>58</v>
      </c>
      <c r="M476" t="s">
        <v>38</v>
      </c>
      <c r="N476">
        <v>5</v>
      </c>
      <c r="O476" s="4">
        <v>13</v>
      </c>
      <c r="P476">
        <v>13</v>
      </c>
      <c r="Q476" t="s">
        <v>155</v>
      </c>
      <c r="R476" t="s">
        <v>40</v>
      </c>
      <c r="S476" t="s">
        <v>41</v>
      </c>
      <c r="T476" t="s">
        <v>43</v>
      </c>
      <c r="U476" t="s">
        <v>43</v>
      </c>
      <c r="V476">
        <v>5</v>
      </c>
      <c r="W476" t="s">
        <v>60</v>
      </c>
      <c r="X476" t="s">
        <v>45</v>
      </c>
      <c r="Y476" t="s">
        <v>46</v>
      </c>
      <c r="Z476" t="s">
        <v>47</v>
      </c>
      <c r="AA476" t="s">
        <v>48</v>
      </c>
      <c r="AB476" t="s">
        <v>49</v>
      </c>
      <c r="AC476">
        <v>2</v>
      </c>
      <c r="AD476" t="s">
        <v>50</v>
      </c>
      <c r="AE476" s="2">
        <v>13</v>
      </c>
    </row>
    <row r="477" spans="1:31" x14ac:dyDescent="0.3">
      <c r="A477">
        <v>779</v>
      </c>
      <c r="B477" t="s">
        <v>152</v>
      </c>
      <c r="C477" t="s">
        <v>153</v>
      </c>
      <c r="D477" t="s">
        <v>154</v>
      </c>
      <c r="E477" s="3">
        <v>1040000</v>
      </c>
      <c r="F477" s="1">
        <v>1198</v>
      </c>
      <c r="G477" s="1">
        <v>3</v>
      </c>
      <c r="H477" t="s">
        <v>34</v>
      </c>
      <c r="I477" t="s">
        <v>57</v>
      </c>
      <c r="J477" t="s">
        <v>36</v>
      </c>
      <c r="K477" s="1">
        <v>44</v>
      </c>
      <c r="L477" t="s">
        <v>58</v>
      </c>
      <c r="M477" t="s">
        <v>38</v>
      </c>
      <c r="N477">
        <v>5</v>
      </c>
      <c r="O477" s="4">
        <v>13</v>
      </c>
      <c r="P477">
        <v>13</v>
      </c>
      <c r="Q477" t="s">
        <v>155</v>
      </c>
      <c r="R477" t="s">
        <v>40</v>
      </c>
      <c r="S477" t="s">
        <v>41</v>
      </c>
      <c r="T477" t="s">
        <v>43</v>
      </c>
      <c r="U477" t="s">
        <v>43</v>
      </c>
      <c r="V477">
        <v>5</v>
      </c>
      <c r="W477" t="s">
        <v>60</v>
      </c>
      <c r="X477" t="s">
        <v>45</v>
      </c>
      <c r="Y477" t="s">
        <v>46</v>
      </c>
      <c r="Z477" t="s">
        <v>47</v>
      </c>
      <c r="AA477" t="s">
        <v>48</v>
      </c>
      <c r="AB477" t="s">
        <v>49</v>
      </c>
      <c r="AC477">
        <v>2</v>
      </c>
      <c r="AD477" t="s">
        <v>50</v>
      </c>
      <c r="AE477" s="2">
        <v>13</v>
      </c>
    </row>
    <row r="478" spans="1:31" x14ac:dyDescent="0.3">
      <c r="A478">
        <v>778</v>
      </c>
      <c r="B478" t="s">
        <v>152</v>
      </c>
      <c r="C478" t="s">
        <v>153</v>
      </c>
      <c r="D478" t="s">
        <v>1642</v>
      </c>
      <c r="E478" s="3">
        <v>970000</v>
      </c>
      <c r="F478" s="1">
        <v>1198</v>
      </c>
      <c r="G478" s="1">
        <v>3</v>
      </c>
      <c r="H478" t="s">
        <v>34</v>
      </c>
      <c r="I478" t="s">
        <v>57</v>
      </c>
      <c r="J478" t="s">
        <v>36</v>
      </c>
      <c r="K478" s="1">
        <v>44</v>
      </c>
      <c r="L478" t="s">
        <v>58</v>
      </c>
      <c r="M478" t="s">
        <v>38</v>
      </c>
      <c r="N478">
        <v>5</v>
      </c>
      <c r="O478" s="4">
        <v>13</v>
      </c>
      <c r="P478">
        <v>13</v>
      </c>
      <c r="Q478" t="s">
        <v>155</v>
      </c>
      <c r="R478" t="s">
        <v>40</v>
      </c>
      <c r="S478" t="s">
        <v>41</v>
      </c>
      <c r="T478" t="s">
        <v>43</v>
      </c>
      <c r="U478" t="s">
        <v>43</v>
      </c>
      <c r="V478">
        <v>5</v>
      </c>
      <c r="W478" t="s">
        <v>60</v>
      </c>
      <c r="X478" t="s">
        <v>45</v>
      </c>
      <c r="Y478" t="s">
        <v>46</v>
      </c>
      <c r="Z478" t="s">
        <v>47</v>
      </c>
      <c r="AA478" t="s">
        <v>48</v>
      </c>
      <c r="AB478" t="s">
        <v>49</v>
      </c>
      <c r="AC478">
        <v>2</v>
      </c>
      <c r="AD478" t="s">
        <v>1542</v>
      </c>
      <c r="AE478" s="2">
        <v>13</v>
      </c>
    </row>
    <row r="479" spans="1:31" x14ac:dyDescent="0.3">
      <c r="A479">
        <v>777</v>
      </c>
      <c r="B479" t="s">
        <v>152</v>
      </c>
      <c r="C479" t="s">
        <v>153</v>
      </c>
      <c r="D479" t="s">
        <v>1631</v>
      </c>
      <c r="E479" s="3">
        <v>950000</v>
      </c>
      <c r="F479" s="1">
        <v>1198</v>
      </c>
      <c r="G479" s="1">
        <v>3</v>
      </c>
      <c r="H479" t="s">
        <v>34</v>
      </c>
      <c r="I479" t="s">
        <v>57</v>
      </c>
      <c r="J479" t="s">
        <v>36</v>
      </c>
      <c r="K479" s="1">
        <v>44</v>
      </c>
      <c r="L479" t="s">
        <v>58</v>
      </c>
      <c r="M479" t="s">
        <v>38</v>
      </c>
      <c r="N479">
        <v>5</v>
      </c>
      <c r="O479" s="4">
        <v>13</v>
      </c>
      <c r="P479">
        <v>13</v>
      </c>
      <c r="Q479" t="s">
        <v>155</v>
      </c>
      <c r="R479" t="s">
        <v>40</v>
      </c>
      <c r="S479" t="s">
        <v>41</v>
      </c>
      <c r="T479" t="s">
        <v>43</v>
      </c>
      <c r="U479" t="s">
        <v>43</v>
      </c>
      <c r="V479">
        <v>5</v>
      </c>
      <c r="W479" t="s">
        <v>60</v>
      </c>
      <c r="X479" t="s">
        <v>45</v>
      </c>
      <c r="Y479" t="s">
        <v>46</v>
      </c>
      <c r="Z479" t="s">
        <v>47</v>
      </c>
      <c r="AA479" t="s">
        <v>48</v>
      </c>
      <c r="AB479" t="s">
        <v>49</v>
      </c>
      <c r="AC479">
        <v>2</v>
      </c>
      <c r="AD479" t="s">
        <v>1542</v>
      </c>
      <c r="AE479" s="2">
        <v>13</v>
      </c>
    </row>
    <row r="480" spans="1:31" x14ac:dyDescent="0.3">
      <c r="A480">
        <v>776</v>
      </c>
      <c r="B480" t="s">
        <v>152</v>
      </c>
      <c r="C480" t="s">
        <v>153</v>
      </c>
      <c r="D480" t="s">
        <v>1587</v>
      </c>
      <c r="E480" s="3">
        <v>870000</v>
      </c>
      <c r="F480" s="1">
        <v>1198</v>
      </c>
      <c r="G480" s="1">
        <v>3</v>
      </c>
      <c r="H480" t="s">
        <v>34</v>
      </c>
      <c r="I480" t="s">
        <v>57</v>
      </c>
      <c r="J480" t="s">
        <v>36</v>
      </c>
      <c r="K480" s="1">
        <v>44</v>
      </c>
      <c r="L480" t="s">
        <v>58</v>
      </c>
      <c r="M480" t="s">
        <v>38</v>
      </c>
      <c r="N480">
        <v>5</v>
      </c>
      <c r="O480" s="4">
        <v>13</v>
      </c>
      <c r="P480">
        <v>13</v>
      </c>
      <c r="Q480" t="s">
        <v>155</v>
      </c>
      <c r="R480" t="s">
        <v>40</v>
      </c>
      <c r="S480" t="s">
        <v>41</v>
      </c>
      <c r="T480" t="s">
        <v>43</v>
      </c>
      <c r="U480" t="s">
        <v>43</v>
      </c>
      <c r="V480">
        <v>5</v>
      </c>
      <c r="W480" t="s">
        <v>60</v>
      </c>
      <c r="X480" t="s">
        <v>45</v>
      </c>
      <c r="Y480" t="s">
        <v>46</v>
      </c>
      <c r="Z480" t="s">
        <v>47</v>
      </c>
      <c r="AA480" t="s">
        <v>48</v>
      </c>
      <c r="AB480" t="s">
        <v>49</v>
      </c>
      <c r="AC480">
        <v>2</v>
      </c>
      <c r="AD480" t="s">
        <v>1542</v>
      </c>
      <c r="AE480" s="2">
        <v>13</v>
      </c>
    </row>
    <row r="481" spans="1:31" x14ac:dyDescent="0.3">
      <c r="A481">
        <v>775</v>
      </c>
      <c r="B481" t="s">
        <v>152</v>
      </c>
      <c r="C481" t="s">
        <v>153</v>
      </c>
      <c r="D481" t="s">
        <v>636</v>
      </c>
      <c r="E481" s="3">
        <v>770000</v>
      </c>
      <c r="F481" s="1">
        <v>1198</v>
      </c>
      <c r="G481" s="1">
        <v>3</v>
      </c>
      <c r="H481" t="s">
        <v>34</v>
      </c>
      <c r="I481" t="s">
        <v>57</v>
      </c>
      <c r="J481" t="s">
        <v>36</v>
      </c>
      <c r="K481" s="1">
        <v>44</v>
      </c>
      <c r="L481" t="s">
        <v>58</v>
      </c>
      <c r="M481" t="s">
        <v>38</v>
      </c>
      <c r="N481">
        <v>5</v>
      </c>
      <c r="O481" s="4">
        <v>13</v>
      </c>
      <c r="P481">
        <v>13</v>
      </c>
      <c r="Q481" t="s">
        <v>155</v>
      </c>
      <c r="R481" t="s">
        <v>40</v>
      </c>
      <c r="S481" t="s">
        <v>41</v>
      </c>
      <c r="T481" t="s">
        <v>43</v>
      </c>
      <c r="U481" t="s">
        <v>43</v>
      </c>
      <c r="V481">
        <v>5</v>
      </c>
      <c r="W481" t="s">
        <v>60</v>
      </c>
      <c r="X481" t="s">
        <v>45</v>
      </c>
      <c r="Y481" t="s">
        <v>46</v>
      </c>
      <c r="Z481" t="s">
        <v>47</v>
      </c>
      <c r="AA481" t="s">
        <v>48</v>
      </c>
      <c r="AB481" t="s">
        <v>49</v>
      </c>
      <c r="AC481">
        <v>2</v>
      </c>
      <c r="AD481" t="s">
        <v>1258</v>
      </c>
      <c r="AE481" s="2">
        <v>13</v>
      </c>
    </row>
    <row r="482" spans="1:31" x14ac:dyDescent="0.3">
      <c r="A482">
        <v>774</v>
      </c>
      <c r="B482" t="s">
        <v>152</v>
      </c>
      <c r="C482" t="s">
        <v>153</v>
      </c>
      <c r="D482" t="s">
        <v>629</v>
      </c>
      <c r="E482" s="3">
        <v>695000</v>
      </c>
      <c r="F482" s="1">
        <v>1198</v>
      </c>
      <c r="G482" s="1">
        <v>3</v>
      </c>
      <c r="H482" t="s">
        <v>34</v>
      </c>
      <c r="I482" t="s">
        <v>57</v>
      </c>
      <c r="J482" t="s">
        <v>36</v>
      </c>
      <c r="K482" s="1">
        <v>44</v>
      </c>
      <c r="L482" t="s">
        <v>58</v>
      </c>
      <c r="M482" t="s">
        <v>38</v>
      </c>
      <c r="N482">
        <v>5</v>
      </c>
      <c r="O482" s="4">
        <v>13</v>
      </c>
      <c r="P482">
        <v>13</v>
      </c>
      <c r="Q482" t="s">
        <v>155</v>
      </c>
      <c r="R482" t="s">
        <v>40</v>
      </c>
      <c r="S482" t="s">
        <v>41</v>
      </c>
      <c r="T482" t="s">
        <v>43</v>
      </c>
      <c r="U482" t="s">
        <v>43</v>
      </c>
      <c r="V482">
        <v>5</v>
      </c>
      <c r="W482" t="s">
        <v>60</v>
      </c>
      <c r="X482" t="s">
        <v>45</v>
      </c>
      <c r="Y482" t="s">
        <v>46</v>
      </c>
      <c r="Z482" t="s">
        <v>47</v>
      </c>
      <c r="AA482" t="s">
        <v>48</v>
      </c>
      <c r="AB482" t="s">
        <v>49</v>
      </c>
      <c r="AC482">
        <v>2</v>
      </c>
      <c r="AD482" t="s">
        <v>1258</v>
      </c>
      <c r="AE482" s="2">
        <v>13</v>
      </c>
    </row>
    <row r="483" spans="1:31" x14ac:dyDescent="0.3">
      <c r="A483">
        <v>773</v>
      </c>
      <c r="B483" t="s">
        <v>76</v>
      </c>
      <c r="C483" t="s">
        <v>144</v>
      </c>
      <c r="D483" t="s">
        <v>150</v>
      </c>
      <c r="E483" s="3">
        <v>1089000</v>
      </c>
      <c r="F483" s="1">
        <v>1397</v>
      </c>
      <c r="G483" s="1">
        <v>4</v>
      </c>
      <c r="H483" t="s">
        <v>34</v>
      </c>
      <c r="I483" t="s">
        <v>35</v>
      </c>
      <c r="J483" t="s">
        <v>36</v>
      </c>
      <c r="K483" s="1">
        <v>45</v>
      </c>
      <c r="L483" t="s">
        <v>37</v>
      </c>
      <c r="M483" t="s">
        <v>38</v>
      </c>
      <c r="N483">
        <v>5</v>
      </c>
      <c r="O483" s="4">
        <v>13</v>
      </c>
      <c r="P483">
        <v>13</v>
      </c>
      <c r="Q483" t="s">
        <v>59</v>
      </c>
      <c r="R483" t="s">
        <v>40</v>
      </c>
      <c r="S483" t="s">
        <v>41</v>
      </c>
      <c r="T483" t="s">
        <v>42</v>
      </c>
      <c r="U483" t="s">
        <v>43</v>
      </c>
      <c r="V483">
        <v>5</v>
      </c>
      <c r="W483" t="s">
        <v>44</v>
      </c>
      <c r="X483" t="s">
        <v>45</v>
      </c>
      <c r="Y483" t="s">
        <v>46</v>
      </c>
      <c r="Z483" t="s">
        <v>135</v>
      </c>
      <c r="AA483" t="s">
        <v>48</v>
      </c>
      <c r="AB483" t="s">
        <v>151</v>
      </c>
      <c r="AC483">
        <v>6</v>
      </c>
      <c r="AD483" t="s">
        <v>50</v>
      </c>
      <c r="AE483" s="2">
        <v>13</v>
      </c>
    </row>
    <row r="484" spans="1:31" x14ac:dyDescent="0.3">
      <c r="A484">
        <v>772</v>
      </c>
      <c r="B484" t="s">
        <v>76</v>
      </c>
      <c r="C484" t="s">
        <v>144</v>
      </c>
      <c r="D484" t="s">
        <v>1674</v>
      </c>
      <c r="E484" s="3">
        <v>998000</v>
      </c>
      <c r="F484" s="1">
        <v>1397</v>
      </c>
      <c r="G484" s="1">
        <v>4</v>
      </c>
      <c r="H484" t="s">
        <v>34</v>
      </c>
      <c r="I484" t="s">
        <v>35</v>
      </c>
      <c r="J484" t="s">
        <v>36</v>
      </c>
      <c r="K484" s="1" t="s">
        <v>90</v>
      </c>
      <c r="L484" t="s">
        <v>37</v>
      </c>
      <c r="M484" t="s">
        <v>38</v>
      </c>
      <c r="N484">
        <v>5</v>
      </c>
      <c r="O484" s="4">
        <v>13</v>
      </c>
      <c r="P484">
        <v>13</v>
      </c>
      <c r="Q484" t="s">
        <v>59</v>
      </c>
      <c r="R484" t="s">
        <v>40</v>
      </c>
      <c r="S484" t="s">
        <v>41</v>
      </c>
      <c r="T484" t="s">
        <v>42</v>
      </c>
      <c r="U484" t="s">
        <v>43</v>
      </c>
      <c r="V484">
        <v>5</v>
      </c>
      <c r="W484" t="s">
        <v>44</v>
      </c>
      <c r="X484" t="s">
        <v>45</v>
      </c>
      <c r="Y484" t="s">
        <v>46</v>
      </c>
      <c r="Z484" t="s">
        <v>135</v>
      </c>
      <c r="AA484" t="s">
        <v>48</v>
      </c>
      <c r="AB484" t="s">
        <v>49</v>
      </c>
      <c r="AC484">
        <v>2</v>
      </c>
      <c r="AD484" t="s">
        <v>1542</v>
      </c>
      <c r="AE484" s="2">
        <v>13</v>
      </c>
    </row>
    <row r="485" spans="1:31" x14ac:dyDescent="0.3">
      <c r="A485">
        <v>771</v>
      </c>
      <c r="B485" t="s">
        <v>76</v>
      </c>
      <c r="C485" t="s">
        <v>144</v>
      </c>
      <c r="D485" t="s">
        <v>1656</v>
      </c>
      <c r="E485" s="3">
        <v>983000</v>
      </c>
      <c r="F485" s="1">
        <v>1397</v>
      </c>
      <c r="G485" s="1">
        <v>4</v>
      </c>
      <c r="H485" t="s">
        <v>34</v>
      </c>
      <c r="I485" t="s">
        <v>35</v>
      </c>
      <c r="J485" t="s">
        <v>36</v>
      </c>
      <c r="K485" s="1" t="s">
        <v>90</v>
      </c>
      <c r="L485" t="s">
        <v>37</v>
      </c>
      <c r="M485" t="s">
        <v>38</v>
      </c>
      <c r="N485">
        <v>5</v>
      </c>
      <c r="O485" s="4">
        <v>13</v>
      </c>
      <c r="P485">
        <v>13</v>
      </c>
      <c r="Q485" t="s">
        <v>59</v>
      </c>
      <c r="R485" t="s">
        <v>40</v>
      </c>
      <c r="S485" t="s">
        <v>41</v>
      </c>
      <c r="T485" t="s">
        <v>42</v>
      </c>
      <c r="U485" t="s">
        <v>43</v>
      </c>
      <c r="V485">
        <v>5</v>
      </c>
      <c r="W485" t="s">
        <v>44</v>
      </c>
      <c r="X485" t="s">
        <v>61</v>
      </c>
      <c r="Y485" t="s">
        <v>46</v>
      </c>
      <c r="Z485" t="s">
        <v>135</v>
      </c>
      <c r="AA485" t="s">
        <v>48</v>
      </c>
      <c r="AB485" t="s">
        <v>49</v>
      </c>
      <c r="AC485">
        <v>2</v>
      </c>
      <c r="AD485" t="s">
        <v>1542</v>
      </c>
      <c r="AE485" s="2">
        <v>13</v>
      </c>
    </row>
    <row r="486" spans="1:31" x14ac:dyDescent="0.3">
      <c r="A486">
        <v>770</v>
      </c>
      <c r="B486" t="s">
        <v>76</v>
      </c>
      <c r="C486" t="s">
        <v>144</v>
      </c>
      <c r="D486" t="s">
        <v>1573</v>
      </c>
      <c r="E486" s="3">
        <v>850000</v>
      </c>
      <c r="F486" s="1">
        <v>1397</v>
      </c>
      <c r="G486" s="1">
        <v>4</v>
      </c>
      <c r="H486" t="s">
        <v>34</v>
      </c>
      <c r="I486" t="s">
        <v>35</v>
      </c>
      <c r="J486" t="s">
        <v>36</v>
      </c>
      <c r="K486" s="1" t="s">
        <v>90</v>
      </c>
      <c r="L486" t="s">
        <v>37</v>
      </c>
      <c r="M486" t="s">
        <v>38</v>
      </c>
      <c r="N486">
        <v>5</v>
      </c>
      <c r="O486" s="4">
        <v>13</v>
      </c>
      <c r="P486">
        <v>13</v>
      </c>
      <c r="Q486" t="s">
        <v>59</v>
      </c>
      <c r="R486" t="s">
        <v>40</v>
      </c>
      <c r="S486" t="s">
        <v>90</v>
      </c>
      <c r="T486" t="s">
        <v>42</v>
      </c>
      <c r="U486" t="s">
        <v>43</v>
      </c>
      <c r="V486">
        <v>5</v>
      </c>
      <c r="W486" t="s">
        <v>44</v>
      </c>
      <c r="X486" t="s">
        <v>45</v>
      </c>
      <c r="Y486" t="s">
        <v>46</v>
      </c>
      <c r="Z486" t="s">
        <v>135</v>
      </c>
      <c r="AA486" t="s">
        <v>48</v>
      </c>
      <c r="AB486" t="s">
        <v>95</v>
      </c>
      <c r="AC486">
        <v>2</v>
      </c>
      <c r="AD486" t="s">
        <v>1542</v>
      </c>
      <c r="AE486" s="2">
        <v>13</v>
      </c>
    </row>
    <row r="487" spans="1:31" x14ac:dyDescent="0.3">
      <c r="A487">
        <v>769</v>
      </c>
      <c r="B487" t="s">
        <v>76</v>
      </c>
      <c r="C487" t="s">
        <v>144</v>
      </c>
      <c r="D487" t="s">
        <v>1364</v>
      </c>
      <c r="E487" s="3">
        <v>725000</v>
      </c>
      <c r="F487" s="1">
        <v>1197</v>
      </c>
      <c r="G487" s="1">
        <v>4</v>
      </c>
      <c r="H487" t="s">
        <v>34</v>
      </c>
      <c r="I487" t="s">
        <v>35</v>
      </c>
      <c r="J487" t="s">
        <v>36</v>
      </c>
      <c r="K487" s="1">
        <v>45</v>
      </c>
      <c r="L487" t="s">
        <v>58</v>
      </c>
      <c r="M487" t="s">
        <v>38</v>
      </c>
      <c r="N487">
        <v>5</v>
      </c>
      <c r="O487" s="4">
        <v>13</v>
      </c>
      <c r="P487">
        <v>13</v>
      </c>
      <c r="Q487" t="s">
        <v>59</v>
      </c>
      <c r="R487" t="s">
        <v>40</v>
      </c>
      <c r="S487" t="s">
        <v>41</v>
      </c>
      <c r="T487" t="s">
        <v>42</v>
      </c>
      <c r="U487" t="s">
        <v>43</v>
      </c>
      <c r="V487">
        <v>5</v>
      </c>
      <c r="W487" t="s">
        <v>44</v>
      </c>
      <c r="X487" t="s">
        <v>45</v>
      </c>
      <c r="Y487" t="s">
        <v>149</v>
      </c>
      <c r="Z487" t="s">
        <v>47</v>
      </c>
      <c r="AA487" t="s">
        <v>65</v>
      </c>
      <c r="AB487" t="s">
        <v>49</v>
      </c>
      <c r="AC487">
        <v>2</v>
      </c>
      <c r="AD487" t="s">
        <v>1258</v>
      </c>
      <c r="AE487" s="2">
        <v>13</v>
      </c>
    </row>
    <row r="488" spans="1:31" x14ac:dyDescent="0.3">
      <c r="A488">
        <v>768</v>
      </c>
      <c r="B488" t="s">
        <v>76</v>
      </c>
      <c r="C488" t="s">
        <v>144</v>
      </c>
      <c r="D488" t="s">
        <v>148</v>
      </c>
      <c r="E488" s="3">
        <v>1115500</v>
      </c>
      <c r="F488" s="1">
        <v>998</v>
      </c>
      <c r="G488" s="1">
        <v>4</v>
      </c>
      <c r="H488" t="s">
        <v>34</v>
      </c>
      <c r="I488" t="s">
        <v>35</v>
      </c>
      <c r="J488" t="s">
        <v>36</v>
      </c>
      <c r="K488" s="1">
        <v>45</v>
      </c>
      <c r="L488" t="s">
        <v>58</v>
      </c>
      <c r="M488" t="s">
        <v>38</v>
      </c>
      <c r="N488">
        <v>5</v>
      </c>
      <c r="O488" s="4">
        <v>13</v>
      </c>
      <c r="P488">
        <v>13</v>
      </c>
      <c r="Q488" t="s">
        <v>59</v>
      </c>
      <c r="R488" t="s">
        <v>40</v>
      </c>
      <c r="S488" t="s">
        <v>41</v>
      </c>
      <c r="T488" t="s">
        <v>42</v>
      </c>
      <c r="U488" t="s">
        <v>43</v>
      </c>
      <c r="V488">
        <v>5</v>
      </c>
      <c r="W488" t="s">
        <v>60</v>
      </c>
      <c r="X488" t="s">
        <v>45</v>
      </c>
      <c r="Y488" t="s">
        <v>149</v>
      </c>
      <c r="Z488" t="s">
        <v>47</v>
      </c>
      <c r="AA488" t="s">
        <v>65</v>
      </c>
      <c r="AB488" t="s">
        <v>49</v>
      </c>
      <c r="AC488">
        <v>2</v>
      </c>
      <c r="AD488" t="s">
        <v>50</v>
      </c>
      <c r="AE488" s="2">
        <v>13</v>
      </c>
    </row>
    <row r="489" spans="1:31" x14ac:dyDescent="0.3">
      <c r="A489">
        <v>767</v>
      </c>
      <c r="B489" t="s">
        <v>76</v>
      </c>
      <c r="C489" t="s">
        <v>144</v>
      </c>
      <c r="D489" t="s">
        <v>1626</v>
      </c>
      <c r="E489" s="3">
        <v>940000</v>
      </c>
      <c r="F489" s="1">
        <v>998</v>
      </c>
      <c r="G489" s="1">
        <v>4</v>
      </c>
      <c r="H489" t="s">
        <v>34</v>
      </c>
      <c r="I489" t="s">
        <v>35</v>
      </c>
      <c r="J489" t="s">
        <v>36</v>
      </c>
      <c r="K489" s="1">
        <v>45</v>
      </c>
      <c r="L489" t="s">
        <v>58</v>
      </c>
      <c r="M489" t="s">
        <v>38</v>
      </c>
      <c r="N489">
        <v>5</v>
      </c>
      <c r="O489" s="4">
        <v>13</v>
      </c>
      <c r="P489">
        <v>13</v>
      </c>
      <c r="Q489" t="s">
        <v>59</v>
      </c>
      <c r="R489" t="s">
        <v>40</v>
      </c>
      <c r="S489" t="s">
        <v>41</v>
      </c>
      <c r="T489" t="s">
        <v>42</v>
      </c>
      <c r="U489" t="s">
        <v>43</v>
      </c>
      <c r="V489">
        <v>5</v>
      </c>
      <c r="W489" t="s">
        <v>44</v>
      </c>
      <c r="X489" t="s">
        <v>45</v>
      </c>
      <c r="Y489" t="s">
        <v>149</v>
      </c>
      <c r="Z489" t="s">
        <v>47</v>
      </c>
      <c r="AA489" t="s">
        <v>65</v>
      </c>
      <c r="AB489" t="s">
        <v>49</v>
      </c>
      <c r="AC489">
        <v>2</v>
      </c>
      <c r="AD489" t="s">
        <v>1542</v>
      </c>
      <c r="AE489" s="2">
        <v>13</v>
      </c>
    </row>
    <row r="490" spans="1:31" x14ac:dyDescent="0.3">
      <c r="A490">
        <v>766</v>
      </c>
      <c r="B490" t="s">
        <v>76</v>
      </c>
      <c r="C490" t="s">
        <v>144</v>
      </c>
      <c r="D490" t="s">
        <v>145</v>
      </c>
      <c r="E490" s="3">
        <v>1065000</v>
      </c>
      <c r="F490" s="1">
        <v>998</v>
      </c>
      <c r="G490" s="1">
        <v>4</v>
      </c>
      <c r="H490" t="s">
        <v>34</v>
      </c>
      <c r="I490" t="s">
        <v>35</v>
      </c>
      <c r="J490" t="s">
        <v>36</v>
      </c>
      <c r="K490" s="1">
        <v>45</v>
      </c>
      <c r="L490" t="s">
        <v>58</v>
      </c>
      <c r="M490" t="s">
        <v>38</v>
      </c>
      <c r="N490">
        <v>5</v>
      </c>
      <c r="O490" s="4">
        <v>13</v>
      </c>
      <c r="P490">
        <v>13</v>
      </c>
      <c r="Q490" t="s">
        <v>59</v>
      </c>
      <c r="R490" t="s">
        <v>40</v>
      </c>
      <c r="S490" t="s">
        <v>41</v>
      </c>
      <c r="T490" t="s">
        <v>42</v>
      </c>
      <c r="U490" t="s">
        <v>43</v>
      </c>
      <c r="V490">
        <v>5</v>
      </c>
      <c r="W490" t="s">
        <v>44</v>
      </c>
      <c r="X490" t="s">
        <v>45</v>
      </c>
      <c r="Y490" t="s">
        <v>146</v>
      </c>
      <c r="Z490" t="s">
        <v>47</v>
      </c>
      <c r="AA490" t="s">
        <v>65</v>
      </c>
      <c r="AB490" t="s">
        <v>147</v>
      </c>
      <c r="AC490">
        <v>6</v>
      </c>
      <c r="AD490" t="s">
        <v>50</v>
      </c>
      <c r="AE490" s="2">
        <v>13</v>
      </c>
    </row>
    <row r="491" spans="1:31" x14ac:dyDescent="0.3">
      <c r="A491">
        <v>765</v>
      </c>
      <c r="B491" t="s">
        <v>76</v>
      </c>
      <c r="C491" t="s">
        <v>144</v>
      </c>
      <c r="D491" t="s">
        <v>1644</v>
      </c>
      <c r="E491" s="3">
        <v>974000</v>
      </c>
      <c r="F491" s="1">
        <v>998</v>
      </c>
      <c r="G491" s="1">
        <v>4</v>
      </c>
      <c r="H491" t="s">
        <v>34</v>
      </c>
      <c r="I491" t="s">
        <v>35</v>
      </c>
      <c r="J491" t="s">
        <v>36</v>
      </c>
      <c r="K491" s="1">
        <v>45</v>
      </c>
      <c r="L491" t="s">
        <v>58</v>
      </c>
      <c r="M491" t="s">
        <v>38</v>
      </c>
      <c r="N491">
        <v>5</v>
      </c>
      <c r="O491" s="4">
        <v>13</v>
      </c>
      <c r="P491">
        <v>13</v>
      </c>
      <c r="Q491" t="s">
        <v>59</v>
      </c>
      <c r="R491" t="s">
        <v>40</v>
      </c>
      <c r="S491" t="s">
        <v>41</v>
      </c>
      <c r="T491" t="s">
        <v>42</v>
      </c>
      <c r="U491" t="s">
        <v>43</v>
      </c>
      <c r="V491">
        <v>5</v>
      </c>
      <c r="W491" t="s">
        <v>44</v>
      </c>
      <c r="X491" t="s">
        <v>45</v>
      </c>
      <c r="Y491" t="s">
        <v>146</v>
      </c>
      <c r="Z491" t="s">
        <v>47</v>
      </c>
      <c r="AA491" t="s">
        <v>65</v>
      </c>
      <c r="AB491" t="s">
        <v>49</v>
      </c>
      <c r="AC491">
        <v>2</v>
      </c>
      <c r="AD491" t="s">
        <v>1542</v>
      </c>
      <c r="AE491" s="2">
        <v>13</v>
      </c>
    </row>
    <row r="492" spans="1:31" x14ac:dyDescent="0.3">
      <c r="A492">
        <v>764</v>
      </c>
      <c r="B492" t="s">
        <v>76</v>
      </c>
      <c r="C492" t="s">
        <v>144</v>
      </c>
      <c r="D492" t="s">
        <v>1636</v>
      </c>
      <c r="E492" s="3">
        <v>959000</v>
      </c>
      <c r="F492" s="1">
        <v>998</v>
      </c>
      <c r="G492" s="1">
        <v>4</v>
      </c>
      <c r="H492" t="s">
        <v>34</v>
      </c>
      <c r="I492" t="s">
        <v>35</v>
      </c>
      <c r="J492" t="s">
        <v>36</v>
      </c>
      <c r="K492" s="1">
        <v>45</v>
      </c>
      <c r="L492" t="s">
        <v>58</v>
      </c>
      <c r="M492" t="s">
        <v>38</v>
      </c>
      <c r="N492">
        <v>5</v>
      </c>
      <c r="O492" s="4">
        <v>13</v>
      </c>
      <c r="P492">
        <v>13</v>
      </c>
      <c r="Q492" t="s">
        <v>59</v>
      </c>
      <c r="R492" t="s">
        <v>40</v>
      </c>
      <c r="S492" t="s">
        <v>41</v>
      </c>
      <c r="T492" t="s">
        <v>42</v>
      </c>
      <c r="U492" t="s">
        <v>43</v>
      </c>
      <c r="V492">
        <v>5</v>
      </c>
      <c r="W492" t="s">
        <v>44</v>
      </c>
      <c r="X492" t="s">
        <v>45</v>
      </c>
      <c r="Y492" t="s">
        <v>146</v>
      </c>
      <c r="Z492" t="s">
        <v>47</v>
      </c>
      <c r="AA492" t="s">
        <v>65</v>
      </c>
      <c r="AB492" t="s">
        <v>49</v>
      </c>
      <c r="AC492">
        <v>2</v>
      </c>
      <c r="AD492" t="s">
        <v>1542</v>
      </c>
      <c r="AE492" s="2">
        <v>13</v>
      </c>
    </row>
    <row r="493" spans="1:31" x14ac:dyDescent="0.3">
      <c r="A493">
        <v>763</v>
      </c>
      <c r="B493" t="s">
        <v>76</v>
      </c>
      <c r="C493" t="s">
        <v>144</v>
      </c>
      <c r="D493" t="s">
        <v>1410</v>
      </c>
      <c r="E493" s="3">
        <v>780000</v>
      </c>
      <c r="F493" s="1">
        <v>1397</v>
      </c>
      <c r="G493" s="1">
        <v>4</v>
      </c>
      <c r="H493" t="s">
        <v>34</v>
      </c>
      <c r="I493" t="s">
        <v>35</v>
      </c>
      <c r="J493" t="s">
        <v>36</v>
      </c>
      <c r="K493" s="1" t="s">
        <v>90</v>
      </c>
      <c r="L493" t="s">
        <v>37</v>
      </c>
      <c r="M493" t="s">
        <v>38</v>
      </c>
      <c r="N493">
        <v>5</v>
      </c>
      <c r="O493" s="4">
        <v>13</v>
      </c>
      <c r="P493">
        <v>13</v>
      </c>
      <c r="Q493" t="s">
        <v>59</v>
      </c>
      <c r="R493" t="s">
        <v>40</v>
      </c>
      <c r="S493" t="s">
        <v>41</v>
      </c>
      <c r="T493" t="s">
        <v>42</v>
      </c>
      <c r="U493" t="s">
        <v>43</v>
      </c>
      <c r="V493">
        <v>5</v>
      </c>
      <c r="W493" t="s">
        <v>44</v>
      </c>
      <c r="X493" t="s">
        <v>45</v>
      </c>
      <c r="Y493" t="s">
        <v>149</v>
      </c>
      <c r="Z493" t="s">
        <v>47</v>
      </c>
      <c r="AA493" t="s">
        <v>48</v>
      </c>
      <c r="AB493" t="s">
        <v>49</v>
      </c>
      <c r="AC493">
        <v>2</v>
      </c>
      <c r="AD493" t="s">
        <v>1258</v>
      </c>
      <c r="AE493" s="2">
        <v>13</v>
      </c>
    </row>
    <row r="494" spans="1:31" x14ac:dyDescent="0.3">
      <c r="A494">
        <v>762</v>
      </c>
      <c r="B494" t="s">
        <v>76</v>
      </c>
      <c r="C494" t="s">
        <v>144</v>
      </c>
      <c r="D494" t="s">
        <v>1561</v>
      </c>
      <c r="E494" s="3">
        <v>826000</v>
      </c>
      <c r="F494" s="1">
        <v>998</v>
      </c>
      <c r="G494" s="1">
        <v>4</v>
      </c>
      <c r="H494" t="s">
        <v>34</v>
      </c>
      <c r="I494" t="s">
        <v>35</v>
      </c>
      <c r="J494" t="s">
        <v>36</v>
      </c>
      <c r="K494" s="1">
        <v>45</v>
      </c>
      <c r="L494" t="s">
        <v>58</v>
      </c>
      <c r="M494" t="s">
        <v>38</v>
      </c>
      <c r="N494">
        <v>5</v>
      </c>
      <c r="O494" s="4">
        <v>13</v>
      </c>
      <c r="P494">
        <v>13</v>
      </c>
      <c r="Q494" t="s">
        <v>59</v>
      </c>
      <c r="R494" t="s">
        <v>40</v>
      </c>
      <c r="S494" t="s">
        <v>41</v>
      </c>
      <c r="T494" t="s">
        <v>42</v>
      </c>
      <c r="U494" t="s">
        <v>43</v>
      </c>
      <c r="V494">
        <v>5</v>
      </c>
      <c r="W494" t="s">
        <v>44</v>
      </c>
      <c r="X494" t="s">
        <v>45</v>
      </c>
      <c r="Y494" t="s">
        <v>149</v>
      </c>
      <c r="Z494" t="s">
        <v>47</v>
      </c>
      <c r="AA494" t="s">
        <v>65</v>
      </c>
      <c r="AB494" t="s">
        <v>49</v>
      </c>
      <c r="AC494">
        <v>2</v>
      </c>
      <c r="AD494" t="s">
        <v>1542</v>
      </c>
      <c r="AE494" s="2">
        <v>13</v>
      </c>
    </row>
    <row r="495" spans="1:31" x14ac:dyDescent="0.3">
      <c r="A495">
        <v>761</v>
      </c>
      <c r="B495" t="s">
        <v>76</v>
      </c>
      <c r="C495" t="s">
        <v>144</v>
      </c>
      <c r="D495" t="s">
        <v>1300</v>
      </c>
      <c r="E495" s="3">
        <v>655000</v>
      </c>
      <c r="F495" s="1">
        <v>1197</v>
      </c>
      <c r="G495" s="1">
        <v>4</v>
      </c>
      <c r="H495" t="s">
        <v>34</v>
      </c>
      <c r="I495" t="s">
        <v>35</v>
      </c>
      <c r="J495" t="s">
        <v>36</v>
      </c>
      <c r="K495" s="1">
        <v>45</v>
      </c>
      <c r="L495" t="s">
        <v>58</v>
      </c>
      <c r="M495" t="s">
        <v>38</v>
      </c>
      <c r="N495">
        <v>5</v>
      </c>
      <c r="O495" s="4">
        <v>13</v>
      </c>
      <c r="P495">
        <v>13</v>
      </c>
      <c r="Q495" t="s">
        <v>59</v>
      </c>
      <c r="R495" t="s">
        <v>40</v>
      </c>
      <c r="S495" t="s">
        <v>41</v>
      </c>
      <c r="T495" t="s">
        <v>42</v>
      </c>
      <c r="U495" t="s">
        <v>43</v>
      </c>
      <c r="V495">
        <v>5</v>
      </c>
      <c r="W495" t="s">
        <v>44</v>
      </c>
      <c r="X495" t="s">
        <v>45</v>
      </c>
      <c r="Y495" t="s">
        <v>149</v>
      </c>
      <c r="Z495" t="s">
        <v>47</v>
      </c>
      <c r="AA495" t="s">
        <v>48</v>
      </c>
      <c r="AB495" t="s">
        <v>49</v>
      </c>
      <c r="AC495">
        <v>2</v>
      </c>
      <c r="AD495" t="s">
        <v>1258</v>
      </c>
      <c r="AE495" s="2">
        <v>13</v>
      </c>
    </row>
    <row r="496" spans="1:31" x14ac:dyDescent="0.3">
      <c r="A496">
        <v>760</v>
      </c>
      <c r="B496" t="s">
        <v>31</v>
      </c>
      <c r="C496" t="s">
        <v>1271</v>
      </c>
      <c r="D496" t="s">
        <v>1272</v>
      </c>
      <c r="E496" s="3">
        <v>622730</v>
      </c>
      <c r="F496" s="1">
        <v>1298</v>
      </c>
      <c r="G496" s="1">
        <v>4</v>
      </c>
      <c r="H496" t="s">
        <v>120</v>
      </c>
      <c r="I496" t="s">
        <v>466</v>
      </c>
      <c r="J496" t="s">
        <v>36</v>
      </c>
      <c r="K496" s="1">
        <v>40</v>
      </c>
      <c r="L496" t="s">
        <v>58</v>
      </c>
      <c r="M496" t="s">
        <v>38</v>
      </c>
      <c r="N496">
        <v>3</v>
      </c>
      <c r="O496" s="4">
        <v>10.199999999999999</v>
      </c>
      <c r="P496">
        <v>14.8</v>
      </c>
      <c r="Q496" t="s">
        <v>112</v>
      </c>
      <c r="R496" t="s">
        <v>138</v>
      </c>
      <c r="S496" t="s">
        <v>41</v>
      </c>
      <c r="T496" t="s">
        <v>42</v>
      </c>
      <c r="U496" t="s">
        <v>43</v>
      </c>
      <c r="V496">
        <v>8</v>
      </c>
      <c r="W496" t="s">
        <v>121</v>
      </c>
      <c r="X496" t="s">
        <v>45</v>
      </c>
      <c r="Y496" t="s">
        <v>93</v>
      </c>
      <c r="Z496" t="s">
        <v>47</v>
      </c>
      <c r="AA496" t="s">
        <v>48</v>
      </c>
      <c r="AB496" t="s">
        <v>49</v>
      </c>
      <c r="AC496">
        <v>2</v>
      </c>
      <c r="AD496" t="s">
        <v>1258</v>
      </c>
      <c r="AE496" s="2" t="s">
        <v>193</v>
      </c>
    </row>
    <row r="497" spans="1:31" x14ac:dyDescent="0.3">
      <c r="A497">
        <v>759</v>
      </c>
      <c r="B497" t="s">
        <v>31</v>
      </c>
      <c r="C497" t="s">
        <v>1271</v>
      </c>
      <c r="D497" t="s">
        <v>1282</v>
      </c>
      <c r="E497" s="3">
        <v>637343</v>
      </c>
      <c r="F497" s="1">
        <v>1298</v>
      </c>
      <c r="G497" s="1">
        <v>4</v>
      </c>
      <c r="H497" t="s">
        <v>120</v>
      </c>
      <c r="I497" t="s">
        <v>466</v>
      </c>
      <c r="J497" t="s">
        <v>36</v>
      </c>
      <c r="K497" s="1">
        <v>40</v>
      </c>
      <c r="L497" t="s">
        <v>58</v>
      </c>
      <c r="M497" t="s">
        <v>38</v>
      </c>
      <c r="N497">
        <v>3</v>
      </c>
      <c r="O497" s="4">
        <v>10.199999999999999</v>
      </c>
      <c r="P497">
        <v>14.8</v>
      </c>
      <c r="Q497" t="s">
        <v>112</v>
      </c>
      <c r="R497" t="s">
        <v>138</v>
      </c>
      <c r="S497" t="s">
        <v>41</v>
      </c>
      <c r="T497" t="s">
        <v>42</v>
      </c>
      <c r="U497" t="s">
        <v>43</v>
      </c>
      <c r="V497">
        <v>8</v>
      </c>
      <c r="W497" t="s">
        <v>121</v>
      </c>
      <c r="X497" t="s">
        <v>45</v>
      </c>
      <c r="Y497" t="s">
        <v>93</v>
      </c>
      <c r="Z497" t="s">
        <v>135</v>
      </c>
      <c r="AA497" t="s">
        <v>48</v>
      </c>
      <c r="AB497" t="s">
        <v>49</v>
      </c>
      <c r="AC497">
        <v>2</v>
      </c>
      <c r="AD497" t="s">
        <v>1258</v>
      </c>
      <c r="AE497" s="2" t="s">
        <v>193</v>
      </c>
    </row>
    <row r="498" spans="1:31" x14ac:dyDescent="0.3">
      <c r="A498">
        <v>758</v>
      </c>
      <c r="B498" t="s">
        <v>109</v>
      </c>
      <c r="C498" t="s">
        <v>1115</v>
      </c>
      <c r="D498" t="s">
        <v>1427</v>
      </c>
      <c r="E498" s="3">
        <v>794000</v>
      </c>
      <c r="F498" s="1">
        <v>1199</v>
      </c>
      <c r="G498" s="1">
        <v>4</v>
      </c>
      <c r="H498" t="s">
        <v>34</v>
      </c>
      <c r="I498" t="s">
        <v>57</v>
      </c>
      <c r="J498" t="s">
        <v>36</v>
      </c>
      <c r="K498" s="1">
        <v>35</v>
      </c>
      <c r="L498" t="s">
        <v>58</v>
      </c>
      <c r="M498" t="s">
        <v>79</v>
      </c>
      <c r="N498">
        <v>4</v>
      </c>
      <c r="O498" s="4">
        <v>13</v>
      </c>
      <c r="P498">
        <v>13</v>
      </c>
      <c r="Q498" t="s">
        <v>208</v>
      </c>
      <c r="R498" t="s">
        <v>40</v>
      </c>
      <c r="S498" t="s">
        <v>41</v>
      </c>
      <c r="T498" t="s">
        <v>42</v>
      </c>
      <c r="U498" t="s">
        <v>43</v>
      </c>
      <c r="V498">
        <v>5</v>
      </c>
      <c r="W498" t="s">
        <v>60</v>
      </c>
      <c r="X498" t="s">
        <v>45</v>
      </c>
      <c r="Y498" t="s">
        <v>46</v>
      </c>
      <c r="Z498" t="s">
        <v>47</v>
      </c>
      <c r="AA498" t="s">
        <v>48</v>
      </c>
      <c r="AB498" t="s">
        <v>49</v>
      </c>
      <c r="AC498">
        <v>2</v>
      </c>
      <c r="AD498" t="s">
        <v>1258</v>
      </c>
      <c r="AE498" s="2">
        <v>13</v>
      </c>
    </row>
    <row r="499" spans="1:31" x14ac:dyDescent="0.3">
      <c r="A499">
        <v>757</v>
      </c>
      <c r="B499" t="s">
        <v>109</v>
      </c>
      <c r="C499" t="s">
        <v>1115</v>
      </c>
      <c r="D499" t="s">
        <v>1427</v>
      </c>
      <c r="E499" s="3">
        <v>794000</v>
      </c>
      <c r="F499" s="1">
        <v>1199</v>
      </c>
      <c r="G499" s="1">
        <v>4</v>
      </c>
      <c r="H499" t="s">
        <v>34</v>
      </c>
      <c r="I499" t="s">
        <v>57</v>
      </c>
      <c r="J499" t="s">
        <v>36</v>
      </c>
      <c r="K499" s="1">
        <v>35</v>
      </c>
      <c r="L499" t="s">
        <v>58</v>
      </c>
      <c r="M499" t="s">
        <v>79</v>
      </c>
      <c r="N499">
        <v>4</v>
      </c>
      <c r="O499" s="4">
        <v>13</v>
      </c>
      <c r="P499">
        <v>13</v>
      </c>
      <c r="Q499" t="s">
        <v>208</v>
      </c>
      <c r="R499" t="s">
        <v>40</v>
      </c>
      <c r="S499" t="s">
        <v>41</v>
      </c>
      <c r="T499" t="s">
        <v>42</v>
      </c>
      <c r="U499" t="s">
        <v>43</v>
      </c>
      <c r="V499">
        <v>5</v>
      </c>
      <c r="W499" t="s">
        <v>60</v>
      </c>
      <c r="X499" t="s">
        <v>45</v>
      </c>
      <c r="Y499" t="s">
        <v>46</v>
      </c>
      <c r="Z499" t="s">
        <v>47</v>
      </c>
      <c r="AA499" t="s">
        <v>48</v>
      </c>
      <c r="AB499" t="s">
        <v>49</v>
      </c>
      <c r="AC499">
        <v>2</v>
      </c>
      <c r="AD499" t="s">
        <v>1258</v>
      </c>
      <c r="AE499" s="2">
        <v>13</v>
      </c>
    </row>
    <row r="500" spans="1:31" x14ac:dyDescent="0.3">
      <c r="A500">
        <v>756</v>
      </c>
      <c r="B500" t="s">
        <v>109</v>
      </c>
      <c r="C500" t="s">
        <v>1115</v>
      </c>
      <c r="D500" t="s">
        <v>1427</v>
      </c>
      <c r="E500" s="3">
        <v>794000</v>
      </c>
      <c r="F500" s="1">
        <v>1199</v>
      </c>
      <c r="G500" s="1">
        <v>4</v>
      </c>
      <c r="H500" t="s">
        <v>34</v>
      </c>
      <c r="I500" t="s">
        <v>57</v>
      </c>
      <c r="J500" t="s">
        <v>36</v>
      </c>
      <c r="K500" s="1">
        <v>35</v>
      </c>
      <c r="L500" t="s">
        <v>58</v>
      </c>
      <c r="M500" t="s">
        <v>79</v>
      </c>
      <c r="N500">
        <v>4</v>
      </c>
      <c r="O500" s="4">
        <v>13</v>
      </c>
      <c r="P500">
        <v>13</v>
      </c>
      <c r="Q500" t="s">
        <v>208</v>
      </c>
      <c r="R500" t="s">
        <v>40</v>
      </c>
      <c r="S500" t="s">
        <v>41</v>
      </c>
      <c r="T500" t="s">
        <v>42</v>
      </c>
      <c r="U500" t="s">
        <v>43</v>
      </c>
      <c r="V500">
        <v>5</v>
      </c>
      <c r="W500" t="s">
        <v>60</v>
      </c>
      <c r="X500" t="s">
        <v>45</v>
      </c>
      <c r="Y500" t="s">
        <v>46</v>
      </c>
      <c r="Z500" t="s">
        <v>47</v>
      </c>
      <c r="AA500" t="s">
        <v>48</v>
      </c>
      <c r="AB500" t="s">
        <v>49</v>
      </c>
      <c r="AC500">
        <v>2</v>
      </c>
      <c r="AD500" t="s">
        <v>1258</v>
      </c>
      <c r="AE500" s="2">
        <v>13</v>
      </c>
    </row>
    <row r="501" spans="1:31" x14ac:dyDescent="0.3">
      <c r="A501">
        <v>755</v>
      </c>
      <c r="B501" t="s">
        <v>109</v>
      </c>
      <c r="C501" t="s">
        <v>1115</v>
      </c>
      <c r="D501" t="s">
        <v>1427</v>
      </c>
      <c r="E501" s="3">
        <v>794000</v>
      </c>
      <c r="F501" s="1">
        <v>1199</v>
      </c>
      <c r="G501" s="1">
        <v>4</v>
      </c>
      <c r="H501" t="s">
        <v>34</v>
      </c>
      <c r="I501" t="s">
        <v>57</v>
      </c>
      <c r="J501" t="s">
        <v>36</v>
      </c>
      <c r="K501" s="1">
        <v>35</v>
      </c>
      <c r="L501" t="s">
        <v>58</v>
      </c>
      <c r="M501" t="s">
        <v>79</v>
      </c>
      <c r="N501">
        <v>4</v>
      </c>
      <c r="O501" s="4">
        <v>13</v>
      </c>
      <c r="P501">
        <v>13</v>
      </c>
      <c r="Q501" t="s">
        <v>208</v>
      </c>
      <c r="R501" t="s">
        <v>40</v>
      </c>
      <c r="S501" t="s">
        <v>41</v>
      </c>
      <c r="T501" t="s">
        <v>42</v>
      </c>
      <c r="U501" t="s">
        <v>43</v>
      </c>
      <c r="V501">
        <v>5</v>
      </c>
      <c r="W501" t="s">
        <v>60</v>
      </c>
      <c r="X501" t="s">
        <v>45</v>
      </c>
      <c r="Y501" t="s">
        <v>46</v>
      </c>
      <c r="Z501" t="s">
        <v>47</v>
      </c>
      <c r="AA501" t="s">
        <v>48</v>
      </c>
      <c r="AB501" t="s">
        <v>49</v>
      </c>
      <c r="AC501">
        <v>2</v>
      </c>
      <c r="AD501" t="s">
        <v>1258</v>
      </c>
      <c r="AE501" s="2">
        <v>13</v>
      </c>
    </row>
    <row r="502" spans="1:31" x14ac:dyDescent="0.3">
      <c r="A502">
        <v>754</v>
      </c>
      <c r="B502" t="s">
        <v>109</v>
      </c>
      <c r="C502" t="s">
        <v>1115</v>
      </c>
      <c r="D502" t="s">
        <v>1427</v>
      </c>
      <c r="E502" s="3">
        <v>794000</v>
      </c>
      <c r="F502" s="1">
        <v>1199</v>
      </c>
      <c r="G502" s="1">
        <v>4</v>
      </c>
      <c r="H502" t="s">
        <v>34</v>
      </c>
      <c r="I502" t="s">
        <v>57</v>
      </c>
      <c r="J502" t="s">
        <v>36</v>
      </c>
      <c r="K502" s="1">
        <v>35</v>
      </c>
      <c r="L502" t="s">
        <v>58</v>
      </c>
      <c r="M502" t="s">
        <v>79</v>
      </c>
      <c r="N502">
        <v>4</v>
      </c>
      <c r="O502" s="4">
        <v>13</v>
      </c>
      <c r="P502">
        <v>13</v>
      </c>
      <c r="Q502" t="s">
        <v>208</v>
      </c>
      <c r="R502" t="s">
        <v>40</v>
      </c>
      <c r="S502" t="s">
        <v>41</v>
      </c>
      <c r="T502" t="s">
        <v>42</v>
      </c>
      <c r="U502" t="s">
        <v>43</v>
      </c>
      <c r="V502">
        <v>5</v>
      </c>
      <c r="W502" t="s">
        <v>60</v>
      </c>
      <c r="X502" t="s">
        <v>45</v>
      </c>
      <c r="Y502" t="s">
        <v>46</v>
      </c>
      <c r="Z502" t="s">
        <v>47</v>
      </c>
      <c r="AA502" t="s">
        <v>48</v>
      </c>
      <c r="AB502" t="s">
        <v>49</v>
      </c>
      <c r="AC502">
        <v>2</v>
      </c>
      <c r="AD502" t="s">
        <v>1258</v>
      </c>
      <c r="AE502" s="2">
        <v>13</v>
      </c>
    </row>
    <row r="503" spans="1:31" x14ac:dyDescent="0.3">
      <c r="A503">
        <v>753</v>
      </c>
      <c r="B503" t="s">
        <v>109</v>
      </c>
      <c r="C503" t="s">
        <v>1115</v>
      </c>
      <c r="D503" t="s">
        <v>1427</v>
      </c>
      <c r="E503" s="3">
        <v>794000</v>
      </c>
      <c r="F503" s="1">
        <v>1199</v>
      </c>
      <c r="G503" s="1">
        <v>4</v>
      </c>
      <c r="H503" t="s">
        <v>34</v>
      </c>
      <c r="I503" t="s">
        <v>57</v>
      </c>
      <c r="J503" t="s">
        <v>36</v>
      </c>
      <c r="K503" s="1">
        <v>35</v>
      </c>
      <c r="L503" t="s">
        <v>58</v>
      </c>
      <c r="M503" t="s">
        <v>79</v>
      </c>
      <c r="N503">
        <v>4</v>
      </c>
      <c r="O503" s="4">
        <v>13</v>
      </c>
      <c r="P503">
        <v>13</v>
      </c>
      <c r="Q503" t="s">
        <v>208</v>
      </c>
      <c r="R503" t="s">
        <v>40</v>
      </c>
      <c r="S503" t="s">
        <v>41</v>
      </c>
      <c r="T503" t="s">
        <v>42</v>
      </c>
      <c r="U503" t="s">
        <v>43</v>
      </c>
      <c r="V503">
        <v>5</v>
      </c>
      <c r="W503" t="s">
        <v>60</v>
      </c>
      <c r="X503" t="s">
        <v>45</v>
      </c>
      <c r="Y503" t="s">
        <v>46</v>
      </c>
      <c r="Z503" t="s">
        <v>47</v>
      </c>
      <c r="AA503" t="s">
        <v>48</v>
      </c>
      <c r="AB503" t="s">
        <v>49</v>
      </c>
      <c r="AC503">
        <v>2</v>
      </c>
      <c r="AD503" t="s">
        <v>1258</v>
      </c>
      <c r="AE503" s="2">
        <v>13</v>
      </c>
    </row>
    <row r="504" spans="1:31" x14ac:dyDescent="0.3">
      <c r="A504">
        <v>752</v>
      </c>
      <c r="B504" t="s">
        <v>109</v>
      </c>
      <c r="C504" t="s">
        <v>1115</v>
      </c>
      <c r="D504" t="s">
        <v>1427</v>
      </c>
      <c r="E504" s="3">
        <v>794000</v>
      </c>
      <c r="F504" s="1">
        <v>1199</v>
      </c>
      <c r="G504" s="1">
        <v>4</v>
      </c>
      <c r="H504" t="s">
        <v>34</v>
      </c>
      <c r="I504" t="s">
        <v>57</v>
      </c>
      <c r="J504" t="s">
        <v>36</v>
      </c>
      <c r="K504" s="1">
        <v>35</v>
      </c>
      <c r="L504" t="s">
        <v>58</v>
      </c>
      <c r="M504" t="s">
        <v>79</v>
      </c>
      <c r="N504">
        <v>4</v>
      </c>
      <c r="O504" s="4">
        <v>13</v>
      </c>
      <c r="P504">
        <v>13</v>
      </c>
      <c r="Q504" t="s">
        <v>208</v>
      </c>
      <c r="R504" t="s">
        <v>40</v>
      </c>
      <c r="S504" t="s">
        <v>41</v>
      </c>
      <c r="T504" t="s">
        <v>42</v>
      </c>
      <c r="U504" t="s">
        <v>43</v>
      </c>
      <c r="V504">
        <v>5</v>
      </c>
      <c r="W504" t="s">
        <v>60</v>
      </c>
      <c r="X504" t="s">
        <v>45</v>
      </c>
      <c r="Y504" t="s">
        <v>46</v>
      </c>
      <c r="Z504" t="s">
        <v>47</v>
      </c>
      <c r="AA504" t="s">
        <v>48</v>
      </c>
      <c r="AB504" t="s">
        <v>49</v>
      </c>
      <c r="AC504">
        <v>2</v>
      </c>
      <c r="AD504" t="s">
        <v>1258</v>
      </c>
      <c r="AE504" s="2">
        <v>13</v>
      </c>
    </row>
    <row r="505" spans="1:31" x14ac:dyDescent="0.3">
      <c r="A505">
        <v>751</v>
      </c>
      <c r="B505" t="s">
        <v>109</v>
      </c>
      <c r="C505" t="s">
        <v>1115</v>
      </c>
      <c r="D505" t="s">
        <v>175</v>
      </c>
      <c r="E505" s="3">
        <v>906000</v>
      </c>
      <c r="F505" s="1">
        <v>1498</v>
      </c>
      <c r="G505" s="1">
        <v>4</v>
      </c>
      <c r="H505" t="s">
        <v>34</v>
      </c>
      <c r="I505" t="s">
        <v>57</v>
      </c>
      <c r="J505" t="s">
        <v>36</v>
      </c>
      <c r="K505" s="1">
        <v>35</v>
      </c>
      <c r="L505" t="s">
        <v>37</v>
      </c>
      <c r="M505" t="s">
        <v>79</v>
      </c>
      <c r="N505">
        <v>4</v>
      </c>
      <c r="O505" s="4">
        <v>13</v>
      </c>
      <c r="P505">
        <v>13</v>
      </c>
      <c r="Q505" t="s">
        <v>208</v>
      </c>
      <c r="R505" t="s">
        <v>40</v>
      </c>
      <c r="S505" t="s">
        <v>41</v>
      </c>
      <c r="T505" t="s">
        <v>42</v>
      </c>
      <c r="U505" t="s">
        <v>43</v>
      </c>
      <c r="V505">
        <v>5</v>
      </c>
      <c r="W505" t="s">
        <v>44</v>
      </c>
      <c r="X505" t="s">
        <v>45</v>
      </c>
      <c r="Y505" t="s">
        <v>46</v>
      </c>
      <c r="Z505" t="s">
        <v>47</v>
      </c>
      <c r="AA505" t="s">
        <v>48</v>
      </c>
      <c r="AB505" t="s">
        <v>49</v>
      </c>
      <c r="AC505">
        <v>2</v>
      </c>
      <c r="AD505" t="s">
        <v>1542</v>
      </c>
      <c r="AE505" s="2">
        <v>13</v>
      </c>
    </row>
    <row r="506" spans="1:31" x14ac:dyDescent="0.3">
      <c r="A506">
        <v>750</v>
      </c>
      <c r="B506" t="s">
        <v>109</v>
      </c>
      <c r="C506" t="s">
        <v>1115</v>
      </c>
      <c r="D506" t="s">
        <v>1319</v>
      </c>
      <c r="E506" s="3">
        <v>673000</v>
      </c>
      <c r="F506" s="1">
        <v>1198</v>
      </c>
      <c r="G506" s="1">
        <v>4</v>
      </c>
      <c r="H506" t="s">
        <v>34</v>
      </c>
      <c r="I506" t="s">
        <v>57</v>
      </c>
      <c r="J506" t="s">
        <v>36</v>
      </c>
      <c r="K506" s="1">
        <v>35</v>
      </c>
      <c r="L506" t="s">
        <v>58</v>
      </c>
      <c r="M506" t="s">
        <v>79</v>
      </c>
      <c r="N506">
        <v>4</v>
      </c>
      <c r="O506" s="4">
        <v>13</v>
      </c>
      <c r="P506">
        <v>13</v>
      </c>
      <c r="Q506" t="s">
        <v>208</v>
      </c>
      <c r="R506" t="s">
        <v>40</v>
      </c>
      <c r="S506" t="s">
        <v>41</v>
      </c>
      <c r="T506" t="s">
        <v>42</v>
      </c>
      <c r="U506" t="s">
        <v>43</v>
      </c>
      <c r="V506">
        <v>5</v>
      </c>
      <c r="W506" t="s">
        <v>60</v>
      </c>
      <c r="X506" t="s">
        <v>45</v>
      </c>
      <c r="Y506" t="s">
        <v>46</v>
      </c>
      <c r="Z506" t="s">
        <v>47</v>
      </c>
      <c r="AA506" t="s">
        <v>48</v>
      </c>
      <c r="AB506" t="s">
        <v>49</v>
      </c>
      <c r="AC506">
        <v>2</v>
      </c>
      <c r="AD506" t="s">
        <v>1258</v>
      </c>
      <c r="AE506" s="2">
        <v>13</v>
      </c>
    </row>
    <row r="507" spans="1:31" x14ac:dyDescent="0.3">
      <c r="A507">
        <v>749</v>
      </c>
      <c r="B507" t="s">
        <v>109</v>
      </c>
      <c r="C507" t="s">
        <v>1115</v>
      </c>
      <c r="D507" t="s">
        <v>245</v>
      </c>
      <c r="E507" s="3">
        <v>733000</v>
      </c>
      <c r="F507" s="1">
        <v>1199</v>
      </c>
      <c r="G507" s="1">
        <v>4</v>
      </c>
      <c r="H507" t="s">
        <v>34</v>
      </c>
      <c r="I507" t="s">
        <v>57</v>
      </c>
      <c r="J507" t="s">
        <v>36</v>
      </c>
      <c r="K507" s="1">
        <v>35</v>
      </c>
      <c r="L507" t="s">
        <v>58</v>
      </c>
      <c r="M507" t="s">
        <v>79</v>
      </c>
      <c r="N507">
        <v>4</v>
      </c>
      <c r="O507" s="4">
        <v>13</v>
      </c>
      <c r="P507">
        <v>13</v>
      </c>
      <c r="Q507" t="s">
        <v>208</v>
      </c>
      <c r="R507" t="s">
        <v>40</v>
      </c>
      <c r="S507" t="s">
        <v>41</v>
      </c>
      <c r="T507" t="s">
        <v>42</v>
      </c>
      <c r="U507" t="s">
        <v>43</v>
      </c>
      <c r="V507">
        <v>5</v>
      </c>
      <c r="W507" t="s">
        <v>60</v>
      </c>
      <c r="X507" t="s">
        <v>45</v>
      </c>
      <c r="Y507" t="s">
        <v>46</v>
      </c>
      <c r="Z507" t="s">
        <v>47</v>
      </c>
      <c r="AA507" t="s">
        <v>48</v>
      </c>
      <c r="AB507" t="s">
        <v>49</v>
      </c>
      <c r="AC507">
        <v>2</v>
      </c>
      <c r="AD507" t="s">
        <v>1258</v>
      </c>
      <c r="AE507" s="2">
        <v>13</v>
      </c>
    </row>
    <row r="508" spans="1:31" x14ac:dyDescent="0.3">
      <c r="A508">
        <v>748</v>
      </c>
      <c r="B508" t="s">
        <v>109</v>
      </c>
      <c r="C508" t="s">
        <v>1115</v>
      </c>
      <c r="D508" t="s">
        <v>246</v>
      </c>
      <c r="E508" s="3">
        <v>781000</v>
      </c>
      <c r="F508" s="1">
        <v>1199</v>
      </c>
      <c r="G508" s="1">
        <v>4</v>
      </c>
      <c r="H508" t="s">
        <v>34</v>
      </c>
      <c r="I508" t="s">
        <v>57</v>
      </c>
      <c r="J508" t="s">
        <v>36</v>
      </c>
      <c r="K508" s="1">
        <v>35</v>
      </c>
      <c r="L508" t="s">
        <v>58</v>
      </c>
      <c r="M508" t="s">
        <v>79</v>
      </c>
      <c r="N508">
        <v>4</v>
      </c>
      <c r="O508" s="4">
        <v>13</v>
      </c>
      <c r="P508">
        <v>13</v>
      </c>
      <c r="Q508" t="s">
        <v>208</v>
      </c>
      <c r="R508" t="s">
        <v>40</v>
      </c>
      <c r="S508" t="s">
        <v>41</v>
      </c>
      <c r="T508" t="s">
        <v>42</v>
      </c>
      <c r="U508" t="s">
        <v>43</v>
      </c>
      <c r="V508">
        <v>5</v>
      </c>
      <c r="W508" t="s">
        <v>60</v>
      </c>
      <c r="X508" t="s">
        <v>45</v>
      </c>
      <c r="Y508" t="s">
        <v>46</v>
      </c>
      <c r="Z508" t="s">
        <v>47</v>
      </c>
      <c r="AA508" t="s">
        <v>48</v>
      </c>
      <c r="AB508" t="s">
        <v>49</v>
      </c>
      <c r="AC508">
        <v>2</v>
      </c>
      <c r="AD508" t="s">
        <v>1258</v>
      </c>
      <c r="AE508" s="2">
        <v>13</v>
      </c>
    </row>
    <row r="509" spans="1:31" x14ac:dyDescent="0.3">
      <c r="A509">
        <v>747</v>
      </c>
      <c r="B509" t="s">
        <v>109</v>
      </c>
      <c r="C509" t="s">
        <v>1115</v>
      </c>
      <c r="D509" t="s">
        <v>249</v>
      </c>
      <c r="E509" s="3">
        <v>845000</v>
      </c>
      <c r="F509" s="1">
        <v>1498</v>
      </c>
      <c r="G509" s="1">
        <v>4</v>
      </c>
      <c r="H509" t="s">
        <v>34</v>
      </c>
      <c r="I509" t="s">
        <v>57</v>
      </c>
      <c r="J509" t="s">
        <v>36</v>
      </c>
      <c r="K509" s="1">
        <v>35</v>
      </c>
      <c r="L509" t="s">
        <v>37</v>
      </c>
      <c r="M509" t="s">
        <v>79</v>
      </c>
      <c r="N509">
        <v>4</v>
      </c>
      <c r="O509" s="4">
        <v>13</v>
      </c>
      <c r="P509">
        <v>13</v>
      </c>
      <c r="Q509" t="s">
        <v>208</v>
      </c>
      <c r="R509" t="s">
        <v>40</v>
      </c>
      <c r="S509" t="s">
        <v>41</v>
      </c>
      <c r="T509" t="s">
        <v>42</v>
      </c>
      <c r="U509" t="s">
        <v>43</v>
      </c>
      <c r="V509">
        <v>5</v>
      </c>
      <c r="W509" t="s">
        <v>60</v>
      </c>
      <c r="X509" t="s">
        <v>45</v>
      </c>
      <c r="Y509" t="s">
        <v>46</v>
      </c>
      <c r="Z509" t="s">
        <v>47</v>
      </c>
      <c r="AA509" t="s">
        <v>48</v>
      </c>
      <c r="AB509" t="s">
        <v>49</v>
      </c>
      <c r="AC509">
        <v>2</v>
      </c>
      <c r="AD509" t="s">
        <v>1542</v>
      </c>
      <c r="AE509" s="2">
        <v>13</v>
      </c>
    </row>
    <row r="510" spans="1:31" x14ac:dyDescent="0.3">
      <c r="A510">
        <v>746</v>
      </c>
      <c r="B510" t="s">
        <v>109</v>
      </c>
      <c r="C510" t="s">
        <v>1115</v>
      </c>
      <c r="D510" t="s">
        <v>435</v>
      </c>
      <c r="E510" s="3">
        <v>893000</v>
      </c>
      <c r="F510" s="1">
        <v>1498</v>
      </c>
      <c r="G510" s="1">
        <v>4</v>
      </c>
      <c r="H510" t="s">
        <v>34</v>
      </c>
      <c r="I510" t="s">
        <v>57</v>
      </c>
      <c r="J510" t="s">
        <v>36</v>
      </c>
      <c r="K510" s="1">
        <v>35</v>
      </c>
      <c r="L510" t="s">
        <v>37</v>
      </c>
      <c r="M510" t="s">
        <v>79</v>
      </c>
      <c r="N510">
        <v>4</v>
      </c>
      <c r="O510" s="4">
        <v>13</v>
      </c>
      <c r="P510">
        <v>13</v>
      </c>
      <c r="Q510" t="s">
        <v>208</v>
      </c>
      <c r="R510" t="s">
        <v>40</v>
      </c>
      <c r="S510" t="s">
        <v>41</v>
      </c>
      <c r="T510" t="s">
        <v>42</v>
      </c>
      <c r="U510" t="s">
        <v>43</v>
      </c>
      <c r="V510">
        <v>5</v>
      </c>
      <c r="W510" t="s">
        <v>44</v>
      </c>
      <c r="X510" t="s">
        <v>45</v>
      </c>
      <c r="Y510" t="s">
        <v>46</v>
      </c>
      <c r="Z510" t="s">
        <v>47</v>
      </c>
      <c r="AA510" t="s">
        <v>48</v>
      </c>
      <c r="AB510" t="s">
        <v>49</v>
      </c>
      <c r="AC510">
        <v>2</v>
      </c>
      <c r="AD510" t="s">
        <v>1542</v>
      </c>
      <c r="AE510" s="2">
        <v>13</v>
      </c>
    </row>
    <row r="511" spans="1:31" x14ac:dyDescent="0.3">
      <c r="A511">
        <v>745</v>
      </c>
      <c r="B511" t="s">
        <v>109</v>
      </c>
      <c r="C511" t="s">
        <v>1115</v>
      </c>
      <c r="D511" t="s">
        <v>1414</v>
      </c>
      <c r="E511" s="3">
        <v>785000</v>
      </c>
      <c r="F511" s="1">
        <v>1498</v>
      </c>
      <c r="G511" s="1">
        <v>4</v>
      </c>
      <c r="H511" t="s">
        <v>34</v>
      </c>
      <c r="I511" t="s">
        <v>57</v>
      </c>
      <c r="J511" t="s">
        <v>36</v>
      </c>
      <c r="K511" s="1">
        <v>35</v>
      </c>
      <c r="L511" t="s">
        <v>37</v>
      </c>
      <c r="M511" t="s">
        <v>79</v>
      </c>
      <c r="N511">
        <v>4</v>
      </c>
      <c r="O511" s="4">
        <v>13</v>
      </c>
      <c r="P511">
        <v>13</v>
      </c>
      <c r="Q511" t="s">
        <v>208</v>
      </c>
      <c r="R511" t="s">
        <v>40</v>
      </c>
      <c r="S511" t="s">
        <v>41</v>
      </c>
      <c r="T511" t="s">
        <v>42</v>
      </c>
      <c r="U511" t="s">
        <v>43</v>
      </c>
      <c r="V511">
        <v>5</v>
      </c>
      <c r="W511" t="s">
        <v>60</v>
      </c>
      <c r="X511" t="s">
        <v>45</v>
      </c>
      <c r="Y511" t="s">
        <v>46</v>
      </c>
      <c r="Z511" t="s">
        <v>47</v>
      </c>
      <c r="AA511" t="s">
        <v>48</v>
      </c>
      <c r="AB511" t="s">
        <v>49</v>
      </c>
      <c r="AC511">
        <v>2</v>
      </c>
      <c r="AD511" t="s">
        <v>1258</v>
      </c>
      <c r="AE511" s="2">
        <v>13</v>
      </c>
    </row>
    <row r="512" spans="1:31" x14ac:dyDescent="0.3">
      <c r="A512">
        <v>744</v>
      </c>
      <c r="B512" t="s">
        <v>109</v>
      </c>
      <c r="C512" t="s">
        <v>1115</v>
      </c>
      <c r="D512" t="s">
        <v>1614</v>
      </c>
      <c r="E512" s="3">
        <v>925000</v>
      </c>
      <c r="F512" s="1">
        <v>1498</v>
      </c>
      <c r="G512" s="1">
        <v>4</v>
      </c>
      <c r="H512" t="s">
        <v>34</v>
      </c>
      <c r="I512" t="s">
        <v>57</v>
      </c>
      <c r="J512" t="s">
        <v>36</v>
      </c>
      <c r="K512" s="1">
        <v>35</v>
      </c>
      <c r="L512" t="s">
        <v>37</v>
      </c>
      <c r="M512" t="s">
        <v>79</v>
      </c>
      <c r="N512">
        <v>4</v>
      </c>
      <c r="O512" s="4">
        <v>13</v>
      </c>
      <c r="P512">
        <v>13</v>
      </c>
      <c r="Q512" t="s">
        <v>208</v>
      </c>
      <c r="R512" t="s">
        <v>40</v>
      </c>
      <c r="S512" t="s">
        <v>41</v>
      </c>
      <c r="T512" t="s">
        <v>42</v>
      </c>
      <c r="U512" t="s">
        <v>43</v>
      </c>
      <c r="V512">
        <v>5</v>
      </c>
      <c r="W512" t="s">
        <v>60</v>
      </c>
      <c r="X512" t="s">
        <v>45</v>
      </c>
      <c r="Y512" t="s">
        <v>46</v>
      </c>
      <c r="Z512" t="s">
        <v>47</v>
      </c>
      <c r="AA512" t="s">
        <v>48</v>
      </c>
      <c r="AB512" t="s">
        <v>49</v>
      </c>
      <c r="AC512">
        <v>2</v>
      </c>
      <c r="AD512" t="s">
        <v>1542</v>
      </c>
      <c r="AE512" s="2">
        <v>13</v>
      </c>
    </row>
    <row r="513" spans="1:31" x14ac:dyDescent="0.3">
      <c r="A513">
        <v>743</v>
      </c>
      <c r="B513" t="s">
        <v>109</v>
      </c>
      <c r="C513" t="s">
        <v>1115</v>
      </c>
      <c r="D513" t="s">
        <v>371</v>
      </c>
      <c r="E513" s="3">
        <v>823000</v>
      </c>
      <c r="F513" s="1">
        <v>1199</v>
      </c>
      <c r="G513" s="1">
        <v>4</v>
      </c>
      <c r="H513" t="s">
        <v>34</v>
      </c>
      <c r="I513" t="s">
        <v>57</v>
      </c>
      <c r="J513" t="s">
        <v>36</v>
      </c>
      <c r="K513" s="1">
        <v>35</v>
      </c>
      <c r="L513" t="s">
        <v>58</v>
      </c>
      <c r="M513" t="s">
        <v>79</v>
      </c>
      <c r="N513">
        <v>4</v>
      </c>
      <c r="O513" s="4">
        <v>13</v>
      </c>
      <c r="P513">
        <v>13</v>
      </c>
      <c r="Q513" t="s">
        <v>208</v>
      </c>
      <c r="R513" t="s">
        <v>40</v>
      </c>
      <c r="S513" t="s">
        <v>41</v>
      </c>
      <c r="T513" t="s">
        <v>42</v>
      </c>
      <c r="U513" t="s">
        <v>43</v>
      </c>
      <c r="V513">
        <v>5</v>
      </c>
      <c r="W513" t="s">
        <v>60</v>
      </c>
      <c r="X513" t="s">
        <v>45</v>
      </c>
      <c r="Y513" t="s">
        <v>46</v>
      </c>
      <c r="Z513" t="s">
        <v>47</v>
      </c>
      <c r="AA513" t="s">
        <v>48</v>
      </c>
      <c r="AB513" t="s">
        <v>49</v>
      </c>
      <c r="AC513">
        <v>2</v>
      </c>
      <c r="AD513" t="s">
        <v>1542</v>
      </c>
      <c r="AE513" s="2">
        <v>13</v>
      </c>
    </row>
    <row r="514" spans="1:31" x14ac:dyDescent="0.3">
      <c r="A514">
        <v>742</v>
      </c>
      <c r="B514" t="s">
        <v>109</v>
      </c>
      <c r="C514" t="s">
        <v>1115</v>
      </c>
      <c r="D514" t="s">
        <v>1584</v>
      </c>
      <c r="E514" s="3">
        <v>865000</v>
      </c>
      <c r="F514" s="1">
        <v>1498</v>
      </c>
      <c r="G514" s="1">
        <v>4</v>
      </c>
      <c r="H514" t="s">
        <v>34</v>
      </c>
      <c r="I514" t="s">
        <v>57</v>
      </c>
      <c r="J514" t="s">
        <v>36</v>
      </c>
      <c r="K514" s="1">
        <v>35</v>
      </c>
      <c r="L514" t="s">
        <v>37</v>
      </c>
      <c r="M514" t="s">
        <v>79</v>
      </c>
      <c r="N514">
        <v>4</v>
      </c>
      <c r="O514" s="4">
        <v>13</v>
      </c>
      <c r="P514">
        <v>13</v>
      </c>
      <c r="Q514" t="s">
        <v>208</v>
      </c>
      <c r="R514" t="s">
        <v>40</v>
      </c>
      <c r="S514" t="s">
        <v>41</v>
      </c>
      <c r="T514" t="s">
        <v>42</v>
      </c>
      <c r="U514" t="s">
        <v>43</v>
      </c>
      <c r="V514">
        <v>5</v>
      </c>
      <c r="W514" t="s">
        <v>60</v>
      </c>
      <c r="X514" t="s">
        <v>45</v>
      </c>
      <c r="Y514" t="s">
        <v>46</v>
      </c>
      <c r="Z514" t="s">
        <v>47</v>
      </c>
      <c r="AA514" t="s">
        <v>48</v>
      </c>
      <c r="AB514" t="s">
        <v>49</v>
      </c>
      <c r="AC514">
        <v>2</v>
      </c>
      <c r="AD514" t="s">
        <v>1542</v>
      </c>
      <c r="AE514" s="2">
        <v>13</v>
      </c>
    </row>
    <row r="515" spans="1:31" x14ac:dyDescent="0.3">
      <c r="A515">
        <v>741</v>
      </c>
      <c r="B515" t="s">
        <v>109</v>
      </c>
      <c r="C515" t="s">
        <v>1115</v>
      </c>
      <c r="D515" t="s">
        <v>1116</v>
      </c>
      <c r="E515" s="3">
        <v>593000</v>
      </c>
      <c r="F515" s="1">
        <v>1199</v>
      </c>
      <c r="G515" s="1">
        <v>4</v>
      </c>
      <c r="H515" t="s">
        <v>34</v>
      </c>
      <c r="I515" t="s">
        <v>57</v>
      </c>
      <c r="J515" t="s">
        <v>36</v>
      </c>
      <c r="K515" s="1">
        <v>35</v>
      </c>
      <c r="L515" t="s">
        <v>58</v>
      </c>
      <c r="M515" t="s">
        <v>79</v>
      </c>
      <c r="N515">
        <v>4</v>
      </c>
      <c r="O515" s="4">
        <v>13</v>
      </c>
      <c r="P515">
        <v>13</v>
      </c>
      <c r="Q515" t="s">
        <v>208</v>
      </c>
      <c r="R515" t="s">
        <v>40</v>
      </c>
      <c r="S515" t="s">
        <v>41</v>
      </c>
      <c r="T515" t="s">
        <v>42</v>
      </c>
      <c r="U515" t="s">
        <v>43</v>
      </c>
      <c r="V515">
        <v>5</v>
      </c>
      <c r="W515" t="s">
        <v>121</v>
      </c>
      <c r="X515" t="s">
        <v>45</v>
      </c>
      <c r="Y515" t="s">
        <v>46</v>
      </c>
      <c r="Z515" t="s">
        <v>47</v>
      </c>
      <c r="AA515" t="s">
        <v>48</v>
      </c>
      <c r="AB515" t="s">
        <v>95</v>
      </c>
      <c r="AC515">
        <v>2</v>
      </c>
      <c r="AD515" t="s">
        <v>974</v>
      </c>
      <c r="AE515" s="2">
        <v>13</v>
      </c>
    </row>
    <row r="516" spans="1:31" x14ac:dyDescent="0.3">
      <c r="A516">
        <v>740</v>
      </c>
      <c r="B516" t="s">
        <v>109</v>
      </c>
      <c r="C516" t="s">
        <v>1115</v>
      </c>
      <c r="D516" t="s">
        <v>1347</v>
      </c>
      <c r="E516" s="3">
        <v>705000</v>
      </c>
      <c r="F516" s="1">
        <v>1498</v>
      </c>
      <c r="G516" s="1">
        <v>4</v>
      </c>
      <c r="H516" t="s">
        <v>34</v>
      </c>
      <c r="I516" t="s">
        <v>57</v>
      </c>
      <c r="J516" t="s">
        <v>36</v>
      </c>
      <c r="K516" s="1">
        <v>35</v>
      </c>
      <c r="L516" t="s">
        <v>37</v>
      </c>
      <c r="M516" t="s">
        <v>79</v>
      </c>
      <c r="N516">
        <v>4</v>
      </c>
      <c r="O516" s="4">
        <v>13</v>
      </c>
      <c r="P516">
        <v>13</v>
      </c>
      <c r="Q516" t="s">
        <v>208</v>
      </c>
      <c r="R516" t="s">
        <v>40</v>
      </c>
      <c r="S516" t="s">
        <v>41</v>
      </c>
      <c r="T516" t="s">
        <v>42</v>
      </c>
      <c r="U516" t="s">
        <v>43</v>
      </c>
      <c r="V516">
        <v>5</v>
      </c>
      <c r="W516" t="s">
        <v>44</v>
      </c>
      <c r="X516" t="s">
        <v>45</v>
      </c>
      <c r="Y516" t="s">
        <v>46</v>
      </c>
      <c r="Z516" t="s">
        <v>47</v>
      </c>
      <c r="AA516" t="s">
        <v>48</v>
      </c>
      <c r="AB516" t="s">
        <v>49</v>
      </c>
      <c r="AC516">
        <v>2</v>
      </c>
      <c r="AD516" t="s">
        <v>1258</v>
      </c>
      <c r="AE516" s="2">
        <v>13</v>
      </c>
    </row>
    <row r="517" spans="1:31" x14ac:dyDescent="0.3">
      <c r="A517">
        <v>739</v>
      </c>
      <c r="B517" t="s">
        <v>109</v>
      </c>
      <c r="C517" t="s">
        <v>1115</v>
      </c>
      <c r="D517" t="s">
        <v>1396</v>
      </c>
      <c r="E517" s="3">
        <v>763000</v>
      </c>
      <c r="F517" s="1">
        <v>1199</v>
      </c>
      <c r="G517" s="1">
        <v>4</v>
      </c>
      <c r="H517" t="s">
        <v>34</v>
      </c>
      <c r="I517" t="s">
        <v>57</v>
      </c>
      <c r="J517" t="s">
        <v>36</v>
      </c>
      <c r="K517" s="1">
        <v>35</v>
      </c>
      <c r="L517" t="s">
        <v>58</v>
      </c>
      <c r="M517" t="s">
        <v>79</v>
      </c>
      <c r="N517">
        <v>4</v>
      </c>
      <c r="O517" s="4">
        <v>13</v>
      </c>
      <c r="P517">
        <v>13</v>
      </c>
      <c r="Q517" t="s">
        <v>208</v>
      </c>
      <c r="R517" t="s">
        <v>40</v>
      </c>
      <c r="S517" t="s">
        <v>41</v>
      </c>
      <c r="T517" t="s">
        <v>42</v>
      </c>
      <c r="U517" t="s">
        <v>43</v>
      </c>
      <c r="V517">
        <v>5</v>
      </c>
      <c r="W517" t="s">
        <v>60</v>
      </c>
      <c r="X517" t="s">
        <v>45</v>
      </c>
      <c r="Y517" t="s">
        <v>46</v>
      </c>
      <c r="Z517" t="s">
        <v>47</v>
      </c>
      <c r="AA517" t="s">
        <v>48</v>
      </c>
      <c r="AB517" t="s">
        <v>95</v>
      </c>
      <c r="AC517">
        <v>2</v>
      </c>
      <c r="AD517" t="s">
        <v>1258</v>
      </c>
      <c r="AE517" s="2">
        <v>13</v>
      </c>
    </row>
    <row r="518" spans="1:31" x14ac:dyDescent="0.3">
      <c r="A518">
        <v>738</v>
      </c>
      <c r="B518" t="s">
        <v>152</v>
      </c>
      <c r="C518" t="s">
        <v>1104</v>
      </c>
      <c r="D518" t="s">
        <v>1420</v>
      </c>
      <c r="E518" s="3">
        <v>788797</v>
      </c>
      <c r="F518" s="1">
        <v>1248</v>
      </c>
      <c r="G518" s="1">
        <v>4</v>
      </c>
      <c r="H518" t="s">
        <v>34</v>
      </c>
      <c r="I518" t="s">
        <v>35</v>
      </c>
      <c r="J518" t="s">
        <v>36</v>
      </c>
      <c r="K518" s="1">
        <v>44</v>
      </c>
      <c r="L518" t="s">
        <v>37</v>
      </c>
      <c r="M518" t="s">
        <v>79</v>
      </c>
      <c r="N518">
        <v>5</v>
      </c>
      <c r="O518" s="4">
        <v>19.2</v>
      </c>
      <c r="P518">
        <v>20</v>
      </c>
      <c r="Q518" t="s">
        <v>80</v>
      </c>
      <c r="R518" t="s">
        <v>40</v>
      </c>
      <c r="S518" t="s">
        <v>41</v>
      </c>
      <c r="T518" t="s">
        <v>42</v>
      </c>
      <c r="U518" t="s">
        <v>43</v>
      </c>
      <c r="V518">
        <v>5</v>
      </c>
      <c r="W518" t="s">
        <v>247</v>
      </c>
      <c r="X518" t="s">
        <v>45</v>
      </c>
      <c r="Y518" t="s">
        <v>46</v>
      </c>
      <c r="Z518" t="s">
        <v>47</v>
      </c>
      <c r="AA518" t="s">
        <v>48</v>
      </c>
      <c r="AB518" t="s">
        <v>49</v>
      </c>
      <c r="AC518">
        <v>2</v>
      </c>
      <c r="AD518" t="s">
        <v>1258</v>
      </c>
      <c r="AE518" s="2" t="s">
        <v>51</v>
      </c>
    </row>
    <row r="519" spans="1:31" x14ac:dyDescent="0.3">
      <c r="A519">
        <v>737</v>
      </c>
      <c r="B519" t="s">
        <v>152</v>
      </c>
      <c r="C519" t="s">
        <v>1104</v>
      </c>
      <c r="D519" t="s">
        <v>1662</v>
      </c>
      <c r="E519" s="3">
        <v>989000</v>
      </c>
      <c r="F519" s="1">
        <v>1248</v>
      </c>
      <c r="G519" s="1">
        <v>4</v>
      </c>
      <c r="H519" t="s">
        <v>34</v>
      </c>
      <c r="I519" t="s">
        <v>35</v>
      </c>
      <c r="J519" t="s">
        <v>36</v>
      </c>
      <c r="K519" s="1">
        <v>44</v>
      </c>
      <c r="L519" t="s">
        <v>37</v>
      </c>
      <c r="M519" t="s">
        <v>79</v>
      </c>
      <c r="N519">
        <v>4</v>
      </c>
      <c r="O519" s="4">
        <v>19.2</v>
      </c>
      <c r="P519">
        <v>23</v>
      </c>
      <c r="Q519" t="s">
        <v>80</v>
      </c>
      <c r="R519" t="s">
        <v>40</v>
      </c>
      <c r="S519" t="s">
        <v>41</v>
      </c>
      <c r="T519" t="s">
        <v>42</v>
      </c>
      <c r="U519" t="s">
        <v>43</v>
      </c>
      <c r="V519">
        <v>5</v>
      </c>
      <c r="W519" t="s">
        <v>247</v>
      </c>
      <c r="X519" t="s">
        <v>45</v>
      </c>
      <c r="Y519" t="s">
        <v>46</v>
      </c>
      <c r="Z519" t="s">
        <v>47</v>
      </c>
      <c r="AA519" t="s">
        <v>48</v>
      </c>
      <c r="AB519" t="s">
        <v>49</v>
      </c>
      <c r="AC519">
        <v>2</v>
      </c>
      <c r="AD519" t="s">
        <v>1542</v>
      </c>
      <c r="AE519" s="2" t="s">
        <v>51</v>
      </c>
    </row>
    <row r="520" spans="1:31" x14ac:dyDescent="0.3">
      <c r="A520">
        <v>736</v>
      </c>
      <c r="B520" t="s">
        <v>152</v>
      </c>
      <c r="C520" t="s">
        <v>1104</v>
      </c>
      <c r="D520" t="s">
        <v>1567</v>
      </c>
      <c r="E520" s="3">
        <v>836320</v>
      </c>
      <c r="F520" s="1">
        <v>1248</v>
      </c>
      <c r="G520" s="1">
        <v>4</v>
      </c>
      <c r="H520" t="s">
        <v>34</v>
      </c>
      <c r="I520" t="s">
        <v>35</v>
      </c>
      <c r="J520" t="s">
        <v>36</v>
      </c>
      <c r="K520" s="1">
        <v>44</v>
      </c>
      <c r="L520" t="s">
        <v>37</v>
      </c>
      <c r="M520" t="s">
        <v>79</v>
      </c>
      <c r="N520">
        <v>4</v>
      </c>
      <c r="O520" s="4">
        <v>19.2</v>
      </c>
      <c r="P520">
        <v>13</v>
      </c>
      <c r="Q520" t="s">
        <v>80</v>
      </c>
      <c r="R520" t="s">
        <v>40</v>
      </c>
      <c r="S520" t="s">
        <v>41</v>
      </c>
      <c r="T520" t="s">
        <v>42</v>
      </c>
      <c r="U520" t="s">
        <v>43</v>
      </c>
      <c r="V520">
        <v>5</v>
      </c>
      <c r="W520" t="s">
        <v>247</v>
      </c>
      <c r="X520" t="s">
        <v>45</v>
      </c>
      <c r="Y520" t="s">
        <v>46</v>
      </c>
      <c r="Z520" t="s">
        <v>47</v>
      </c>
      <c r="AA520" t="s">
        <v>48</v>
      </c>
      <c r="AB520" t="s">
        <v>49</v>
      </c>
      <c r="AC520">
        <v>2</v>
      </c>
      <c r="AD520" t="s">
        <v>1542</v>
      </c>
      <c r="AE520" s="2" t="s">
        <v>51</v>
      </c>
    </row>
    <row r="521" spans="1:31" x14ac:dyDescent="0.3">
      <c r="A521">
        <v>735</v>
      </c>
      <c r="B521" t="s">
        <v>152</v>
      </c>
      <c r="C521" t="s">
        <v>1104</v>
      </c>
      <c r="D521" t="s">
        <v>1418</v>
      </c>
      <c r="E521" s="3">
        <v>855362</v>
      </c>
      <c r="F521" s="1">
        <v>1248</v>
      </c>
      <c r="G521" s="1">
        <v>4</v>
      </c>
      <c r="H521" t="s">
        <v>34</v>
      </c>
      <c r="I521" t="s">
        <v>35</v>
      </c>
      <c r="J521" t="s">
        <v>36</v>
      </c>
      <c r="K521" s="1">
        <v>44</v>
      </c>
      <c r="L521" t="s">
        <v>37</v>
      </c>
      <c r="M521" t="s">
        <v>79</v>
      </c>
      <c r="N521">
        <v>4</v>
      </c>
      <c r="O521" s="4">
        <v>19.2</v>
      </c>
      <c r="P521">
        <v>23</v>
      </c>
      <c r="Q521" t="s">
        <v>80</v>
      </c>
      <c r="R521" t="s">
        <v>40</v>
      </c>
      <c r="S521" t="s">
        <v>41</v>
      </c>
      <c r="T521" t="s">
        <v>42</v>
      </c>
      <c r="U521" t="s">
        <v>43</v>
      </c>
      <c r="V521">
        <v>5</v>
      </c>
      <c r="W521" t="s">
        <v>247</v>
      </c>
      <c r="X521" t="s">
        <v>45</v>
      </c>
      <c r="Y521" t="s">
        <v>46</v>
      </c>
      <c r="Z521" t="s">
        <v>47</v>
      </c>
      <c r="AA521" t="s">
        <v>48</v>
      </c>
      <c r="AB521" t="s">
        <v>49</v>
      </c>
      <c r="AC521">
        <v>2</v>
      </c>
      <c r="AD521" t="s">
        <v>1542</v>
      </c>
      <c r="AE521" s="2" t="s">
        <v>51</v>
      </c>
    </row>
    <row r="522" spans="1:31" x14ac:dyDescent="0.3">
      <c r="A522">
        <v>734</v>
      </c>
      <c r="B522" t="s">
        <v>152</v>
      </c>
      <c r="C522" t="s">
        <v>1104</v>
      </c>
      <c r="D522" t="s">
        <v>1359</v>
      </c>
      <c r="E522" s="3">
        <v>793898</v>
      </c>
      <c r="F522" s="1">
        <v>1248</v>
      </c>
      <c r="G522" s="1">
        <v>4</v>
      </c>
      <c r="H522" t="s">
        <v>34</v>
      </c>
      <c r="I522" t="s">
        <v>35</v>
      </c>
      <c r="J522" t="s">
        <v>36</v>
      </c>
      <c r="K522" s="1">
        <v>44</v>
      </c>
      <c r="L522" t="s">
        <v>37</v>
      </c>
      <c r="M522" t="s">
        <v>79</v>
      </c>
      <c r="N522">
        <v>5</v>
      </c>
      <c r="O522" s="4">
        <v>19.2</v>
      </c>
      <c r="P522">
        <v>20</v>
      </c>
      <c r="Q522" t="s">
        <v>80</v>
      </c>
      <c r="R522" t="s">
        <v>40</v>
      </c>
      <c r="S522" t="s">
        <v>41</v>
      </c>
      <c r="T522" t="s">
        <v>42</v>
      </c>
      <c r="U522" t="s">
        <v>43</v>
      </c>
      <c r="V522">
        <v>5</v>
      </c>
      <c r="W522" t="s">
        <v>247</v>
      </c>
      <c r="X522" t="s">
        <v>45</v>
      </c>
      <c r="Y522" t="s">
        <v>46</v>
      </c>
      <c r="Z522" t="s">
        <v>47</v>
      </c>
      <c r="AA522" t="s">
        <v>48</v>
      </c>
      <c r="AB522" t="s">
        <v>49</v>
      </c>
      <c r="AC522">
        <v>2</v>
      </c>
      <c r="AD522" t="s">
        <v>1258</v>
      </c>
      <c r="AE522" s="2" t="s">
        <v>51</v>
      </c>
    </row>
    <row r="523" spans="1:31" x14ac:dyDescent="0.3">
      <c r="A523">
        <v>733</v>
      </c>
      <c r="B523" t="s">
        <v>152</v>
      </c>
      <c r="C523" t="s">
        <v>1104</v>
      </c>
      <c r="D523" t="s">
        <v>1335</v>
      </c>
      <c r="E523" s="3">
        <v>767317</v>
      </c>
      <c r="F523" s="1">
        <v>1248</v>
      </c>
      <c r="G523" s="1">
        <v>4</v>
      </c>
      <c r="H523" t="s">
        <v>34</v>
      </c>
      <c r="I523" t="s">
        <v>35</v>
      </c>
      <c r="J523" t="s">
        <v>36</v>
      </c>
      <c r="K523" s="1">
        <v>44</v>
      </c>
      <c r="L523" t="s">
        <v>37</v>
      </c>
      <c r="M523" t="s">
        <v>79</v>
      </c>
      <c r="N523">
        <v>4</v>
      </c>
      <c r="O523" s="4">
        <v>19.2</v>
      </c>
      <c r="P523">
        <v>23</v>
      </c>
      <c r="Q523" t="s">
        <v>80</v>
      </c>
      <c r="R523" t="s">
        <v>40</v>
      </c>
      <c r="S523" t="s">
        <v>41</v>
      </c>
      <c r="T523" t="s">
        <v>42</v>
      </c>
      <c r="U523" t="s">
        <v>43</v>
      </c>
      <c r="V523">
        <v>5</v>
      </c>
      <c r="W523" t="s">
        <v>247</v>
      </c>
      <c r="X523" t="s">
        <v>45</v>
      </c>
      <c r="Y523" t="s">
        <v>46</v>
      </c>
      <c r="Z523" t="s">
        <v>47</v>
      </c>
      <c r="AA523" t="s">
        <v>48</v>
      </c>
      <c r="AB523" t="s">
        <v>49</v>
      </c>
      <c r="AC523">
        <v>2</v>
      </c>
      <c r="AD523" t="s">
        <v>1258</v>
      </c>
      <c r="AE523" s="2" t="s">
        <v>51</v>
      </c>
    </row>
    <row r="524" spans="1:31" x14ac:dyDescent="0.3">
      <c r="A524">
        <v>732</v>
      </c>
      <c r="B524" t="s">
        <v>152</v>
      </c>
      <c r="C524" t="s">
        <v>1104</v>
      </c>
      <c r="D524" t="s">
        <v>1321</v>
      </c>
      <c r="E524" s="3">
        <v>732475</v>
      </c>
      <c r="F524" s="1">
        <v>1193</v>
      </c>
      <c r="G524" s="1">
        <v>4</v>
      </c>
      <c r="H524" t="s">
        <v>34</v>
      </c>
      <c r="I524" t="s">
        <v>35</v>
      </c>
      <c r="J524" t="s">
        <v>36</v>
      </c>
      <c r="K524" s="1">
        <v>44</v>
      </c>
      <c r="L524" t="s">
        <v>58</v>
      </c>
      <c r="M524" t="s">
        <v>79</v>
      </c>
      <c r="N524">
        <v>4</v>
      </c>
      <c r="O524" s="4">
        <v>13.2</v>
      </c>
      <c r="P524">
        <v>17.600000000000001</v>
      </c>
      <c r="Q524" t="s">
        <v>574</v>
      </c>
      <c r="R524" t="s">
        <v>40</v>
      </c>
      <c r="S524" t="s">
        <v>41</v>
      </c>
      <c r="T524" t="s">
        <v>42</v>
      </c>
      <c r="U524" t="s">
        <v>43</v>
      </c>
      <c r="V524">
        <v>5</v>
      </c>
      <c r="W524" t="s">
        <v>247</v>
      </c>
      <c r="X524" t="s">
        <v>45</v>
      </c>
      <c r="Y524" t="s">
        <v>46</v>
      </c>
      <c r="Z524" t="s">
        <v>47</v>
      </c>
      <c r="AA524" t="s">
        <v>48</v>
      </c>
      <c r="AB524" t="s">
        <v>49</v>
      </c>
      <c r="AC524">
        <v>2</v>
      </c>
      <c r="AD524" t="s">
        <v>1258</v>
      </c>
      <c r="AE524" s="2">
        <v>13</v>
      </c>
    </row>
    <row r="525" spans="1:31" x14ac:dyDescent="0.3">
      <c r="A525">
        <v>731</v>
      </c>
      <c r="B525" t="s">
        <v>152</v>
      </c>
      <c r="C525" t="s">
        <v>1104</v>
      </c>
      <c r="D525" t="s">
        <v>1264</v>
      </c>
      <c r="E525" s="3">
        <v>672641</v>
      </c>
      <c r="F525" s="1">
        <v>1193</v>
      </c>
      <c r="G525" s="1">
        <v>4</v>
      </c>
      <c r="H525" t="s">
        <v>34</v>
      </c>
      <c r="I525" t="s">
        <v>35</v>
      </c>
      <c r="J525" t="s">
        <v>36</v>
      </c>
      <c r="K525" s="1">
        <v>44</v>
      </c>
      <c r="L525" t="s">
        <v>58</v>
      </c>
      <c r="M525" t="s">
        <v>79</v>
      </c>
      <c r="N525">
        <v>4</v>
      </c>
      <c r="O525" s="4">
        <v>13.2</v>
      </c>
      <c r="P525">
        <v>17.600000000000001</v>
      </c>
      <c r="Q525" t="s">
        <v>574</v>
      </c>
      <c r="R525" t="s">
        <v>40</v>
      </c>
      <c r="S525" t="s">
        <v>41</v>
      </c>
      <c r="T525" t="s">
        <v>42</v>
      </c>
      <c r="U525" t="s">
        <v>43</v>
      </c>
      <c r="V525">
        <v>5</v>
      </c>
      <c r="W525" t="s">
        <v>247</v>
      </c>
      <c r="X525" t="s">
        <v>45</v>
      </c>
      <c r="Y525" t="s">
        <v>46</v>
      </c>
      <c r="Z525" t="s">
        <v>47</v>
      </c>
      <c r="AA525" t="s">
        <v>48</v>
      </c>
      <c r="AB525" t="s">
        <v>49</v>
      </c>
      <c r="AC525">
        <v>2</v>
      </c>
      <c r="AD525" t="s">
        <v>1258</v>
      </c>
      <c r="AE525" s="2">
        <v>13</v>
      </c>
    </row>
    <row r="526" spans="1:31" x14ac:dyDescent="0.3">
      <c r="A526">
        <v>730</v>
      </c>
      <c r="B526" t="s">
        <v>152</v>
      </c>
      <c r="C526" t="s">
        <v>1104</v>
      </c>
      <c r="D526" t="s">
        <v>1111</v>
      </c>
      <c r="E526" s="3">
        <v>653926</v>
      </c>
      <c r="F526" s="1">
        <v>1193</v>
      </c>
      <c r="G526" s="1">
        <v>4</v>
      </c>
      <c r="H526" t="s">
        <v>34</v>
      </c>
      <c r="I526" t="s">
        <v>35</v>
      </c>
      <c r="J526" t="s">
        <v>36</v>
      </c>
      <c r="K526" s="1">
        <v>44</v>
      </c>
      <c r="L526" t="s">
        <v>58</v>
      </c>
      <c r="M526" t="s">
        <v>79</v>
      </c>
      <c r="N526">
        <v>4</v>
      </c>
      <c r="O526" s="4">
        <v>13.2</v>
      </c>
      <c r="P526">
        <v>17.600000000000001</v>
      </c>
      <c r="Q526" t="s">
        <v>574</v>
      </c>
      <c r="R526" t="s">
        <v>40</v>
      </c>
      <c r="S526" t="s">
        <v>41</v>
      </c>
      <c r="T526" t="s">
        <v>42</v>
      </c>
      <c r="U526" t="s">
        <v>43</v>
      </c>
      <c r="V526">
        <v>5</v>
      </c>
      <c r="W526" t="s">
        <v>1299</v>
      </c>
      <c r="X526" t="s">
        <v>45</v>
      </c>
      <c r="Y526" t="s">
        <v>46</v>
      </c>
      <c r="Z526" t="s">
        <v>47</v>
      </c>
      <c r="AA526" t="s">
        <v>48</v>
      </c>
      <c r="AB526" t="s">
        <v>95</v>
      </c>
      <c r="AC526">
        <v>2</v>
      </c>
      <c r="AD526" t="s">
        <v>1258</v>
      </c>
      <c r="AE526" s="2">
        <v>13</v>
      </c>
    </row>
    <row r="527" spans="1:31" x14ac:dyDescent="0.3">
      <c r="A527">
        <v>729</v>
      </c>
      <c r="B527" t="s">
        <v>152</v>
      </c>
      <c r="C527" t="s">
        <v>1104</v>
      </c>
      <c r="D527" t="s">
        <v>1306</v>
      </c>
      <c r="E527" s="3">
        <v>702946</v>
      </c>
      <c r="F527" s="1">
        <v>1248</v>
      </c>
      <c r="G527" s="1">
        <v>4</v>
      </c>
      <c r="H527" t="s">
        <v>34</v>
      </c>
      <c r="I527" t="s">
        <v>35</v>
      </c>
      <c r="J527" t="s">
        <v>36</v>
      </c>
      <c r="K527" s="1">
        <v>44</v>
      </c>
      <c r="L527" t="s">
        <v>37</v>
      </c>
      <c r="M527" t="s">
        <v>79</v>
      </c>
      <c r="N527">
        <v>4</v>
      </c>
      <c r="O527" s="4">
        <v>19.2</v>
      </c>
      <c r="P527">
        <v>23</v>
      </c>
      <c r="Q527" t="s">
        <v>80</v>
      </c>
      <c r="R527" t="s">
        <v>40</v>
      </c>
      <c r="S527" t="s">
        <v>41</v>
      </c>
      <c r="T527" t="s">
        <v>42</v>
      </c>
      <c r="U527" t="s">
        <v>43</v>
      </c>
      <c r="V527">
        <v>5</v>
      </c>
      <c r="W527" t="s">
        <v>121</v>
      </c>
      <c r="X527" t="s">
        <v>45</v>
      </c>
      <c r="Y527" t="s">
        <v>46</v>
      </c>
      <c r="Z527" t="s">
        <v>47</v>
      </c>
      <c r="AA527" t="s">
        <v>48</v>
      </c>
      <c r="AB527" t="s">
        <v>95</v>
      </c>
      <c r="AC527">
        <v>2</v>
      </c>
      <c r="AD527" t="s">
        <v>1258</v>
      </c>
      <c r="AE527" s="2" t="s">
        <v>51</v>
      </c>
    </row>
    <row r="528" spans="1:31" x14ac:dyDescent="0.3">
      <c r="A528">
        <v>728</v>
      </c>
      <c r="B528" t="s">
        <v>152</v>
      </c>
      <c r="C528" t="s">
        <v>1104</v>
      </c>
      <c r="D528" t="s">
        <v>1053</v>
      </c>
      <c r="E528" s="3">
        <v>582287</v>
      </c>
      <c r="F528" s="1">
        <v>1193</v>
      </c>
      <c r="G528" s="1">
        <v>4</v>
      </c>
      <c r="H528" t="s">
        <v>34</v>
      </c>
      <c r="I528" t="s">
        <v>35</v>
      </c>
      <c r="J528" t="s">
        <v>36</v>
      </c>
      <c r="K528" s="1">
        <v>44</v>
      </c>
      <c r="L528" t="s">
        <v>58</v>
      </c>
      <c r="M528" t="s">
        <v>79</v>
      </c>
      <c r="N528">
        <v>4</v>
      </c>
      <c r="O528" s="4">
        <v>13.2</v>
      </c>
      <c r="P528">
        <v>17.600000000000001</v>
      </c>
      <c r="Q528" t="s">
        <v>574</v>
      </c>
      <c r="R528" t="s">
        <v>40</v>
      </c>
      <c r="S528" t="s">
        <v>41</v>
      </c>
      <c r="T528" t="s">
        <v>42</v>
      </c>
      <c r="U528" t="s">
        <v>43</v>
      </c>
      <c r="V528">
        <v>5</v>
      </c>
      <c r="W528" t="s">
        <v>121</v>
      </c>
      <c r="X528" t="s">
        <v>45</v>
      </c>
      <c r="Y528" t="s">
        <v>46</v>
      </c>
      <c r="Z528" t="s">
        <v>47</v>
      </c>
      <c r="AA528" t="s">
        <v>48</v>
      </c>
      <c r="AB528" t="s">
        <v>95</v>
      </c>
      <c r="AC528">
        <v>2</v>
      </c>
      <c r="AD528" t="s">
        <v>974</v>
      </c>
      <c r="AE528" s="2">
        <v>13</v>
      </c>
    </row>
    <row r="529" spans="1:31" x14ac:dyDescent="0.3">
      <c r="A529">
        <v>727</v>
      </c>
      <c r="B529" t="s">
        <v>152</v>
      </c>
      <c r="C529" t="s">
        <v>1096</v>
      </c>
      <c r="D529" t="s">
        <v>1295</v>
      </c>
      <c r="E529" s="3">
        <v>749000</v>
      </c>
      <c r="F529" s="1">
        <v>1199</v>
      </c>
      <c r="G529" s="1">
        <v>3</v>
      </c>
      <c r="H529" t="s">
        <v>34</v>
      </c>
      <c r="I529" t="s">
        <v>57</v>
      </c>
      <c r="J529" t="s">
        <v>36</v>
      </c>
      <c r="K529" s="1">
        <v>35</v>
      </c>
      <c r="L529" t="s">
        <v>58</v>
      </c>
      <c r="M529" t="s">
        <v>79</v>
      </c>
      <c r="N529">
        <v>4</v>
      </c>
      <c r="O529" s="4">
        <v>24.12</v>
      </c>
      <c r="P529">
        <v>23</v>
      </c>
      <c r="Q529" t="s">
        <v>208</v>
      </c>
      <c r="R529" t="s">
        <v>40</v>
      </c>
      <c r="S529" t="s">
        <v>41</v>
      </c>
      <c r="T529" t="s">
        <v>42</v>
      </c>
      <c r="U529" t="s">
        <v>43</v>
      </c>
      <c r="V529">
        <v>5</v>
      </c>
      <c r="W529" t="s">
        <v>44</v>
      </c>
      <c r="X529" t="s">
        <v>61</v>
      </c>
      <c r="Y529" t="s">
        <v>113</v>
      </c>
      <c r="Z529" t="s">
        <v>47</v>
      </c>
      <c r="AA529" t="s">
        <v>48</v>
      </c>
      <c r="AB529" t="s">
        <v>95</v>
      </c>
      <c r="AC529">
        <v>2</v>
      </c>
      <c r="AD529" t="s">
        <v>1258</v>
      </c>
      <c r="AE529" s="2" t="s">
        <v>184</v>
      </c>
    </row>
    <row r="530" spans="1:31" x14ac:dyDescent="0.3">
      <c r="A530">
        <v>726</v>
      </c>
      <c r="B530" t="s">
        <v>152</v>
      </c>
      <c r="C530" t="s">
        <v>1096</v>
      </c>
      <c r="D530" t="s">
        <v>1305</v>
      </c>
      <c r="E530" s="3">
        <v>660000</v>
      </c>
      <c r="F530" s="1">
        <v>1199</v>
      </c>
      <c r="G530" s="1">
        <v>3</v>
      </c>
      <c r="H530" t="s">
        <v>34</v>
      </c>
      <c r="I530" t="s">
        <v>57</v>
      </c>
      <c r="J530" t="s">
        <v>36</v>
      </c>
      <c r="K530" s="1">
        <v>35</v>
      </c>
      <c r="L530" t="s">
        <v>58</v>
      </c>
      <c r="M530" t="s">
        <v>79</v>
      </c>
      <c r="N530">
        <v>4</v>
      </c>
      <c r="O530" s="4">
        <v>24.12</v>
      </c>
      <c r="P530">
        <v>23</v>
      </c>
      <c r="Q530" t="s">
        <v>80</v>
      </c>
      <c r="R530" t="s">
        <v>40</v>
      </c>
      <c r="S530" t="s">
        <v>41</v>
      </c>
      <c r="T530" t="s">
        <v>42</v>
      </c>
      <c r="U530" t="s">
        <v>43</v>
      </c>
      <c r="V530">
        <v>5</v>
      </c>
      <c r="W530" t="s">
        <v>60</v>
      </c>
      <c r="X530" t="s">
        <v>61</v>
      </c>
      <c r="Y530" t="s">
        <v>46</v>
      </c>
      <c r="Z530" t="s">
        <v>47</v>
      </c>
      <c r="AA530" t="s">
        <v>48</v>
      </c>
      <c r="AB530" t="s">
        <v>49</v>
      </c>
      <c r="AC530">
        <v>2</v>
      </c>
      <c r="AD530" t="s">
        <v>1258</v>
      </c>
      <c r="AE530" s="2" t="s">
        <v>184</v>
      </c>
    </row>
    <row r="531" spans="1:31" x14ac:dyDescent="0.3">
      <c r="A531">
        <v>725</v>
      </c>
      <c r="B531" t="s">
        <v>152</v>
      </c>
      <c r="C531" t="s">
        <v>1096</v>
      </c>
      <c r="D531" t="s">
        <v>1127</v>
      </c>
      <c r="E531" s="3">
        <v>699000</v>
      </c>
      <c r="F531" s="1">
        <v>1199</v>
      </c>
      <c r="G531" s="1">
        <v>3</v>
      </c>
      <c r="H531" t="s">
        <v>34</v>
      </c>
      <c r="I531" t="s">
        <v>57</v>
      </c>
      <c r="J531" t="s">
        <v>36</v>
      </c>
      <c r="K531" s="1">
        <v>35</v>
      </c>
      <c r="L531" t="s">
        <v>58</v>
      </c>
      <c r="M531" t="s">
        <v>79</v>
      </c>
      <c r="N531">
        <v>4</v>
      </c>
      <c r="O531" s="4">
        <v>24.12</v>
      </c>
      <c r="P531">
        <v>23</v>
      </c>
      <c r="Q531" t="s">
        <v>208</v>
      </c>
      <c r="R531" t="s">
        <v>40</v>
      </c>
      <c r="S531" t="s">
        <v>41</v>
      </c>
      <c r="T531" t="s">
        <v>42</v>
      </c>
      <c r="U531" t="s">
        <v>43</v>
      </c>
      <c r="V531">
        <v>5</v>
      </c>
      <c r="W531" t="s">
        <v>44</v>
      </c>
      <c r="X531" t="s">
        <v>61</v>
      </c>
      <c r="Y531" t="s">
        <v>113</v>
      </c>
      <c r="Z531" t="s">
        <v>47</v>
      </c>
      <c r="AA531" t="s">
        <v>48</v>
      </c>
      <c r="AB531" t="s">
        <v>49</v>
      </c>
      <c r="AC531">
        <v>2</v>
      </c>
      <c r="AD531" t="s">
        <v>1258</v>
      </c>
      <c r="AE531" s="2" t="s">
        <v>184</v>
      </c>
    </row>
    <row r="532" spans="1:31" x14ac:dyDescent="0.3">
      <c r="A532">
        <v>724</v>
      </c>
      <c r="B532" t="s">
        <v>152</v>
      </c>
      <c r="C532" t="s">
        <v>1096</v>
      </c>
      <c r="D532" t="s">
        <v>1092</v>
      </c>
      <c r="E532" s="3">
        <v>650000</v>
      </c>
      <c r="F532" s="1">
        <v>1199</v>
      </c>
      <c r="G532" s="1">
        <v>3</v>
      </c>
      <c r="H532" t="s">
        <v>34</v>
      </c>
      <c r="I532" t="s">
        <v>57</v>
      </c>
      <c r="J532" t="s">
        <v>36</v>
      </c>
      <c r="K532" s="1">
        <v>35</v>
      </c>
      <c r="L532" t="s">
        <v>58</v>
      </c>
      <c r="M532" t="s">
        <v>79</v>
      </c>
      <c r="N532">
        <v>4</v>
      </c>
      <c r="O532" s="4">
        <v>24.12</v>
      </c>
      <c r="P532">
        <v>23</v>
      </c>
      <c r="Q532" t="s">
        <v>208</v>
      </c>
      <c r="R532" t="s">
        <v>40</v>
      </c>
      <c r="S532" t="s">
        <v>41</v>
      </c>
      <c r="T532" t="s">
        <v>42</v>
      </c>
      <c r="U532" t="s">
        <v>43</v>
      </c>
      <c r="V532">
        <v>5</v>
      </c>
      <c r="W532" t="s">
        <v>60</v>
      </c>
      <c r="X532" t="s">
        <v>61</v>
      </c>
      <c r="Y532" t="s">
        <v>113</v>
      </c>
      <c r="Z532" t="s">
        <v>47</v>
      </c>
      <c r="AA532" t="s">
        <v>48</v>
      </c>
      <c r="AB532" t="s">
        <v>49</v>
      </c>
      <c r="AC532">
        <v>2</v>
      </c>
      <c r="AD532" t="s">
        <v>1258</v>
      </c>
      <c r="AE532" s="2" t="s">
        <v>184</v>
      </c>
    </row>
    <row r="533" spans="1:31" x14ac:dyDescent="0.3">
      <c r="A533">
        <v>723</v>
      </c>
      <c r="B533" t="s">
        <v>152</v>
      </c>
      <c r="C533" t="s">
        <v>1096</v>
      </c>
      <c r="D533" t="s">
        <v>1263</v>
      </c>
      <c r="E533" s="3">
        <v>610000</v>
      </c>
      <c r="F533" s="1">
        <v>1199</v>
      </c>
      <c r="G533" s="1">
        <v>3</v>
      </c>
      <c r="H533" t="s">
        <v>34</v>
      </c>
      <c r="I533" t="s">
        <v>57</v>
      </c>
      <c r="J533" t="s">
        <v>36</v>
      </c>
      <c r="K533" s="1">
        <v>35</v>
      </c>
      <c r="L533" t="s">
        <v>58</v>
      </c>
      <c r="M533" t="s">
        <v>79</v>
      </c>
      <c r="N533">
        <v>4</v>
      </c>
      <c r="O533" s="4">
        <v>24.12</v>
      </c>
      <c r="P533">
        <v>23</v>
      </c>
      <c r="Q533" t="s">
        <v>80</v>
      </c>
      <c r="R533" t="s">
        <v>40</v>
      </c>
      <c r="S533" t="s">
        <v>41</v>
      </c>
      <c r="T533" t="s">
        <v>42</v>
      </c>
      <c r="U533" t="s">
        <v>43</v>
      </c>
      <c r="V533">
        <v>5</v>
      </c>
      <c r="W533" t="s">
        <v>60</v>
      </c>
      <c r="X533" t="s">
        <v>61</v>
      </c>
      <c r="Y533" t="s">
        <v>46</v>
      </c>
      <c r="Z533" t="s">
        <v>47</v>
      </c>
      <c r="AA533" t="s">
        <v>48</v>
      </c>
      <c r="AB533" t="s">
        <v>49</v>
      </c>
      <c r="AC533">
        <v>2</v>
      </c>
      <c r="AD533" t="s">
        <v>1258</v>
      </c>
      <c r="AE533" s="2" t="s">
        <v>184</v>
      </c>
    </row>
    <row r="534" spans="1:31" x14ac:dyDescent="0.3">
      <c r="A534">
        <v>722</v>
      </c>
      <c r="B534" t="s">
        <v>152</v>
      </c>
      <c r="C534" t="s">
        <v>1096</v>
      </c>
      <c r="D534" t="s">
        <v>998</v>
      </c>
      <c r="E534" s="3">
        <v>575000</v>
      </c>
      <c r="F534" s="1">
        <v>1199</v>
      </c>
      <c r="G534" s="1">
        <v>3</v>
      </c>
      <c r="H534" t="s">
        <v>34</v>
      </c>
      <c r="I534" t="s">
        <v>57</v>
      </c>
      <c r="J534" t="s">
        <v>36</v>
      </c>
      <c r="K534" s="1">
        <v>35</v>
      </c>
      <c r="L534" t="s">
        <v>58</v>
      </c>
      <c r="M534" t="s">
        <v>79</v>
      </c>
      <c r="N534">
        <v>4</v>
      </c>
      <c r="O534" s="4">
        <v>24.12</v>
      </c>
      <c r="P534">
        <v>23</v>
      </c>
      <c r="Q534" t="s">
        <v>80</v>
      </c>
      <c r="R534" t="s">
        <v>40</v>
      </c>
      <c r="S534" t="s">
        <v>41</v>
      </c>
      <c r="T534" t="s">
        <v>42</v>
      </c>
      <c r="U534" t="s">
        <v>43</v>
      </c>
      <c r="V534">
        <v>5</v>
      </c>
      <c r="W534" t="s">
        <v>121</v>
      </c>
      <c r="X534" t="s">
        <v>61</v>
      </c>
      <c r="Y534" t="s">
        <v>46</v>
      </c>
      <c r="Z534" t="s">
        <v>47</v>
      </c>
      <c r="AA534" t="s">
        <v>48</v>
      </c>
      <c r="AB534" t="s">
        <v>49</v>
      </c>
      <c r="AC534">
        <v>2</v>
      </c>
      <c r="AD534" t="s">
        <v>974</v>
      </c>
      <c r="AE534" s="2" t="s">
        <v>184</v>
      </c>
    </row>
    <row r="535" spans="1:31" x14ac:dyDescent="0.3">
      <c r="A535">
        <v>721</v>
      </c>
      <c r="B535" t="s">
        <v>463</v>
      </c>
      <c r="C535" t="s">
        <v>464</v>
      </c>
      <c r="D535" t="s">
        <v>1566</v>
      </c>
      <c r="E535" s="3">
        <v>835275</v>
      </c>
      <c r="F535" s="1">
        <v>1994</v>
      </c>
      <c r="G535" s="1">
        <v>4</v>
      </c>
      <c r="H535" t="s">
        <v>91</v>
      </c>
      <c r="I535" t="s">
        <v>466</v>
      </c>
      <c r="J535" t="s">
        <v>82</v>
      </c>
      <c r="K535" s="1">
        <v>50</v>
      </c>
      <c r="L535" t="s">
        <v>37</v>
      </c>
      <c r="M535" t="s">
        <v>38</v>
      </c>
      <c r="N535">
        <v>5</v>
      </c>
      <c r="O535" s="4">
        <v>8.6</v>
      </c>
      <c r="P535">
        <v>11.12</v>
      </c>
      <c r="Q535" t="s">
        <v>208</v>
      </c>
      <c r="R535" t="s">
        <v>40</v>
      </c>
      <c r="S535" t="s">
        <v>41</v>
      </c>
      <c r="T535" t="s">
        <v>42</v>
      </c>
      <c r="U535" t="s">
        <v>125</v>
      </c>
      <c r="V535">
        <v>9</v>
      </c>
      <c r="W535" t="s">
        <v>255</v>
      </c>
      <c r="X535" t="s">
        <v>45</v>
      </c>
      <c r="Y535" t="s">
        <v>46</v>
      </c>
      <c r="Z535" t="s">
        <v>47</v>
      </c>
      <c r="AA535" t="s">
        <v>48</v>
      </c>
      <c r="AB535" t="s">
        <v>49</v>
      </c>
      <c r="AC535">
        <v>2</v>
      </c>
      <c r="AD535" t="s">
        <v>1542</v>
      </c>
      <c r="AE535" s="2" t="s">
        <v>140</v>
      </c>
    </row>
    <row r="536" spans="1:31" x14ac:dyDescent="0.3">
      <c r="A536">
        <v>720</v>
      </c>
      <c r="B536" t="s">
        <v>463</v>
      </c>
      <c r="C536" t="s">
        <v>464</v>
      </c>
      <c r="D536" t="s">
        <v>1616</v>
      </c>
      <c r="E536" s="3">
        <v>927689</v>
      </c>
      <c r="F536" s="1">
        <v>1994</v>
      </c>
      <c r="G536" s="1">
        <v>4</v>
      </c>
      <c r="H536" t="s">
        <v>91</v>
      </c>
      <c r="I536" t="s">
        <v>35</v>
      </c>
      <c r="J536" t="s">
        <v>82</v>
      </c>
      <c r="K536" s="1">
        <v>50</v>
      </c>
      <c r="L536" t="s">
        <v>37</v>
      </c>
      <c r="M536" t="s">
        <v>38</v>
      </c>
      <c r="N536">
        <v>5</v>
      </c>
      <c r="O536" s="4">
        <v>8.6</v>
      </c>
      <c r="P536">
        <v>11.12</v>
      </c>
      <c r="Q536" t="s">
        <v>208</v>
      </c>
      <c r="R536" t="s">
        <v>40</v>
      </c>
      <c r="S536" t="s">
        <v>41</v>
      </c>
      <c r="T536" t="s">
        <v>42</v>
      </c>
      <c r="U536" t="s">
        <v>125</v>
      </c>
      <c r="V536">
        <v>7</v>
      </c>
      <c r="W536" t="s">
        <v>121</v>
      </c>
      <c r="X536" t="s">
        <v>45</v>
      </c>
      <c r="Y536" t="s">
        <v>46</v>
      </c>
      <c r="Z536" t="s">
        <v>47</v>
      </c>
      <c r="AA536" t="s">
        <v>48</v>
      </c>
      <c r="AB536" t="s">
        <v>49</v>
      </c>
      <c r="AC536">
        <v>2</v>
      </c>
      <c r="AD536" t="s">
        <v>1542</v>
      </c>
      <c r="AE536" s="2" t="s">
        <v>140</v>
      </c>
    </row>
    <row r="537" spans="1:31" x14ac:dyDescent="0.3">
      <c r="A537">
        <v>719</v>
      </c>
      <c r="B537" t="s">
        <v>463</v>
      </c>
      <c r="C537" t="s">
        <v>464</v>
      </c>
      <c r="D537" t="s">
        <v>1074</v>
      </c>
      <c r="E537" s="3">
        <v>552890</v>
      </c>
      <c r="F537" s="1">
        <v>1994</v>
      </c>
      <c r="G537" s="1">
        <v>4</v>
      </c>
      <c r="H537" t="s">
        <v>91</v>
      </c>
      <c r="I537" t="s">
        <v>35</v>
      </c>
      <c r="J537" t="s">
        <v>82</v>
      </c>
      <c r="K537" s="1">
        <v>50</v>
      </c>
      <c r="L537" t="s">
        <v>37</v>
      </c>
      <c r="M537" t="s">
        <v>38</v>
      </c>
      <c r="N537">
        <v>5</v>
      </c>
      <c r="O537" s="4">
        <v>8.6</v>
      </c>
      <c r="P537">
        <v>11.12</v>
      </c>
      <c r="Q537" t="s">
        <v>208</v>
      </c>
      <c r="R537" t="s">
        <v>40</v>
      </c>
      <c r="S537" t="s">
        <v>41</v>
      </c>
      <c r="T537" t="s">
        <v>42</v>
      </c>
      <c r="U537" t="s">
        <v>125</v>
      </c>
      <c r="V537">
        <v>9</v>
      </c>
      <c r="W537" t="s">
        <v>255</v>
      </c>
      <c r="X537" t="s">
        <v>45</v>
      </c>
      <c r="Y537" t="s">
        <v>46</v>
      </c>
      <c r="Z537" t="s">
        <v>47</v>
      </c>
      <c r="AA537" t="s">
        <v>48</v>
      </c>
      <c r="AB537" t="s">
        <v>49</v>
      </c>
      <c r="AC537">
        <v>2</v>
      </c>
      <c r="AD537" t="s">
        <v>974</v>
      </c>
      <c r="AE537" s="2" t="s">
        <v>140</v>
      </c>
    </row>
    <row r="538" spans="1:31" x14ac:dyDescent="0.3">
      <c r="A538">
        <v>718</v>
      </c>
      <c r="B538" t="s">
        <v>463</v>
      </c>
      <c r="C538" t="s">
        <v>464</v>
      </c>
      <c r="D538" t="s">
        <v>465</v>
      </c>
      <c r="E538" s="3">
        <v>1465148</v>
      </c>
      <c r="F538" s="1">
        <v>1994</v>
      </c>
      <c r="G538" s="1">
        <v>4</v>
      </c>
      <c r="H538" t="s">
        <v>91</v>
      </c>
      <c r="I538" t="s">
        <v>466</v>
      </c>
      <c r="J538" t="s">
        <v>82</v>
      </c>
      <c r="K538" s="1">
        <v>50</v>
      </c>
      <c r="L538" t="s">
        <v>37</v>
      </c>
      <c r="M538" t="s">
        <v>38</v>
      </c>
      <c r="N538">
        <v>5</v>
      </c>
      <c r="O538" s="4">
        <v>8.6</v>
      </c>
      <c r="P538">
        <v>11.12</v>
      </c>
      <c r="Q538" t="s">
        <v>208</v>
      </c>
      <c r="R538" t="s">
        <v>40</v>
      </c>
      <c r="S538" t="s">
        <v>41</v>
      </c>
      <c r="T538" t="s">
        <v>42</v>
      </c>
      <c r="U538" t="s">
        <v>125</v>
      </c>
      <c r="V538">
        <v>7</v>
      </c>
      <c r="W538" t="s">
        <v>255</v>
      </c>
      <c r="X538" t="s">
        <v>45</v>
      </c>
      <c r="Y538" t="s">
        <v>46</v>
      </c>
      <c r="Z538" t="s">
        <v>47</v>
      </c>
      <c r="AA538" t="s">
        <v>48</v>
      </c>
      <c r="AB538" t="s">
        <v>49</v>
      </c>
      <c r="AC538">
        <v>2</v>
      </c>
      <c r="AD538" t="s">
        <v>437</v>
      </c>
      <c r="AE538" s="2" t="s">
        <v>140</v>
      </c>
    </row>
    <row r="539" spans="1:31" x14ac:dyDescent="0.3">
      <c r="A539">
        <v>717</v>
      </c>
      <c r="B539" t="s">
        <v>463</v>
      </c>
      <c r="C539" t="s">
        <v>464</v>
      </c>
      <c r="D539" t="s">
        <v>1602</v>
      </c>
      <c r="E539" s="3">
        <v>900967</v>
      </c>
      <c r="F539" s="1">
        <v>1994</v>
      </c>
      <c r="G539" s="1">
        <v>4</v>
      </c>
      <c r="H539" t="s">
        <v>91</v>
      </c>
      <c r="I539" t="s">
        <v>466</v>
      </c>
      <c r="J539" t="s">
        <v>82</v>
      </c>
      <c r="K539" s="1">
        <v>50</v>
      </c>
      <c r="L539" t="s">
        <v>37</v>
      </c>
      <c r="M539" t="s">
        <v>38</v>
      </c>
      <c r="N539">
        <v>5</v>
      </c>
      <c r="O539" s="4">
        <v>8.6</v>
      </c>
      <c r="P539">
        <v>11.12</v>
      </c>
      <c r="Q539" t="s">
        <v>208</v>
      </c>
      <c r="R539" t="s">
        <v>40</v>
      </c>
      <c r="S539" t="s">
        <v>41</v>
      </c>
      <c r="T539" t="s">
        <v>42</v>
      </c>
      <c r="U539" t="s">
        <v>125</v>
      </c>
      <c r="V539">
        <v>7</v>
      </c>
      <c r="W539" t="s">
        <v>121</v>
      </c>
      <c r="X539" t="s">
        <v>45</v>
      </c>
      <c r="Y539" t="s">
        <v>46</v>
      </c>
      <c r="Z539" t="s">
        <v>47</v>
      </c>
      <c r="AA539" t="s">
        <v>48</v>
      </c>
      <c r="AB539" t="s">
        <v>49</v>
      </c>
      <c r="AC539">
        <v>2</v>
      </c>
      <c r="AD539" t="s">
        <v>1542</v>
      </c>
      <c r="AE539" s="2" t="s">
        <v>140</v>
      </c>
    </row>
    <row r="540" spans="1:31" x14ac:dyDescent="0.3">
      <c r="A540">
        <v>716</v>
      </c>
      <c r="B540" t="s">
        <v>463</v>
      </c>
      <c r="C540" t="s">
        <v>464</v>
      </c>
      <c r="D540" t="s">
        <v>1275</v>
      </c>
      <c r="E540" s="3">
        <v>628072</v>
      </c>
      <c r="F540" s="1">
        <v>1994</v>
      </c>
      <c r="G540" s="1">
        <v>4</v>
      </c>
      <c r="H540" t="s">
        <v>91</v>
      </c>
      <c r="I540" t="s">
        <v>35</v>
      </c>
      <c r="J540" t="s">
        <v>82</v>
      </c>
      <c r="K540" s="1">
        <v>50</v>
      </c>
      <c r="L540" t="s">
        <v>37</v>
      </c>
      <c r="M540" t="s">
        <v>38</v>
      </c>
      <c r="N540">
        <v>5</v>
      </c>
      <c r="O540" s="4">
        <v>8.6</v>
      </c>
      <c r="P540">
        <v>11.12</v>
      </c>
      <c r="Q540" t="s">
        <v>208</v>
      </c>
      <c r="R540" t="s">
        <v>40</v>
      </c>
      <c r="S540" t="s">
        <v>41</v>
      </c>
      <c r="T540" t="s">
        <v>42</v>
      </c>
      <c r="U540" t="s">
        <v>125</v>
      </c>
      <c r="V540">
        <v>9</v>
      </c>
      <c r="W540" t="s">
        <v>121</v>
      </c>
      <c r="X540" t="s">
        <v>45</v>
      </c>
      <c r="Y540" t="s">
        <v>46</v>
      </c>
      <c r="Z540" t="s">
        <v>47</v>
      </c>
      <c r="AA540" t="s">
        <v>48</v>
      </c>
      <c r="AB540" t="s">
        <v>49</v>
      </c>
      <c r="AC540">
        <v>2</v>
      </c>
      <c r="AD540" t="s">
        <v>1258</v>
      </c>
      <c r="AE540" s="2" t="s">
        <v>140</v>
      </c>
    </row>
    <row r="541" spans="1:31" x14ac:dyDescent="0.3">
      <c r="A541">
        <v>715</v>
      </c>
      <c r="B541" t="s">
        <v>463</v>
      </c>
      <c r="C541" t="s">
        <v>464</v>
      </c>
      <c r="D541" t="s">
        <v>810</v>
      </c>
      <c r="E541" s="3">
        <v>2650777</v>
      </c>
      <c r="F541" s="1">
        <v>1994</v>
      </c>
      <c r="G541" s="1">
        <v>4</v>
      </c>
      <c r="H541" t="s">
        <v>91</v>
      </c>
      <c r="I541" t="s">
        <v>466</v>
      </c>
      <c r="J541" t="s">
        <v>82</v>
      </c>
      <c r="K541" s="1">
        <v>50</v>
      </c>
      <c r="L541" t="s">
        <v>37</v>
      </c>
      <c r="M541" t="s">
        <v>38</v>
      </c>
      <c r="N541">
        <v>5</v>
      </c>
      <c r="O541" s="4">
        <v>8.6</v>
      </c>
      <c r="P541">
        <v>11.12</v>
      </c>
      <c r="Q541" t="s">
        <v>208</v>
      </c>
      <c r="R541" t="s">
        <v>40</v>
      </c>
      <c r="S541" t="s">
        <v>41</v>
      </c>
      <c r="T541" t="s">
        <v>42</v>
      </c>
      <c r="U541" t="s">
        <v>125</v>
      </c>
      <c r="V541">
        <v>9</v>
      </c>
      <c r="W541" t="s">
        <v>255</v>
      </c>
      <c r="X541" t="s">
        <v>45</v>
      </c>
      <c r="Y541" t="s">
        <v>46</v>
      </c>
      <c r="Z541" t="s">
        <v>47</v>
      </c>
      <c r="AA541" t="s">
        <v>48</v>
      </c>
      <c r="AB541" t="s">
        <v>49</v>
      </c>
      <c r="AC541">
        <v>2</v>
      </c>
      <c r="AD541" t="s">
        <v>768</v>
      </c>
      <c r="AE541" s="2" t="s">
        <v>140</v>
      </c>
    </row>
    <row r="542" spans="1:31" x14ac:dyDescent="0.3">
      <c r="A542">
        <v>714</v>
      </c>
      <c r="B542" t="s">
        <v>463</v>
      </c>
      <c r="C542" t="s">
        <v>464</v>
      </c>
      <c r="D542" t="s">
        <v>1419</v>
      </c>
      <c r="E542" s="3">
        <v>788177</v>
      </c>
      <c r="F542" s="1">
        <v>1994</v>
      </c>
      <c r="G542" s="1">
        <v>4</v>
      </c>
      <c r="H542" t="s">
        <v>91</v>
      </c>
      <c r="I542" t="s">
        <v>35</v>
      </c>
      <c r="J542" t="s">
        <v>82</v>
      </c>
      <c r="K542" s="1">
        <v>50</v>
      </c>
      <c r="L542" t="s">
        <v>37</v>
      </c>
      <c r="M542" t="s">
        <v>38</v>
      </c>
      <c r="N542">
        <v>5</v>
      </c>
      <c r="O542" s="4">
        <v>8.6</v>
      </c>
      <c r="P542">
        <v>11.12</v>
      </c>
      <c r="Q542" t="s">
        <v>208</v>
      </c>
      <c r="R542" t="s">
        <v>40</v>
      </c>
      <c r="S542" t="s">
        <v>41</v>
      </c>
      <c r="T542" t="s">
        <v>42</v>
      </c>
      <c r="U542" t="s">
        <v>125</v>
      </c>
      <c r="V542">
        <v>9</v>
      </c>
      <c r="W542" t="s">
        <v>121</v>
      </c>
      <c r="X542" t="s">
        <v>45</v>
      </c>
      <c r="Y542" t="s">
        <v>46</v>
      </c>
      <c r="Z542" t="s">
        <v>47</v>
      </c>
      <c r="AA542" t="s">
        <v>48</v>
      </c>
      <c r="AB542" t="s">
        <v>49</v>
      </c>
      <c r="AC542">
        <v>2</v>
      </c>
      <c r="AD542" t="s">
        <v>1258</v>
      </c>
      <c r="AE542" s="2" t="s">
        <v>140</v>
      </c>
    </row>
    <row r="543" spans="1:31" x14ac:dyDescent="0.3">
      <c r="A543">
        <v>713</v>
      </c>
      <c r="B543" t="s">
        <v>463</v>
      </c>
      <c r="C543" t="s">
        <v>464</v>
      </c>
      <c r="D543" t="s">
        <v>1331</v>
      </c>
      <c r="E543" s="3">
        <v>689761</v>
      </c>
      <c r="F543" s="1">
        <v>1994</v>
      </c>
      <c r="G543" s="1">
        <v>4</v>
      </c>
      <c r="H543" t="s">
        <v>91</v>
      </c>
      <c r="I543" t="s">
        <v>466</v>
      </c>
      <c r="J543" t="s">
        <v>82</v>
      </c>
      <c r="K543" s="1">
        <v>50</v>
      </c>
      <c r="L543" t="s">
        <v>37</v>
      </c>
      <c r="M543" t="s">
        <v>38</v>
      </c>
      <c r="N543">
        <v>5</v>
      </c>
      <c r="O543" s="4">
        <v>8.6</v>
      </c>
      <c r="P543">
        <v>11.12</v>
      </c>
      <c r="Q543" t="s">
        <v>208</v>
      </c>
      <c r="R543" t="s">
        <v>40</v>
      </c>
      <c r="S543" t="s">
        <v>41</v>
      </c>
      <c r="T543" t="s">
        <v>42</v>
      </c>
      <c r="U543" t="s">
        <v>125</v>
      </c>
      <c r="V543">
        <v>9</v>
      </c>
      <c r="W543" t="s">
        <v>121</v>
      </c>
      <c r="X543" t="s">
        <v>45</v>
      </c>
      <c r="Y543" t="s">
        <v>46</v>
      </c>
      <c r="Z543" t="s">
        <v>47</v>
      </c>
      <c r="AA543" t="s">
        <v>48</v>
      </c>
      <c r="AB543" t="s">
        <v>49</v>
      </c>
      <c r="AC543">
        <v>2</v>
      </c>
      <c r="AD543" t="s">
        <v>1258</v>
      </c>
      <c r="AE543" s="2" t="s">
        <v>140</v>
      </c>
    </row>
    <row r="544" spans="1:31" x14ac:dyDescent="0.3">
      <c r="A544">
        <v>712</v>
      </c>
      <c r="B544" t="s">
        <v>463</v>
      </c>
      <c r="C544" t="s">
        <v>464</v>
      </c>
      <c r="D544" t="s">
        <v>1110</v>
      </c>
      <c r="E544" s="3">
        <v>589678</v>
      </c>
      <c r="F544" s="1">
        <v>1994</v>
      </c>
      <c r="G544" s="1">
        <v>4</v>
      </c>
      <c r="H544" t="s">
        <v>91</v>
      </c>
      <c r="I544" t="s">
        <v>35</v>
      </c>
      <c r="J544" t="s">
        <v>82</v>
      </c>
      <c r="K544" s="1">
        <v>50</v>
      </c>
      <c r="L544" t="s">
        <v>37</v>
      </c>
      <c r="M544" t="s">
        <v>38</v>
      </c>
      <c r="N544">
        <v>5</v>
      </c>
      <c r="O544" s="4">
        <v>8.6</v>
      </c>
      <c r="P544">
        <v>11.12</v>
      </c>
      <c r="Q544" t="s">
        <v>208</v>
      </c>
      <c r="R544" t="s">
        <v>40</v>
      </c>
      <c r="S544" t="s">
        <v>41</v>
      </c>
      <c r="T544" t="s">
        <v>42</v>
      </c>
      <c r="U544" t="s">
        <v>125</v>
      </c>
      <c r="V544">
        <v>9</v>
      </c>
      <c r="W544" t="s">
        <v>121</v>
      </c>
      <c r="X544" t="s">
        <v>45</v>
      </c>
      <c r="Y544" t="s">
        <v>46</v>
      </c>
      <c r="Z544" t="s">
        <v>47</v>
      </c>
      <c r="AA544" t="s">
        <v>48</v>
      </c>
      <c r="AB544" t="s">
        <v>49</v>
      </c>
      <c r="AC544">
        <v>2</v>
      </c>
      <c r="AD544" t="s">
        <v>974</v>
      </c>
      <c r="AE544" s="2" t="s">
        <v>140</v>
      </c>
    </row>
    <row r="545" spans="1:31" x14ac:dyDescent="0.3">
      <c r="A545">
        <v>711</v>
      </c>
      <c r="B545" t="s">
        <v>463</v>
      </c>
      <c r="C545" t="s">
        <v>464</v>
      </c>
      <c r="D545" t="s">
        <v>1287</v>
      </c>
      <c r="E545" s="3">
        <v>642478</v>
      </c>
      <c r="F545" s="1">
        <v>1994</v>
      </c>
      <c r="G545" s="1">
        <v>4</v>
      </c>
      <c r="H545" t="s">
        <v>91</v>
      </c>
      <c r="I545" t="s">
        <v>466</v>
      </c>
      <c r="J545" t="s">
        <v>82</v>
      </c>
      <c r="K545" s="1">
        <v>50</v>
      </c>
      <c r="L545" t="s">
        <v>37</v>
      </c>
      <c r="M545" t="s">
        <v>38</v>
      </c>
      <c r="N545">
        <v>5</v>
      </c>
      <c r="O545" s="4">
        <v>8.6</v>
      </c>
      <c r="P545">
        <v>11.12</v>
      </c>
      <c r="Q545" t="s">
        <v>208</v>
      </c>
      <c r="R545" t="s">
        <v>40</v>
      </c>
      <c r="S545" t="s">
        <v>41</v>
      </c>
      <c r="T545" t="s">
        <v>42</v>
      </c>
      <c r="U545" t="s">
        <v>125</v>
      </c>
      <c r="V545">
        <v>9</v>
      </c>
      <c r="W545" t="s">
        <v>121</v>
      </c>
      <c r="X545" t="s">
        <v>45</v>
      </c>
      <c r="Y545" t="s">
        <v>46</v>
      </c>
      <c r="Z545" t="s">
        <v>47</v>
      </c>
      <c r="AA545" t="s">
        <v>48</v>
      </c>
      <c r="AB545" t="s">
        <v>49</v>
      </c>
      <c r="AC545">
        <v>2</v>
      </c>
      <c r="AD545" t="s">
        <v>1258</v>
      </c>
      <c r="AE545" s="2" t="s">
        <v>140</v>
      </c>
    </row>
    <row r="546" spans="1:31" x14ac:dyDescent="0.3">
      <c r="A546">
        <v>710</v>
      </c>
      <c r="B546" t="s">
        <v>152</v>
      </c>
      <c r="C546" t="s">
        <v>1052</v>
      </c>
      <c r="D546" t="s">
        <v>1618</v>
      </c>
      <c r="E546" s="3">
        <v>929000</v>
      </c>
      <c r="F546" s="1">
        <v>1497</v>
      </c>
      <c r="G546" s="1">
        <v>4</v>
      </c>
      <c r="H546" t="s">
        <v>34</v>
      </c>
      <c r="I546" t="s">
        <v>57</v>
      </c>
      <c r="J546" t="s">
        <v>82</v>
      </c>
      <c r="K546" s="1">
        <v>37</v>
      </c>
      <c r="L546" t="s">
        <v>37</v>
      </c>
      <c r="M546" t="s">
        <v>369</v>
      </c>
      <c r="N546">
        <v>5</v>
      </c>
      <c r="O546" s="4">
        <v>13</v>
      </c>
      <c r="P546">
        <v>25</v>
      </c>
      <c r="Q546" t="s">
        <v>80</v>
      </c>
      <c r="R546" t="s">
        <v>40</v>
      </c>
      <c r="S546" t="s">
        <v>41</v>
      </c>
      <c r="T546" t="s">
        <v>42</v>
      </c>
      <c r="U546" t="s">
        <v>125</v>
      </c>
      <c r="V546">
        <v>5</v>
      </c>
      <c r="W546" t="s">
        <v>60</v>
      </c>
      <c r="X546" t="s">
        <v>45</v>
      </c>
      <c r="Y546" t="s">
        <v>46</v>
      </c>
      <c r="Z546" t="s">
        <v>47</v>
      </c>
      <c r="AA546" t="s">
        <v>65</v>
      </c>
      <c r="AB546" t="s">
        <v>49</v>
      </c>
      <c r="AC546">
        <v>2</v>
      </c>
      <c r="AD546" t="s">
        <v>1542</v>
      </c>
      <c r="AE546" s="2">
        <v>13</v>
      </c>
    </row>
    <row r="547" spans="1:31" x14ac:dyDescent="0.3">
      <c r="A547">
        <v>709</v>
      </c>
      <c r="B547" t="s">
        <v>152</v>
      </c>
      <c r="C547" t="s">
        <v>1052</v>
      </c>
      <c r="D547" t="s">
        <v>161</v>
      </c>
      <c r="E547" s="3">
        <v>904000</v>
      </c>
      <c r="F547" s="1">
        <v>1497</v>
      </c>
      <c r="G547" s="1">
        <v>4</v>
      </c>
      <c r="H547" t="s">
        <v>34</v>
      </c>
      <c r="I547" t="s">
        <v>57</v>
      </c>
      <c r="J547" t="s">
        <v>82</v>
      </c>
      <c r="K547" s="1">
        <v>37</v>
      </c>
      <c r="L547" t="s">
        <v>37</v>
      </c>
      <c r="M547" t="s">
        <v>369</v>
      </c>
      <c r="N547">
        <v>5</v>
      </c>
      <c r="O547" s="4">
        <v>13</v>
      </c>
      <c r="P547">
        <v>25</v>
      </c>
      <c r="Q547" t="s">
        <v>80</v>
      </c>
      <c r="R547" t="s">
        <v>40</v>
      </c>
      <c r="S547" t="s">
        <v>41</v>
      </c>
      <c r="T547" t="s">
        <v>42</v>
      </c>
      <c r="U547" t="s">
        <v>125</v>
      </c>
      <c r="V547">
        <v>5</v>
      </c>
      <c r="W547" t="s">
        <v>247</v>
      </c>
      <c r="X547" t="s">
        <v>45</v>
      </c>
      <c r="Y547" t="s">
        <v>46</v>
      </c>
      <c r="Z547" t="s">
        <v>47</v>
      </c>
      <c r="AA547" t="s">
        <v>65</v>
      </c>
      <c r="AB547" t="s">
        <v>49</v>
      </c>
      <c r="AC547">
        <v>2</v>
      </c>
      <c r="AD547" t="s">
        <v>1542</v>
      </c>
      <c r="AE547" s="2">
        <v>13</v>
      </c>
    </row>
    <row r="548" spans="1:31" x14ac:dyDescent="0.3">
      <c r="A548">
        <v>708</v>
      </c>
      <c r="B548" t="s">
        <v>152</v>
      </c>
      <c r="C548" t="s">
        <v>1052</v>
      </c>
      <c r="D548" t="s">
        <v>1418</v>
      </c>
      <c r="E548" s="3">
        <v>844000</v>
      </c>
      <c r="F548" s="1">
        <v>1497</v>
      </c>
      <c r="G548" s="1">
        <v>4</v>
      </c>
      <c r="H548" t="s">
        <v>34</v>
      </c>
      <c r="I548" t="s">
        <v>57</v>
      </c>
      <c r="J548" t="s">
        <v>82</v>
      </c>
      <c r="K548" s="1">
        <v>37</v>
      </c>
      <c r="L548" t="s">
        <v>37</v>
      </c>
      <c r="M548" t="s">
        <v>369</v>
      </c>
      <c r="N548">
        <v>5</v>
      </c>
      <c r="O548" s="4">
        <v>13</v>
      </c>
      <c r="P548">
        <v>25</v>
      </c>
      <c r="Q548" t="s">
        <v>80</v>
      </c>
      <c r="R548" t="s">
        <v>40</v>
      </c>
      <c r="S548" t="s">
        <v>41</v>
      </c>
      <c r="T548" t="s">
        <v>42</v>
      </c>
      <c r="U548" t="s">
        <v>125</v>
      </c>
      <c r="V548">
        <v>5</v>
      </c>
      <c r="W548" t="s">
        <v>247</v>
      </c>
      <c r="X548" t="s">
        <v>45</v>
      </c>
      <c r="Y548" t="s">
        <v>46</v>
      </c>
      <c r="Z548" t="s">
        <v>47</v>
      </c>
      <c r="AA548" t="s">
        <v>65</v>
      </c>
      <c r="AB548" t="s">
        <v>49</v>
      </c>
      <c r="AC548">
        <v>2</v>
      </c>
      <c r="AD548" t="s">
        <v>1542</v>
      </c>
      <c r="AE548" s="2">
        <v>13</v>
      </c>
    </row>
    <row r="549" spans="1:31" x14ac:dyDescent="0.3">
      <c r="A549">
        <v>707</v>
      </c>
      <c r="B549" t="s">
        <v>152</v>
      </c>
      <c r="C549" t="s">
        <v>1052</v>
      </c>
      <c r="D549" t="s">
        <v>1335</v>
      </c>
      <c r="E549" s="3">
        <v>775000</v>
      </c>
      <c r="F549" s="1">
        <v>1497</v>
      </c>
      <c r="G549" s="1">
        <v>4</v>
      </c>
      <c r="H549" t="s">
        <v>34</v>
      </c>
      <c r="I549" t="s">
        <v>57</v>
      </c>
      <c r="J549" t="s">
        <v>82</v>
      </c>
      <c r="K549" s="1">
        <v>37</v>
      </c>
      <c r="L549" t="s">
        <v>37</v>
      </c>
      <c r="M549" t="s">
        <v>369</v>
      </c>
      <c r="N549">
        <v>5</v>
      </c>
      <c r="O549" s="4">
        <v>13</v>
      </c>
      <c r="P549">
        <v>25</v>
      </c>
      <c r="Q549" t="s">
        <v>80</v>
      </c>
      <c r="R549" t="s">
        <v>40</v>
      </c>
      <c r="S549" t="s">
        <v>41</v>
      </c>
      <c r="T549" t="s">
        <v>42</v>
      </c>
      <c r="U549" t="s">
        <v>125</v>
      </c>
      <c r="V549">
        <v>5</v>
      </c>
      <c r="W549" t="s">
        <v>121</v>
      </c>
      <c r="X549" t="s">
        <v>45</v>
      </c>
      <c r="Y549" t="s">
        <v>46</v>
      </c>
      <c r="Z549" t="s">
        <v>47</v>
      </c>
      <c r="AA549" t="s">
        <v>65</v>
      </c>
      <c r="AB549" t="s">
        <v>49</v>
      </c>
      <c r="AC549">
        <v>2</v>
      </c>
      <c r="AD549" t="s">
        <v>1258</v>
      </c>
      <c r="AE549" s="2">
        <v>13</v>
      </c>
    </row>
    <row r="550" spans="1:31" x14ac:dyDescent="0.3">
      <c r="A550">
        <v>706</v>
      </c>
      <c r="B550" t="s">
        <v>152</v>
      </c>
      <c r="C550" t="s">
        <v>1052</v>
      </c>
      <c r="D550" t="s">
        <v>1306</v>
      </c>
      <c r="E550" s="3">
        <v>699000</v>
      </c>
      <c r="F550" s="1">
        <v>1497</v>
      </c>
      <c r="G550" s="1">
        <v>4</v>
      </c>
      <c r="H550" t="s">
        <v>34</v>
      </c>
      <c r="I550" t="s">
        <v>57</v>
      </c>
      <c r="J550" t="s">
        <v>82</v>
      </c>
      <c r="K550" s="1">
        <v>37</v>
      </c>
      <c r="L550" t="s">
        <v>37</v>
      </c>
      <c r="M550" t="s">
        <v>369</v>
      </c>
      <c r="N550">
        <v>5</v>
      </c>
      <c r="O550" s="4">
        <v>13</v>
      </c>
      <c r="P550">
        <v>13</v>
      </c>
      <c r="Q550" t="s">
        <v>80</v>
      </c>
      <c r="R550" t="s">
        <v>40</v>
      </c>
      <c r="S550" t="s">
        <v>41</v>
      </c>
      <c r="T550" t="s">
        <v>42</v>
      </c>
      <c r="U550" t="s">
        <v>125</v>
      </c>
      <c r="V550">
        <v>5</v>
      </c>
      <c r="W550" t="s">
        <v>121</v>
      </c>
      <c r="X550" t="s">
        <v>45</v>
      </c>
      <c r="Y550" t="s">
        <v>46</v>
      </c>
      <c r="Z550" t="s">
        <v>47</v>
      </c>
      <c r="AA550" t="s">
        <v>65</v>
      </c>
      <c r="AB550" t="s">
        <v>49</v>
      </c>
      <c r="AC550">
        <v>2</v>
      </c>
      <c r="AD550" t="s">
        <v>1258</v>
      </c>
      <c r="AE550" s="2">
        <v>13</v>
      </c>
    </row>
    <row r="551" spans="1:31" x14ac:dyDescent="0.3">
      <c r="A551">
        <v>705</v>
      </c>
      <c r="B551" t="s">
        <v>152</v>
      </c>
      <c r="C551" t="s">
        <v>1052</v>
      </c>
      <c r="D551" t="s">
        <v>1399</v>
      </c>
      <c r="E551" s="3">
        <v>769000</v>
      </c>
      <c r="F551" s="1">
        <v>1199</v>
      </c>
      <c r="G551" s="1">
        <v>3</v>
      </c>
      <c r="H551" t="s">
        <v>34</v>
      </c>
      <c r="I551" t="s">
        <v>57</v>
      </c>
      <c r="J551" t="s">
        <v>82</v>
      </c>
      <c r="K551" s="1">
        <v>37</v>
      </c>
      <c r="L551" t="s">
        <v>58</v>
      </c>
      <c r="M551" t="s">
        <v>369</v>
      </c>
      <c r="N551">
        <v>5</v>
      </c>
      <c r="O551" s="4">
        <v>13</v>
      </c>
      <c r="P551">
        <v>18</v>
      </c>
      <c r="Q551" t="s">
        <v>80</v>
      </c>
      <c r="R551" t="s">
        <v>40</v>
      </c>
      <c r="S551" t="s">
        <v>41</v>
      </c>
      <c r="T551" t="s">
        <v>42</v>
      </c>
      <c r="U551" t="s">
        <v>125</v>
      </c>
      <c r="V551">
        <v>5</v>
      </c>
      <c r="W551" t="s">
        <v>60</v>
      </c>
      <c r="X551" t="s">
        <v>45</v>
      </c>
      <c r="Y551" t="s">
        <v>46</v>
      </c>
      <c r="Z551" t="s">
        <v>47</v>
      </c>
      <c r="AA551" t="s">
        <v>65</v>
      </c>
      <c r="AB551" t="s">
        <v>49</v>
      </c>
      <c r="AC551">
        <v>2</v>
      </c>
      <c r="AD551" t="s">
        <v>1258</v>
      </c>
      <c r="AE551" s="2">
        <v>13</v>
      </c>
    </row>
    <row r="552" spans="1:31" x14ac:dyDescent="0.3">
      <c r="A552">
        <v>704</v>
      </c>
      <c r="B552" t="s">
        <v>152</v>
      </c>
      <c r="C552" t="s">
        <v>1052</v>
      </c>
      <c r="D552" t="s">
        <v>1376</v>
      </c>
      <c r="E552" s="3">
        <v>744000</v>
      </c>
      <c r="F552" s="1">
        <v>1199</v>
      </c>
      <c r="G552" s="1">
        <v>3</v>
      </c>
      <c r="H552" t="s">
        <v>34</v>
      </c>
      <c r="I552" t="s">
        <v>57</v>
      </c>
      <c r="J552" t="s">
        <v>82</v>
      </c>
      <c r="K552" s="1">
        <v>37</v>
      </c>
      <c r="L552" t="s">
        <v>58</v>
      </c>
      <c r="M552" t="s">
        <v>369</v>
      </c>
      <c r="N552">
        <v>5</v>
      </c>
      <c r="O552" s="4">
        <v>13</v>
      </c>
      <c r="P552">
        <v>18</v>
      </c>
      <c r="Q552" t="s">
        <v>80</v>
      </c>
      <c r="R552" t="s">
        <v>40</v>
      </c>
      <c r="S552" t="s">
        <v>41</v>
      </c>
      <c r="T552" t="s">
        <v>42</v>
      </c>
      <c r="U552" t="s">
        <v>125</v>
      </c>
      <c r="V552">
        <v>5</v>
      </c>
      <c r="W552" t="s">
        <v>247</v>
      </c>
      <c r="X552" t="s">
        <v>45</v>
      </c>
      <c r="Y552" t="s">
        <v>46</v>
      </c>
      <c r="Z552" t="s">
        <v>47</v>
      </c>
      <c r="AA552" t="s">
        <v>65</v>
      </c>
      <c r="AB552" t="s">
        <v>49</v>
      </c>
      <c r="AC552">
        <v>2</v>
      </c>
      <c r="AD552" t="s">
        <v>1258</v>
      </c>
      <c r="AE552" s="2">
        <v>13</v>
      </c>
    </row>
    <row r="553" spans="1:31" x14ac:dyDescent="0.3">
      <c r="A553">
        <v>703</v>
      </c>
      <c r="B553" t="s">
        <v>152</v>
      </c>
      <c r="C553" t="s">
        <v>1052</v>
      </c>
      <c r="D553" t="s">
        <v>1321</v>
      </c>
      <c r="E553" s="3">
        <v>684000</v>
      </c>
      <c r="F553" s="1">
        <v>1199</v>
      </c>
      <c r="G553" s="1">
        <v>3</v>
      </c>
      <c r="H553" t="s">
        <v>34</v>
      </c>
      <c r="I553" t="s">
        <v>57</v>
      </c>
      <c r="J553" t="s">
        <v>82</v>
      </c>
      <c r="K553" s="1">
        <v>37</v>
      </c>
      <c r="L553" t="s">
        <v>58</v>
      </c>
      <c r="M553" t="s">
        <v>369</v>
      </c>
      <c r="N553">
        <v>5</v>
      </c>
      <c r="O553" s="4">
        <v>13</v>
      </c>
      <c r="P553">
        <v>18</v>
      </c>
      <c r="Q553" t="s">
        <v>80</v>
      </c>
      <c r="R553" t="s">
        <v>40</v>
      </c>
      <c r="S553" t="s">
        <v>41</v>
      </c>
      <c r="T553" t="s">
        <v>42</v>
      </c>
      <c r="U553" t="s">
        <v>125</v>
      </c>
      <c r="V553">
        <v>5</v>
      </c>
      <c r="W553" t="s">
        <v>247</v>
      </c>
      <c r="X553" t="s">
        <v>45</v>
      </c>
      <c r="Y553" t="s">
        <v>46</v>
      </c>
      <c r="Z553" t="s">
        <v>47</v>
      </c>
      <c r="AA553" t="s">
        <v>48</v>
      </c>
      <c r="AB553" t="s">
        <v>49</v>
      </c>
      <c r="AC553">
        <v>2</v>
      </c>
      <c r="AD553" t="s">
        <v>1258</v>
      </c>
      <c r="AE553" s="2">
        <v>13</v>
      </c>
    </row>
    <row r="554" spans="1:31" x14ac:dyDescent="0.3">
      <c r="A554">
        <v>702</v>
      </c>
      <c r="B554" t="s">
        <v>152</v>
      </c>
      <c r="C554" t="s">
        <v>1052</v>
      </c>
      <c r="D554" t="s">
        <v>1111</v>
      </c>
      <c r="E554" s="3">
        <v>615000</v>
      </c>
      <c r="F554" s="1">
        <v>1199</v>
      </c>
      <c r="G554" s="1">
        <v>3</v>
      </c>
      <c r="H554" t="s">
        <v>34</v>
      </c>
      <c r="I554" t="s">
        <v>57</v>
      </c>
      <c r="J554" t="s">
        <v>82</v>
      </c>
      <c r="K554" s="1">
        <v>37</v>
      </c>
      <c r="L554" t="s">
        <v>58</v>
      </c>
      <c r="M554" t="s">
        <v>369</v>
      </c>
      <c r="N554">
        <v>5</v>
      </c>
      <c r="O554" s="4">
        <v>13</v>
      </c>
      <c r="P554">
        <v>18</v>
      </c>
      <c r="Q554" t="s">
        <v>80</v>
      </c>
      <c r="R554" t="s">
        <v>40</v>
      </c>
      <c r="S554" t="s">
        <v>41</v>
      </c>
      <c r="T554" t="s">
        <v>42</v>
      </c>
      <c r="U554" t="s">
        <v>125</v>
      </c>
      <c r="V554">
        <v>5</v>
      </c>
      <c r="W554" t="s">
        <v>121</v>
      </c>
      <c r="X554" t="s">
        <v>45</v>
      </c>
      <c r="Y554" t="s">
        <v>46</v>
      </c>
      <c r="Z554" t="s">
        <v>47</v>
      </c>
      <c r="AA554" t="s">
        <v>48</v>
      </c>
      <c r="AB554" t="s">
        <v>49</v>
      </c>
      <c r="AC554">
        <v>2</v>
      </c>
      <c r="AD554" t="s">
        <v>1258</v>
      </c>
      <c r="AE554" s="2">
        <v>13</v>
      </c>
    </row>
    <row r="555" spans="1:31" x14ac:dyDescent="0.3">
      <c r="A555">
        <v>701</v>
      </c>
      <c r="B555" t="s">
        <v>152</v>
      </c>
      <c r="C555" t="s">
        <v>1052</v>
      </c>
      <c r="D555" t="s">
        <v>1053</v>
      </c>
      <c r="E555" s="3">
        <v>529000</v>
      </c>
      <c r="F555" s="1">
        <v>1199</v>
      </c>
      <c r="G555" s="1">
        <v>3</v>
      </c>
      <c r="H555" t="s">
        <v>34</v>
      </c>
      <c r="I555" t="s">
        <v>57</v>
      </c>
      <c r="J555" t="s">
        <v>82</v>
      </c>
      <c r="K555" s="1">
        <v>37</v>
      </c>
      <c r="L555" t="s">
        <v>58</v>
      </c>
      <c r="M555" t="s">
        <v>369</v>
      </c>
      <c r="N555">
        <v>5</v>
      </c>
      <c r="O555" s="4">
        <v>13</v>
      </c>
      <c r="P555">
        <v>13</v>
      </c>
      <c r="Q555" t="s">
        <v>80</v>
      </c>
      <c r="R555" t="s">
        <v>40</v>
      </c>
      <c r="S555" t="s">
        <v>41</v>
      </c>
      <c r="T555" t="s">
        <v>42</v>
      </c>
      <c r="U555" t="s">
        <v>125</v>
      </c>
      <c r="V555">
        <v>5</v>
      </c>
      <c r="W555" t="s">
        <v>121</v>
      </c>
      <c r="X555" t="s">
        <v>45</v>
      </c>
      <c r="Y555" t="s">
        <v>46</v>
      </c>
      <c r="Z555" t="s">
        <v>47</v>
      </c>
      <c r="AA555" t="s">
        <v>48</v>
      </c>
      <c r="AB555" t="s">
        <v>49</v>
      </c>
      <c r="AC555">
        <v>2</v>
      </c>
      <c r="AD555" t="s">
        <v>974</v>
      </c>
      <c r="AE555" s="2">
        <v>13</v>
      </c>
    </row>
    <row r="556" spans="1:31" x14ac:dyDescent="0.3">
      <c r="A556">
        <v>700</v>
      </c>
      <c r="B556" t="s">
        <v>31</v>
      </c>
      <c r="C556" t="s">
        <v>1041</v>
      </c>
      <c r="D556" t="s">
        <v>1598</v>
      </c>
      <c r="E556" s="3">
        <v>884000</v>
      </c>
      <c r="F556" s="1">
        <v>1248</v>
      </c>
      <c r="G556" s="1">
        <v>4</v>
      </c>
      <c r="H556" t="s">
        <v>34</v>
      </c>
      <c r="I556" t="s">
        <v>35</v>
      </c>
      <c r="J556" t="s">
        <v>36</v>
      </c>
      <c r="K556" s="1">
        <v>37</v>
      </c>
      <c r="L556" t="s">
        <v>37</v>
      </c>
      <c r="M556" t="s">
        <v>369</v>
      </c>
      <c r="N556">
        <v>5</v>
      </c>
      <c r="O556" s="4">
        <v>13</v>
      </c>
      <c r="P556">
        <v>13</v>
      </c>
      <c r="Q556" t="s">
        <v>107</v>
      </c>
      <c r="R556" t="s">
        <v>40</v>
      </c>
      <c r="S556" t="s">
        <v>41</v>
      </c>
      <c r="T556" t="s">
        <v>42</v>
      </c>
      <c r="U556" t="s">
        <v>43</v>
      </c>
      <c r="V556">
        <v>5</v>
      </c>
      <c r="W556" t="s">
        <v>74</v>
      </c>
      <c r="X556" t="s">
        <v>45</v>
      </c>
      <c r="Y556" t="s">
        <v>299</v>
      </c>
      <c r="Z556" t="s">
        <v>47</v>
      </c>
      <c r="AA556" t="s">
        <v>48</v>
      </c>
      <c r="AB556" t="s">
        <v>49</v>
      </c>
      <c r="AC556">
        <v>2</v>
      </c>
      <c r="AD556" t="s">
        <v>1542</v>
      </c>
      <c r="AE556" s="2">
        <v>13</v>
      </c>
    </row>
    <row r="557" spans="1:31" x14ac:dyDescent="0.3">
      <c r="A557">
        <v>699</v>
      </c>
      <c r="B557" t="s">
        <v>31</v>
      </c>
      <c r="C557" t="s">
        <v>1041</v>
      </c>
      <c r="D557" t="s">
        <v>1543</v>
      </c>
      <c r="E557" s="3">
        <v>802000</v>
      </c>
      <c r="F557" s="1">
        <v>1197</v>
      </c>
      <c r="G557" s="1">
        <v>4</v>
      </c>
      <c r="H557" t="s">
        <v>34</v>
      </c>
      <c r="I557" t="s">
        <v>57</v>
      </c>
      <c r="J557" t="s">
        <v>36</v>
      </c>
      <c r="K557" s="1">
        <v>37</v>
      </c>
      <c r="L557" t="s">
        <v>58</v>
      </c>
      <c r="M557" t="s">
        <v>369</v>
      </c>
      <c r="N557">
        <v>5</v>
      </c>
      <c r="O557" s="4">
        <v>13</v>
      </c>
      <c r="P557">
        <v>13</v>
      </c>
      <c r="Q557" t="s">
        <v>107</v>
      </c>
      <c r="R557" t="s">
        <v>40</v>
      </c>
      <c r="S557" t="s">
        <v>41</v>
      </c>
      <c r="T557" t="s">
        <v>42</v>
      </c>
      <c r="U557" t="s">
        <v>43</v>
      </c>
      <c r="V557">
        <v>5</v>
      </c>
      <c r="W557" t="s">
        <v>74</v>
      </c>
      <c r="X557" t="s">
        <v>45</v>
      </c>
      <c r="Y557" t="s">
        <v>299</v>
      </c>
      <c r="Z557" t="s">
        <v>47</v>
      </c>
      <c r="AA557" t="s">
        <v>48</v>
      </c>
      <c r="AB557" t="s">
        <v>49</v>
      </c>
      <c r="AC557">
        <v>2</v>
      </c>
      <c r="AD557" t="s">
        <v>1542</v>
      </c>
      <c r="AE557" s="2">
        <v>13</v>
      </c>
    </row>
    <row r="558" spans="1:31" x14ac:dyDescent="0.3">
      <c r="A558">
        <v>698</v>
      </c>
      <c r="B558" t="s">
        <v>31</v>
      </c>
      <c r="C558" t="s">
        <v>1041</v>
      </c>
      <c r="D558" t="s">
        <v>1569</v>
      </c>
      <c r="E558" s="3">
        <v>838000</v>
      </c>
      <c r="F558" s="1">
        <v>1248</v>
      </c>
      <c r="G558" s="1">
        <v>4</v>
      </c>
      <c r="H558" t="s">
        <v>34</v>
      </c>
      <c r="I558" t="s">
        <v>35</v>
      </c>
      <c r="J558" t="s">
        <v>36</v>
      </c>
      <c r="K558" s="1">
        <v>37</v>
      </c>
      <c r="L558" t="s">
        <v>37</v>
      </c>
      <c r="M558" t="s">
        <v>369</v>
      </c>
      <c r="N558">
        <v>5</v>
      </c>
      <c r="O558" s="4">
        <v>13</v>
      </c>
      <c r="P558">
        <v>13</v>
      </c>
      <c r="Q558" t="s">
        <v>107</v>
      </c>
      <c r="R558" t="s">
        <v>40</v>
      </c>
      <c r="S558" t="s">
        <v>41</v>
      </c>
      <c r="T558" t="s">
        <v>42</v>
      </c>
      <c r="U558" t="s">
        <v>43</v>
      </c>
      <c r="V558">
        <v>5</v>
      </c>
      <c r="W558" t="s">
        <v>74</v>
      </c>
      <c r="X558" t="s">
        <v>45</v>
      </c>
      <c r="Y558" t="s">
        <v>299</v>
      </c>
      <c r="Z558" t="s">
        <v>47</v>
      </c>
      <c r="AA558" t="s">
        <v>48</v>
      </c>
      <c r="AB558" t="s">
        <v>49</v>
      </c>
      <c r="AC558">
        <v>2</v>
      </c>
      <c r="AD558" t="s">
        <v>1542</v>
      </c>
      <c r="AE558" s="2">
        <v>13</v>
      </c>
    </row>
    <row r="559" spans="1:31" x14ac:dyDescent="0.3">
      <c r="A559">
        <v>697</v>
      </c>
      <c r="B559" t="s">
        <v>31</v>
      </c>
      <c r="C559" t="s">
        <v>1041</v>
      </c>
      <c r="D559" t="s">
        <v>1545</v>
      </c>
      <c r="E559" s="3">
        <v>804000</v>
      </c>
      <c r="F559" s="1">
        <v>1248</v>
      </c>
      <c r="G559" s="1">
        <v>4</v>
      </c>
      <c r="H559" t="s">
        <v>34</v>
      </c>
      <c r="I559" t="s">
        <v>35</v>
      </c>
      <c r="J559" t="s">
        <v>36</v>
      </c>
      <c r="K559" s="1">
        <v>37</v>
      </c>
      <c r="L559" t="s">
        <v>37</v>
      </c>
      <c r="M559" t="s">
        <v>369</v>
      </c>
      <c r="N559">
        <v>5</v>
      </c>
      <c r="O559" s="4">
        <v>13</v>
      </c>
      <c r="P559">
        <v>13</v>
      </c>
      <c r="Q559" t="s">
        <v>107</v>
      </c>
      <c r="R559" t="s">
        <v>40</v>
      </c>
      <c r="S559" t="s">
        <v>41</v>
      </c>
      <c r="T559" t="s">
        <v>42</v>
      </c>
      <c r="U559" t="s">
        <v>43</v>
      </c>
      <c r="V559">
        <v>5</v>
      </c>
      <c r="W559" t="s">
        <v>44</v>
      </c>
      <c r="X559" t="s">
        <v>45</v>
      </c>
      <c r="Y559" t="s">
        <v>299</v>
      </c>
      <c r="Z559" t="s">
        <v>47</v>
      </c>
      <c r="AA559" t="s">
        <v>48</v>
      </c>
      <c r="AB559" t="s">
        <v>49</v>
      </c>
      <c r="AC559">
        <v>2</v>
      </c>
      <c r="AD559" t="s">
        <v>1542</v>
      </c>
      <c r="AE559" s="2">
        <v>13</v>
      </c>
    </row>
    <row r="560" spans="1:31" x14ac:dyDescent="0.3">
      <c r="A560">
        <v>696</v>
      </c>
      <c r="B560" t="s">
        <v>31</v>
      </c>
      <c r="C560" t="s">
        <v>1041</v>
      </c>
      <c r="D560" t="s">
        <v>1391</v>
      </c>
      <c r="E560" s="3">
        <v>757000</v>
      </c>
      <c r="F560" s="1">
        <v>1248</v>
      </c>
      <c r="G560" s="1">
        <v>4</v>
      </c>
      <c r="H560" t="s">
        <v>34</v>
      </c>
      <c r="I560" t="s">
        <v>35</v>
      </c>
      <c r="J560" t="s">
        <v>36</v>
      </c>
      <c r="K560" s="1">
        <v>37</v>
      </c>
      <c r="L560" t="s">
        <v>37</v>
      </c>
      <c r="M560" t="s">
        <v>369</v>
      </c>
      <c r="N560">
        <v>5</v>
      </c>
      <c r="O560" s="4">
        <v>13</v>
      </c>
      <c r="P560">
        <v>13</v>
      </c>
      <c r="Q560" t="s">
        <v>107</v>
      </c>
      <c r="R560" t="s">
        <v>40</v>
      </c>
      <c r="S560" t="s">
        <v>41</v>
      </c>
      <c r="T560" t="s">
        <v>42</v>
      </c>
      <c r="U560" t="s">
        <v>43</v>
      </c>
      <c r="V560">
        <v>5</v>
      </c>
      <c r="W560" t="s">
        <v>44</v>
      </c>
      <c r="X560" t="s">
        <v>45</v>
      </c>
      <c r="Y560" t="s">
        <v>46</v>
      </c>
      <c r="Z560" t="s">
        <v>47</v>
      </c>
      <c r="AA560" t="s">
        <v>48</v>
      </c>
      <c r="AB560" t="s">
        <v>49</v>
      </c>
      <c r="AC560">
        <v>2</v>
      </c>
      <c r="AD560" t="s">
        <v>1258</v>
      </c>
      <c r="AE560" s="2">
        <v>13</v>
      </c>
    </row>
    <row r="561" spans="1:31" x14ac:dyDescent="0.3">
      <c r="A561">
        <v>695</v>
      </c>
      <c r="B561" t="s">
        <v>31</v>
      </c>
      <c r="C561" t="s">
        <v>1041</v>
      </c>
      <c r="D561" t="s">
        <v>1379</v>
      </c>
      <c r="E561" s="3">
        <v>745000</v>
      </c>
      <c r="F561" s="1">
        <v>1248</v>
      </c>
      <c r="G561" s="1">
        <v>4</v>
      </c>
      <c r="H561" t="s">
        <v>34</v>
      </c>
      <c r="I561" t="s">
        <v>35</v>
      </c>
      <c r="J561" t="s">
        <v>36</v>
      </c>
      <c r="K561" s="1">
        <v>37</v>
      </c>
      <c r="L561" t="s">
        <v>37</v>
      </c>
      <c r="M561" t="s">
        <v>369</v>
      </c>
      <c r="N561">
        <v>5</v>
      </c>
      <c r="O561" s="4">
        <v>13</v>
      </c>
      <c r="P561">
        <v>13</v>
      </c>
      <c r="Q561" t="s">
        <v>80</v>
      </c>
      <c r="R561" t="s">
        <v>40</v>
      </c>
      <c r="S561" t="s">
        <v>41</v>
      </c>
      <c r="T561" t="s">
        <v>42</v>
      </c>
      <c r="U561" t="s">
        <v>43</v>
      </c>
      <c r="V561">
        <v>5</v>
      </c>
      <c r="W561" t="s">
        <v>44</v>
      </c>
      <c r="X561" t="s">
        <v>45</v>
      </c>
      <c r="Y561" t="s">
        <v>299</v>
      </c>
      <c r="Z561" t="s">
        <v>47</v>
      </c>
      <c r="AA561" t="s">
        <v>48</v>
      </c>
      <c r="AB561" t="s">
        <v>49</v>
      </c>
      <c r="AC561">
        <v>2</v>
      </c>
      <c r="AD561" t="s">
        <v>1258</v>
      </c>
      <c r="AE561" s="2">
        <v>13</v>
      </c>
    </row>
    <row r="562" spans="1:31" x14ac:dyDescent="0.3">
      <c r="A562">
        <v>694</v>
      </c>
      <c r="B562" t="s">
        <v>31</v>
      </c>
      <c r="C562" t="s">
        <v>1041</v>
      </c>
      <c r="D562" t="s">
        <v>1341</v>
      </c>
      <c r="E562" s="3">
        <v>698000</v>
      </c>
      <c r="F562" s="1">
        <v>1248</v>
      </c>
      <c r="G562" s="1">
        <v>4</v>
      </c>
      <c r="H562" t="s">
        <v>34</v>
      </c>
      <c r="I562" t="s">
        <v>35</v>
      </c>
      <c r="J562" t="s">
        <v>36</v>
      </c>
      <c r="K562" s="1">
        <v>37</v>
      </c>
      <c r="L562" t="s">
        <v>37</v>
      </c>
      <c r="M562" t="s">
        <v>369</v>
      </c>
      <c r="N562">
        <v>5</v>
      </c>
      <c r="O562" s="4">
        <v>13</v>
      </c>
      <c r="P562">
        <v>13</v>
      </c>
      <c r="Q562" t="s">
        <v>80</v>
      </c>
      <c r="R562" t="s">
        <v>40</v>
      </c>
      <c r="S562" t="s">
        <v>41</v>
      </c>
      <c r="T562" t="s">
        <v>42</v>
      </c>
      <c r="U562" t="s">
        <v>43</v>
      </c>
      <c r="V562">
        <v>5</v>
      </c>
      <c r="W562" t="s">
        <v>44</v>
      </c>
      <c r="X562" t="s">
        <v>45</v>
      </c>
      <c r="Y562" t="s">
        <v>299</v>
      </c>
      <c r="Z562" t="s">
        <v>47</v>
      </c>
      <c r="AA562" t="s">
        <v>48</v>
      </c>
      <c r="AB562" t="s">
        <v>49</v>
      </c>
      <c r="AC562">
        <v>2</v>
      </c>
      <c r="AD562" t="s">
        <v>1258</v>
      </c>
      <c r="AE562" s="2">
        <v>13</v>
      </c>
    </row>
    <row r="563" spans="1:31" x14ac:dyDescent="0.3">
      <c r="A563">
        <v>693</v>
      </c>
      <c r="B563" t="s">
        <v>31</v>
      </c>
      <c r="C563" t="s">
        <v>1041</v>
      </c>
      <c r="D563" t="s">
        <v>1128</v>
      </c>
      <c r="E563" s="3">
        <v>599000</v>
      </c>
      <c r="F563" s="1">
        <v>1248</v>
      </c>
      <c r="G563" s="1">
        <v>4</v>
      </c>
      <c r="H563" t="s">
        <v>34</v>
      </c>
      <c r="I563" t="s">
        <v>35</v>
      </c>
      <c r="J563" t="s">
        <v>36</v>
      </c>
      <c r="K563" s="1">
        <v>37</v>
      </c>
      <c r="L563" t="s">
        <v>37</v>
      </c>
      <c r="M563" t="s">
        <v>369</v>
      </c>
      <c r="N563">
        <v>5</v>
      </c>
      <c r="O563" s="4">
        <v>13</v>
      </c>
      <c r="P563">
        <v>13</v>
      </c>
      <c r="Q563" t="s">
        <v>107</v>
      </c>
      <c r="R563" t="s">
        <v>40</v>
      </c>
      <c r="S563" t="s">
        <v>41</v>
      </c>
      <c r="T563" t="s">
        <v>42</v>
      </c>
      <c r="U563" t="s">
        <v>43</v>
      </c>
      <c r="V563">
        <v>5</v>
      </c>
      <c r="W563" t="s">
        <v>121</v>
      </c>
      <c r="X563" t="s">
        <v>45</v>
      </c>
      <c r="Y563" t="s">
        <v>46</v>
      </c>
      <c r="Z563" t="s">
        <v>47</v>
      </c>
      <c r="AA563" t="s">
        <v>48</v>
      </c>
      <c r="AB563" t="s">
        <v>49</v>
      </c>
      <c r="AC563">
        <v>2</v>
      </c>
      <c r="AD563" t="s">
        <v>974</v>
      </c>
      <c r="AE563" s="2">
        <v>13</v>
      </c>
    </row>
    <row r="564" spans="1:31" x14ac:dyDescent="0.3">
      <c r="A564">
        <v>692</v>
      </c>
      <c r="B564" t="s">
        <v>31</v>
      </c>
      <c r="C564" t="s">
        <v>1041</v>
      </c>
      <c r="D564" t="s">
        <v>1392</v>
      </c>
      <c r="E564" s="3">
        <v>758000</v>
      </c>
      <c r="F564" s="1">
        <v>1197</v>
      </c>
      <c r="G564" s="1">
        <v>4</v>
      </c>
      <c r="H564" t="s">
        <v>34</v>
      </c>
      <c r="I564" t="s">
        <v>57</v>
      </c>
      <c r="J564" t="s">
        <v>36</v>
      </c>
      <c r="K564" s="1">
        <v>37</v>
      </c>
      <c r="L564" t="s">
        <v>58</v>
      </c>
      <c r="M564" t="s">
        <v>369</v>
      </c>
      <c r="N564">
        <v>5</v>
      </c>
      <c r="O564" s="4">
        <v>13</v>
      </c>
      <c r="P564">
        <v>13</v>
      </c>
      <c r="Q564" t="s">
        <v>107</v>
      </c>
      <c r="R564" t="s">
        <v>40</v>
      </c>
      <c r="S564" t="s">
        <v>41</v>
      </c>
      <c r="T564" t="s">
        <v>42</v>
      </c>
      <c r="U564" t="s">
        <v>43</v>
      </c>
      <c r="V564">
        <v>5</v>
      </c>
      <c r="W564" t="s">
        <v>74</v>
      </c>
      <c r="X564" t="s">
        <v>45</v>
      </c>
      <c r="Y564" t="s">
        <v>299</v>
      </c>
      <c r="Z564" t="s">
        <v>47</v>
      </c>
      <c r="AA564" t="s">
        <v>48</v>
      </c>
      <c r="AB564" t="s">
        <v>49</v>
      </c>
      <c r="AC564">
        <v>2</v>
      </c>
      <c r="AD564" t="s">
        <v>1258</v>
      </c>
      <c r="AE564" s="2">
        <v>13</v>
      </c>
    </row>
    <row r="565" spans="1:31" x14ac:dyDescent="0.3">
      <c r="A565">
        <v>691</v>
      </c>
      <c r="B565" t="s">
        <v>31</v>
      </c>
      <c r="C565" t="s">
        <v>1041</v>
      </c>
      <c r="D565" t="s">
        <v>1066</v>
      </c>
      <c r="E565" s="3">
        <v>725000</v>
      </c>
      <c r="F565" s="1">
        <v>1197</v>
      </c>
      <c r="G565" s="1">
        <v>4</v>
      </c>
      <c r="H565" t="s">
        <v>34</v>
      </c>
      <c r="I565" t="s">
        <v>57</v>
      </c>
      <c r="J565" t="s">
        <v>36</v>
      </c>
      <c r="K565" s="1">
        <v>37</v>
      </c>
      <c r="L565" t="s">
        <v>58</v>
      </c>
      <c r="M565" t="s">
        <v>369</v>
      </c>
      <c r="N565">
        <v>5</v>
      </c>
      <c r="O565" s="4">
        <v>13</v>
      </c>
      <c r="P565">
        <v>13</v>
      </c>
      <c r="Q565" t="s">
        <v>107</v>
      </c>
      <c r="R565" t="s">
        <v>40</v>
      </c>
      <c r="S565" t="s">
        <v>41</v>
      </c>
      <c r="T565" t="s">
        <v>42</v>
      </c>
      <c r="U565" t="s">
        <v>43</v>
      </c>
      <c r="V565">
        <v>5</v>
      </c>
      <c r="W565" t="s">
        <v>44</v>
      </c>
      <c r="X565" t="s">
        <v>45</v>
      </c>
      <c r="Y565" t="s">
        <v>299</v>
      </c>
      <c r="Z565" t="s">
        <v>47</v>
      </c>
      <c r="AA565" t="s">
        <v>48</v>
      </c>
      <c r="AB565" t="s">
        <v>49</v>
      </c>
      <c r="AC565">
        <v>2</v>
      </c>
      <c r="AD565" t="s">
        <v>1258</v>
      </c>
      <c r="AE565" s="2">
        <v>13</v>
      </c>
    </row>
    <row r="566" spans="1:31" x14ac:dyDescent="0.3">
      <c r="A566">
        <v>690</v>
      </c>
      <c r="B566" t="s">
        <v>31</v>
      </c>
      <c r="C566" t="s">
        <v>1041</v>
      </c>
      <c r="D566" t="s">
        <v>1020</v>
      </c>
      <c r="E566" s="3">
        <v>678000</v>
      </c>
      <c r="F566" s="1">
        <v>1197</v>
      </c>
      <c r="G566" s="1">
        <v>4</v>
      </c>
      <c r="H566" t="s">
        <v>34</v>
      </c>
      <c r="I566" t="s">
        <v>57</v>
      </c>
      <c r="J566" t="s">
        <v>36</v>
      </c>
      <c r="K566" s="1">
        <v>37</v>
      </c>
      <c r="L566" t="s">
        <v>58</v>
      </c>
      <c r="M566" t="s">
        <v>369</v>
      </c>
      <c r="N566">
        <v>5</v>
      </c>
      <c r="O566" s="4">
        <v>13</v>
      </c>
      <c r="P566">
        <v>13</v>
      </c>
      <c r="Q566" t="s">
        <v>107</v>
      </c>
      <c r="R566" t="s">
        <v>40</v>
      </c>
      <c r="S566" t="s">
        <v>41</v>
      </c>
      <c r="T566" t="s">
        <v>42</v>
      </c>
      <c r="U566" t="s">
        <v>43</v>
      </c>
      <c r="V566">
        <v>5</v>
      </c>
      <c r="W566" t="s">
        <v>44</v>
      </c>
      <c r="X566" t="s">
        <v>45</v>
      </c>
      <c r="Y566" t="s">
        <v>299</v>
      </c>
      <c r="Z566" t="s">
        <v>47</v>
      </c>
      <c r="AA566" t="s">
        <v>48</v>
      </c>
      <c r="AB566" t="s">
        <v>49</v>
      </c>
      <c r="AC566">
        <v>2</v>
      </c>
      <c r="AD566" t="s">
        <v>1258</v>
      </c>
      <c r="AE566" s="2">
        <v>13</v>
      </c>
    </row>
    <row r="567" spans="1:31" x14ac:dyDescent="0.3">
      <c r="A567">
        <v>689</v>
      </c>
      <c r="B567" t="s">
        <v>31</v>
      </c>
      <c r="C567" t="s">
        <v>1041</v>
      </c>
      <c r="D567" t="s">
        <v>1040</v>
      </c>
      <c r="E567" s="3">
        <v>666000</v>
      </c>
      <c r="F567" s="1">
        <v>1197</v>
      </c>
      <c r="G567" s="1">
        <v>4</v>
      </c>
      <c r="H567" t="s">
        <v>34</v>
      </c>
      <c r="I567" t="s">
        <v>57</v>
      </c>
      <c r="J567" t="s">
        <v>36</v>
      </c>
      <c r="K567" s="1">
        <v>37</v>
      </c>
      <c r="L567" t="s">
        <v>58</v>
      </c>
      <c r="M567" t="s">
        <v>369</v>
      </c>
      <c r="N567">
        <v>5</v>
      </c>
      <c r="O567" s="4">
        <v>13</v>
      </c>
      <c r="P567">
        <v>13</v>
      </c>
      <c r="Q567" t="s">
        <v>107</v>
      </c>
      <c r="R567" t="s">
        <v>40</v>
      </c>
      <c r="S567" t="s">
        <v>41</v>
      </c>
      <c r="T567" t="s">
        <v>42</v>
      </c>
      <c r="U567" t="s">
        <v>43</v>
      </c>
      <c r="V567">
        <v>5</v>
      </c>
      <c r="W567" t="s">
        <v>44</v>
      </c>
      <c r="X567" t="s">
        <v>45</v>
      </c>
      <c r="Y567" t="s">
        <v>299</v>
      </c>
      <c r="Z567" t="s">
        <v>47</v>
      </c>
      <c r="AA567" t="s">
        <v>48</v>
      </c>
      <c r="AB567" t="s">
        <v>49</v>
      </c>
      <c r="AC567">
        <v>2</v>
      </c>
      <c r="AD567" t="s">
        <v>1258</v>
      </c>
      <c r="AE567" s="2">
        <v>13</v>
      </c>
    </row>
    <row r="568" spans="1:31" x14ac:dyDescent="0.3">
      <c r="A568">
        <v>688</v>
      </c>
      <c r="B568" t="s">
        <v>31</v>
      </c>
      <c r="C568" t="s">
        <v>1041</v>
      </c>
      <c r="D568" t="s">
        <v>670</v>
      </c>
      <c r="E568" s="3">
        <v>619000</v>
      </c>
      <c r="F568" s="1">
        <v>1197</v>
      </c>
      <c r="G568" s="1">
        <v>4</v>
      </c>
      <c r="H568" t="s">
        <v>34</v>
      </c>
      <c r="I568" t="s">
        <v>57</v>
      </c>
      <c r="J568" t="s">
        <v>36</v>
      </c>
      <c r="K568" s="1">
        <v>37</v>
      </c>
      <c r="L568" t="s">
        <v>58</v>
      </c>
      <c r="M568" t="s">
        <v>369</v>
      </c>
      <c r="N568">
        <v>5</v>
      </c>
      <c r="O568" s="4">
        <v>13</v>
      </c>
      <c r="P568">
        <v>13</v>
      </c>
      <c r="Q568" t="s">
        <v>107</v>
      </c>
      <c r="R568" t="s">
        <v>40</v>
      </c>
      <c r="S568" t="s">
        <v>41</v>
      </c>
      <c r="T568" t="s">
        <v>42</v>
      </c>
      <c r="U568" t="s">
        <v>43</v>
      </c>
      <c r="V568">
        <v>5</v>
      </c>
      <c r="W568" t="s">
        <v>44</v>
      </c>
      <c r="X568" t="s">
        <v>45</v>
      </c>
      <c r="Y568" t="s">
        <v>299</v>
      </c>
      <c r="Z568" t="s">
        <v>47</v>
      </c>
      <c r="AA568" t="s">
        <v>48</v>
      </c>
      <c r="AB568" t="s">
        <v>49</v>
      </c>
      <c r="AC568">
        <v>2</v>
      </c>
      <c r="AD568" t="s">
        <v>1258</v>
      </c>
      <c r="AE568" s="2">
        <v>13</v>
      </c>
    </row>
    <row r="569" spans="1:31" x14ac:dyDescent="0.3">
      <c r="A569">
        <v>687</v>
      </c>
      <c r="B569" t="s">
        <v>31</v>
      </c>
      <c r="C569" t="s">
        <v>1041</v>
      </c>
      <c r="D569" t="s">
        <v>660</v>
      </c>
      <c r="E569" s="3">
        <v>519000</v>
      </c>
      <c r="F569" s="1">
        <v>1197</v>
      </c>
      <c r="G569" s="1">
        <v>4</v>
      </c>
      <c r="H569" t="s">
        <v>34</v>
      </c>
      <c r="I569" t="s">
        <v>57</v>
      </c>
      <c r="J569" t="s">
        <v>36</v>
      </c>
      <c r="K569" s="1">
        <v>37</v>
      </c>
      <c r="L569" t="s">
        <v>58</v>
      </c>
      <c r="M569" t="s">
        <v>369</v>
      </c>
      <c r="N569">
        <v>5</v>
      </c>
      <c r="O569" s="4">
        <v>12.6</v>
      </c>
      <c r="P569">
        <v>17</v>
      </c>
      <c r="Q569" t="s">
        <v>107</v>
      </c>
      <c r="R569" t="s">
        <v>40</v>
      </c>
      <c r="S569" t="s">
        <v>41</v>
      </c>
      <c r="T569" t="s">
        <v>42</v>
      </c>
      <c r="U569" t="s">
        <v>43</v>
      </c>
      <c r="V569">
        <v>5</v>
      </c>
      <c r="W569" t="s">
        <v>121</v>
      </c>
      <c r="X569" t="s">
        <v>45</v>
      </c>
      <c r="Y569" t="s">
        <v>299</v>
      </c>
      <c r="Z569" t="s">
        <v>47</v>
      </c>
      <c r="AA569" t="s">
        <v>48</v>
      </c>
      <c r="AB569" t="s">
        <v>49</v>
      </c>
      <c r="AC569">
        <v>2</v>
      </c>
      <c r="AD569" t="s">
        <v>974</v>
      </c>
      <c r="AE569" s="2">
        <v>13</v>
      </c>
    </row>
    <row r="570" spans="1:31" x14ac:dyDescent="0.3">
      <c r="A570">
        <v>686</v>
      </c>
      <c r="B570" t="s">
        <v>87</v>
      </c>
      <c r="C570" t="s">
        <v>1018</v>
      </c>
      <c r="D570" t="s">
        <v>1330</v>
      </c>
      <c r="E570" s="3">
        <v>687175</v>
      </c>
      <c r="F570" s="1">
        <v>1198</v>
      </c>
      <c r="G570" s="1">
        <v>3</v>
      </c>
      <c r="H570" t="s">
        <v>34</v>
      </c>
      <c r="I570" t="s">
        <v>35</v>
      </c>
      <c r="J570" t="s">
        <v>36</v>
      </c>
      <c r="K570" s="1">
        <v>35</v>
      </c>
      <c r="L570" t="s">
        <v>58</v>
      </c>
      <c r="M570" t="s">
        <v>369</v>
      </c>
      <c r="N570">
        <v>5</v>
      </c>
      <c r="O570" s="4">
        <v>15.5</v>
      </c>
      <c r="P570">
        <v>18.149999999999999</v>
      </c>
      <c r="Q570" t="s">
        <v>208</v>
      </c>
      <c r="R570" t="s">
        <v>40</v>
      </c>
      <c r="S570" t="s">
        <v>41</v>
      </c>
      <c r="T570" t="s">
        <v>42</v>
      </c>
      <c r="U570" t="s">
        <v>125</v>
      </c>
      <c r="V570">
        <v>5</v>
      </c>
      <c r="W570" t="s">
        <v>44</v>
      </c>
      <c r="X570" t="s">
        <v>45</v>
      </c>
      <c r="Y570" t="s">
        <v>46</v>
      </c>
      <c r="Z570" t="s">
        <v>47</v>
      </c>
      <c r="AA570" t="s">
        <v>48</v>
      </c>
      <c r="AB570" t="s">
        <v>49</v>
      </c>
      <c r="AC570">
        <v>2</v>
      </c>
      <c r="AD570" t="s">
        <v>1258</v>
      </c>
      <c r="AE570" s="2" t="s">
        <v>888</v>
      </c>
    </row>
    <row r="571" spans="1:31" x14ac:dyDescent="0.3">
      <c r="A571">
        <v>685</v>
      </c>
      <c r="B571" t="s">
        <v>87</v>
      </c>
      <c r="C571" t="s">
        <v>1018</v>
      </c>
      <c r="D571" t="s">
        <v>1330</v>
      </c>
      <c r="E571" s="3">
        <v>687175</v>
      </c>
      <c r="F571" s="1">
        <v>1198</v>
      </c>
      <c r="G571" s="1">
        <v>3</v>
      </c>
      <c r="H571" t="s">
        <v>34</v>
      </c>
      <c r="I571" t="s">
        <v>35</v>
      </c>
      <c r="J571" t="s">
        <v>36</v>
      </c>
      <c r="K571" s="1">
        <v>35</v>
      </c>
      <c r="L571" t="s">
        <v>58</v>
      </c>
      <c r="M571" t="s">
        <v>369</v>
      </c>
      <c r="N571">
        <v>5</v>
      </c>
      <c r="O571" s="4">
        <v>15.5</v>
      </c>
      <c r="P571">
        <v>18.149999999999999</v>
      </c>
      <c r="Q571" t="s">
        <v>208</v>
      </c>
      <c r="R571" t="s">
        <v>40</v>
      </c>
      <c r="S571" t="s">
        <v>41</v>
      </c>
      <c r="T571" t="s">
        <v>42</v>
      </c>
      <c r="U571" t="s">
        <v>125</v>
      </c>
      <c r="V571">
        <v>5</v>
      </c>
      <c r="W571" t="s">
        <v>44</v>
      </c>
      <c r="X571" t="s">
        <v>45</v>
      </c>
      <c r="Y571" t="s">
        <v>46</v>
      </c>
      <c r="Z571" t="s">
        <v>47</v>
      </c>
      <c r="AA571" t="s">
        <v>48</v>
      </c>
      <c r="AB571" t="s">
        <v>49</v>
      </c>
      <c r="AC571">
        <v>2</v>
      </c>
      <c r="AD571" t="s">
        <v>1258</v>
      </c>
      <c r="AE571" s="2" t="s">
        <v>888</v>
      </c>
    </row>
    <row r="572" spans="1:31" x14ac:dyDescent="0.3">
      <c r="A572">
        <v>684</v>
      </c>
      <c r="B572" t="s">
        <v>87</v>
      </c>
      <c r="C572" t="s">
        <v>1018</v>
      </c>
      <c r="D572" t="s">
        <v>1330</v>
      </c>
      <c r="E572" s="3">
        <v>687175</v>
      </c>
      <c r="F572" s="1">
        <v>1198</v>
      </c>
      <c r="G572" s="1">
        <v>3</v>
      </c>
      <c r="H572" t="s">
        <v>34</v>
      </c>
      <c r="I572" t="s">
        <v>35</v>
      </c>
      <c r="J572" t="s">
        <v>36</v>
      </c>
      <c r="K572" s="1">
        <v>35</v>
      </c>
      <c r="L572" t="s">
        <v>58</v>
      </c>
      <c r="M572" t="s">
        <v>369</v>
      </c>
      <c r="N572">
        <v>5</v>
      </c>
      <c r="O572" s="4">
        <v>15.5</v>
      </c>
      <c r="P572">
        <v>18.149999999999999</v>
      </c>
      <c r="Q572" t="s">
        <v>208</v>
      </c>
      <c r="R572" t="s">
        <v>40</v>
      </c>
      <c r="S572" t="s">
        <v>41</v>
      </c>
      <c r="T572" t="s">
        <v>42</v>
      </c>
      <c r="U572" t="s">
        <v>125</v>
      </c>
      <c r="V572">
        <v>5</v>
      </c>
      <c r="W572" t="s">
        <v>44</v>
      </c>
      <c r="X572" t="s">
        <v>45</v>
      </c>
      <c r="Y572" t="s">
        <v>46</v>
      </c>
      <c r="Z572" t="s">
        <v>47</v>
      </c>
      <c r="AA572" t="s">
        <v>48</v>
      </c>
      <c r="AB572" t="s">
        <v>49</v>
      </c>
      <c r="AC572">
        <v>2</v>
      </c>
      <c r="AD572" t="s">
        <v>1258</v>
      </c>
      <c r="AE572" s="2" t="s">
        <v>888</v>
      </c>
    </row>
    <row r="573" spans="1:31" x14ac:dyDescent="0.3">
      <c r="A573">
        <v>683</v>
      </c>
      <c r="B573" t="s">
        <v>87</v>
      </c>
      <c r="C573" t="s">
        <v>1018</v>
      </c>
      <c r="D573" t="s">
        <v>1330</v>
      </c>
      <c r="E573" s="3">
        <v>687175</v>
      </c>
      <c r="F573" s="1">
        <v>1198</v>
      </c>
      <c r="G573" s="1">
        <v>3</v>
      </c>
      <c r="H573" t="s">
        <v>34</v>
      </c>
      <c r="I573" t="s">
        <v>35</v>
      </c>
      <c r="J573" t="s">
        <v>36</v>
      </c>
      <c r="K573" s="1">
        <v>35</v>
      </c>
      <c r="L573" t="s">
        <v>58</v>
      </c>
      <c r="M573" t="s">
        <v>369</v>
      </c>
      <c r="N573">
        <v>5</v>
      </c>
      <c r="O573" s="4">
        <v>15.5</v>
      </c>
      <c r="P573">
        <v>18.149999999999999</v>
      </c>
      <c r="Q573" t="s">
        <v>208</v>
      </c>
      <c r="R573" t="s">
        <v>40</v>
      </c>
      <c r="S573" t="s">
        <v>41</v>
      </c>
      <c r="T573" t="s">
        <v>42</v>
      </c>
      <c r="U573" t="s">
        <v>125</v>
      </c>
      <c r="V573">
        <v>5</v>
      </c>
      <c r="W573" t="s">
        <v>44</v>
      </c>
      <c r="X573" t="s">
        <v>45</v>
      </c>
      <c r="Y573" t="s">
        <v>46</v>
      </c>
      <c r="Z573" t="s">
        <v>47</v>
      </c>
      <c r="AA573" t="s">
        <v>48</v>
      </c>
      <c r="AB573" t="s">
        <v>49</v>
      </c>
      <c r="AC573">
        <v>2</v>
      </c>
      <c r="AD573" t="s">
        <v>1258</v>
      </c>
      <c r="AE573" s="2" t="s">
        <v>888</v>
      </c>
    </row>
    <row r="574" spans="1:31" x14ac:dyDescent="0.3">
      <c r="A574">
        <v>682</v>
      </c>
      <c r="B574" t="s">
        <v>87</v>
      </c>
      <c r="C574" t="s">
        <v>1018</v>
      </c>
      <c r="D574" t="s">
        <v>1330</v>
      </c>
      <c r="E574" s="3">
        <v>687175</v>
      </c>
      <c r="F574" s="1">
        <v>1198</v>
      </c>
      <c r="G574" s="1">
        <v>3</v>
      </c>
      <c r="H574" t="s">
        <v>34</v>
      </c>
      <c r="I574" t="s">
        <v>35</v>
      </c>
      <c r="J574" t="s">
        <v>36</v>
      </c>
      <c r="K574" s="1">
        <v>35</v>
      </c>
      <c r="L574" t="s">
        <v>58</v>
      </c>
      <c r="M574" t="s">
        <v>369</v>
      </c>
      <c r="N574">
        <v>5</v>
      </c>
      <c r="O574" s="4">
        <v>15.5</v>
      </c>
      <c r="P574">
        <v>18.149999999999999</v>
      </c>
      <c r="Q574" t="s">
        <v>208</v>
      </c>
      <c r="R574" t="s">
        <v>40</v>
      </c>
      <c r="S574" t="s">
        <v>41</v>
      </c>
      <c r="T574" t="s">
        <v>42</v>
      </c>
      <c r="U574" t="s">
        <v>125</v>
      </c>
      <c r="V574">
        <v>5</v>
      </c>
      <c r="W574" t="s">
        <v>44</v>
      </c>
      <c r="X574" t="s">
        <v>45</v>
      </c>
      <c r="Y574" t="s">
        <v>46</v>
      </c>
      <c r="Z574" t="s">
        <v>47</v>
      </c>
      <c r="AA574" t="s">
        <v>48</v>
      </c>
      <c r="AB574" t="s">
        <v>49</v>
      </c>
      <c r="AC574">
        <v>2</v>
      </c>
      <c r="AD574" t="s">
        <v>1258</v>
      </c>
      <c r="AE574" s="2" t="s">
        <v>888</v>
      </c>
    </row>
    <row r="575" spans="1:31" x14ac:dyDescent="0.3">
      <c r="A575">
        <v>681</v>
      </c>
      <c r="B575" t="s">
        <v>87</v>
      </c>
      <c r="C575" t="s">
        <v>1018</v>
      </c>
      <c r="D575" t="s">
        <v>1330</v>
      </c>
      <c r="E575" s="3">
        <v>687175</v>
      </c>
      <c r="F575" s="1">
        <v>1198</v>
      </c>
      <c r="G575" s="1">
        <v>3</v>
      </c>
      <c r="H575" t="s">
        <v>34</v>
      </c>
      <c r="I575" t="s">
        <v>35</v>
      </c>
      <c r="J575" t="s">
        <v>36</v>
      </c>
      <c r="K575" s="1">
        <v>35</v>
      </c>
      <c r="L575" t="s">
        <v>58</v>
      </c>
      <c r="M575" t="s">
        <v>369</v>
      </c>
      <c r="N575">
        <v>5</v>
      </c>
      <c r="O575" s="4">
        <v>15.5</v>
      </c>
      <c r="P575">
        <v>18.149999999999999</v>
      </c>
      <c r="Q575" t="s">
        <v>208</v>
      </c>
      <c r="R575" t="s">
        <v>40</v>
      </c>
      <c r="S575" t="s">
        <v>41</v>
      </c>
      <c r="T575" t="s">
        <v>42</v>
      </c>
      <c r="U575" t="s">
        <v>125</v>
      </c>
      <c r="V575">
        <v>5</v>
      </c>
      <c r="W575" t="s">
        <v>44</v>
      </c>
      <c r="X575" t="s">
        <v>45</v>
      </c>
      <c r="Y575" t="s">
        <v>46</v>
      </c>
      <c r="Z575" t="s">
        <v>47</v>
      </c>
      <c r="AA575" t="s">
        <v>48</v>
      </c>
      <c r="AB575" t="s">
        <v>49</v>
      </c>
      <c r="AC575">
        <v>2</v>
      </c>
      <c r="AD575" t="s">
        <v>1258</v>
      </c>
      <c r="AE575" s="2" t="s">
        <v>888</v>
      </c>
    </row>
    <row r="576" spans="1:31" x14ac:dyDescent="0.3">
      <c r="A576">
        <v>680</v>
      </c>
      <c r="B576" t="s">
        <v>87</v>
      </c>
      <c r="C576" t="s">
        <v>1018</v>
      </c>
      <c r="D576" t="s">
        <v>1330</v>
      </c>
      <c r="E576" s="3">
        <v>687175</v>
      </c>
      <c r="F576" s="1">
        <v>1198</v>
      </c>
      <c r="G576" s="1">
        <v>3</v>
      </c>
      <c r="H576" t="s">
        <v>34</v>
      </c>
      <c r="I576" t="s">
        <v>35</v>
      </c>
      <c r="J576" t="s">
        <v>36</v>
      </c>
      <c r="K576" s="1">
        <v>35</v>
      </c>
      <c r="L576" t="s">
        <v>58</v>
      </c>
      <c r="M576" t="s">
        <v>369</v>
      </c>
      <c r="N576">
        <v>5</v>
      </c>
      <c r="O576" s="4">
        <v>15.5</v>
      </c>
      <c r="P576">
        <v>18.149999999999999</v>
      </c>
      <c r="Q576" t="s">
        <v>208</v>
      </c>
      <c r="R576" t="s">
        <v>40</v>
      </c>
      <c r="S576" t="s">
        <v>41</v>
      </c>
      <c r="T576" t="s">
        <v>42</v>
      </c>
      <c r="U576" t="s">
        <v>125</v>
      </c>
      <c r="V576">
        <v>5</v>
      </c>
      <c r="W576" t="s">
        <v>44</v>
      </c>
      <c r="X576" t="s">
        <v>45</v>
      </c>
      <c r="Y576" t="s">
        <v>46</v>
      </c>
      <c r="Z576" t="s">
        <v>47</v>
      </c>
      <c r="AA576" t="s">
        <v>48</v>
      </c>
      <c r="AB576" t="s">
        <v>49</v>
      </c>
      <c r="AC576">
        <v>2</v>
      </c>
      <c r="AD576" t="s">
        <v>1258</v>
      </c>
      <c r="AE576" s="2" t="s">
        <v>888</v>
      </c>
    </row>
    <row r="577" spans="1:31" x14ac:dyDescent="0.3">
      <c r="A577">
        <v>679</v>
      </c>
      <c r="B577" t="s">
        <v>87</v>
      </c>
      <c r="C577" t="s">
        <v>1018</v>
      </c>
      <c r="D577" t="s">
        <v>1330</v>
      </c>
      <c r="E577" s="3">
        <v>687175</v>
      </c>
      <c r="F577" s="1">
        <v>1198</v>
      </c>
      <c r="G577" s="1">
        <v>3</v>
      </c>
      <c r="H577" t="s">
        <v>34</v>
      </c>
      <c r="I577" t="s">
        <v>35</v>
      </c>
      <c r="J577" t="s">
        <v>36</v>
      </c>
      <c r="K577" s="1">
        <v>35</v>
      </c>
      <c r="L577" t="s">
        <v>58</v>
      </c>
      <c r="M577" t="s">
        <v>369</v>
      </c>
      <c r="N577">
        <v>5</v>
      </c>
      <c r="O577" s="4">
        <v>15.5</v>
      </c>
      <c r="P577">
        <v>18.149999999999999</v>
      </c>
      <c r="Q577" t="s">
        <v>208</v>
      </c>
      <c r="R577" t="s">
        <v>40</v>
      </c>
      <c r="S577" t="s">
        <v>41</v>
      </c>
      <c r="T577" t="s">
        <v>42</v>
      </c>
      <c r="U577" t="s">
        <v>125</v>
      </c>
      <c r="V577">
        <v>5</v>
      </c>
      <c r="W577" t="s">
        <v>44</v>
      </c>
      <c r="X577" t="s">
        <v>45</v>
      </c>
      <c r="Y577" t="s">
        <v>46</v>
      </c>
      <c r="Z577" t="s">
        <v>47</v>
      </c>
      <c r="AA577" t="s">
        <v>48</v>
      </c>
      <c r="AB577" t="s">
        <v>49</v>
      </c>
      <c r="AC577">
        <v>2</v>
      </c>
      <c r="AD577" t="s">
        <v>1258</v>
      </c>
      <c r="AE577" s="2" t="s">
        <v>888</v>
      </c>
    </row>
    <row r="578" spans="1:31" x14ac:dyDescent="0.3">
      <c r="A578">
        <v>678</v>
      </c>
      <c r="B578" t="s">
        <v>87</v>
      </c>
      <c r="C578" t="s">
        <v>1018</v>
      </c>
      <c r="D578" t="s">
        <v>1278</v>
      </c>
      <c r="E578" s="3">
        <v>631146</v>
      </c>
      <c r="F578" s="1">
        <v>1198</v>
      </c>
      <c r="G578" s="1">
        <v>3</v>
      </c>
      <c r="H578" t="s">
        <v>34</v>
      </c>
      <c r="I578" t="s">
        <v>35</v>
      </c>
      <c r="J578" t="s">
        <v>36</v>
      </c>
      <c r="K578" s="1">
        <v>35</v>
      </c>
      <c r="L578" t="s">
        <v>58</v>
      </c>
      <c r="M578" t="s">
        <v>369</v>
      </c>
      <c r="N578">
        <v>5</v>
      </c>
      <c r="O578" s="4">
        <v>15.5</v>
      </c>
      <c r="P578">
        <v>18.149999999999999</v>
      </c>
      <c r="Q578" t="s">
        <v>208</v>
      </c>
      <c r="R578" t="s">
        <v>40</v>
      </c>
      <c r="S578" t="s">
        <v>41</v>
      </c>
      <c r="T578" t="s">
        <v>42</v>
      </c>
      <c r="U578" t="s">
        <v>125</v>
      </c>
      <c r="V578">
        <v>5</v>
      </c>
      <c r="W578" t="s">
        <v>44</v>
      </c>
      <c r="X578" t="s">
        <v>45</v>
      </c>
      <c r="Y578" t="s">
        <v>46</v>
      </c>
      <c r="Z578" t="s">
        <v>47</v>
      </c>
      <c r="AA578" t="s">
        <v>48</v>
      </c>
      <c r="AB578" t="s">
        <v>49</v>
      </c>
      <c r="AC578">
        <v>2</v>
      </c>
      <c r="AD578" t="s">
        <v>1258</v>
      </c>
      <c r="AE578" s="2" t="s">
        <v>888</v>
      </c>
    </row>
    <row r="579" spans="1:31" x14ac:dyDescent="0.3">
      <c r="A579">
        <v>677</v>
      </c>
      <c r="B579" t="s">
        <v>87</v>
      </c>
      <c r="C579" t="s">
        <v>1018</v>
      </c>
      <c r="D579" t="s">
        <v>1094</v>
      </c>
      <c r="E579" s="3">
        <v>573250</v>
      </c>
      <c r="F579" s="1">
        <v>1198</v>
      </c>
      <c r="G579" s="1">
        <v>3</v>
      </c>
      <c r="H579" t="s">
        <v>34</v>
      </c>
      <c r="I579" t="s">
        <v>35</v>
      </c>
      <c r="J579" t="s">
        <v>36</v>
      </c>
      <c r="K579" s="1">
        <v>35</v>
      </c>
      <c r="L579" t="s">
        <v>58</v>
      </c>
      <c r="M579" t="s">
        <v>369</v>
      </c>
      <c r="N579">
        <v>5</v>
      </c>
      <c r="O579" s="4">
        <v>15.5</v>
      </c>
      <c r="P579">
        <v>18.149999999999999</v>
      </c>
      <c r="Q579" t="s">
        <v>208</v>
      </c>
      <c r="R579" t="s">
        <v>40</v>
      </c>
      <c r="S579" t="s">
        <v>41</v>
      </c>
      <c r="T579" t="s">
        <v>42</v>
      </c>
      <c r="U579" t="s">
        <v>125</v>
      </c>
      <c r="V579">
        <v>5</v>
      </c>
      <c r="W579" t="s">
        <v>121</v>
      </c>
      <c r="X579" t="s">
        <v>45</v>
      </c>
      <c r="Y579" t="s">
        <v>46</v>
      </c>
      <c r="Z579" t="s">
        <v>47</v>
      </c>
      <c r="AA579" t="s">
        <v>48</v>
      </c>
      <c r="AB579" t="s">
        <v>49</v>
      </c>
      <c r="AC579">
        <v>2</v>
      </c>
      <c r="AD579" t="s">
        <v>974</v>
      </c>
      <c r="AE579" s="2" t="s">
        <v>888</v>
      </c>
    </row>
    <row r="580" spans="1:31" x14ac:dyDescent="0.3">
      <c r="A580">
        <v>676</v>
      </c>
      <c r="B580" t="s">
        <v>87</v>
      </c>
      <c r="C580" t="s">
        <v>1018</v>
      </c>
      <c r="D580" t="s">
        <v>1428</v>
      </c>
      <c r="E580" s="3">
        <v>794800</v>
      </c>
      <c r="F580" s="1">
        <v>1198</v>
      </c>
      <c r="G580" s="1">
        <v>3</v>
      </c>
      <c r="H580" t="s">
        <v>34</v>
      </c>
      <c r="I580" t="s">
        <v>35</v>
      </c>
      <c r="J580" t="s">
        <v>36</v>
      </c>
      <c r="K580" s="1">
        <v>35</v>
      </c>
      <c r="L580" t="s">
        <v>37</v>
      </c>
      <c r="M580" t="s">
        <v>369</v>
      </c>
      <c r="N580">
        <v>5</v>
      </c>
      <c r="O580" s="4">
        <v>22.25</v>
      </c>
      <c r="P580">
        <v>25.32</v>
      </c>
      <c r="Q580" t="s">
        <v>208</v>
      </c>
      <c r="R580" t="s">
        <v>40</v>
      </c>
      <c r="S580" t="s">
        <v>41</v>
      </c>
      <c r="T580" t="s">
        <v>42</v>
      </c>
      <c r="U580" t="s">
        <v>125</v>
      </c>
      <c r="V580">
        <v>6</v>
      </c>
      <c r="W580" t="s">
        <v>44</v>
      </c>
      <c r="X580" t="s">
        <v>45</v>
      </c>
      <c r="Y580" t="s">
        <v>46</v>
      </c>
      <c r="Z580" t="s">
        <v>47</v>
      </c>
      <c r="AA580" t="s">
        <v>48</v>
      </c>
      <c r="AB580" t="s">
        <v>49</v>
      </c>
      <c r="AC580">
        <v>2</v>
      </c>
      <c r="AD580" t="s">
        <v>1258</v>
      </c>
      <c r="AE580" s="2" t="s">
        <v>184</v>
      </c>
    </row>
    <row r="581" spans="1:31" x14ac:dyDescent="0.3">
      <c r="A581">
        <v>675</v>
      </c>
      <c r="B581" t="s">
        <v>87</v>
      </c>
      <c r="C581" t="s">
        <v>1018</v>
      </c>
      <c r="D581" t="s">
        <v>1344</v>
      </c>
      <c r="E581" s="3">
        <v>701045</v>
      </c>
      <c r="F581" s="1">
        <v>1198</v>
      </c>
      <c r="G581" s="1">
        <v>3</v>
      </c>
      <c r="H581" t="s">
        <v>34</v>
      </c>
      <c r="I581" t="s">
        <v>35</v>
      </c>
      <c r="J581" t="s">
        <v>36</v>
      </c>
      <c r="K581" s="1">
        <v>35</v>
      </c>
      <c r="L581" t="s">
        <v>58</v>
      </c>
      <c r="M581" t="s">
        <v>369</v>
      </c>
      <c r="N581">
        <v>5</v>
      </c>
      <c r="O581" s="4">
        <v>15.5</v>
      </c>
      <c r="P581">
        <v>18.149999999999999</v>
      </c>
      <c r="Q581" t="s">
        <v>208</v>
      </c>
      <c r="R581" t="s">
        <v>40</v>
      </c>
      <c r="S581" t="s">
        <v>41</v>
      </c>
      <c r="T581" t="s">
        <v>42</v>
      </c>
      <c r="U581" t="s">
        <v>125</v>
      </c>
      <c r="V581">
        <v>6</v>
      </c>
      <c r="W581" t="s">
        <v>44</v>
      </c>
      <c r="X581" t="s">
        <v>45</v>
      </c>
      <c r="Y581" t="s">
        <v>46</v>
      </c>
      <c r="Z581" t="s">
        <v>47</v>
      </c>
      <c r="AA581" t="s">
        <v>48</v>
      </c>
      <c r="AB581" t="s">
        <v>49</v>
      </c>
      <c r="AC581">
        <v>2</v>
      </c>
      <c r="AD581" t="s">
        <v>1258</v>
      </c>
      <c r="AE581" s="2" t="s">
        <v>888</v>
      </c>
    </row>
    <row r="582" spans="1:31" x14ac:dyDescent="0.3">
      <c r="A582">
        <v>674</v>
      </c>
      <c r="B582" t="s">
        <v>87</v>
      </c>
      <c r="C582" t="s">
        <v>1018</v>
      </c>
      <c r="D582" t="s">
        <v>1417</v>
      </c>
      <c r="E582" s="3">
        <v>787304</v>
      </c>
      <c r="F582" s="1">
        <v>1198</v>
      </c>
      <c r="G582" s="1">
        <v>3</v>
      </c>
      <c r="H582" t="s">
        <v>34</v>
      </c>
      <c r="I582" t="s">
        <v>35</v>
      </c>
      <c r="J582" t="s">
        <v>36</v>
      </c>
      <c r="K582" s="1">
        <v>35</v>
      </c>
      <c r="L582" t="s">
        <v>37</v>
      </c>
      <c r="M582" t="s">
        <v>369</v>
      </c>
      <c r="N582">
        <v>5</v>
      </c>
      <c r="O582" s="4">
        <v>22.25</v>
      </c>
      <c r="P582">
        <v>25.32</v>
      </c>
      <c r="Q582" t="s">
        <v>208</v>
      </c>
      <c r="R582" t="s">
        <v>40</v>
      </c>
      <c r="S582" t="s">
        <v>41</v>
      </c>
      <c r="T582" t="s">
        <v>42</v>
      </c>
      <c r="U582" t="s">
        <v>125</v>
      </c>
      <c r="V582">
        <v>6</v>
      </c>
      <c r="W582" t="s">
        <v>44</v>
      </c>
      <c r="X582" t="s">
        <v>45</v>
      </c>
      <c r="Y582" t="s">
        <v>46</v>
      </c>
      <c r="Z582" t="s">
        <v>47</v>
      </c>
      <c r="AA582" t="s">
        <v>48</v>
      </c>
      <c r="AB582" t="s">
        <v>49</v>
      </c>
      <c r="AC582">
        <v>2</v>
      </c>
      <c r="AD582" t="s">
        <v>1258</v>
      </c>
      <c r="AE582" s="2" t="s">
        <v>184</v>
      </c>
    </row>
    <row r="583" spans="1:31" x14ac:dyDescent="0.3">
      <c r="A583">
        <v>673</v>
      </c>
      <c r="B583" t="s">
        <v>87</v>
      </c>
      <c r="C583" t="s">
        <v>1018</v>
      </c>
      <c r="D583" t="s">
        <v>1334</v>
      </c>
      <c r="E583" s="3">
        <v>693550</v>
      </c>
      <c r="F583" s="1">
        <v>1198</v>
      </c>
      <c r="G583" s="1">
        <v>3</v>
      </c>
      <c r="H583" t="s">
        <v>34</v>
      </c>
      <c r="I583" t="s">
        <v>35</v>
      </c>
      <c r="J583" t="s">
        <v>36</v>
      </c>
      <c r="K583" s="1">
        <v>35</v>
      </c>
      <c r="L583" t="s">
        <v>58</v>
      </c>
      <c r="M583" t="s">
        <v>369</v>
      </c>
      <c r="N583">
        <v>5</v>
      </c>
      <c r="O583" s="4">
        <v>15.5</v>
      </c>
      <c r="P583">
        <v>18.149999999999999</v>
      </c>
      <c r="Q583" t="s">
        <v>208</v>
      </c>
      <c r="R583" t="s">
        <v>40</v>
      </c>
      <c r="S583" t="s">
        <v>41</v>
      </c>
      <c r="T583" t="s">
        <v>42</v>
      </c>
      <c r="U583" t="s">
        <v>125</v>
      </c>
      <c r="V583">
        <v>6</v>
      </c>
      <c r="W583" t="s">
        <v>44</v>
      </c>
      <c r="X583" t="s">
        <v>45</v>
      </c>
      <c r="Y583" t="s">
        <v>46</v>
      </c>
      <c r="Z583" t="s">
        <v>47</v>
      </c>
      <c r="AA583" t="s">
        <v>48</v>
      </c>
      <c r="AB583" t="s">
        <v>49</v>
      </c>
      <c r="AC583">
        <v>2</v>
      </c>
      <c r="AD583" t="s">
        <v>1258</v>
      </c>
      <c r="AE583" s="2" t="s">
        <v>888</v>
      </c>
    </row>
    <row r="584" spans="1:31" x14ac:dyDescent="0.3">
      <c r="A584">
        <v>672</v>
      </c>
      <c r="B584" t="s">
        <v>87</v>
      </c>
      <c r="C584" t="s">
        <v>1018</v>
      </c>
      <c r="D584" t="s">
        <v>1388</v>
      </c>
      <c r="E584" s="3">
        <v>754548</v>
      </c>
      <c r="F584" s="1">
        <v>1198</v>
      </c>
      <c r="G584" s="1">
        <v>3</v>
      </c>
      <c r="H584" t="s">
        <v>34</v>
      </c>
      <c r="I584" t="s">
        <v>35</v>
      </c>
      <c r="J584" t="s">
        <v>36</v>
      </c>
      <c r="K584" s="1">
        <v>35</v>
      </c>
      <c r="L584" t="s">
        <v>37</v>
      </c>
      <c r="M584" t="s">
        <v>369</v>
      </c>
      <c r="N584">
        <v>5</v>
      </c>
      <c r="O584" s="4">
        <v>22.25</v>
      </c>
      <c r="P584">
        <v>25.32</v>
      </c>
      <c r="Q584" t="s">
        <v>208</v>
      </c>
      <c r="R584" t="s">
        <v>40</v>
      </c>
      <c r="S584" t="s">
        <v>41</v>
      </c>
      <c r="T584" t="s">
        <v>42</v>
      </c>
      <c r="U584" t="s">
        <v>125</v>
      </c>
      <c r="V584">
        <v>6</v>
      </c>
      <c r="W584" t="s">
        <v>44</v>
      </c>
      <c r="X584" t="s">
        <v>61</v>
      </c>
      <c r="Y584" t="s">
        <v>46</v>
      </c>
      <c r="Z584" t="s">
        <v>47</v>
      </c>
      <c r="AA584" t="s">
        <v>48</v>
      </c>
      <c r="AB584" t="s">
        <v>49</v>
      </c>
      <c r="AC584">
        <v>2</v>
      </c>
      <c r="AD584" t="s">
        <v>1258</v>
      </c>
      <c r="AE584" s="2" t="s">
        <v>184</v>
      </c>
    </row>
    <row r="585" spans="1:31" x14ac:dyDescent="0.3">
      <c r="A585">
        <v>671</v>
      </c>
      <c r="B585" t="s">
        <v>87</v>
      </c>
      <c r="C585" t="s">
        <v>1018</v>
      </c>
      <c r="D585" t="s">
        <v>1277</v>
      </c>
      <c r="E585" s="3">
        <v>631144</v>
      </c>
      <c r="F585" s="1">
        <v>1198</v>
      </c>
      <c r="G585" s="1">
        <v>3</v>
      </c>
      <c r="H585" t="s">
        <v>34</v>
      </c>
      <c r="I585" t="s">
        <v>35</v>
      </c>
      <c r="J585" t="s">
        <v>36</v>
      </c>
      <c r="K585" s="1">
        <v>35</v>
      </c>
      <c r="L585" t="s">
        <v>58</v>
      </c>
      <c r="M585" t="s">
        <v>369</v>
      </c>
      <c r="N585">
        <v>5</v>
      </c>
      <c r="O585" s="4">
        <v>15.5</v>
      </c>
      <c r="P585">
        <v>18.149999999999999</v>
      </c>
      <c r="Q585" t="s">
        <v>208</v>
      </c>
      <c r="R585" t="s">
        <v>40</v>
      </c>
      <c r="S585" t="s">
        <v>41</v>
      </c>
      <c r="T585" t="s">
        <v>42</v>
      </c>
      <c r="U585" t="s">
        <v>125</v>
      </c>
      <c r="V585">
        <v>6</v>
      </c>
      <c r="W585" t="s">
        <v>44</v>
      </c>
      <c r="X585" t="s">
        <v>45</v>
      </c>
      <c r="Y585" t="s">
        <v>46</v>
      </c>
      <c r="Z585" t="s">
        <v>47</v>
      </c>
      <c r="AA585" t="s">
        <v>48</v>
      </c>
      <c r="AB585" t="s">
        <v>49</v>
      </c>
      <c r="AC585">
        <v>2</v>
      </c>
      <c r="AD585" t="s">
        <v>1258</v>
      </c>
      <c r="AE585" s="2" t="s">
        <v>888</v>
      </c>
    </row>
    <row r="586" spans="1:31" x14ac:dyDescent="0.3">
      <c r="A586">
        <v>670</v>
      </c>
      <c r="B586" t="s">
        <v>87</v>
      </c>
      <c r="C586" t="s">
        <v>1018</v>
      </c>
      <c r="D586" t="s">
        <v>1099</v>
      </c>
      <c r="E586" s="3">
        <v>579645</v>
      </c>
      <c r="F586" s="1">
        <v>1198</v>
      </c>
      <c r="G586" s="1">
        <v>3</v>
      </c>
      <c r="H586" t="s">
        <v>34</v>
      </c>
      <c r="I586" t="s">
        <v>35</v>
      </c>
      <c r="J586" t="s">
        <v>36</v>
      </c>
      <c r="K586" s="1">
        <v>35</v>
      </c>
      <c r="L586" t="s">
        <v>58</v>
      </c>
      <c r="M586" t="s">
        <v>369</v>
      </c>
      <c r="N586">
        <v>5</v>
      </c>
      <c r="O586" s="4">
        <v>15.5</v>
      </c>
      <c r="P586">
        <v>18.149999999999999</v>
      </c>
      <c r="Q586" t="s">
        <v>208</v>
      </c>
      <c r="R586" t="s">
        <v>40</v>
      </c>
      <c r="S586" t="s">
        <v>41</v>
      </c>
      <c r="T586" t="s">
        <v>42</v>
      </c>
      <c r="U586" t="s">
        <v>125</v>
      </c>
      <c r="V586">
        <v>6</v>
      </c>
      <c r="W586" t="s">
        <v>121</v>
      </c>
      <c r="X586" t="s">
        <v>45</v>
      </c>
      <c r="Y586" t="s">
        <v>46</v>
      </c>
      <c r="Z586" t="s">
        <v>47</v>
      </c>
      <c r="AA586" t="s">
        <v>48</v>
      </c>
      <c r="AB586" t="s">
        <v>49</v>
      </c>
      <c r="AC586">
        <v>2</v>
      </c>
      <c r="AD586" t="s">
        <v>974</v>
      </c>
      <c r="AE586" s="2" t="s">
        <v>888</v>
      </c>
    </row>
    <row r="587" spans="1:31" x14ac:dyDescent="0.3">
      <c r="A587">
        <v>669</v>
      </c>
      <c r="B587" t="s">
        <v>87</v>
      </c>
      <c r="C587" t="s">
        <v>1018</v>
      </c>
      <c r="D587" t="s">
        <v>1315</v>
      </c>
      <c r="E587" s="3">
        <v>667273</v>
      </c>
      <c r="F587" s="1">
        <v>1198</v>
      </c>
      <c r="G587" s="1">
        <v>3</v>
      </c>
      <c r="H587" t="s">
        <v>34</v>
      </c>
      <c r="I587" t="s">
        <v>35</v>
      </c>
      <c r="J587" t="s">
        <v>36</v>
      </c>
      <c r="K587" s="1">
        <v>35</v>
      </c>
      <c r="L587" t="s">
        <v>37</v>
      </c>
      <c r="M587" t="s">
        <v>369</v>
      </c>
      <c r="N587">
        <v>5</v>
      </c>
      <c r="O587" s="4">
        <v>22.25</v>
      </c>
      <c r="P587">
        <v>25.32</v>
      </c>
      <c r="Q587" t="s">
        <v>208</v>
      </c>
      <c r="R587" t="s">
        <v>40</v>
      </c>
      <c r="S587" t="s">
        <v>41</v>
      </c>
      <c r="T587" t="s">
        <v>42</v>
      </c>
      <c r="U587" t="s">
        <v>125</v>
      </c>
      <c r="V587">
        <v>6</v>
      </c>
      <c r="W587" t="s">
        <v>121</v>
      </c>
      <c r="X587" t="s">
        <v>45</v>
      </c>
      <c r="Y587" t="s">
        <v>46</v>
      </c>
      <c r="Z587" t="s">
        <v>47</v>
      </c>
      <c r="AA587" t="s">
        <v>48</v>
      </c>
      <c r="AB587" t="s">
        <v>49</v>
      </c>
      <c r="AC587">
        <v>2</v>
      </c>
      <c r="AD587" t="s">
        <v>1258</v>
      </c>
      <c r="AE587" s="2" t="s">
        <v>184</v>
      </c>
    </row>
    <row r="588" spans="1:31" x14ac:dyDescent="0.3">
      <c r="A588">
        <v>668</v>
      </c>
      <c r="B588" t="s">
        <v>87</v>
      </c>
      <c r="C588" t="s">
        <v>1018</v>
      </c>
      <c r="D588" t="s">
        <v>1267</v>
      </c>
      <c r="E588" s="3">
        <v>619243</v>
      </c>
      <c r="F588" s="1">
        <v>1198</v>
      </c>
      <c r="G588" s="1">
        <v>3</v>
      </c>
      <c r="H588" t="s">
        <v>34</v>
      </c>
      <c r="I588" t="s">
        <v>35</v>
      </c>
      <c r="J588" t="s">
        <v>36</v>
      </c>
      <c r="K588" s="1">
        <v>35</v>
      </c>
      <c r="L588" t="s">
        <v>37</v>
      </c>
      <c r="M588" t="s">
        <v>369</v>
      </c>
      <c r="N588">
        <v>5</v>
      </c>
      <c r="O588" s="4">
        <v>22.25</v>
      </c>
      <c r="P588">
        <v>25.32</v>
      </c>
      <c r="Q588" t="s">
        <v>208</v>
      </c>
      <c r="R588" t="s">
        <v>40</v>
      </c>
      <c r="S588" t="s">
        <v>41</v>
      </c>
      <c r="T588" t="s">
        <v>42</v>
      </c>
      <c r="U588" t="s">
        <v>125</v>
      </c>
      <c r="V588">
        <v>6</v>
      </c>
      <c r="W588" t="s">
        <v>121</v>
      </c>
      <c r="X588" t="s">
        <v>45</v>
      </c>
      <c r="Y588" t="s">
        <v>46</v>
      </c>
      <c r="Z588" t="s">
        <v>47</v>
      </c>
      <c r="AA588" t="s">
        <v>48</v>
      </c>
      <c r="AB588" t="s">
        <v>95</v>
      </c>
      <c r="AC588">
        <v>2</v>
      </c>
      <c r="AD588" t="s">
        <v>1258</v>
      </c>
      <c r="AE588" s="2" t="s">
        <v>184</v>
      </c>
    </row>
    <row r="589" spans="1:31" x14ac:dyDescent="0.3">
      <c r="A589">
        <v>667</v>
      </c>
      <c r="B589" t="s">
        <v>87</v>
      </c>
      <c r="C589" t="s">
        <v>1018</v>
      </c>
      <c r="D589" t="s">
        <v>1112</v>
      </c>
      <c r="E589" s="3">
        <v>590798</v>
      </c>
      <c r="F589" s="1">
        <v>1198</v>
      </c>
      <c r="G589" s="1">
        <v>3</v>
      </c>
      <c r="H589" t="s">
        <v>34</v>
      </c>
      <c r="I589" t="s">
        <v>35</v>
      </c>
      <c r="J589" t="s">
        <v>36</v>
      </c>
      <c r="K589" s="1">
        <v>35</v>
      </c>
      <c r="L589" t="s">
        <v>37</v>
      </c>
      <c r="M589" t="s">
        <v>369</v>
      </c>
      <c r="N589">
        <v>5</v>
      </c>
      <c r="O589" s="4">
        <v>22.25</v>
      </c>
      <c r="P589">
        <v>25.32</v>
      </c>
      <c r="Q589" t="s">
        <v>208</v>
      </c>
      <c r="R589" t="s">
        <v>40</v>
      </c>
      <c r="S589" t="s">
        <v>41</v>
      </c>
      <c r="T589" t="s">
        <v>42</v>
      </c>
      <c r="U589" t="s">
        <v>125</v>
      </c>
      <c r="V589">
        <v>6</v>
      </c>
      <c r="W589" t="s">
        <v>121</v>
      </c>
      <c r="X589" t="s">
        <v>45</v>
      </c>
      <c r="Y589" t="s">
        <v>46</v>
      </c>
      <c r="Z589" t="s">
        <v>47</v>
      </c>
      <c r="AA589" t="s">
        <v>48</v>
      </c>
      <c r="AB589" t="s">
        <v>95</v>
      </c>
      <c r="AC589">
        <v>2</v>
      </c>
      <c r="AD589" t="s">
        <v>974</v>
      </c>
      <c r="AE589" s="2" t="s">
        <v>184</v>
      </c>
    </row>
    <row r="590" spans="1:31" x14ac:dyDescent="0.3">
      <c r="A590">
        <v>666</v>
      </c>
      <c r="B590" t="s">
        <v>87</v>
      </c>
      <c r="C590" t="s">
        <v>1018</v>
      </c>
      <c r="D590" t="s">
        <v>1058</v>
      </c>
      <c r="E590" s="3">
        <v>532184</v>
      </c>
      <c r="F590" s="1">
        <v>1198</v>
      </c>
      <c r="G590" s="1">
        <v>3</v>
      </c>
      <c r="H590" t="s">
        <v>34</v>
      </c>
      <c r="I590" t="s">
        <v>35</v>
      </c>
      <c r="J590" t="s">
        <v>36</v>
      </c>
      <c r="K590" s="1">
        <v>35</v>
      </c>
      <c r="L590" t="s">
        <v>58</v>
      </c>
      <c r="M590" t="s">
        <v>369</v>
      </c>
      <c r="N590">
        <v>5</v>
      </c>
      <c r="O590" s="4">
        <v>15.5</v>
      </c>
      <c r="P590">
        <v>18.149999999999999</v>
      </c>
      <c r="Q590" t="s">
        <v>208</v>
      </c>
      <c r="R590" t="s">
        <v>40</v>
      </c>
      <c r="S590" t="s">
        <v>41</v>
      </c>
      <c r="T590" t="s">
        <v>42</v>
      </c>
      <c r="U590" t="s">
        <v>125</v>
      </c>
      <c r="V590">
        <v>6</v>
      </c>
      <c r="W590" t="s">
        <v>121</v>
      </c>
      <c r="X590" t="s">
        <v>45</v>
      </c>
      <c r="Y590" t="s">
        <v>46</v>
      </c>
      <c r="Z590" t="s">
        <v>47</v>
      </c>
      <c r="AA590" t="s">
        <v>48</v>
      </c>
      <c r="AB590" t="s">
        <v>95</v>
      </c>
      <c r="AC590">
        <v>2</v>
      </c>
      <c r="AD590" t="s">
        <v>974</v>
      </c>
      <c r="AE590" s="2" t="s">
        <v>888</v>
      </c>
    </row>
    <row r="591" spans="1:31" x14ac:dyDescent="0.3">
      <c r="A591">
        <v>665</v>
      </c>
      <c r="B591" t="s">
        <v>87</v>
      </c>
      <c r="C591" t="s">
        <v>1018</v>
      </c>
      <c r="D591" t="s">
        <v>1019</v>
      </c>
      <c r="E591" s="3">
        <v>488194</v>
      </c>
      <c r="F591" s="1">
        <v>1198</v>
      </c>
      <c r="G591" s="1">
        <v>3</v>
      </c>
      <c r="H591" t="s">
        <v>34</v>
      </c>
      <c r="I591" t="s">
        <v>35</v>
      </c>
      <c r="J591" t="s">
        <v>82</v>
      </c>
      <c r="K591" s="1">
        <v>35</v>
      </c>
      <c r="L591" t="s">
        <v>58</v>
      </c>
      <c r="M591" t="s">
        <v>369</v>
      </c>
      <c r="N591">
        <v>5</v>
      </c>
      <c r="O591" s="4">
        <v>15.5</v>
      </c>
      <c r="P591">
        <v>18.149999999999999</v>
      </c>
      <c r="Q591" t="s">
        <v>208</v>
      </c>
      <c r="R591" t="s">
        <v>40</v>
      </c>
      <c r="S591" t="s">
        <v>41</v>
      </c>
      <c r="T591" t="s">
        <v>42</v>
      </c>
      <c r="U591" t="s">
        <v>125</v>
      </c>
      <c r="V591">
        <v>6</v>
      </c>
      <c r="W591" t="s">
        <v>121</v>
      </c>
      <c r="X591" t="s">
        <v>45</v>
      </c>
      <c r="Y591" t="s">
        <v>46</v>
      </c>
      <c r="Z591" t="s">
        <v>47</v>
      </c>
      <c r="AA591" t="s">
        <v>48</v>
      </c>
      <c r="AB591" t="s">
        <v>126</v>
      </c>
      <c r="AC591">
        <v>1</v>
      </c>
      <c r="AD591" t="s">
        <v>974</v>
      </c>
      <c r="AE591" s="2" t="s">
        <v>888</v>
      </c>
    </row>
    <row r="592" spans="1:31" x14ac:dyDescent="0.3">
      <c r="A592">
        <v>664</v>
      </c>
      <c r="B592" t="s">
        <v>76</v>
      </c>
      <c r="C592" t="s">
        <v>999</v>
      </c>
      <c r="D592" t="s">
        <v>1051</v>
      </c>
      <c r="E592" s="3">
        <v>528804</v>
      </c>
      <c r="F592" s="1">
        <v>1197</v>
      </c>
      <c r="G592" s="1">
        <v>4</v>
      </c>
      <c r="H592" t="s">
        <v>34</v>
      </c>
      <c r="I592" t="s">
        <v>35</v>
      </c>
      <c r="J592" t="s">
        <v>36</v>
      </c>
      <c r="K592" s="1">
        <v>43</v>
      </c>
      <c r="L592" t="s">
        <v>645</v>
      </c>
      <c r="M592" t="s">
        <v>369</v>
      </c>
      <c r="N592">
        <v>5</v>
      </c>
      <c r="O592" s="4">
        <v>13</v>
      </c>
      <c r="P592">
        <v>13</v>
      </c>
      <c r="Q592" t="s">
        <v>80</v>
      </c>
      <c r="R592" t="s">
        <v>40</v>
      </c>
      <c r="S592" t="s">
        <v>41</v>
      </c>
      <c r="T592" t="s">
        <v>42</v>
      </c>
      <c r="U592" t="s">
        <v>43</v>
      </c>
      <c r="V592">
        <v>5</v>
      </c>
      <c r="W592" t="s">
        <v>121</v>
      </c>
      <c r="X592" t="s">
        <v>45</v>
      </c>
      <c r="Y592" t="s">
        <v>46</v>
      </c>
      <c r="Z592" t="s">
        <v>47</v>
      </c>
      <c r="AA592" t="s">
        <v>48</v>
      </c>
      <c r="AB592" t="s">
        <v>126</v>
      </c>
      <c r="AC592">
        <v>1</v>
      </c>
      <c r="AD592" t="s">
        <v>974</v>
      </c>
      <c r="AE592" s="2">
        <v>13</v>
      </c>
    </row>
    <row r="593" spans="1:31" x14ac:dyDescent="0.3">
      <c r="A593">
        <v>663</v>
      </c>
      <c r="B593" t="s">
        <v>76</v>
      </c>
      <c r="C593" t="s">
        <v>999</v>
      </c>
      <c r="D593" t="s">
        <v>1068</v>
      </c>
      <c r="E593" s="3">
        <v>545946</v>
      </c>
      <c r="F593" s="1">
        <v>1197</v>
      </c>
      <c r="G593" s="1">
        <v>4</v>
      </c>
      <c r="H593" t="s">
        <v>34</v>
      </c>
      <c r="I593" t="s">
        <v>35</v>
      </c>
      <c r="J593" t="s">
        <v>36</v>
      </c>
      <c r="K593" s="1">
        <v>43</v>
      </c>
      <c r="L593" t="s">
        <v>645</v>
      </c>
      <c r="M593" t="s">
        <v>369</v>
      </c>
      <c r="N593">
        <v>5</v>
      </c>
      <c r="O593" s="4">
        <v>13</v>
      </c>
      <c r="P593">
        <v>13</v>
      </c>
      <c r="Q593" t="s">
        <v>80</v>
      </c>
      <c r="R593" t="s">
        <v>40</v>
      </c>
      <c r="S593" t="s">
        <v>41</v>
      </c>
      <c r="T593" t="s">
        <v>42</v>
      </c>
      <c r="U593" t="s">
        <v>43</v>
      </c>
      <c r="V593">
        <v>5</v>
      </c>
      <c r="W593" t="s">
        <v>121</v>
      </c>
      <c r="X593" t="s">
        <v>45</v>
      </c>
      <c r="Y593" t="s">
        <v>46</v>
      </c>
      <c r="Z593" t="s">
        <v>47</v>
      </c>
      <c r="AA593" t="s">
        <v>48</v>
      </c>
      <c r="AB593" t="s">
        <v>126</v>
      </c>
      <c r="AC593">
        <v>1</v>
      </c>
      <c r="AD593" t="s">
        <v>974</v>
      </c>
      <c r="AE593" s="2">
        <v>13</v>
      </c>
    </row>
    <row r="594" spans="1:31" x14ac:dyDescent="0.3">
      <c r="A594">
        <v>662</v>
      </c>
      <c r="B594" t="s">
        <v>76</v>
      </c>
      <c r="C594" t="s">
        <v>999</v>
      </c>
      <c r="D594" t="s">
        <v>1008</v>
      </c>
      <c r="E594" s="3">
        <v>477511</v>
      </c>
      <c r="F594" s="1">
        <v>1197</v>
      </c>
      <c r="G594" s="1">
        <v>4</v>
      </c>
      <c r="H594" t="s">
        <v>34</v>
      </c>
      <c r="I594" t="s">
        <v>35</v>
      </c>
      <c r="J594" t="s">
        <v>36</v>
      </c>
      <c r="K594" s="1">
        <v>43</v>
      </c>
      <c r="L594" t="s">
        <v>58</v>
      </c>
      <c r="M594" t="s">
        <v>369</v>
      </c>
      <c r="N594">
        <v>5</v>
      </c>
      <c r="O594" s="4">
        <v>18.899999999999999</v>
      </c>
      <c r="P594">
        <v>19.77</v>
      </c>
      <c r="Q594" t="s">
        <v>80</v>
      </c>
      <c r="R594" t="s">
        <v>138</v>
      </c>
      <c r="S594" t="s">
        <v>41</v>
      </c>
      <c r="T594" t="s">
        <v>42</v>
      </c>
      <c r="U594" t="s">
        <v>43</v>
      </c>
      <c r="V594">
        <v>5</v>
      </c>
      <c r="W594" t="s">
        <v>121</v>
      </c>
      <c r="X594" t="s">
        <v>45</v>
      </c>
      <c r="Y594" t="s">
        <v>46</v>
      </c>
      <c r="Z594" t="s">
        <v>47</v>
      </c>
      <c r="AA594" t="s">
        <v>48</v>
      </c>
      <c r="AB594" t="s">
        <v>126</v>
      </c>
      <c r="AC594">
        <v>1</v>
      </c>
      <c r="AD594" t="s">
        <v>974</v>
      </c>
      <c r="AE594" s="2">
        <v>18</v>
      </c>
    </row>
    <row r="595" spans="1:31" x14ac:dyDescent="0.3">
      <c r="A595">
        <v>661</v>
      </c>
      <c r="B595" t="s">
        <v>76</v>
      </c>
      <c r="C595" t="s">
        <v>999</v>
      </c>
      <c r="D595" t="s">
        <v>1000</v>
      </c>
      <c r="E595" s="3">
        <v>460369</v>
      </c>
      <c r="F595" s="1">
        <v>1197</v>
      </c>
      <c r="G595" s="1">
        <v>4</v>
      </c>
      <c r="H595" t="s">
        <v>34</v>
      </c>
      <c r="I595" t="s">
        <v>35</v>
      </c>
      <c r="J595" t="s">
        <v>36</v>
      </c>
      <c r="K595" s="1">
        <v>43</v>
      </c>
      <c r="L595" t="s">
        <v>58</v>
      </c>
      <c r="M595" t="s">
        <v>369</v>
      </c>
      <c r="N595">
        <v>5</v>
      </c>
      <c r="O595" s="4">
        <v>18.899999999999999</v>
      </c>
      <c r="P595">
        <v>19.77</v>
      </c>
      <c r="Q595" t="s">
        <v>80</v>
      </c>
      <c r="R595" t="s">
        <v>138</v>
      </c>
      <c r="S595" t="s">
        <v>41</v>
      </c>
      <c r="T595" t="s">
        <v>42</v>
      </c>
      <c r="U595" t="s">
        <v>43</v>
      </c>
      <c r="V595">
        <v>5</v>
      </c>
      <c r="W595" t="s">
        <v>121</v>
      </c>
      <c r="X595" t="s">
        <v>45</v>
      </c>
      <c r="Y595" t="s">
        <v>46</v>
      </c>
      <c r="Z595" t="s">
        <v>47</v>
      </c>
      <c r="AA595" t="s">
        <v>48</v>
      </c>
      <c r="AB595" t="s">
        <v>126</v>
      </c>
      <c r="AC595">
        <v>1</v>
      </c>
      <c r="AD595" t="s">
        <v>974</v>
      </c>
      <c r="AE595" s="2">
        <v>18</v>
      </c>
    </row>
    <row r="596" spans="1:31" x14ac:dyDescent="0.3">
      <c r="A596">
        <v>660</v>
      </c>
      <c r="B596" t="s">
        <v>76</v>
      </c>
      <c r="C596" t="s">
        <v>999</v>
      </c>
      <c r="D596" t="s">
        <v>1091</v>
      </c>
      <c r="E596" s="3">
        <v>568930</v>
      </c>
      <c r="F596" s="1">
        <v>1120</v>
      </c>
      <c r="G596" s="1">
        <v>3</v>
      </c>
      <c r="H596" t="s">
        <v>34</v>
      </c>
      <c r="I596" t="s">
        <v>35</v>
      </c>
      <c r="J596" t="s">
        <v>36</v>
      </c>
      <c r="K596" s="1">
        <v>43</v>
      </c>
      <c r="L596" t="s">
        <v>37</v>
      </c>
      <c r="M596" t="s">
        <v>369</v>
      </c>
      <c r="N596">
        <v>5</v>
      </c>
      <c r="O596" s="4">
        <v>24</v>
      </c>
      <c r="P596">
        <v>24</v>
      </c>
      <c r="Q596" t="s">
        <v>90</v>
      </c>
      <c r="R596" t="s">
        <v>138</v>
      </c>
      <c r="S596" t="s">
        <v>41</v>
      </c>
      <c r="T596" t="s">
        <v>42</v>
      </c>
      <c r="U596" t="s">
        <v>43</v>
      </c>
      <c r="V596">
        <v>5</v>
      </c>
      <c r="W596" t="s">
        <v>121</v>
      </c>
      <c r="X596" t="s">
        <v>45</v>
      </c>
      <c r="Y596" t="s">
        <v>46</v>
      </c>
      <c r="Z596" t="s">
        <v>47</v>
      </c>
      <c r="AA596" t="s">
        <v>48</v>
      </c>
      <c r="AB596" t="s">
        <v>126</v>
      </c>
      <c r="AC596">
        <v>1</v>
      </c>
      <c r="AD596" t="s">
        <v>974</v>
      </c>
      <c r="AE596" s="2" t="s">
        <v>184</v>
      </c>
    </row>
    <row r="597" spans="1:31" x14ac:dyDescent="0.3">
      <c r="A597">
        <v>659</v>
      </c>
      <c r="B597" t="s">
        <v>76</v>
      </c>
      <c r="C597" t="s">
        <v>999</v>
      </c>
      <c r="D597" t="s">
        <v>1071</v>
      </c>
      <c r="E597" s="3">
        <v>551530</v>
      </c>
      <c r="F597" s="1">
        <v>1120</v>
      </c>
      <c r="G597" s="1">
        <v>3</v>
      </c>
      <c r="H597" t="s">
        <v>34</v>
      </c>
      <c r="I597" t="s">
        <v>35</v>
      </c>
      <c r="J597" t="s">
        <v>36</v>
      </c>
      <c r="K597" s="1">
        <v>43</v>
      </c>
      <c r="L597" t="s">
        <v>37</v>
      </c>
      <c r="M597" t="s">
        <v>369</v>
      </c>
      <c r="N597">
        <v>5</v>
      </c>
      <c r="O597" s="4">
        <v>24</v>
      </c>
      <c r="P597">
        <v>24</v>
      </c>
      <c r="Q597" t="s">
        <v>90</v>
      </c>
      <c r="R597" t="s">
        <v>138</v>
      </c>
      <c r="S597" t="s">
        <v>41</v>
      </c>
      <c r="T597" t="s">
        <v>42</v>
      </c>
      <c r="U597" t="s">
        <v>43</v>
      </c>
      <c r="V597">
        <v>5</v>
      </c>
      <c r="W597" t="s">
        <v>121</v>
      </c>
      <c r="X597" t="s">
        <v>45</v>
      </c>
      <c r="Y597" t="s">
        <v>46</v>
      </c>
      <c r="Z597" t="s">
        <v>47</v>
      </c>
      <c r="AA597" t="s">
        <v>48</v>
      </c>
      <c r="AB597" t="s">
        <v>49</v>
      </c>
      <c r="AC597">
        <v>2</v>
      </c>
      <c r="AD597" t="s">
        <v>974</v>
      </c>
      <c r="AE597" s="2" t="s">
        <v>184</v>
      </c>
    </row>
    <row r="598" spans="1:31" x14ac:dyDescent="0.3">
      <c r="A598">
        <v>658</v>
      </c>
      <c r="B598" t="s">
        <v>31</v>
      </c>
      <c r="C598" t="s">
        <v>984</v>
      </c>
      <c r="D598" t="s">
        <v>1067</v>
      </c>
      <c r="E598" s="3">
        <v>543279</v>
      </c>
      <c r="F598" s="1">
        <v>998</v>
      </c>
      <c r="G598" s="1">
        <v>3</v>
      </c>
      <c r="H598" t="s">
        <v>34</v>
      </c>
      <c r="I598" t="s">
        <v>57</v>
      </c>
      <c r="J598" t="s">
        <v>36</v>
      </c>
      <c r="K598" s="1">
        <v>35</v>
      </c>
      <c r="L598" t="s">
        <v>58</v>
      </c>
      <c r="M598" t="s">
        <v>369</v>
      </c>
      <c r="N598">
        <v>5</v>
      </c>
      <c r="O598" s="4">
        <v>23</v>
      </c>
      <c r="P598">
        <v>22</v>
      </c>
      <c r="Q598" t="s">
        <v>80</v>
      </c>
      <c r="R598" t="s">
        <v>40</v>
      </c>
      <c r="S598" t="s">
        <v>41</v>
      </c>
      <c r="T598" t="s">
        <v>42</v>
      </c>
      <c r="U598" t="s">
        <v>43</v>
      </c>
      <c r="V598">
        <v>5</v>
      </c>
      <c r="W598" t="s">
        <v>44</v>
      </c>
      <c r="X598" t="s">
        <v>45</v>
      </c>
      <c r="Y598" t="s">
        <v>46</v>
      </c>
      <c r="Z598" t="s">
        <v>47</v>
      </c>
      <c r="AA598" t="s">
        <v>48</v>
      </c>
      <c r="AB598" t="s">
        <v>49</v>
      </c>
      <c r="AC598">
        <v>2</v>
      </c>
      <c r="AD598" t="s">
        <v>974</v>
      </c>
      <c r="AE598" s="2" t="s">
        <v>184</v>
      </c>
    </row>
    <row r="599" spans="1:31" x14ac:dyDescent="0.3">
      <c r="A599">
        <v>657</v>
      </c>
      <c r="B599" t="s">
        <v>31</v>
      </c>
      <c r="C599" t="s">
        <v>984</v>
      </c>
      <c r="D599" t="s">
        <v>1010</v>
      </c>
      <c r="E599" s="3">
        <v>515257</v>
      </c>
      <c r="F599" s="1">
        <v>998</v>
      </c>
      <c r="G599" s="1">
        <v>3</v>
      </c>
      <c r="H599" t="s">
        <v>34</v>
      </c>
      <c r="I599" t="s">
        <v>57</v>
      </c>
      <c r="J599" t="s">
        <v>36</v>
      </c>
      <c r="K599" s="1">
        <v>35</v>
      </c>
      <c r="L599" t="s">
        <v>58</v>
      </c>
      <c r="M599" t="s">
        <v>369</v>
      </c>
      <c r="N599">
        <v>5</v>
      </c>
      <c r="O599" s="4">
        <v>23</v>
      </c>
      <c r="P599">
        <v>22</v>
      </c>
      <c r="Q599" t="s">
        <v>80</v>
      </c>
      <c r="R599" t="s">
        <v>40</v>
      </c>
      <c r="S599" t="s">
        <v>41</v>
      </c>
      <c r="T599" t="s">
        <v>42</v>
      </c>
      <c r="U599" t="s">
        <v>43</v>
      </c>
      <c r="V599">
        <v>5</v>
      </c>
      <c r="W599" t="s">
        <v>121</v>
      </c>
      <c r="X599" t="s">
        <v>45</v>
      </c>
      <c r="Y599" t="s">
        <v>46</v>
      </c>
      <c r="Z599" t="s">
        <v>47</v>
      </c>
      <c r="AA599" t="s">
        <v>48</v>
      </c>
      <c r="AB599" t="s">
        <v>49</v>
      </c>
      <c r="AC599">
        <v>2</v>
      </c>
      <c r="AD599" t="s">
        <v>974</v>
      </c>
      <c r="AE599" s="2" t="s">
        <v>184</v>
      </c>
    </row>
    <row r="600" spans="1:31" x14ac:dyDescent="0.3">
      <c r="A600">
        <v>656</v>
      </c>
      <c r="B600" t="s">
        <v>31</v>
      </c>
      <c r="C600" t="s">
        <v>984</v>
      </c>
      <c r="D600" t="s">
        <v>1005</v>
      </c>
      <c r="E600" s="3">
        <v>472257</v>
      </c>
      <c r="F600" s="1">
        <v>998</v>
      </c>
      <c r="G600" s="1">
        <v>3</v>
      </c>
      <c r="H600" t="s">
        <v>34</v>
      </c>
      <c r="I600" t="s">
        <v>57</v>
      </c>
      <c r="J600" t="s">
        <v>36</v>
      </c>
      <c r="K600" s="1">
        <v>35</v>
      </c>
      <c r="L600" t="s">
        <v>58</v>
      </c>
      <c r="M600" t="s">
        <v>369</v>
      </c>
      <c r="N600">
        <v>5</v>
      </c>
      <c r="O600" s="4">
        <v>23</v>
      </c>
      <c r="P600">
        <v>22</v>
      </c>
      <c r="Q600" t="s">
        <v>80</v>
      </c>
      <c r="R600" t="s">
        <v>40</v>
      </c>
      <c r="S600" t="s">
        <v>41</v>
      </c>
      <c r="T600" t="s">
        <v>42</v>
      </c>
      <c r="U600" t="s">
        <v>43</v>
      </c>
      <c r="V600">
        <v>5</v>
      </c>
      <c r="W600" t="s">
        <v>121</v>
      </c>
      <c r="X600" t="s">
        <v>45</v>
      </c>
      <c r="Y600" t="s">
        <v>46</v>
      </c>
      <c r="Z600" t="s">
        <v>47</v>
      </c>
      <c r="AA600" t="s">
        <v>48</v>
      </c>
      <c r="AB600" t="s">
        <v>49</v>
      </c>
      <c r="AC600">
        <v>2</v>
      </c>
      <c r="AD600" t="s">
        <v>974</v>
      </c>
      <c r="AE600" s="2" t="s">
        <v>184</v>
      </c>
    </row>
    <row r="601" spans="1:31" x14ac:dyDescent="0.3">
      <c r="A601">
        <v>655</v>
      </c>
      <c r="B601" t="s">
        <v>31</v>
      </c>
      <c r="C601" t="s">
        <v>984</v>
      </c>
      <c r="D601" t="s">
        <v>990</v>
      </c>
      <c r="E601" s="3">
        <v>434659</v>
      </c>
      <c r="F601" s="1">
        <v>998</v>
      </c>
      <c r="G601" s="1">
        <v>3</v>
      </c>
      <c r="H601" t="s">
        <v>34</v>
      </c>
      <c r="I601" t="s">
        <v>57</v>
      </c>
      <c r="J601" t="s">
        <v>36</v>
      </c>
      <c r="K601" s="1">
        <v>35</v>
      </c>
      <c r="L601" t="s">
        <v>58</v>
      </c>
      <c r="M601" t="s">
        <v>369</v>
      </c>
      <c r="N601">
        <v>5</v>
      </c>
      <c r="O601" s="4">
        <v>23</v>
      </c>
      <c r="P601">
        <v>13</v>
      </c>
      <c r="Q601" t="s">
        <v>80</v>
      </c>
      <c r="R601" t="s">
        <v>40</v>
      </c>
      <c r="S601" t="s">
        <v>41</v>
      </c>
      <c r="T601" t="s">
        <v>42</v>
      </c>
      <c r="U601" t="s">
        <v>43</v>
      </c>
      <c r="V601">
        <v>5</v>
      </c>
      <c r="W601" t="s">
        <v>121</v>
      </c>
      <c r="X601" t="s">
        <v>45</v>
      </c>
      <c r="Y601" t="s">
        <v>46</v>
      </c>
      <c r="Z601" t="s">
        <v>47</v>
      </c>
      <c r="AA601" t="s">
        <v>48</v>
      </c>
      <c r="AB601" t="s">
        <v>49</v>
      </c>
      <c r="AC601">
        <v>2</v>
      </c>
      <c r="AD601" t="s">
        <v>974</v>
      </c>
      <c r="AE601" s="2" t="s">
        <v>184</v>
      </c>
    </row>
    <row r="602" spans="1:31" x14ac:dyDescent="0.3">
      <c r="A602">
        <v>654</v>
      </c>
      <c r="B602" t="s">
        <v>31</v>
      </c>
      <c r="C602" t="s">
        <v>984</v>
      </c>
      <c r="D602" t="s">
        <v>1060</v>
      </c>
      <c r="E602" s="3">
        <v>533924</v>
      </c>
      <c r="F602" s="1">
        <v>998</v>
      </c>
      <c r="G602" s="1">
        <v>3</v>
      </c>
      <c r="H602" t="s">
        <v>34</v>
      </c>
      <c r="I602" t="s">
        <v>57</v>
      </c>
      <c r="J602" t="s">
        <v>36</v>
      </c>
      <c r="K602" s="1">
        <v>35</v>
      </c>
      <c r="L602" t="s">
        <v>58</v>
      </c>
      <c r="M602" t="s">
        <v>369</v>
      </c>
      <c r="N602">
        <v>5</v>
      </c>
      <c r="O602" s="4">
        <v>23</v>
      </c>
      <c r="P602">
        <v>22</v>
      </c>
      <c r="Q602" t="s">
        <v>80</v>
      </c>
      <c r="R602" t="s">
        <v>40</v>
      </c>
      <c r="S602" t="s">
        <v>41</v>
      </c>
      <c r="T602" t="s">
        <v>42</v>
      </c>
      <c r="U602" t="s">
        <v>43</v>
      </c>
      <c r="V602">
        <v>5</v>
      </c>
      <c r="W602" t="s">
        <v>44</v>
      </c>
      <c r="X602" t="s">
        <v>45</v>
      </c>
      <c r="Y602" t="s">
        <v>46</v>
      </c>
      <c r="Z602" t="s">
        <v>47</v>
      </c>
      <c r="AA602" t="s">
        <v>48</v>
      </c>
      <c r="AB602" t="s">
        <v>126</v>
      </c>
      <c r="AC602">
        <v>1</v>
      </c>
      <c r="AD602" t="s">
        <v>974</v>
      </c>
      <c r="AE602" s="2" t="s">
        <v>184</v>
      </c>
    </row>
    <row r="603" spans="1:31" x14ac:dyDescent="0.3">
      <c r="A603">
        <v>653</v>
      </c>
      <c r="B603" t="s">
        <v>31</v>
      </c>
      <c r="C603" t="s">
        <v>984</v>
      </c>
      <c r="D603" t="s">
        <v>1055</v>
      </c>
      <c r="E603" s="3">
        <v>530000</v>
      </c>
      <c r="F603" s="1">
        <v>998</v>
      </c>
      <c r="G603" s="1">
        <v>3</v>
      </c>
      <c r="H603" t="s">
        <v>34</v>
      </c>
      <c r="I603" t="s">
        <v>57</v>
      </c>
      <c r="J603" t="s">
        <v>36</v>
      </c>
      <c r="K603" s="1">
        <v>35</v>
      </c>
      <c r="L603" t="s">
        <v>645</v>
      </c>
      <c r="M603" t="s">
        <v>369</v>
      </c>
      <c r="N603">
        <v>5</v>
      </c>
      <c r="O603" s="4">
        <v>13</v>
      </c>
      <c r="P603">
        <v>13</v>
      </c>
      <c r="Q603" t="s">
        <v>80</v>
      </c>
      <c r="R603" t="s">
        <v>40</v>
      </c>
      <c r="S603" t="s">
        <v>41</v>
      </c>
      <c r="T603" t="s">
        <v>42</v>
      </c>
      <c r="U603" t="s">
        <v>43</v>
      </c>
      <c r="V603">
        <v>5</v>
      </c>
      <c r="W603" t="s">
        <v>121</v>
      </c>
      <c r="X603" t="s">
        <v>45</v>
      </c>
      <c r="Y603" t="s">
        <v>46</v>
      </c>
      <c r="Z603" t="s">
        <v>47</v>
      </c>
      <c r="AA603" t="s">
        <v>48</v>
      </c>
      <c r="AB603" t="s">
        <v>49</v>
      </c>
      <c r="AC603">
        <v>2</v>
      </c>
      <c r="AD603" t="s">
        <v>974</v>
      </c>
      <c r="AE603" s="2">
        <v>13</v>
      </c>
    </row>
    <row r="604" spans="1:31" x14ac:dyDescent="0.3">
      <c r="A604">
        <v>652</v>
      </c>
      <c r="B604" t="s">
        <v>31</v>
      </c>
      <c r="C604" t="s">
        <v>984</v>
      </c>
      <c r="D604" t="s">
        <v>1057</v>
      </c>
      <c r="E604" s="3">
        <v>531279</v>
      </c>
      <c r="F604" s="1">
        <v>998</v>
      </c>
      <c r="G604" s="1">
        <v>3</v>
      </c>
      <c r="H604" t="s">
        <v>34</v>
      </c>
      <c r="I604" t="s">
        <v>57</v>
      </c>
      <c r="J604" t="s">
        <v>36</v>
      </c>
      <c r="K604" s="1">
        <v>35</v>
      </c>
      <c r="L604" t="s">
        <v>58</v>
      </c>
      <c r="M604" t="s">
        <v>369</v>
      </c>
      <c r="N604">
        <v>5</v>
      </c>
      <c r="O604" s="4">
        <v>23</v>
      </c>
      <c r="P604">
        <v>22</v>
      </c>
      <c r="Q604" t="s">
        <v>80</v>
      </c>
      <c r="R604" t="s">
        <v>40</v>
      </c>
      <c r="S604" t="s">
        <v>41</v>
      </c>
      <c r="T604" t="s">
        <v>42</v>
      </c>
      <c r="U604" t="s">
        <v>43</v>
      </c>
      <c r="V604">
        <v>5</v>
      </c>
      <c r="W604" t="s">
        <v>44</v>
      </c>
      <c r="X604" t="s">
        <v>45</v>
      </c>
      <c r="Y604" t="s">
        <v>46</v>
      </c>
      <c r="Z604" t="s">
        <v>47</v>
      </c>
      <c r="AA604" t="s">
        <v>48</v>
      </c>
      <c r="AB604" t="s">
        <v>49</v>
      </c>
      <c r="AC604">
        <v>2</v>
      </c>
      <c r="AD604" t="s">
        <v>974</v>
      </c>
      <c r="AE604" s="2" t="s">
        <v>184</v>
      </c>
    </row>
    <row r="605" spans="1:31" x14ac:dyDescent="0.3">
      <c r="A605">
        <v>651</v>
      </c>
      <c r="B605" t="s">
        <v>31</v>
      </c>
      <c r="C605" t="s">
        <v>984</v>
      </c>
      <c r="D605" t="s">
        <v>1020</v>
      </c>
      <c r="E605" s="3">
        <v>490924</v>
      </c>
      <c r="F605" s="1">
        <v>998</v>
      </c>
      <c r="G605" s="1">
        <v>3</v>
      </c>
      <c r="H605" t="s">
        <v>34</v>
      </c>
      <c r="I605" t="s">
        <v>57</v>
      </c>
      <c r="J605" t="s">
        <v>36</v>
      </c>
      <c r="K605" s="1">
        <v>35</v>
      </c>
      <c r="L605" t="s">
        <v>58</v>
      </c>
      <c r="M605" t="s">
        <v>369</v>
      </c>
      <c r="N605">
        <v>5</v>
      </c>
      <c r="O605" s="4">
        <v>23</v>
      </c>
      <c r="P605">
        <v>22</v>
      </c>
      <c r="Q605" t="s">
        <v>80</v>
      </c>
      <c r="R605" t="s">
        <v>40</v>
      </c>
      <c r="S605" t="s">
        <v>41</v>
      </c>
      <c r="T605" t="s">
        <v>42</v>
      </c>
      <c r="U605" t="s">
        <v>43</v>
      </c>
      <c r="V605">
        <v>5</v>
      </c>
      <c r="W605" t="s">
        <v>44</v>
      </c>
      <c r="X605" t="s">
        <v>45</v>
      </c>
      <c r="Y605" t="s">
        <v>46</v>
      </c>
      <c r="Z605" t="s">
        <v>47</v>
      </c>
      <c r="AA605" t="s">
        <v>48</v>
      </c>
      <c r="AB605" t="s">
        <v>126</v>
      </c>
      <c r="AC605">
        <v>1</v>
      </c>
      <c r="AD605" t="s">
        <v>974</v>
      </c>
      <c r="AE605" s="2" t="s">
        <v>184</v>
      </c>
    </row>
    <row r="606" spans="1:31" x14ac:dyDescent="0.3">
      <c r="A606">
        <v>650</v>
      </c>
      <c r="B606" t="s">
        <v>31</v>
      </c>
      <c r="C606" t="s">
        <v>984</v>
      </c>
      <c r="D606" t="s">
        <v>1037</v>
      </c>
      <c r="E606" s="3">
        <v>508138</v>
      </c>
      <c r="F606" s="1">
        <v>998</v>
      </c>
      <c r="G606" s="1">
        <v>3</v>
      </c>
      <c r="H606" t="s">
        <v>34</v>
      </c>
      <c r="I606" t="s">
        <v>57</v>
      </c>
      <c r="J606" t="s">
        <v>36</v>
      </c>
      <c r="K606" s="1">
        <v>35</v>
      </c>
      <c r="L606" t="s">
        <v>58</v>
      </c>
      <c r="M606" t="s">
        <v>369</v>
      </c>
      <c r="N606">
        <v>5</v>
      </c>
      <c r="O606" s="4">
        <v>23</v>
      </c>
      <c r="P606">
        <v>22</v>
      </c>
      <c r="Q606" t="s">
        <v>80</v>
      </c>
      <c r="R606" t="s">
        <v>40</v>
      </c>
      <c r="S606" t="s">
        <v>41</v>
      </c>
      <c r="T606" t="s">
        <v>42</v>
      </c>
      <c r="U606" t="s">
        <v>43</v>
      </c>
      <c r="V606">
        <v>5</v>
      </c>
      <c r="W606" t="s">
        <v>121</v>
      </c>
      <c r="X606" t="s">
        <v>45</v>
      </c>
      <c r="Y606" t="s">
        <v>46</v>
      </c>
      <c r="Z606" t="s">
        <v>47</v>
      </c>
      <c r="AA606" t="s">
        <v>48</v>
      </c>
      <c r="AB606" t="s">
        <v>49</v>
      </c>
      <c r="AC606">
        <v>2</v>
      </c>
      <c r="AD606" t="s">
        <v>974</v>
      </c>
      <c r="AE606" s="2" t="s">
        <v>184</v>
      </c>
    </row>
    <row r="607" spans="1:31" x14ac:dyDescent="0.3">
      <c r="A607">
        <v>649</v>
      </c>
      <c r="B607" t="s">
        <v>31</v>
      </c>
      <c r="C607" t="s">
        <v>984</v>
      </c>
      <c r="D607" t="s">
        <v>670</v>
      </c>
      <c r="E607" s="3">
        <v>465138</v>
      </c>
      <c r="F607" s="1">
        <v>998</v>
      </c>
      <c r="G607" s="1">
        <v>3</v>
      </c>
      <c r="H607" t="s">
        <v>34</v>
      </c>
      <c r="I607" t="s">
        <v>57</v>
      </c>
      <c r="J607" t="s">
        <v>36</v>
      </c>
      <c r="K607" s="1">
        <v>35</v>
      </c>
      <c r="L607" t="s">
        <v>58</v>
      </c>
      <c r="M607" t="s">
        <v>369</v>
      </c>
      <c r="N607">
        <v>5</v>
      </c>
      <c r="O607" s="4">
        <v>23</v>
      </c>
      <c r="P607">
        <v>22</v>
      </c>
      <c r="Q607" t="s">
        <v>80</v>
      </c>
      <c r="R607" t="s">
        <v>40</v>
      </c>
      <c r="S607" t="s">
        <v>41</v>
      </c>
      <c r="T607" t="s">
        <v>42</v>
      </c>
      <c r="U607" t="s">
        <v>43</v>
      </c>
      <c r="V607">
        <v>5</v>
      </c>
      <c r="W607" t="s">
        <v>121</v>
      </c>
      <c r="X607" t="s">
        <v>45</v>
      </c>
      <c r="Y607" t="s">
        <v>46</v>
      </c>
      <c r="Z607" t="s">
        <v>47</v>
      </c>
      <c r="AA607" t="s">
        <v>48</v>
      </c>
      <c r="AB607" t="s">
        <v>49</v>
      </c>
      <c r="AC607">
        <v>2</v>
      </c>
      <c r="AD607" t="s">
        <v>974</v>
      </c>
      <c r="AE607" s="2" t="s">
        <v>184</v>
      </c>
    </row>
    <row r="608" spans="1:31" x14ac:dyDescent="0.3">
      <c r="A608">
        <v>648</v>
      </c>
      <c r="B608" t="s">
        <v>31</v>
      </c>
      <c r="C608" t="s">
        <v>984</v>
      </c>
      <c r="D608" t="s">
        <v>660</v>
      </c>
      <c r="E608" s="3">
        <v>426289</v>
      </c>
      <c r="F608" s="1">
        <v>998</v>
      </c>
      <c r="G608" s="1">
        <v>3</v>
      </c>
      <c r="H608" t="s">
        <v>34</v>
      </c>
      <c r="I608" t="s">
        <v>57</v>
      </c>
      <c r="J608" t="s">
        <v>36</v>
      </c>
      <c r="K608" s="1">
        <v>35</v>
      </c>
      <c r="L608" t="s">
        <v>58</v>
      </c>
      <c r="M608" t="s">
        <v>369</v>
      </c>
      <c r="N608">
        <v>5</v>
      </c>
      <c r="O608" s="4">
        <v>23</v>
      </c>
      <c r="P608">
        <v>13</v>
      </c>
      <c r="Q608" t="s">
        <v>80</v>
      </c>
      <c r="R608" t="s">
        <v>40</v>
      </c>
      <c r="S608" t="s">
        <v>41</v>
      </c>
      <c r="T608" t="s">
        <v>42</v>
      </c>
      <c r="U608" t="s">
        <v>43</v>
      </c>
      <c r="V608">
        <v>5</v>
      </c>
      <c r="W608" t="s">
        <v>121</v>
      </c>
      <c r="X608" t="s">
        <v>45</v>
      </c>
      <c r="Y608" t="s">
        <v>46</v>
      </c>
      <c r="Z608" t="s">
        <v>47</v>
      </c>
      <c r="AA608" t="s">
        <v>48</v>
      </c>
      <c r="AB608" t="s">
        <v>49</v>
      </c>
      <c r="AC608">
        <v>2</v>
      </c>
      <c r="AD608" t="s">
        <v>974</v>
      </c>
      <c r="AE608" s="2" t="s">
        <v>184</v>
      </c>
    </row>
    <row r="609" spans="1:31" x14ac:dyDescent="0.3">
      <c r="A609">
        <v>647</v>
      </c>
      <c r="B609" t="s">
        <v>31</v>
      </c>
      <c r="C609" t="s">
        <v>668</v>
      </c>
      <c r="D609" t="s">
        <v>1025</v>
      </c>
      <c r="E609" s="3">
        <v>499000</v>
      </c>
      <c r="F609" s="1">
        <v>998</v>
      </c>
      <c r="G609" s="1">
        <v>3</v>
      </c>
      <c r="H609" t="s">
        <v>34</v>
      </c>
      <c r="I609" t="s">
        <v>57</v>
      </c>
      <c r="J609" t="s">
        <v>36</v>
      </c>
      <c r="K609" s="1">
        <v>27</v>
      </c>
      <c r="L609" t="s">
        <v>58</v>
      </c>
      <c r="M609" t="s">
        <v>369</v>
      </c>
      <c r="N609">
        <v>5</v>
      </c>
      <c r="O609" s="4">
        <v>13</v>
      </c>
      <c r="P609">
        <v>13</v>
      </c>
      <c r="Q609" t="s">
        <v>90</v>
      </c>
      <c r="R609" t="s">
        <v>40</v>
      </c>
      <c r="S609" t="s">
        <v>41</v>
      </c>
      <c r="T609" t="s">
        <v>42</v>
      </c>
      <c r="U609" t="s">
        <v>42</v>
      </c>
      <c r="V609">
        <v>5</v>
      </c>
      <c r="W609" t="s">
        <v>74</v>
      </c>
      <c r="X609" t="s">
        <v>61</v>
      </c>
      <c r="Y609" t="s">
        <v>46</v>
      </c>
      <c r="Z609" t="s">
        <v>47</v>
      </c>
      <c r="AA609" t="s">
        <v>48</v>
      </c>
      <c r="AB609" t="s">
        <v>49</v>
      </c>
      <c r="AC609">
        <v>2</v>
      </c>
      <c r="AD609" t="s">
        <v>974</v>
      </c>
      <c r="AE609" s="2">
        <v>13</v>
      </c>
    </row>
    <row r="610" spans="1:31" x14ac:dyDescent="0.3">
      <c r="A610">
        <v>646</v>
      </c>
      <c r="B610" t="s">
        <v>31</v>
      </c>
      <c r="C610" t="s">
        <v>668</v>
      </c>
      <c r="D610" t="s">
        <v>1010</v>
      </c>
      <c r="E610" s="3">
        <v>481500</v>
      </c>
      <c r="F610" s="1">
        <v>998</v>
      </c>
      <c r="G610" s="1">
        <v>3</v>
      </c>
      <c r="H610" t="s">
        <v>34</v>
      </c>
      <c r="I610" t="s">
        <v>57</v>
      </c>
      <c r="J610" t="s">
        <v>36</v>
      </c>
      <c r="K610" s="1">
        <v>27</v>
      </c>
      <c r="L610" t="s">
        <v>58</v>
      </c>
      <c r="M610" t="s">
        <v>369</v>
      </c>
      <c r="N610">
        <v>5</v>
      </c>
      <c r="O610" s="4">
        <v>13</v>
      </c>
      <c r="P610">
        <v>13</v>
      </c>
      <c r="Q610" t="s">
        <v>90</v>
      </c>
      <c r="R610" t="s">
        <v>40</v>
      </c>
      <c r="S610" t="s">
        <v>41</v>
      </c>
      <c r="T610" t="s">
        <v>42</v>
      </c>
      <c r="U610" t="s">
        <v>43</v>
      </c>
      <c r="V610">
        <v>5</v>
      </c>
      <c r="W610" t="s">
        <v>74</v>
      </c>
      <c r="X610" t="s">
        <v>61</v>
      </c>
      <c r="Y610" t="s">
        <v>46</v>
      </c>
      <c r="Z610" t="s">
        <v>47</v>
      </c>
      <c r="AA610" t="s">
        <v>48</v>
      </c>
      <c r="AB610" t="s">
        <v>49</v>
      </c>
      <c r="AC610">
        <v>2</v>
      </c>
      <c r="AD610" t="s">
        <v>974</v>
      </c>
      <c r="AE610" s="2">
        <v>13</v>
      </c>
    </row>
    <row r="611" spans="1:31" x14ac:dyDescent="0.3">
      <c r="A611">
        <v>645</v>
      </c>
      <c r="B611" t="s">
        <v>31</v>
      </c>
      <c r="C611" t="s">
        <v>668</v>
      </c>
      <c r="D611" t="s">
        <v>996</v>
      </c>
      <c r="E611" s="3">
        <v>456000</v>
      </c>
      <c r="F611" s="1">
        <v>998</v>
      </c>
      <c r="G611" s="1">
        <v>3</v>
      </c>
      <c r="H611" t="s">
        <v>34</v>
      </c>
      <c r="I611" t="s">
        <v>57</v>
      </c>
      <c r="J611" t="s">
        <v>36</v>
      </c>
      <c r="K611" s="1">
        <v>27</v>
      </c>
      <c r="L611" t="s">
        <v>58</v>
      </c>
      <c r="M611" t="s">
        <v>369</v>
      </c>
      <c r="N611">
        <v>5</v>
      </c>
      <c r="O611" s="4">
        <v>13</v>
      </c>
      <c r="P611">
        <v>13</v>
      </c>
      <c r="Q611" t="s">
        <v>90</v>
      </c>
      <c r="R611" t="s">
        <v>40</v>
      </c>
      <c r="S611" t="s">
        <v>41</v>
      </c>
      <c r="T611" t="s">
        <v>42</v>
      </c>
      <c r="U611" t="s">
        <v>43</v>
      </c>
      <c r="V611">
        <v>5</v>
      </c>
      <c r="W611" t="s">
        <v>74</v>
      </c>
      <c r="X611" t="s">
        <v>61</v>
      </c>
      <c r="Y611" t="s">
        <v>46</v>
      </c>
      <c r="Z611" t="s">
        <v>47</v>
      </c>
      <c r="AA611" t="s">
        <v>48</v>
      </c>
      <c r="AB611" t="s">
        <v>49</v>
      </c>
      <c r="AC611">
        <v>2</v>
      </c>
      <c r="AD611" t="s">
        <v>974</v>
      </c>
      <c r="AE611" s="2">
        <v>13</v>
      </c>
    </row>
    <row r="612" spans="1:31" x14ac:dyDescent="0.3">
      <c r="A612">
        <v>644</v>
      </c>
      <c r="B612" t="s">
        <v>31</v>
      </c>
      <c r="C612" t="s">
        <v>668</v>
      </c>
      <c r="D612" t="s">
        <v>1007</v>
      </c>
      <c r="E612" s="3">
        <v>475500</v>
      </c>
      <c r="F612" s="1">
        <v>998</v>
      </c>
      <c r="G612" s="1">
        <v>3</v>
      </c>
      <c r="H612" t="s">
        <v>34</v>
      </c>
      <c r="I612" t="s">
        <v>57</v>
      </c>
      <c r="J612" t="s">
        <v>36</v>
      </c>
      <c r="K612" s="1">
        <v>27</v>
      </c>
      <c r="L612" t="s">
        <v>58</v>
      </c>
      <c r="M612" t="s">
        <v>369</v>
      </c>
      <c r="N612">
        <v>5</v>
      </c>
      <c r="O612" s="4">
        <v>13</v>
      </c>
      <c r="P612">
        <v>13</v>
      </c>
      <c r="Q612" t="s">
        <v>90</v>
      </c>
      <c r="R612" t="s">
        <v>40</v>
      </c>
      <c r="S612" t="s">
        <v>41</v>
      </c>
      <c r="T612" t="s">
        <v>42</v>
      </c>
      <c r="U612" t="s">
        <v>43</v>
      </c>
      <c r="V612">
        <v>5</v>
      </c>
      <c r="W612" t="s">
        <v>74</v>
      </c>
      <c r="X612" t="s">
        <v>61</v>
      </c>
      <c r="Y612" t="s">
        <v>46</v>
      </c>
      <c r="Z612" t="s">
        <v>47</v>
      </c>
      <c r="AA612" t="s">
        <v>48</v>
      </c>
      <c r="AB612" t="s">
        <v>126</v>
      </c>
      <c r="AC612">
        <v>1</v>
      </c>
      <c r="AD612" t="s">
        <v>974</v>
      </c>
      <c r="AE612" s="2">
        <v>13</v>
      </c>
    </row>
    <row r="613" spans="1:31" x14ac:dyDescent="0.3">
      <c r="A613">
        <v>643</v>
      </c>
      <c r="B613" t="s">
        <v>31</v>
      </c>
      <c r="C613" t="s">
        <v>668</v>
      </c>
      <c r="D613" t="s">
        <v>975</v>
      </c>
      <c r="E613" s="3">
        <v>438500</v>
      </c>
      <c r="F613" s="1">
        <v>998</v>
      </c>
      <c r="G613" s="1">
        <v>3</v>
      </c>
      <c r="H613" t="s">
        <v>34</v>
      </c>
      <c r="I613" t="s">
        <v>57</v>
      </c>
      <c r="J613" t="s">
        <v>36</v>
      </c>
      <c r="K613" s="1">
        <v>27</v>
      </c>
      <c r="L613" t="s">
        <v>58</v>
      </c>
      <c r="M613" t="s">
        <v>369</v>
      </c>
      <c r="N613">
        <v>5</v>
      </c>
      <c r="O613" s="4">
        <v>13</v>
      </c>
      <c r="P613">
        <v>13</v>
      </c>
      <c r="Q613" t="s">
        <v>90</v>
      </c>
      <c r="R613" t="s">
        <v>40</v>
      </c>
      <c r="S613" t="s">
        <v>41</v>
      </c>
      <c r="T613" t="s">
        <v>42</v>
      </c>
      <c r="U613" t="s">
        <v>43</v>
      </c>
      <c r="V613">
        <v>5</v>
      </c>
      <c r="W613" t="s">
        <v>74</v>
      </c>
      <c r="X613" t="s">
        <v>61</v>
      </c>
      <c r="Y613" t="s">
        <v>46</v>
      </c>
      <c r="Z613" t="s">
        <v>47</v>
      </c>
      <c r="AA613" t="s">
        <v>48</v>
      </c>
      <c r="AB613" t="s">
        <v>49</v>
      </c>
      <c r="AC613">
        <v>2</v>
      </c>
      <c r="AD613" t="s">
        <v>974</v>
      </c>
      <c r="AE613" s="2">
        <v>13</v>
      </c>
    </row>
    <row r="614" spans="1:31" x14ac:dyDescent="0.3">
      <c r="A614">
        <v>642</v>
      </c>
      <c r="B614" t="s">
        <v>31</v>
      </c>
      <c r="C614" t="s">
        <v>668</v>
      </c>
      <c r="D614" t="s">
        <v>670</v>
      </c>
      <c r="E614" s="3">
        <v>432500</v>
      </c>
      <c r="F614" s="1">
        <v>998</v>
      </c>
      <c r="G614" s="1">
        <v>3</v>
      </c>
      <c r="H614" t="s">
        <v>34</v>
      </c>
      <c r="I614" t="s">
        <v>57</v>
      </c>
      <c r="J614" t="s">
        <v>36</v>
      </c>
      <c r="K614" s="1">
        <v>27</v>
      </c>
      <c r="L614" t="s">
        <v>58</v>
      </c>
      <c r="M614" t="s">
        <v>369</v>
      </c>
      <c r="N614">
        <v>5</v>
      </c>
      <c r="O614" s="4">
        <v>13</v>
      </c>
      <c r="P614">
        <v>13</v>
      </c>
      <c r="Q614" t="s">
        <v>90</v>
      </c>
      <c r="R614" t="s">
        <v>40</v>
      </c>
      <c r="S614" t="s">
        <v>41</v>
      </c>
      <c r="T614" t="s">
        <v>42</v>
      </c>
      <c r="U614" t="s">
        <v>43</v>
      </c>
      <c r="V614">
        <v>5</v>
      </c>
      <c r="W614" t="s">
        <v>74</v>
      </c>
      <c r="X614" t="s">
        <v>61</v>
      </c>
      <c r="Y614" t="s">
        <v>46</v>
      </c>
      <c r="Z614" t="s">
        <v>47</v>
      </c>
      <c r="AA614" t="s">
        <v>48</v>
      </c>
      <c r="AB614" t="s">
        <v>126</v>
      </c>
      <c r="AC614">
        <v>1</v>
      </c>
      <c r="AD614" t="s">
        <v>974</v>
      </c>
      <c r="AE614" s="2">
        <v>13</v>
      </c>
    </row>
    <row r="615" spans="1:31" x14ac:dyDescent="0.3">
      <c r="A615">
        <v>641</v>
      </c>
      <c r="B615" t="s">
        <v>31</v>
      </c>
      <c r="C615" t="s">
        <v>668</v>
      </c>
      <c r="D615" t="s">
        <v>665</v>
      </c>
      <c r="E615" s="3">
        <v>415000</v>
      </c>
      <c r="F615" s="1">
        <v>998</v>
      </c>
      <c r="G615" s="1">
        <v>3</v>
      </c>
      <c r="H615" t="s">
        <v>34</v>
      </c>
      <c r="I615" t="s">
        <v>57</v>
      </c>
      <c r="J615" t="s">
        <v>36</v>
      </c>
      <c r="K615" s="1">
        <v>27</v>
      </c>
      <c r="L615" t="s">
        <v>58</v>
      </c>
      <c r="M615" t="s">
        <v>369</v>
      </c>
      <c r="N615">
        <v>5</v>
      </c>
      <c r="O615" s="4">
        <v>13</v>
      </c>
      <c r="P615">
        <v>13</v>
      </c>
      <c r="Q615" t="s">
        <v>90</v>
      </c>
      <c r="R615" t="s">
        <v>40</v>
      </c>
      <c r="S615" t="s">
        <v>41</v>
      </c>
      <c r="T615" t="s">
        <v>42</v>
      </c>
      <c r="U615" t="s">
        <v>43</v>
      </c>
      <c r="V615">
        <v>5</v>
      </c>
      <c r="W615" t="s">
        <v>121</v>
      </c>
      <c r="X615" t="s">
        <v>61</v>
      </c>
      <c r="Y615" t="s">
        <v>46</v>
      </c>
      <c r="Z615" t="s">
        <v>47</v>
      </c>
      <c r="AA615" t="s">
        <v>48</v>
      </c>
      <c r="AB615" t="s">
        <v>49</v>
      </c>
      <c r="AC615">
        <v>2</v>
      </c>
      <c r="AD615" t="s">
        <v>974</v>
      </c>
      <c r="AE615" s="2">
        <v>13</v>
      </c>
    </row>
    <row r="616" spans="1:31" x14ac:dyDescent="0.3">
      <c r="A616">
        <v>640</v>
      </c>
      <c r="B616" t="s">
        <v>31</v>
      </c>
      <c r="C616" t="s">
        <v>668</v>
      </c>
      <c r="D616" t="s">
        <v>660</v>
      </c>
      <c r="E616" s="3">
        <v>409000</v>
      </c>
      <c r="F616" s="1">
        <v>998</v>
      </c>
      <c r="G616" s="1">
        <v>3</v>
      </c>
      <c r="H616" t="s">
        <v>34</v>
      </c>
      <c r="I616" t="s">
        <v>57</v>
      </c>
      <c r="J616" t="s">
        <v>36</v>
      </c>
      <c r="K616" s="1">
        <v>27</v>
      </c>
      <c r="L616" t="s">
        <v>58</v>
      </c>
      <c r="M616" t="s">
        <v>369</v>
      </c>
      <c r="N616">
        <v>5</v>
      </c>
      <c r="O616" s="4">
        <v>13</v>
      </c>
      <c r="P616">
        <v>13</v>
      </c>
      <c r="Q616" t="s">
        <v>90</v>
      </c>
      <c r="R616" t="s">
        <v>40</v>
      </c>
      <c r="S616" t="s">
        <v>41</v>
      </c>
      <c r="T616" t="s">
        <v>42</v>
      </c>
      <c r="U616" t="s">
        <v>43</v>
      </c>
      <c r="V616">
        <v>5</v>
      </c>
      <c r="W616" t="s">
        <v>121</v>
      </c>
      <c r="X616" t="s">
        <v>61</v>
      </c>
      <c r="Y616" t="s">
        <v>46</v>
      </c>
      <c r="Z616" t="s">
        <v>47</v>
      </c>
      <c r="AA616" t="s">
        <v>48</v>
      </c>
      <c r="AB616" t="s">
        <v>126</v>
      </c>
      <c r="AC616">
        <v>1</v>
      </c>
      <c r="AD616" t="s">
        <v>974</v>
      </c>
      <c r="AE616" s="2">
        <v>13</v>
      </c>
    </row>
    <row r="617" spans="1:31" x14ac:dyDescent="0.3">
      <c r="A617">
        <v>639</v>
      </c>
      <c r="B617" t="s">
        <v>31</v>
      </c>
      <c r="C617" t="s">
        <v>668</v>
      </c>
      <c r="D617" t="s">
        <v>653</v>
      </c>
      <c r="E617" s="3">
        <v>376500</v>
      </c>
      <c r="F617" s="1">
        <v>998</v>
      </c>
      <c r="G617" s="1">
        <v>3</v>
      </c>
      <c r="H617" t="s">
        <v>34</v>
      </c>
      <c r="I617" t="s">
        <v>57</v>
      </c>
      <c r="J617" t="s">
        <v>36</v>
      </c>
      <c r="K617" s="1">
        <v>27</v>
      </c>
      <c r="L617" t="s">
        <v>58</v>
      </c>
      <c r="M617" t="s">
        <v>369</v>
      </c>
      <c r="N617">
        <v>5</v>
      </c>
      <c r="O617" s="4">
        <v>13</v>
      </c>
      <c r="P617">
        <v>13</v>
      </c>
      <c r="Q617" t="s">
        <v>90</v>
      </c>
      <c r="R617" t="s">
        <v>40</v>
      </c>
      <c r="S617" t="s">
        <v>41</v>
      </c>
      <c r="T617" t="s">
        <v>42</v>
      </c>
      <c r="U617" t="s">
        <v>43</v>
      </c>
      <c r="V617">
        <v>5</v>
      </c>
      <c r="W617" t="s">
        <v>121</v>
      </c>
      <c r="X617" t="s">
        <v>61</v>
      </c>
      <c r="Y617" t="s">
        <v>46</v>
      </c>
      <c r="Z617" t="s">
        <v>47</v>
      </c>
      <c r="AA617" t="s">
        <v>48</v>
      </c>
      <c r="AB617" t="s">
        <v>49</v>
      </c>
      <c r="AC617">
        <v>2</v>
      </c>
      <c r="AD617" t="s">
        <v>631</v>
      </c>
      <c r="AE617" s="2">
        <v>13</v>
      </c>
    </row>
    <row r="618" spans="1:31" x14ac:dyDescent="0.3">
      <c r="A618">
        <v>638</v>
      </c>
      <c r="B618" t="s">
        <v>31</v>
      </c>
      <c r="C618" t="s">
        <v>668</v>
      </c>
      <c r="D618" t="s">
        <v>651</v>
      </c>
      <c r="E618" s="3">
        <v>370500</v>
      </c>
      <c r="F618" s="1">
        <v>998</v>
      </c>
      <c r="G618" s="1">
        <v>3</v>
      </c>
      <c r="H618" t="s">
        <v>34</v>
      </c>
      <c r="I618" t="s">
        <v>57</v>
      </c>
      <c r="J618" t="s">
        <v>36</v>
      </c>
      <c r="K618" s="1">
        <v>27</v>
      </c>
      <c r="L618" t="s">
        <v>58</v>
      </c>
      <c r="M618" t="s">
        <v>369</v>
      </c>
      <c r="N618">
        <v>5</v>
      </c>
      <c r="O618" s="4">
        <v>13</v>
      </c>
      <c r="P618">
        <v>13</v>
      </c>
      <c r="Q618" t="s">
        <v>90</v>
      </c>
      <c r="R618" t="s">
        <v>40</v>
      </c>
      <c r="S618" t="s">
        <v>41</v>
      </c>
      <c r="T618" t="s">
        <v>42</v>
      </c>
      <c r="U618" t="s">
        <v>43</v>
      </c>
      <c r="V618">
        <v>5</v>
      </c>
      <c r="W618" t="s">
        <v>121</v>
      </c>
      <c r="X618" t="s">
        <v>61</v>
      </c>
      <c r="Y618" t="s">
        <v>46</v>
      </c>
      <c r="Z618" t="s">
        <v>47</v>
      </c>
      <c r="AA618" t="s">
        <v>48</v>
      </c>
      <c r="AB618" t="s">
        <v>126</v>
      </c>
      <c r="AC618">
        <v>1</v>
      </c>
      <c r="AD618" t="s">
        <v>631</v>
      </c>
      <c r="AE618" s="2">
        <v>13</v>
      </c>
    </row>
    <row r="619" spans="1:31" x14ac:dyDescent="0.3">
      <c r="A619">
        <v>637</v>
      </c>
      <c r="B619" t="s">
        <v>31</v>
      </c>
      <c r="C619" t="s">
        <v>650</v>
      </c>
      <c r="D619" t="s">
        <v>673</v>
      </c>
      <c r="E619" s="3">
        <v>389600</v>
      </c>
      <c r="F619" s="1">
        <v>796</v>
      </c>
      <c r="G619" s="1">
        <v>3</v>
      </c>
      <c r="H619" t="s">
        <v>34</v>
      </c>
      <c r="I619" t="s">
        <v>57</v>
      </c>
      <c r="J619" t="s">
        <v>36</v>
      </c>
      <c r="K619" s="1">
        <v>35</v>
      </c>
      <c r="L619" t="s">
        <v>58</v>
      </c>
      <c r="M619" t="s">
        <v>369</v>
      </c>
      <c r="N619">
        <v>5</v>
      </c>
      <c r="O619" s="4">
        <v>13</v>
      </c>
      <c r="P619">
        <v>13</v>
      </c>
      <c r="Q619" t="s">
        <v>323</v>
      </c>
      <c r="R619" t="s">
        <v>138</v>
      </c>
      <c r="S619" t="s">
        <v>41</v>
      </c>
      <c r="T619" t="s">
        <v>42</v>
      </c>
      <c r="U619" t="s">
        <v>43</v>
      </c>
      <c r="V619">
        <v>5</v>
      </c>
      <c r="W619" t="s">
        <v>44</v>
      </c>
      <c r="X619" t="s">
        <v>61</v>
      </c>
      <c r="Y619" t="s">
        <v>115</v>
      </c>
      <c r="Z619" t="s">
        <v>47</v>
      </c>
      <c r="AA619" t="s">
        <v>48</v>
      </c>
      <c r="AB619" t="s">
        <v>49</v>
      </c>
      <c r="AC619">
        <v>2</v>
      </c>
      <c r="AD619" t="s">
        <v>631</v>
      </c>
      <c r="AE619" s="2">
        <v>13</v>
      </c>
    </row>
    <row r="620" spans="1:31" x14ac:dyDescent="0.3">
      <c r="A620">
        <v>636</v>
      </c>
      <c r="B620" t="s">
        <v>31</v>
      </c>
      <c r="C620" t="s">
        <v>650</v>
      </c>
      <c r="D620" t="s">
        <v>976</v>
      </c>
      <c r="E620" s="3">
        <v>409190</v>
      </c>
      <c r="F620" s="1">
        <v>796</v>
      </c>
      <c r="G620" s="1">
        <v>3</v>
      </c>
      <c r="H620" t="s">
        <v>34</v>
      </c>
      <c r="I620" t="s">
        <v>57</v>
      </c>
      <c r="J620" t="s">
        <v>36</v>
      </c>
      <c r="K620" s="1">
        <v>35</v>
      </c>
      <c r="L620" t="s">
        <v>973</v>
      </c>
      <c r="M620" t="s">
        <v>369</v>
      </c>
      <c r="N620">
        <v>5</v>
      </c>
      <c r="O620" s="4">
        <v>13</v>
      </c>
      <c r="P620">
        <v>13</v>
      </c>
      <c r="Q620" t="s">
        <v>323</v>
      </c>
      <c r="R620" t="s">
        <v>138</v>
      </c>
      <c r="S620" t="s">
        <v>41</v>
      </c>
      <c r="T620" t="s">
        <v>42</v>
      </c>
      <c r="U620" t="s">
        <v>43</v>
      </c>
      <c r="V620">
        <v>5</v>
      </c>
      <c r="W620" t="s">
        <v>121</v>
      </c>
      <c r="X620" t="s">
        <v>61</v>
      </c>
      <c r="Y620" t="s">
        <v>115</v>
      </c>
      <c r="Z620" t="s">
        <v>47</v>
      </c>
      <c r="AA620" t="s">
        <v>48</v>
      </c>
      <c r="AB620" t="s">
        <v>126</v>
      </c>
      <c r="AC620">
        <v>1</v>
      </c>
      <c r="AD620" t="s">
        <v>974</v>
      </c>
      <c r="AE620" s="2">
        <v>13</v>
      </c>
    </row>
    <row r="621" spans="1:31" x14ac:dyDescent="0.3">
      <c r="A621">
        <v>635</v>
      </c>
      <c r="B621" t="s">
        <v>31</v>
      </c>
      <c r="C621" t="s">
        <v>650</v>
      </c>
      <c r="D621" t="s">
        <v>972</v>
      </c>
      <c r="E621" s="3">
        <v>405570</v>
      </c>
      <c r="F621" s="1">
        <v>796</v>
      </c>
      <c r="G621" s="1">
        <v>3</v>
      </c>
      <c r="H621" t="s">
        <v>34</v>
      </c>
      <c r="I621" t="s">
        <v>57</v>
      </c>
      <c r="J621" t="s">
        <v>36</v>
      </c>
      <c r="K621" s="1">
        <v>35</v>
      </c>
      <c r="L621" t="s">
        <v>973</v>
      </c>
      <c r="M621" t="s">
        <v>369</v>
      </c>
      <c r="N621">
        <v>5</v>
      </c>
      <c r="O621" s="4">
        <v>13</v>
      </c>
      <c r="P621">
        <v>13</v>
      </c>
      <c r="Q621" t="s">
        <v>323</v>
      </c>
      <c r="R621" t="s">
        <v>138</v>
      </c>
      <c r="S621" t="s">
        <v>41</v>
      </c>
      <c r="T621" t="s">
        <v>42</v>
      </c>
      <c r="U621" t="s">
        <v>43</v>
      </c>
      <c r="V621">
        <v>5</v>
      </c>
      <c r="W621" t="s">
        <v>121</v>
      </c>
      <c r="X621" t="s">
        <v>61</v>
      </c>
      <c r="Y621" t="s">
        <v>46</v>
      </c>
      <c r="Z621" t="s">
        <v>47</v>
      </c>
      <c r="AA621" t="s">
        <v>48</v>
      </c>
      <c r="AB621" t="s">
        <v>49</v>
      </c>
      <c r="AC621">
        <v>2</v>
      </c>
      <c r="AD621" t="s">
        <v>974</v>
      </c>
      <c r="AE621" s="2">
        <v>13</v>
      </c>
    </row>
    <row r="622" spans="1:31" x14ac:dyDescent="0.3">
      <c r="A622">
        <v>634</v>
      </c>
      <c r="B622" t="s">
        <v>31</v>
      </c>
      <c r="C622" t="s">
        <v>650</v>
      </c>
      <c r="D622" t="s">
        <v>670</v>
      </c>
      <c r="E622" s="3">
        <v>376100</v>
      </c>
      <c r="F622" s="1">
        <v>796</v>
      </c>
      <c r="G622" s="1">
        <v>3</v>
      </c>
      <c r="H622" t="s">
        <v>34</v>
      </c>
      <c r="I622" t="s">
        <v>57</v>
      </c>
      <c r="J622" t="s">
        <v>36</v>
      </c>
      <c r="K622" s="1">
        <v>35</v>
      </c>
      <c r="L622" t="s">
        <v>58</v>
      </c>
      <c r="M622" t="s">
        <v>369</v>
      </c>
      <c r="N622">
        <v>5</v>
      </c>
      <c r="O622" s="4">
        <v>13</v>
      </c>
      <c r="P622">
        <v>13</v>
      </c>
      <c r="Q622" t="s">
        <v>323</v>
      </c>
      <c r="R622" t="s">
        <v>138</v>
      </c>
      <c r="S622" t="s">
        <v>41</v>
      </c>
      <c r="T622" t="s">
        <v>42</v>
      </c>
      <c r="U622" t="s">
        <v>43</v>
      </c>
      <c r="V622">
        <v>5</v>
      </c>
      <c r="W622" t="s">
        <v>44</v>
      </c>
      <c r="X622" t="s">
        <v>61</v>
      </c>
      <c r="Y622" t="s">
        <v>113</v>
      </c>
      <c r="Z622" t="s">
        <v>47</v>
      </c>
      <c r="AA622" t="s">
        <v>48</v>
      </c>
      <c r="AB622" t="s">
        <v>49</v>
      </c>
      <c r="AC622">
        <v>2</v>
      </c>
      <c r="AD622" t="s">
        <v>631</v>
      </c>
      <c r="AE622" s="2">
        <v>13</v>
      </c>
    </row>
    <row r="623" spans="1:31" x14ac:dyDescent="0.3">
      <c r="A623">
        <v>633</v>
      </c>
      <c r="B623" t="s">
        <v>31</v>
      </c>
      <c r="C623" t="s">
        <v>650</v>
      </c>
      <c r="D623" t="s">
        <v>665</v>
      </c>
      <c r="E623" s="3">
        <v>357200</v>
      </c>
      <c r="F623" s="1">
        <v>796</v>
      </c>
      <c r="G623" s="1">
        <v>3</v>
      </c>
      <c r="H623" t="s">
        <v>34</v>
      </c>
      <c r="I623" t="s">
        <v>57</v>
      </c>
      <c r="J623" t="s">
        <v>36</v>
      </c>
      <c r="K623" s="1">
        <v>35</v>
      </c>
      <c r="L623" t="s">
        <v>58</v>
      </c>
      <c r="M623" t="s">
        <v>369</v>
      </c>
      <c r="N623">
        <v>5</v>
      </c>
      <c r="O623" s="4">
        <v>13</v>
      </c>
      <c r="P623">
        <v>13</v>
      </c>
      <c r="Q623" t="s">
        <v>323</v>
      </c>
      <c r="R623" t="s">
        <v>138</v>
      </c>
      <c r="S623" t="s">
        <v>41</v>
      </c>
      <c r="T623" t="s">
        <v>42</v>
      </c>
      <c r="U623" t="s">
        <v>43</v>
      </c>
      <c r="V623">
        <v>5</v>
      </c>
      <c r="W623" t="s">
        <v>121</v>
      </c>
      <c r="X623" t="s">
        <v>61</v>
      </c>
      <c r="Y623" t="s">
        <v>115</v>
      </c>
      <c r="Z623" t="s">
        <v>47</v>
      </c>
      <c r="AA623" t="s">
        <v>48</v>
      </c>
      <c r="AB623" t="s">
        <v>126</v>
      </c>
      <c r="AC623">
        <v>1</v>
      </c>
      <c r="AD623" t="s">
        <v>631</v>
      </c>
      <c r="AE623" s="2">
        <v>13</v>
      </c>
    </row>
    <row r="624" spans="1:31" x14ac:dyDescent="0.3">
      <c r="A624">
        <v>632</v>
      </c>
      <c r="B624" t="s">
        <v>31</v>
      </c>
      <c r="C624" t="s">
        <v>650</v>
      </c>
      <c r="D624" t="s">
        <v>660</v>
      </c>
      <c r="E624" s="3">
        <v>352900</v>
      </c>
      <c r="F624" s="1">
        <v>796</v>
      </c>
      <c r="G624" s="1">
        <v>3</v>
      </c>
      <c r="H624" t="s">
        <v>34</v>
      </c>
      <c r="I624" t="s">
        <v>57</v>
      </c>
      <c r="J624" t="s">
        <v>36</v>
      </c>
      <c r="K624" s="1">
        <v>35</v>
      </c>
      <c r="L624" t="s">
        <v>58</v>
      </c>
      <c r="M624" t="s">
        <v>369</v>
      </c>
      <c r="N624">
        <v>5</v>
      </c>
      <c r="O624" s="4">
        <v>13</v>
      </c>
      <c r="P624">
        <v>13</v>
      </c>
      <c r="Q624" t="s">
        <v>323</v>
      </c>
      <c r="R624" t="s">
        <v>138</v>
      </c>
      <c r="S624" t="s">
        <v>41</v>
      </c>
      <c r="T624" t="s">
        <v>42</v>
      </c>
      <c r="U624" t="s">
        <v>43</v>
      </c>
      <c r="V624">
        <v>5</v>
      </c>
      <c r="W624" t="s">
        <v>121</v>
      </c>
      <c r="X624" t="s">
        <v>61</v>
      </c>
      <c r="Y624" t="s">
        <v>46</v>
      </c>
      <c r="Z624" t="s">
        <v>47</v>
      </c>
      <c r="AA624" t="s">
        <v>48</v>
      </c>
      <c r="AB624" t="s">
        <v>49</v>
      </c>
      <c r="AC624">
        <v>2</v>
      </c>
      <c r="AD624" t="s">
        <v>631</v>
      </c>
      <c r="AE624" s="2">
        <v>13</v>
      </c>
    </row>
    <row r="625" spans="1:31" x14ac:dyDescent="0.3">
      <c r="A625">
        <v>631</v>
      </c>
      <c r="B625" t="s">
        <v>31</v>
      </c>
      <c r="C625" t="s">
        <v>650</v>
      </c>
      <c r="D625" t="s">
        <v>653</v>
      </c>
      <c r="E625" s="3">
        <v>299900</v>
      </c>
      <c r="F625" s="1">
        <v>796</v>
      </c>
      <c r="G625" s="1">
        <v>3</v>
      </c>
      <c r="H625" t="s">
        <v>34</v>
      </c>
      <c r="I625" t="s">
        <v>57</v>
      </c>
      <c r="J625" t="s">
        <v>36</v>
      </c>
      <c r="K625" s="1">
        <v>35</v>
      </c>
      <c r="L625" t="s">
        <v>58</v>
      </c>
      <c r="M625" t="s">
        <v>369</v>
      </c>
      <c r="N625">
        <v>5</v>
      </c>
      <c r="O625" s="4">
        <v>13</v>
      </c>
      <c r="P625">
        <v>13</v>
      </c>
      <c r="Q625" t="s">
        <v>323</v>
      </c>
      <c r="R625" t="s">
        <v>138</v>
      </c>
      <c r="S625" t="s">
        <v>41</v>
      </c>
      <c r="T625" t="s">
        <v>42</v>
      </c>
      <c r="U625" t="s">
        <v>43</v>
      </c>
      <c r="V625">
        <v>5</v>
      </c>
      <c r="W625" t="s">
        <v>121</v>
      </c>
      <c r="X625" t="s">
        <v>61</v>
      </c>
      <c r="Y625" t="s">
        <v>46</v>
      </c>
      <c r="Z625" t="s">
        <v>139</v>
      </c>
      <c r="AA625" t="s">
        <v>48</v>
      </c>
      <c r="AB625" t="s">
        <v>49</v>
      </c>
      <c r="AC625">
        <v>2</v>
      </c>
      <c r="AD625" t="s">
        <v>631</v>
      </c>
      <c r="AE625" s="2">
        <v>13</v>
      </c>
    </row>
    <row r="626" spans="1:31" x14ac:dyDescent="0.3">
      <c r="A626">
        <v>630</v>
      </c>
      <c r="B626" t="s">
        <v>31</v>
      </c>
      <c r="C626" t="s">
        <v>650</v>
      </c>
      <c r="D626" t="s">
        <v>651</v>
      </c>
      <c r="E626" s="3">
        <v>294800</v>
      </c>
      <c r="F626" s="1">
        <v>796</v>
      </c>
      <c r="G626" s="1">
        <v>3</v>
      </c>
      <c r="H626" t="s">
        <v>34</v>
      </c>
      <c r="I626" t="s">
        <v>57</v>
      </c>
      <c r="J626" t="s">
        <v>36</v>
      </c>
      <c r="K626" s="1">
        <v>35</v>
      </c>
      <c r="L626" t="s">
        <v>58</v>
      </c>
      <c r="M626" t="s">
        <v>369</v>
      </c>
      <c r="N626">
        <v>5</v>
      </c>
      <c r="O626" s="4">
        <v>13</v>
      </c>
      <c r="P626">
        <v>13</v>
      </c>
      <c r="Q626" t="s">
        <v>323</v>
      </c>
      <c r="R626" t="s">
        <v>138</v>
      </c>
      <c r="S626" t="s">
        <v>41</v>
      </c>
      <c r="T626" t="s">
        <v>42</v>
      </c>
      <c r="U626" t="s">
        <v>43</v>
      </c>
      <c r="V626">
        <v>5</v>
      </c>
      <c r="W626" t="s">
        <v>121</v>
      </c>
      <c r="X626" t="s">
        <v>61</v>
      </c>
      <c r="Y626" t="s">
        <v>46</v>
      </c>
      <c r="Z626" t="s">
        <v>139</v>
      </c>
      <c r="AA626" t="s">
        <v>48</v>
      </c>
      <c r="AB626" t="s">
        <v>635</v>
      </c>
      <c r="AC626">
        <v>6</v>
      </c>
      <c r="AD626" t="s">
        <v>631</v>
      </c>
      <c r="AE626" s="2">
        <v>13</v>
      </c>
    </row>
    <row r="627" spans="1:31" x14ac:dyDescent="0.3">
      <c r="A627">
        <v>629</v>
      </c>
      <c r="B627" t="s">
        <v>632</v>
      </c>
      <c r="C627" t="s">
        <v>633</v>
      </c>
      <c r="D627" t="s">
        <v>644</v>
      </c>
      <c r="E627" s="3">
        <v>283000</v>
      </c>
      <c r="F627" s="1">
        <v>216</v>
      </c>
      <c r="G627" s="1" t="s">
        <v>90</v>
      </c>
      <c r="H627" t="s">
        <v>91</v>
      </c>
      <c r="I627" t="s">
        <v>35</v>
      </c>
      <c r="J627" t="s">
        <v>36</v>
      </c>
      <c r="K627" s="1" t="s">
        <v>90</v>
      </c>
      <c r="L627" t="s">
        <v>645</v>
      </c>
      <c r="M627" t="s">
        <v>369</v>
      </c>
      <c r="N627">
        <v>4</v>
      </c>
      <c r="O627" s="4">
        <v>13</v>
      </c>
      <c r="P627">
        <v>13</v>
      </c>
      <c r="Q627" t="s">
        <v>90</v>
      </c>
      <c r="R627" t="s">
        <v>41</v>
      </c>
      <c r="S627" t="s">
        <v>41</v>
      </c>
      <c r="T627" t="s">
        <v>42</v>
      </c>
      <c r="U627" t="s">
        <v>42</v>
      </c>
      <c r="V627">
        <v>4</v>
      </c>
      <c r="W627" t="s">
        <v>121</v>
      </c>
      <c r="X627" t="s">
        <v>61</v>
      </c>
      <c r="Y627" t="s">
        <v>93</v>
      </c>
      <c r="Z627" t="s">
        <v>139</v>
      </c>
      <c r="AA627" t="s">
        <v>65</v>
      </c>
      <c r="AB627" t="s">
        <v>635</v>
      </c>
      <c r="AC627">
        <v>6</v>
      </c>
      <c r="AD627" t="s">
        <v>631</v>
      </c>
      <c r="AE627" s="2">
        <v>13</v>
      </c>
    </row>
    <row r="628" spans="1:31" x14ac:dyDescent="0.3">
      <c r="A628">
        <v>628</v>
      </c>
      <c r="B628" t="s">
        <v>632</v>
      </c>
      <c r="C628" t="s">
        <v>633</v>
      </c>
      <c r="D628" t="s">
        <v>634</v>
      </c>
      <c r="E628" s="3">
        <v>263000</v>
      </c>
      <c r="F628" s="1">
        <v>216</v>
      </c>
      <c r="G628" s="1" t="s">
        <v>90</v>
      </c>
      <c r="H628" t="s">
        <v>91</v>
      </c>
      <c r="I628" t="s">
        <v>35</v>
      </c>
      <c r="J628" t="s">
        <v>36</v>
      </c>
      <c r="K628" s="1" t="s">
        <v>90</v>
      </c>
      <c r="L628" t="s">
        <v>58</v>
      </c>
      <c r="M628" t="s">
        <v>369</v>
      </c>
      <c r="N628">
        <v>4</v>
      </c>
      <c r="O628" s="4">
        <v>13</v>
      </c>
      <c r="P628">
        <v>13</v>
      </c>
      <c r="Q628" t="s">
        <v>90</v>
      </c>
      <c r="R628" t="s">
        <v>41</v>
      </c>
      <c r="S628" t="s">
        <v>41</v>
      </c>
      <c r="T628" t="s">
        <v>42</v>
      </c>
      <c r="U628" t="s">
        <v>42</v>
      </c>
      <c r="V628">
        <v>4</v>
      </c>
      <c r="W628" t="s">
        <v>121</v>
      </c>
      <c r="X628" t="s">
        <v>61</v>
      </c>
      <c r="Y628" t="s">
        <v>93</v>
      </c>
      <c r="Z628" t="s">
        <v>139</v>
      </c>
      <c r="AA628" t="s">
        <v>65</v>
      </c>
      <c r="AB628" t="s">
        <v>635</v>
      </c>
      <c r="AC628">
        <v>6</v>
      </c>
      <c r="AD628" t="s">
        <v>631</v>
      </c>
      <c r="AE628" s="2">
        <v>13</v>
      </c>
    </row>
    <row r="629" spans="1:31" x14ac:dyDescent="0.3">
      <c r="A629">
        <v>627</v>
      </c>
      <c r="B629" t="s">
        <v>1496</v>
      </c>
      <c r="C629" t="s">
        <v>1497</v>
      </c>
      <c r="D629" t="s">
        <v>554</v>
      </c>
      <c r="E629" s="3">
        <v>212155397</v>
      </c>
      <c r="F629" s="1">
        <v>7993</v>
      </c>
      <c r="G629" s="1">
        <v>16</v>
      </c>
      <c r="H629" t="s">
        <v>91</v>
      </c>
      <c r="I629" t="s">
        <v>57</v>
      </c>
      <c r="J629" t="s">
        <v>1499</v>
      </c>
      <c r="K629" s="1" t="s">
        <v>90</v>
      </c>
      <c r="L629" t="s">
        <v>58</v>
      </c>
      <c r="M629" t="s">
        <v>537</v>
      </c>
      <c r="N629">
        <v>2</v>
      </c>
      <c r="O629" s="4">
        <v>13</v>
      </c>
      <c r="P629">
        <v>13</v>
      </c>
      <c r="Q629" t="s">
        <v>90</v>
      </c>
      <c r="R629" t="s">
        <v>40</v>
      </c>
      <c r="S629" t="s">
        <v>40</v>
      </c>
      <c r="T629" t="s">
        <v>42</v>
      </c>
      <c r="U629" t="s">
        <v>42</v>
      </c>
      <c r="V629">
        <v>2</v>
      </c>
      <c r="W629" t="s">
        <v>44</v>
      </c>
      <c r="X629" t="s">
        <v>61</v>
      </c>
      <c r="Y629" t="s">
        <v>1500</v>
      </c>
      <c r="Z629" t="s">
        <v>47</v>
      </c>
      <c r="AA629" t="s">
        <v>65</v>
      </c>
      <c r="AB629" t="s">
        <v>635</v>
      </c>
      <c r="AC629">
        <v>6</v>
      </c>
      <c r="AD629" t="s">
        <v>1493</v>
      </c>
      <c r="AE629" s="2">
        <v>13</v>
      </c>
    </row>
    <row r="630" spans="1:31" x14ac:dyDescent="0.3">
      <c r="A630">
        <v>626</v>
      </c>
      <c r="B630" t="s">
        <v>1496</v>
      </c>
      <c r="C630" t="s">
        <v>1497</v>
      </c>
      <c r="D630" t="s">
        <v>1498</v>
      </c>
      <c r="E630" s="3">
        <v>192142937</v>
      </c>
      <c r="F630" s="1">
        <v>7993</v>
      </c>
      <c r="G630" s="1">
        <v>16</v>
      </c>
      <c r="H630" t="s">
        <v>91</v>
      </c>
      <c r="I630" t="s">
        <v>57</v>
      </c>
      <c r="J630" t="s">
        <v>1499</v>
      </c>
      <c r="K630" s="1" t="s">
        <v>90</v>
      </c>
      <c r="L630" t="s">
        <v>58</v>
      </c>
      <c r="M630" t="s">
        <v>537</v>
      </c>
      <c r="N630">
        <v>2</v>
      </c>
      <c r="O630" s="4">
        <v>13</v>
      </c>
      <c r="P630">
        <v>13</v>
      </c>
      <c r="Q630" t="s">
        <v>90</v>
      </c>
      <c r="R630" t="s">
        <v>40</v>
      </c>
      <c r="S630" t="s">
        <v>40</v>
      </c>
      <c r="T630" t="s">
        <v>42</v>
      </c>
      <c r="U630" t="s">
        <v>42</v>
      </c>
      <c r="V630">
        <v>2</v>
      </c>
      <c r="W630" t="s">
        <v>44</v>
      </c>
      <c r="X630" t="s">
        <v>61</v>
      </c>
      <c r="Y630" t="s">
        <v>1500</v>
      </c>
      <c r="Z630" t="s">
        <v>47</v>
      </c>
      <c r="AA630" t="s">
        <v>65</v>
      </c>
      <c r="AB630" t="s">
        <v>635</v>
      </c>
      <c r="AC630">
        <v>6</v>
      </c>
      <c r="AD630" t="s">
        <v>1493</v>
      </c>
      <c r="AE630" s="2">
        <v>13</v>
      </c>
    </row>
    <row r="631" spans="1:31" x14ac:dyDescent="0.3">
      <c r="A631">
        <v>625</v>
      </c>
      <c r="B631" t="s">
        <v>1184</v>
      </c>
      <c r="C631" t="s">
        <v>1494</v>
      </c>
      <c r="D631" t="s">
        <v>1495</v>
      </c>
      <c r="E631" s="3">
        <v>77312661</v>
      </c>
      <c r="F631" s="1">
        <v>6749</v>
      </c>
      <c r="G631" s="1">
        <v>12</v>
      </c>
      <c r="H631" t="s">
        <v>91</v>
      </c>
      <c r="I631" t="s">
        <v>35</v>
      </c>
      <c r="J631" t="s">
        <v>82</v>
      </c>
      <c r="K631" s="1">
        <v>100</v>
      </c>
      <c r="L631" t="s">
        <v>58</v>
      </c>
      <c r="M631" t="s">
        <v>314</v>
      </c>
      <c r="N631">
        <v>2</v>
      </c>
      <c r="O631" s="4">
        <v>10.199999999999999</v>
      </c>
      <c r="P631">
        <v>14.8</v>
      </c>
      <c r="Q631" t="s">
        <v>773</v>
      </c>
      <c r="R631" t="s">
        <v>40</v>
      </c>
      <c r="S631" t="s">
        <v>40</v>
      </c>
      <c r="T631" t="s">
        <v>42</v>
      </c>
      <c r="U631" t="s">
        <v>43</v>
      </c>
      <c r="V631">
        <v>4</v>
      </c>
      <c r="W631" t="s">
        <v>247</v>
      </c>
      <c r="X631" t="s">
        <v>61</v>
      </c>
      <c r="Y631" t="s">
        <v>46</v>
      </c>
      <c r="Z631" t="s">
        <v>47</v>
      </c>
      <c r="AA631" t="s">
        <v>48</v>
      </c>
      <c r="AB631" t="s">
        <v>293</v>
      </c>
      <c r="AC631">
        <v>6</v>
      </c>
      <c r="AD631" t="s">
        <v>1493</v>
      </c>
      <c r="AE631" s="2" t="s">
        <v>193</v>
      </c>
    </row>
    <row r="632" spans="1:31" x14ac:dyDescent="0.3">
      <c r="A632">
        <v>624</v>
      </c>
      <c r="B632" t="s">
        <v>1184</v>
      </c>
      <c r="C632" t="s">
        <v>1491</v>
      </c>
      <c r="D632" t="s">
        <v>1492</v>
      </c>
      <c r="E632" s="3">
        <v>69500000</v>
      </c>
      <c r="F632" s="1">
        <v>6750</v>
      </c>
      <c r="G632" s="1">
        <v>12</v>
      </c>
      <c r="H632" t="s">
        <v>253</v>
      </c>
      <c r="I632" t="s">
        <v>57</v>
      </c>
      <c r="J632" t="s">
        <v>36</v>
      </c>
      <c r="K632" s="1" t="s">
        <v>90</v>
      </c>
      <c r="L632" t="s">
        <v>58</v>
      </c>
      <c r="M632" t="s">
        <v>38</v>
      </c>
      <c r="N632">
        <v>5</v>
      </c>
      <c r="O632" s="4">
        <v>13</v>
      </c>
      <c r="P632">
        <v>13</v>
      </c>
      <c r="Q632" t="s">
        <v>90</v>
      </c>
      <c r="R632" t="s">
        <v>40</v>
      </c>
      <c r="S632" t="s">
        <v>40</v>
      </c>
      <c r="T632" t="s">
        <v>42</v>
      </c>
      <c r="U632" t="s">
        <v>43</v>
      </c>
      <c r="V632">
        <v>5</v>
      </c>
      <c r="W632" t="s">
        <v>247</v>
      </c>
      <c r="X632" t="s">
        <v>45</v>
      </c>
      <c r="Y632" t="s">
        <v>46</v>
      </c>
      <c r="Z632" t="s">
        <v>47</v>
      </c>
      <c r="AA632" t="s">
        <v>48</v>
      </c>
      <c r="AB632" t="s">
        <v>293</v>
      </c>
      <c r="AC632">
        <v>6</v>
      </c>
      <c r="AD632" t="s">
        <v>1493</v>
      </c>
      <c r="AE632" s="2">
        <v>13</v>
      </c>
    </row>
    <row r="633" spans="1:31" x14ac:dyDescent="0.3">
      <c r="A633">
        <v>623</v>
      </c>
      <c r="B633" t="s">
        <v>943</v>
      </c>
      <c r="C633" t="s">
        <v>1251</v>
      </c>
      <c r="D633" t="s">
        <v>79</v>
      </c>
      <c r="E633" s="3">
        <v>52571294</v>
      </c>
      <c r="F633" s="1">
        <v>6752</v>
      </c>
      <c r="G633" s="1">
        <v>8</v>
      </c>
      <c r="H633" t="s">
        <v>91</v>
      </c>
      <c r="I633" t="s">
        <v>35</v>
      </c>
      <c r="J633" t="s">
        <v>82</v>
      </c>
      <c r="K633" s="1">
        <v>90</v>
      </c>
      <c r="L633" t="s">
        <v>58</v>
      </c>
      <c r="M633" t="s">
        <v>79</v>
      </c>
      <c r="N633">
        <v>4</v>
      </c>
      <c r="O633" s="4">
        <v>6.2</v>
      </c>
      <c r="P633">
        <v>9.5</v>
      </c>
      <c r="Q633" t="s">
        <v>945</v>
      </c>
      <c r="R633" t="s">
        <v>40</v>
      </c>
      <c r="S633" t="s">
        <v>40</v>
      </c>
      <c r="T633" t="s">
        <v>42</v>
      </c>
      <c r="U633" t="s">
        <v>43</v>
      </c>
      <c r="V633">
        <v>4</v>
      </c>
      <c r="W633" t="s">
        <v>247</v>
      </c>
      <c r="X633" t="s">
        <v>45</v>
      </c>
      <c r="Y633" t="s">
        <v>46</v>
      </c>
      <c r="Z633" t="s">
        <v>47</v>
      </c>
      <c r="AA633" t="s">
        <v>48</v>
      </c>
      <c r="AB633" t="s">
        <v>293</v>
      </c>
      <c r="AC633">
        <v>6</v>
      </c>
      <c r="AD633" t="s">
        <v>1249</v>
      </c>
      <c r="AE633" s="2" t="s">
        <v>140</v>
      </c>
    </row>
    <row r="634" spans="1:31" x14ac:dyDescent="0.3">
      <c r="A634">
        <v>622</v>
      </c>
      <c r="B634" t="s">
        <v>1184</v>
      </c>
      <c r="C634" t="s">
        <v>1250</v>
      </c>
      <c r="D634" t="s">
        <v>314</v>
      </c>
      <c r="E634" s="3">
        <v>50025840</v>
      </c>
      <c r="F634" s="1">
        <v>6592</v>
      </c>
      <c r="G634" s="1">
        <v>12</v>
      </c>
      <c r="H634" t="s">
        <v>253</v>
      </c>
      <c r="I634" t="s">
        <v>35</v>
      </c>
      <c r="J634" t="s">
        <v>36</v>
      </c>
      <c r="K634" s="1">
        <v>83</v>
      </c>
      <c r="L634" t="s">
        <v>58</v>
      </c>
      <c r="M634" t="s">
        <v>314</v>
      </c>
      <c r="N634">
        <v>2</v>
      </c>
      <c r="O634" s="4">
        <v>4.7</v>
      </c>
      <c r="P634">
        <v>10.199999999999999</v>
      </c>
      <c r="Q634" t="s">
        <v>90</v>
      </c>
      <c r="R634" t="s">
        <v>40</v>
      </c>
      <c r="S634" t="s">
        <v>40</v>
      </c>
      <c r="T634" t="s">
        <v>42</v>
      </c>
      <c r="U634" t="s">
        <v>43</v>
      </c>
      <c r="V634">
        <v>4</v>
      </c>
      <c r="W634" t="s">
        <v>247</v>
      </c>
      <c r="X634" t="s">
        <v>45</v>
      </c>
      <c r="Y634" t="s">
        <v>46</v>
      </c>
      <c r="Z634" t="s">
        <v>47</v>
      </c>
      <c r="AA634" t="s">
        <v>48</v>
      </c>
      <c r="AB634" t="s">
        <v>967</v>
      </c>
      <c r="AC634">
        <v>6</v>
      </c>
      <c r="AD634" t="s">
        <v>1249</v>
      </c>
      <c r="AE634" s="2" t="s">
        <v>257</v>
      </c>
    </row>
    <row r="635" spans="1:31" x14ac:dyDescent="0.3">
      <c r="A635">
        <v>621</v>
      </c>
      <c r="B635" t="s">
        <v>1184</v>
      </c>
      <c r="C635" t="s">
        <v>1185</v>
      </c>
      <c r="D635" t="s">
        <v>1248</v>
      </c>
      <c r="E635" s="3">
        <v>53247201</v>
      </c>
      <c r="F635" s="1">
        <v>6592</v>
      </c>
      <c r="G635" s="1">
        <v>12</v>
      </c>
      <c r="H635" t="s">
        <v>91</v>
      </c>
      <c r="I635" t="s">
        <v>35</v>
      </c>
      <c r="J635" t="s">
        <v>82</v>
      </c>
      <c r="K635" s="1">
        <v>82.5</v>
      </c>
      <c r="L635" t="s">
        <v>58</v>
      </c>
      <c r="M635" t="s">
        <v>79</v>
      </c>
      <c r="N635">
        <v>4</v>
      </c>
      <c r="O635" s="4">
        <v>13</v>
      </c>
      <c r="P635">
        <v>13</v>
      </c>
      <c r="Q635" t="s">
        <v>1187</v>
      </c>
      <c r="R635" t="s">
        <v>40</v>
      </c>
      <c r="S635" t="s">
        <v>40</v>
      </c>
      <c r="T635" t="s">
        <v>42</v>
      </c>
      <c r="U635" t="s">
        <v>43</v>
      </c>
      <c r="V635">
        <v>5</v>
      </c>
      <c r="W635" t="s">
        <v>247</v>
      </c>
      <c r="X635" t="s">
        <v>45</v>
      </c>
      <c r="Y635" t="s">
        <v>46</v>
      </c>
      <c r="Z635" t="s">
        <v>47</v>
      </c>
      <c r="AA635" t="s">
        <v>48</v>
      </c>
      <c r="AB635" t="s">
        <v>967</v>
      </c>
      <c r="AC635">
        <v>6</v>
      </c>
      <c r="AD635" t="s">
        <v>1249</v>
      </c>
      <c r="AE635" s="2">
        <v>13</v>
      </c>
    </row>
    <row r="636" spans="1:31" x14ac:dyDescent="0.3">
      <c r="A636">
        <v>620</v>
      </c>
      <c r="B636" t="s">
        <v>1184</v>
      </c>
      <c r="C636" t="s">
        <v>1185</v>
      </c>
      <c r="D636" t="s">
        <v>1186</v>
      </c>
      <c r="E636" s="3">
        <v>46709733</v>
      </c>
      <c r="F636" s="1">
        <v>6593</v>
      </c>
      <c r="G636" s="1">
        <v>12</v>
      </c>
      <c r="H636" t="s">
        <v>91</v>
      </c>
      <c r="I636" t="s">
        <v>35</v>
      </c>
      <c r="J636" t="s">
        <v>82</v>
      </c>
      <c r="K636" s="1">
        <v>82.5</v>
      </c>
      <c r="L636" t="s">
        <v>58</v>
      </c>
      <c r="M636" t="s">
        <v>79</v>
      </c>
      <c r="N636">
        <v>4</v>
      </c>
      <c r="O636" s="4">
        <v>10.5</v>
      </c>
      <c r="P636">
        <v>14.2</v>
      </c>
      <c r="Q636" t="s">
        <v>1187</v>
      </c>
      <c r="R636" t="s">
        <v>40</v>
      </c>
      <c r="S636" t="s">
        <v>40</v>
      </c>
      <c r="T636" t="s">
        <v>42</v>
      </c>
      <c r="U636" t="s">
        <v>43</v>
      </c>
      <c r="V636">
        <v>5</v>
      </c>
      <c r="W636" t="s">
        <v>247</v>
      </c>
      <c r="X636" t="s">
        <v>45</v>
      </c>
      <c r="Y636" t="s">
        <v>46</v>
      </c>
      <c r="Z636" t="s">
        <v>47</v>
      </c>
      <c r="AA636" t="s">
        <v>48</v>
      </c>
      <c r="AB636" t="s">
        <v>293</v>
      </c>
      <c r="AC636">
        <v>6</v>
      </c>
      <c r="AD636" t="s">
        <v>1176</v>
      </c>
      <c r="AE636" s="2" t="s">
        <v>193</v>
      </c>
    </row>
    <row r="637" spans="1:31" x14ac:dyDescent="0.3">
      <c r="A637">
        <v>619</v>
      </c>
      <c r="B637" t="s">
        <v>947</v>
      </c>
      <c r="C637" t="s">
        <v>1183</v>
      </c>
      <c r="D637" t="s">
        <v>314</v>
      </c>
      <c r="E637" s="3">
        <v>42531500</v>
      </c>
      <c r="F637" s="1">
        <v>4497</v>
      </c>
      <c r="G637" s="1">
        <v>8</v>
      </c>
      <c r="H637" t="s">
        <v>253</v>
      </c>
      <c r="I637" t="s">
        <v>35</v>
      </c>
      <c r="J637" t="s">
        <v>82</v>
      </c>
      <c r="K637" s="1">
        <v>86</v>
      </c>
      <c r="L637" t="s">
        <v>58</v>
      </c>
      <c r="M637" t="s">
        <v>314</v>
      </c>
      <c r="N637">
        <v>2</v>
      </c>
      <c r="O637" s="4">
        <v>6</v>
      </c>
      <c r="P637">
        <v>9</v>
      </c>
      <c r="Q637" t="s">
        <v>288</v>
      </c>
      <c r="R637" t="s">
        <v>40</v>
      </c>
      <c r="S637" t="s">
        <v>40</v>
      </c>
      <c r="T637" t="s">
        <v>42</v>
      </c>
      <c r="U637" t="s">
        <v>43</v>
      </c>
      <c r="V637">
        <v>2</v>
      </c>
      <c r="W637" t="s">
        <v>247</v>
      </c>
      <c r="X637" t="s">
        <v>45</v>
      </c>
      <c r="Y637" t="s">
        <v>46</v>
      </c>
      <c r="Z637" t="s">
        <v>47</v>
      </c>
      <c r="AA637" t="s">
        <v>48</v>
      </c>
      <c r="AB637" t="s">
        <v>333</v>
      </c>
      <c r="AC637">
        <v>5</v>
      </c>
      <c r="AD637" t="s">
        <v>1176</v>
      </c>
      <c r="AE637" s="2" t="s">
        <v>140</v>
      </c>
    </row>
    <row r="638" spans="1:31" x14ac:dyDescent="0.3">
      <c r="A638">
        <v>618</v>
      </c>
      <c r="B638" t="s">
        <v>764</v>
      </c>
      <c r="C638" t="s">
        <v>1178</v>
      </c>
      <c r="D638" t="s">
        <v>1179</v>
      </c>
      <c r="E638" s="3">
        <v>40456503</v>
      </c>
      <c r="F638" s="1">
        <v>5198</v>
      </c>
      <c r="G638" s="1">
        <v>12</v>
      </c>
      <c r="H638" t="s">
        <v>253</v>
      </c>
      <c r="I638" t="s">
        <v>35</v>
      </c>
      <c r="J638" t="s">
        <v>630</v>
      </c>
      <c r="K638" s="1">
        <v>80</v>
      </c>
      <c r="L638" t="s">
        <v>58</v>
      </c>
      <c r="M638" t="s">
        <v>314</v>
      </c>
      <c r="N638">
        <v>2</v>
      </c>
      <c r="O638" s="4">
        <v>6</v>
      </c>
      <c r="P638">
        <v>13</v>
      </c>
      <c r="Q638" t="s">
        <v>1180</v>
      </c>
      <c r="R638" t="s">
        <v>40</v>
      </c>
      <c r="S638" t="s">
        <v>40</v>
      </c>
      <c r="T638" t="s">
        <v>42</v>
      </c>
      <c r="U638" t="s">
        <v>42</v>
      </c>
      <c r="V638">
        <v>2</v>
      </c>
      <c r="W638" t="s">
        <v>60</v>
      </c>
      <c r="X638" t="s">
        <v>45</v>
      </c>
      <c r="Y638" t="s">
        <v>1181</v>
      </c>
      <c r="Z638" t="s">
        <v>47</v>
      </c>
      <c r="AA638" t="s">
        <v>48</v>
      </c>
      <c r="AB638" t="s">
        <v>1182</v>
      </c>
      <c r="AC638">
        <v>8</v>
      </c>
      <c r="AD638" t="s">
        <v>1176</v>
      </c>
      <c r="AE638" s="2" t="s">
        <v>140</v>
      </c>
    </row>
    <row r="639" spans="1:31" x14ac:dyDescent="0.3">
      <c r="A639">
        <v>617</v>
      </c>
      <c r="B639" t="s">
        <v>943</v>
      </c>
      <c r="C639" t="s">
        <v>951</v>
      </c>
      <c r="D639" t="s">
        <v>739</v>
      </c>
      <c r="E639" s="3">
        <v>37542069</v>
      </c>
      <c r="F639" s="1">
        <v>3996</v>
      </c>
      <c r="G639" s="1">
        <v>12</v>
      </c>
      <c r="H639" t="s">
        <v>253</v>
      </c>
      <c r="I639" t="s">
        <v>35</v>
      </c>
      <c r="J639" t="s">
        <v>82</v>
      </c>
      <c r="K639" s="1">
        <v>85</v>
      </c>
      <c r="L639" t="s">
        <v>58</v>
      </c>
      <c r="M639" t="s">
        <v>38</v>
      </c>
      <c r="N639">
        <v>5</v>
      </c>
      <c r="O639" s="4">
        <v>13</v>
      </c>
      <c r="P639">
        <v>13</v>
      </c>
      <c r="Q639" t="s">
        <v>90</v>
      </c>
      <c r="R639" t="s">
        <v>40</v>
      </c>
      <c r="S639" t="s">
        <v>40</v>
      </c>
      <c r="T639" t="s">
        <v>42</v>
      </c>
      <c r="U639" t="s">
        <v>42</v>
      </c>
      <c r="V639">
        <v>5</v>
      </c>
      <c r="W639" t="s">
        <v>60</v>
      </c>
      <c r="X639" t="s">
        <v>45</v>
      </c>
      <c r="Y639" t="s">
        <v>115</v>
      </c>
      <c r="Z639" t="s">
        <v>47</v>
      </c>
      <c r="AA639" t="s">
        <v>48</v>
      </c>
      <c r="AB639" t="s">
        <v>952</v>
      </c>
      <c r="AC639">
        <v>6</v>
      </c>
      <c r="AD639" t="s">
        <v>940</v>
      </c>
      <c r="AE639" s="2">
        <v>13</v>
      </c>
    </row>
    <row r="640" spans="1:31" x14ac:dyDescent="0.3">
      <c r="A640">
        <v>616</v>
      </c>
      <c r="B640" t="s">
        <v>943</v>
      </c>
      <c r="C640" t="s">
        <v>951</v>
      </c>
      <c r="D640" t="s">
        <v>965</v>
      </c>
      <c r="E640" s="3">
        <v>45941557</v>
      </c>
      <c r="F640" s="1">
        <v>5950</v>
      </c>
      <c r="G640" s="1">
        <v>12</v>
      </c>
      <c r="H640" t="s">
        <v>253</v>
      </c>
      <c r="I640" t="s">
        <v>35</v>
      </c>
      <c r="J640" t="s">
        <v>82</v>
      </c>
      <c r="K640" s="1">
        <v>85</v>
      </c>
      <c r="L640" t="s">
        <v>58</v>
      </c>
      <c r="M640" t="s">
        <v>38</v>
      </c>
      <c r="N640">
        <v>5</v>
      </c>
      <c r="O640" s="4">
        <v>9.6</v>
      </c>
      <c r="P640">
        <v>13.1</v>
      </c>
      <c r="Q640" t="s">
        <v>90</v>
      </c>
      <c r="R640" t="s">
        <v>40</v>
      </c>
      <c r="S640" t="s">
        <v>40</v>
      </c>
      <c r="T640" t="s">
        <v>42</v>
      </c>
      <c r="U640" t="s">
        <v>42</v>
      </c>
      <c r="V640">
        <v>5</v>
      </c>
      <c r="W640" t="s">
        <v>60</v>
      </c>
      <c r="X640" t="s">
        <v>45</v>
      </c>
      <c r="Y640" t="s">
        <v>115</v>
      </c>
      <c r="Z640" t="s">
        <v>47</v>
      </c>
      <c r="AA640" t="s">
        <v>48</v>
      </c>
      <c r="AB640" t="s">
        <v>1177</v>
      </c>
      <c r="AC640">
        <v>6</v>
      </c>
      <c r="AD640" t="s">
        <v>1176</v>
      </c>
      <c r="AE640" s="2" t="s">
        <v>140</v>
      </c>
    </row>
    <row r="641" spans="1:31" x14ac:dyDescent="0.3">
      <c r="A641">
        <v>615</v>
      </c>
      <c r="B641" t="s">
        <v>947</v>
      </c>
      <c r="C641" t="s">
        <v>948</v>
      </c>
      <c r="D641" t="s">
        <v>949</v>
      </c>
      <c r="E641" s="3">
        <v>35000000</v>
      </c>
      <c r="F641" s="1">
        <v>3855</v>
      </c>
      <c r="G641" s="1">
        <v>8</v>
      </c>
      <c r="H641" t="s">
        <v>253</v>
      </c>
      <c r="I641" t="s">
        <v>35</v>
      </c>
      <c r="J641" t="s">
        <v>82</v>
      </c>
      <c r="K641" s="1">
        <v>92</v>
      </c>
      <c r="L641" t="s">
        <v>58</v>
      </c>
      <c r="M641" t="s">
        <v>287</v>
      </c>
      <c r="N641">
        <v>2</v>
      </c>
      <c r="O641" s="4">
        <v>6</v>
      </c>
      <c r="P641">
        <v>9</v>
      </c>
      <c r="Q641" t="s">
        <v>950</v>
      </c>
      <c r="R641" t="s">
        <v>40</v>
      </c>
      <c r="S641" t="s">
        <v>40</v>
      </c>
      <c r="T641" t="s">
        <v>42</v>
      </c>
      <c r="U641" t="s">
        <v>43</v>
      </c>
      <c r="V641">
        <v>2</v>
      </c>
      <c r="W641" t="s">
        <v>44</v>
      </c>
      <c r="X641" t="s">
        <v>45</v>
      </c>
      <c r="Y641" t="s">
        <v>46</v>
      </c>
      <c r="Z641" t="s">
        <v>47</v>
      </c>
      <c r="AA641" t="s">
        <v>48</v>
      </c>
      <c r="AB641" t="s">
        <v>103</v>
      </c>
      <c r="AC641">
        <v>4</v>
      </c>
      <c r="AD641" t="s">
        <v>940</v>
      </c>
      <c r="AE641" s="2" t="s">
        <v>140</v>
      </c>
    </row>
    <row r="642" spans="1:31" x14ac:dyDescent="0.3">
      <c r="A642">
        <v>614</v>
      </c>
      <c r="B642" t="s">
        <v>943</v>
      </c>
      <c r="C642" t="s">
        <v>944</v>
      </c>
      <c r="D642" t="s">
        <v>314</v>
      </c>
      <c r="E642" s="3">
        <v>33791059</v>
      </c>
      <c r="F642" s="1">
        <v>5998</v>
      </c>
      <c r="G642" s="1">
        <v>12</v>
      </c>
      <c r="H642" t="s">
        <v>253</v>
      </c>
      <c r="I642" t="s">
        <v>35</v>
      </c>
      <c r="J642" t="s">
        <v>82</v>
      </c>
      <c r="K642" s="1">
        <v>90</v>
      </c>
      <c r="L642" t="s">
        <v>58</v>
      </c>
      <c r="M642" t="s">
        <v>314</v>
      </c>
      <c r="N642">
        <v>2</v>
      </c>
      <c r="O642" s="4">
        <v>5.3</v>
      </c>
      <c r="P642">
        <v>8.6</v>
      </c>
      <c r="Q642" t="s">
        <v>945</v>
      </c>
      <c r="R642" t="s">
        <v>40</v>
      </c>
      <c r="S642" t="s">
        <v>40</v>
      </c>
      <c r="T642" t="s">
        <v>42</v>
      </c>
      <c r="U642" t="s">
        <v>43</v>
      </c>
      <c r="V642">
        <v>4</v>
      </c>
      <c r="W642" t="s">
        <v>247</v>
      </c>
      <c r="X642" t="s">
        <v>45</v>
      </c>
      <c r="Y642" t="s">
        <v>46</v>
      </c>
      <c r="Z642" t="s">
        <v>47</v>
      </c>
      <c r="AA642" t="s">
        <v>48</v>
      </c>
      <c r="AB642" t="s">
        <v>946</v>
      </c>
      <c r="AC642">
        <v>6</v>
      </c>
      <c r="AD642" t="s">
        <v>940</v>
      </c>
      <c r="AE642" s="2" t="s">
        <v>283</v>
      </c>
    </row>
    <row r="643" spans="1:31" x14ac:dyDescent="0.3">
      <c r="A643">
        <v>613</v>
      </c>
      <c r="B643" t="s">
        <v>747</v>
      </c>
      <c r="C643" t="s">
        <v>748</v>
      </c>
      <c r="D643" t="s">
        <v>739</v>
      </c>
      <c r="E643" s="3">
        <v>30000000</v>
      </c>
      <c r="F643" s="1">
        <v>3996</v>
      </c>
      <c r="G643" s="1">
        <v>8</v>
      </c>
      <c r="H643" t="s">
        <v>253</v>
      </c>
      <c r="I643" t="s">
        <v>35</v>
      </c>
      <c r="J643" t="s">
        <v>90</v>
      </c>
      <c r="K643" s="1">
        <v>75</v>
      </c>
      <c r="L643" t="s">
        <v>58</v>
      </c>
      <c r="M643" t="s">
        <v>38</v>
      </c>
      <c r="N643">
        <v>5</v>
      </c>
      <c r="O643" s="4">
        <v>13</v>
      </c>
      <c r="P643">
        <v>13</v>
      </c>
      <c r="Q643" t="s">
        <v>90</v>
      </c>
      <c r="R643" t="s">
        <v>40</v>
      </c>
      <c r="S643" t="s">
        <v>40</v>
      </c>
      <c r="T643" t="s">
        <v>42</v>
      </c>
      <c r="U643" t="s">
        <v>42</v>
      </c>
      <c r="V643">
        <v>5</v>
      </c>
      <c r="W643" t="s">
        <v>60</v>
      </c>
      <c r="X643" t="s">
        <v>45</v>
      </c>
      <c r="Y643" t="s">
        <v>299</v>
      </c>
      <c r="Z643" t="s">
        <v>47</v>
      </c>
      <c r="AA643" t="s">
        <v>48</v>
      </c>
      <c r="AB643" t="s">
        <v>749</v>
      </c>
      <c r="AC643">
        <v>8</v>
      </c>
      <c r="AD643" t="s">
        <v>722</v>
      </c>
      <c r="AE643" s="2">
        <v>13</v>
      </c>
    </row>
    <row r="644" spans="1:31" x14ac:dyDescent="0.3">
      <c r="A644">
        <v>612</v>
      </c>
      <c r="B644" t="s">
        <v>321</v>
      </c>
      <c r="C644" t="s">
        <v>742</v>
      </c>
      <c r="D644" t="s">
        <v>743</v>
      </c>
      <c r="E644" s="3">
        <v>27245000</v>
      </c>
      <c r="F644" s="1">
        <v>5204</v>
      </c>
      <c r="G644" s="1">
        <v>10</v>
      </c>
      <c r="H644" t="s">
        <v>253</v>
      </c>
      <c r="I644" t="s">
        <v>35</v>
      </c>
      <c r="J644" t="s">
        <v>744</v>
      </c>
      <c r="K644" s="1">
        <v>75</v>
      </c>
      <c r="L644" t="s">
        <v>58</v>
      </c>
      <c r="M644" t="s">
        <v>314</v>
      </c>
      <c r="N644">
        <v>2</v>
      </c>
      <c r="O644" s="4">
        <v>7.8</v>
      </c>
      <c r="P644">
        <v>7.8</v>
      </c>
      <c r="Q644" t="s">
        <v>745</v>
      </c>
      <c r="R644" t="s">
        <v>40</v>
      </c>
      <c r="S644" t="s">
        <v>40</v>
      </c>
      <c r="T644" t="s">
        <v>42</v>
      </c>
      <c r="U644" t="s">
        <v>43</v>
      </c>
      <c r="V644">
        <v>2</v>
      </c>
      <c r="W644" t="s">
        <v>60</v>
      </c>
      <c r="X644" t="s">
        <v>45</v>
      </c>
      <c r="Y644" t="s">
        <v>299</v>
      </c>
      <c r="Z644" t="s">
        <v>47</v>
      </c>
      <c r="AA644" t="s">
        <v>48</v>
      </c>
      <c r="AB644" t="s">
        <v>746</v>
      </c>
      <c r="AC644">
        <v>8</v>
      </c>
      <c r="AD644" t="s">
        <v>722</v>
      </c>
      <c r="AE644" s="2" t="s">
        <v>140</v>
      </c>
    </row>
    <row r="645" spans="1:31" x14ac:dyDescent="0.3">
      <c r="A645">
        <v>611</v>
      </c>
      <c r="B645" t="s">
        <v>250</v>
      </c>
      <c r="C645" t="s">
        <v>740</v>
      </c>
      <c r="D645" t="s">
        <v>741</v>
      </c>
      <c r="E645" s="3">
        <v>23491293</v>
      </c>
      <c r="F645" s="1">
        <v>4663</v>
      </c>
      <c r="G645" s="1">
        <v>8</v>
      </c>
      <c r="H645" t="s">
        <v>91</v>
      </c>
      <c r="I645" t="s">
        <v>35</v>
      </c>
      <c r="J645" t="s">
        <v>82</v>
      </c>
      <c r="K645" s="1">
        <v>80</v>
      </c>
      <c r="L645" t="s">
        <v>58</v>
      </c>
      <c r="M645" t="s">
        <v>287</v>
      </c>
      <c r="N645">
        <v>2</v>
      </c>
      <c r="O645" s="4">
        <v>5.4</v>
      </c>
      <c r="P645">
        <v>7.81</v>
      </c>
      <c r="Q645" t="s">
        <v>90</v>
      </c>
      <c r="R645" t="s">
        <v>40</v>
      </c>
      <c r="S645" t="s">
        <v>40</v>
      </c>
      <c r="T645" t="s">
        <v>42</v>
      </c>
      <c r="U645" t="s">
        <v>43</v>
      </c>
      <c r="V645">
        <v>4</v>
      </c>
      <c r="W645" t="s">
        <v>60</v>
      </c>
      <c r="X645" t="s">
        <v>45</v>
      </c>
      <c r="Y645" t="s">
        <v>46</v>
      </c>
      <c r="Z645" t="s">
        <v>47</v>
      </c>
      <c r="AA645" t="s">
        <v>48</v>
      </c>
      <c r="AB645" t="s">
        <v>420</v>
      </c>
      <c r="AC645">
        <v>8</v>
      </c>
      <c r="AD645" t="s">
        <v>722</v>
      </c>
      <c r="AE645" s="2" t="s">
        <v>283</v>
      </c>
    </row>
    <row r="646" spans="1:31" x14ac:dyDescent="0.3">
      <c r="A646">
        <v>610</v>
      </c>
      <c r="B646" t="s">
        <v>526</v>
      </c>
      <c r="C646" t="s">
        <v>738</v>
      </c>
      <c r="D646" t="s">
        <v>739</v>
      </c>
      <c r="E646" s="3">
        <v>23290000</v>
      </c>
      <c r="F646" s="1">
        <v>4461</v>
      </c>
      <c r="G646" s="1" t="s">
        <v>90</v>
      </c>
      <c r="H646" t="s">
        <v>34</v>
      </c>
      <c r="I646" t="s">
        <v>35</v>
      </c>
      <c r="J646" t="s">
        <v>36</v>
      </c>
      <c r="K646" s="1">
        <v>93</v>
      </c>
      <c r="L646" t="s">
        <v>37</v>
      </c>
      <c r="M646" t="s">
        <v>38</v>
      </c>
      <c r="N646">
        <v>4</v>
      </c>
      <c r="O646" s="4">
        <v>18</v>
      </c>
      <c r="P646">
        <v>13</v>
      </c>
      <c r="Q646" t="s">
        <v>90</v>
      </c>
      <c r="R646" t="s">
        <v>40</v>
      </c>
      <c r="S646" t="s">
        <v>40</v>
      </c>
      <c r="T646" t="s">
        <v>42</v>
      </c>
      <c r="U646" t="s">
        <v>43</v>
      </c>
      <c r="V646">
        <v>7</v>
      </c>
      <c r="W646" t="s">
        <v>60</v>
      </c>
      <c r="X646" t="s">
        <v>45</v>
      </c>
      <c r="Y646" t="s">
        <v>46</v>
      </c>
      <c r="Z646" t="s">
        <v>47</v>
      </c>
      <c r="AA646" t="s">
        <v>48</v>
      </c>
      <c r="AB646" t="s">
        <v>552</v>
      </c>
      <c r="AC646">
        <v>10</v>
      </c>
      <c r="AD646" t="s">
        <v>722</v>
      </c>
      <c r="AE646" s="2" t="s">
        <v>75</v>
      </c>
    </row>
    <row r="647" spans="1:31" x14ac:dyDescent="0.3">
      <c r="A647">
        <v>609</v>
      </c>
      <c r="B647" t="s">
        <v>303</v>
      </c>
      <c r="C647" t="s">
        <v>733</v>
      </c>
      <c r="D647" t="s">
        <v>737</v>
      </c>
      <c r="E647" s="3">
        <v>21747000</v>
      </c>
      <c r="F647" s="1">
        <v>3996</v>
      </c>
      <c r="G647" s="1">
        <v>8</v>
      </c>
      <c r="H647" t="s">
        <v>253</v>
      </c>
      <c r="I647" t="s">
        <v>35</v>
      </c>
      <c r="J647" t="s">
        <v>82</v>
      </c>
      <c r="K647" s="1">
        <v>90</v>
      </c>
      <c r="L647" t="s">
        <v>58</v>
      </c>
      <c r="M647" t="s">
        <v>79</v>
      </c>
      <c r="N647">
        <v>4</v>
      </c>
      <c r="O647" s="4">
        <v>7.1</v>
      </c>
      <c r="P647">
        <v>7.8</v>
      </c>
      <c r="Q647" t="s">
        <v>734</v>
      </c>
      <c r="R647" t="s">
        <v>40</v>
      </c>
      <c r="S647" t="s">
        <v>40</v>
      </c>
      <c r="T647" t="s">
        <v>42</v>
      </c>
      <c r="U647" t="s">
        <v>43</v>
      </c>
      <c r="V647">
        <v>4</v>
      </c>
      <c r="W647" t="s">
        <v>60</v>
      </c>
      <c r="X647" t="s">
        <v>45</v>
      </c>
      <c r="Y647" t="s">
        <v>46</v>
      </c>
      <c r="Z647" t="s">
        <v>47</v>
      </c>
      <c r="AA647" t="s">
        <v>48</v>
      </c>
      <c r="AB647" t="s">
        <v>735</v>
      </c>
      <c r="AC647">
        <v>6</v>
      </c>
      <c r="AD647" t="s">
        <v>722</v>
      </c>
      <c r="AE647" s="2" t="s">
        <v>140</v>
      </c>
    </row>
    <row r="648" spans="1:31" x14ac:dyDescent="0.3">
      <c r="A648">
        <v>608</v>
      </c>
      <c r="B648" t="s">
        <v>303</v>
      </c>
      <c r="C648" t="s">
        <v>733</v>
      </c>
      <c r="D648" t="s">
        <v>736</v>
      </c>
      <c r="E648" s="3">
        <v>22613000</v>
      </c>
      <c r="F648" s="1">
        <v>3996</v>
      </c>
      <c r="G648" s="1">
        <v>8</v>
      </c>
      <c r="H648" t="s">
        <v>253</v>
      </c>
      <c r="I648" t="s">
        <v>35</v>
      </c>
      <c r="J648" t="s">
        <v>82</v>
      </c>
      <c r="K648" s="1">
        <v>90</v>
      </c>
      <c r="L648" t="s">
        <v>58</v>
      </c>
      <c r="M648" t="s">
        <v>79</v>
      </c>
      <c r="N648">
        <v>4</v>
      </c>
      <c r="O648" s="4">
        <v>7.1</v>
      </c>
      <c r="P648">
        <v>7.8</v>
      </c>
      <c r="Q648" t="s">
        <v>734</v>
      </c>
      <c r="R648" t="s">
        <v>40</v>
      </c>
      <c r="S648" t="s">
        <v>40</v>
      </c>
      <c r="T648" t="s">
        <v>42</v>
      </c>
      <c r="U648" t="s">
        <v>43</v>
      </c>
      <c r="V648">
        <v>4</v>
      </c>
      <c r="W648" t="s">
        <v>60</v>
      </c>
      <c r="X648" t="s">
        <v>45</v>
      </c>
      <c r="Y648" t="s">
        <v>46</v>
      </c>
      <c r="Z648" t="s">
        <v>47</v>
      </c>
      <c r="AA648" t="s">
        <v>48</v>
      </c>
      <c r="AB648" t="s">
        <v>735</v>
      </c>
      <c r="AC648">
        <v>6</v>
      </c>
      <c r="AD648" t="s">
        <v>722</v>
      </c>
      <c r="AE648" s="2" t="s">
        <v>140</v>
      </c>
    </row>
    <row r="649" spans="1:31" x14ac:dyDescent="0.3">
      <c r="A649">
        <v>607</v>
      </c>
      <c r="B649" t="s">
        <v>303</v>
      </c>
      <c r="C649" t="s">
        <v>733</v>
      </c>
      <c r="D649" t="s">
        <v>506</v>
      </c>
      <c r="E649" s="3">
        <v>21263000</v>
      </c>
      <c r="F649" s="1">
        <v>3996</v>
      </c>
      <c r="G649" s="1">
        <v>8</v>
      </c>
      <c r="H649" t="s">
        <v>253</v>
      </c>
      <c r="I649" t="s">
        <v>35</v>
      </c>
      <c r="J649" t="s">
        <v>82</v>
      </c>
      <c r="K649" s="1">
        <v>90</v>
      </c>
      <c r="L649" t="s">
        <v>58</v>
      </c>
      <c r="M649" t="s">
        <v>79</v>
      </c>
      <c r="N649">
        <v>4</v>
      </c>
      <c r="O649" s="4">
        <v>7.1</v>
      </c>
      <c r="P649">
        <v>7.8</v>
      </c>
      <c r="Q649" t="s">
        <v>734</v>
      </c>
      <c r="R649" t="s">
        <v>40</v>
      </c>
      <c r="S649" t="s">
        <v>40</v>
      </c>
      <c r="T649" t="s">
        <v>42</v>
      </c>
      <c r="U649" t="s">
        <v>43</v>
      </c>
      <c r="V649">
        <v>4</v>
      </c>
      <c r="W649" t="s">
        <v>60</v>
      </c>
      <c r="X649" t="s">
        <v>45</v>
      </c>
      <c r="Y649" t="s">
        <v>46</v>
      </c>
      <c r="Z649" t="s">
        <v>47</v>
      </c>
      <c r="AA649" t="s">
        <v>48</v>
      </c>
      <c r="AB649" t="s">
        <v>735</v>
      </c>
      <c r="AC649">
        <v>6</v>
      </c>
      <c r="AD649" t="s">
        <v>722</v>
      </c>
      <c r="AE649" s="2" t="s">
        <v>140</v>
      </c>
    </row>
    <row r="650" spans="1:31" x14ac:dyDescent="0.3">
      <c r="A650">
        <v>606</v>
      </c>
      <c r="B650" t="s">
        <v>250</v>
      </c>
      <c r="C650" t="s">
        <v>529</v>
      </c>
      <c r="D650" t="s">
        <v>530</v>
      </c>
      <c r="E650" s="3">
        <v>19890000</v>
      </c>
      <c r="F650" s="1">
        <v>4663</v>
      </c>
      <c r="G650" s="1">
        <v>8</v>
      </c>
      <c r="H650" t="s">
        <v>253</v>
      </c>
      <c r="I650" t="s">
        <v>35</v>
      </c>
      <c r="J650" t="s">
        <v>82</v>
      </c>
      <c r="K650" s="1">
        <v>80</v>
      </c>
      <c r="L650" t="s">
        <v>58</v>
      </c>
      <c r="M650" t="s">
        <v>79</v>
      </c>
      <c r="N650">
        <v>4</v>
      </c>
      <c r="O650" s="4">
        <v>7.81</v>
      </c>
      <c r="P650">
        <v>7.8</v>
      </c>
      <c r="Q650" t="s">
        <v>90</v>
      </c>
      <c r="R650" t="s">
        <v>40</v>
      </c>
      <c r="S650" t="s">
        <v>41</v>
      </c>
      <c r="T650" t="s">
        <v>42</v>
      </c>
      <c r="U650" t="s">
        <v>43</v>
      </c>
      <c r="V650">
        <v>4</v>
      </c>
      <c r="W650" t="s">
        <v>44</v>
      </c>
      <c r="X650" t="s">
        <v>45</v>
      </c>
      <c r="Y650" t="s">
        <v>46</v>
      </c>
      <c r="Z650" t="s">
        <v>47</v>
      </c>
      <c r="AA650" t="s">
        <v>48</v>
      </c>
      <c r="AB650" t="s">
        <v>531</v>
      </c>
      <c r="AC650">
        <v>8</v>
      </c>
      <c r="AD650" t="s">
        <v>503</v>
      </c>
      <c r="AE650" s="2" t="s">
        <v>140</v>
      </c>
    </row>
    <row r="651" spans="1:31" x14ac:dyDescent="0.3">
      <c r="A651">
        <v>605</v>
      </c>
      <c r="B651" t="s">
        <v>250</v>
      </c>
      <c r="C651" t="s">
        <v>529</v>
      </c>
      <c r="D651" t="s">
        <v>731</v>
      </c>
      <c r="E651" s="3">
        <v>27308312</v>
      </c>
      <c r="F651" s="1">
        <v>5980</v>
      </c>
      <c r="G651" s="1">
        <v>12</v>
      </c>
      <c r="H651" t="s">
        <v>253</v>
      </c>
      <c r="I651" t="s">
        <v>35</v>
      </c>
      <c r="J651" t="s">
        <v>82</v>
      </c>
      <c r="K651" s="1">
        <v>80</v>
      </c>
      <c r="L651" t="s">
        <v>58</v>
      </c>
      <c r="M651" t="s">
        <v>79</v>
      </c>
      <c r="N651">
        <v>4</v>
      </c>
      <c r="O651" s="4">
        <v>13</v>
      </c>
      <c r="P651">
        <v>13</v>
      </c>
      <c r="Q651" t="s">
        <v>90</v>
      </c>
      <c r="R651" t="s">
        <v>40</v>
      </c>
      <c r="S651" t="s">
        <v>40</v>
      </c>
      <c r="T651" t="s">
        <v>42</v>
      </c>
      <c r="U651" t="s">
        <v>43</v>
      </c>
      <c r="V651">
        <v>4</v>
      </c>
      <c r="W651" t="s">
        <v>60</v>
      </c>
      <c r="X651" t="s">
        <v>45</v>
      </c>
      <c r="Y651" t="s">
        <v>46</v>
      </c>
      <c r="Z651" t="s">
        <v>47</v>
      </c>
      <c r="AA651" t="s">
        <v>48</v>
      </c>
      <c r="AB651" t="s">
        <v>732</v>
      </c>
      <c r="AC651">
        <v>8</v>
      </c>
      <c r="AD651" t="s">
        <v>722</v>
      </c>
      <c r="AE651" s="2">
        <v>13</v>
      </c>
    </row>
    <row r="652" spans="1:31" x14ac:dyDescent="0.3">
      <c r="A652">
        <v>604</v>
      </c>
      <c r="B652" t="s">
        <v>526</v>
      </c>
      <c r="C652" t="s">
        <v>527</v>
      </c>
      <c r="D652" t="s">
        <v>314</v>
      </c>
      <c r="E652" s="3">
        <v>19600000</v>
      </c>
      <c r="F652" s="1">
        <v>3456</v>
      </c>
      <c r="G652" s="1">
        <v>6</v>
      </c>
      <c r="H652" t="s">
        <v>253</v>
      </c>
      <c r="I652" t="s">
        <v>35</v>
      </c>
      <c r="J652" t="s">
        <v>36</v>
      </c>
      <c r="K652" s="1">
        <v>82</v>
      </c>
      <c r="L652" t="s">
        <v>269</v>
      </c>
      <c r="M652" t="s">
        <v>314</v>
      </c>
      <c r="N652">
        <v>2</v>
      </c>
      <c r="O652" s="4">
        <v>13</v>
      </c>
      <c r="P652">
        <v>13</v>
      </c>
      <c r="Q652" t="s">
        <v>90</v>
      </c>
      <c r="R652" t="s">
        <v>40</v>
      </c>
      <c r="S652" t="s">
        <v>40</v>
      </c>
      <c r="T652" t="s">
        <v>42</v>
      </c>
      <c r="U652" t="s">
        <v>42</v>
      </c>
      <c r="V652">
        <v>4</v>
      </c>
      <c r="W652" t="s">
        <v>60</v>
      </c>
      <c r="X652" t="s">
        <v>45</v>
      </c>
      <c r="Y652" t="s">
        <v>115</v>
      </c>
      <c r="Z652" t="s">
        <v>47</v>
      </c>
      <c r="AA652" t="s">
        <v>65</v>
      </c>
      <c r="AB652" t="s">
        <v>528</v>
      </c>
      <c r="AC652">
        <v>8</v>
      </c>
      <c r="AD652" t="s">
        <v>503</v>
      </c>
      <c r="AE652" s="2">
        <v>13</v>
      </c>
    </row>
    <row r="653" spans="1:31" x14ac:dyDescent="0.3">
      <c r="A653">
        <v>603</v>
      </c>
      <c r="B653" t="s">
        <v>272</v>
      </c>
      <c r="C653" t="s">
        <v>520</v>
      </c>
      <c r="D653" t="s">
        <v>730</v>
      </c>
      <c r="E653" s="3">
        <v>21398758</v>
      </c>
      <c r="F653" s="1">
        <v>2995</v>
      </c>
      <c r="G653" s="1">
        <v>6</v>
      </c>
      <c r="H653" t="s">
        <v>120</v>
      </c>
      <c r="I653" t="s">
        <v>35</v>
      </c>
      <c r="J653" t="s">
        <v>82</v>
      </c>
      <c r="K653" s="1">
        <v>85</v>
      </c>
      <c r="L653" t="s">
        <v>58</v>
      </c>
      <c r="M653" t="s">
        <v>38</v>
      </c>
      <c r="N653">
        <v>5</v>
      </c>
      <c r="O653" s="4">
        <v>8.1</v>
      </c>
      <c r="P653">
        <v>11.6</v>
      </c>
      <c r="Q653" t="s">
        <v>275</v>
      </c>
      <c r="R653" t="s">
        <v>40</v>
      </c>
      <c r="S653" t="s">
        <v>40</v>
      </c>
      <c r="T653" t="s">
        <v>42</v>
      </c>
      <c r="U653" t="s">
        <v>43</v>
      </c>
      <c r="V653">
        <v>7</v>
      </c>
      <c r="W653" t="s">
        <v>60</v>
      </c>
      <c r="X653" t="s">
        <v>45</v>
      </c>
      <c r="Y653" t="s">
        <v>46</v>
      </c>
      <c r="Z653" t="s">
        <v>47</v>
      </c>
      <c r="AA653" t="s">
        <v>48</v>
      </c>
      <c r="AB653" t="s">
        <v>522</v>
      </c>
      <c r="AC653">
        <v>8</v>
      </c>
      <c r="AD653" t="s">
        <v>722</v>
      </c>
      <c r="AE653" s="2" t="s">
        <v>140</v>
      </c>
    </row>
    <row r="654" spans="1:31" x14ac:dyDescent="0.3">
      <c r="A654">
        <v>602</v>
      </c>
      <c r="B654" t="s">
        <v>272</v>
      </c>
      <c r="C654" t="s">
        <v>520</v>
      </c>
      <c r="D654" t="s">
        <v>729</v>
      </c>
      <c r="E654" s="3">
        <v>23675691</v>
      </c>
      <c r="F654" s="1">
        <v>4367</v>
      </c>
      <c r="G654" s="1">
        <v>8</v>
      </c>
      <c r="H654" t="s">
        <v>120</v>
      </c>
      <c r="I654" t="s">
        <v>35</v>
      </c>
      <c r="J654" t="s">
        <v>82</v>
      </c>
      <c r="K654" s="1" t="s">
        <v>90</v>
      </c>
      <c r="L654" t="s">
        <v>37</v>
      </c>
      <c r="M654" t="s">
        <v>38</v>
      </c>
      <c r="N654">
        <v>5</v>
      </c>
      <c r="O654" s="4">
        <v>13</v>
      </c>
      <c r="P654">
        <v>13</v>
      </c>
      <c r="Q654" t="s">
        <v>275</v>
      </c>
      <c r="R654" t="s">
        <v>40</v>
      </c>
      <c r="S654" t="s">
        <v>40</v>
      </c>
      <c r="T654" t="s">
        <v>42</v>
      </c>
      <c r="U654" t="s">
        <v>43</v>
      </c>
      <c r="V654">
        <v>7</v>
      </c>
      <c r="W654" t="s">
        <v>60</v>
      </c>
      <c r="X654" t="s">
        <v>45</v>
      </c>
      <c r="Y654" t="s">
        <v>46</v>
      </c>
      <c r="Z654" t="s">
        <v>47</v>
      </c>
      <c r="AA654" t="s">
        <v>48</v>
      </c>
      <c r="AB654" t="s">
        <v>276</v>
      </c>
      <c r="AC654">
        <v>8</v>
      </c>
      <c r="AD654" t="s">
        <v>722</v>
      </c>
      <c r="AE654" s="2">
        <v>13</v>
      </c>
    </row>
    <row r="655" spans="1:31" x14ac:dyDescent="0.3">
      <c r="A655">
        <v>601</v>
      </c>
      <c r="B655" t="s">
        <v>272</v>
      </c>
      <c r="C655" t="s">
        <v>520</v>
      </c>
      <c r="D655" t="s">
        <v>941</v>
      </c>
      <c r="E655" s="3">
        <v>39294685</v>
      </c>
      <c r="F655" s="1">
        <v>4367</v>
      </c>
      <c r="G655" s="1">
        <v>8</v>
      </c>
      <c r="H655" t="s">
        <v>120</v>
      </c>
      <c r="I655" t="s">
        <v>35</v>
      </c>
      <c r="J655" t="s">
        <v>82</v>
      </c>
      <c r="K655" s="1" t="s">
        <v>90</v>
      </c>
      <c r="L655" t="s">
        <v>37</v>
      </c>
      <c r="M655" t="s">
        <v>38</v>
      </c>
      <c r="N655">
        <v>5</v>
      </c>
      <c r="O655" s="4">
        <v>8.69</v>
      </c>
      <c r="P655">
        <v>13.5</v>
      </c>
      <c r="Q655" t="s">
        <v>942</v>
      </c>
      <c r="R655" t="s">
        <v>41</v>
      </c>
      <c r="S655" t="s">
        <v>41</v>
      </c>
      <c r="T655" t="s">
        <v>42</v>
      </c>
      <c r="U655" t="s">
        <v>43</v>
      </c>
      <c r="V655">
        <v>4</v>
      </c>
      <c r="W655" t="s">
        <v>247</v>
      </c>
      <c r="X655" t="s">
        <v>45</v>
      </c>
      <c r="Y655" t="s">
        <v>46</v>
      </c>
      <c r="Z655" t="s">
        <v>47</v>
      </c>
      <c r="AA655" t="s">
        <v>48</v>
      </c>
      <c r="AB655" t="s">
        <v>333</v>
      </c>
      <c r="AC655">
        <v>8</v>
      </c>
      <c r="AD655" t="s">
        <v>940</v>
      </c>
      <c r="AE655" s="2" t="s">
        <v>140</v>
      </c>
    </row>
    <row r="656" spans="1:31" x14ac:dyDescent="0.3">
      <c r="A656">
        <v>600</v>
      </c>
      <c r="B656" t="s">
        <v>272</v>
      </c>
      <c r="C656" t="s">
        <v>520</v>
      </c>
      <c r="D656" t="s">
        <v>728</v>
      </c>
      <c r="E656" s="3">
        <v>25174051</v>
      </c>
      <c r="F656" s="1">
        <v>4367</v>
      </c>
      <c r="G656" s="1">
        <v>8</v>
      </c>
      <c r="H656" t="s">
        <v>120</v>
      </c>
      <c r="I656" t="s">
        <v>35</v>
      </c>
      <c r="J656" t="s">
        <v>82</v>
      </c>
      <c r="K656" s="1" t="s">
        <v>90</v>
      </c>
      <c r="L656" t="s">
        <v>37</v>
      </c>
      <c r="M656" t="s">
        <v>38</v>
      </c>
      <c r="N656">
        <v>5</v>
      </c>
      <c r="O656" s="4">
        <v>13</v>
      </c>
      <c r="P656">
        <v>13</v>
      </c>
      <c r="Q656" t="s">
        <v>275</v>
      </c>
      <c r="R656" t="s">
        <v>40</v>
      </c>
      <c r="S656" t="s">
        <v>40</v>
      </c>
      <c r="T656" t="s">
        <v>42</v>
      </c>
      <c r="U656" t="s">
        <v>43</v>
      </c>
      <c r="V656">
        <v>7</v>
      </c>
      <c r="W656" t="s">
        <v>60</v>
      </c>
      <c r="X656" t="s">
        <v>45</v>
      </c>
      <c r="Y656" t="s">
        <v>46</v>
      </c>
      <c r="Z656" t="s">
        <v>47</v>
      </c>
      <c r="AA656" t="s">
        <v>48</v>
      </c>
      <c r="AB656" t="s">
        <v>276</v>
      </c>
      <c r="AC656">
        <v>8</v>
      </c>
      <c r="AD656" t="s">
        <v>722</v>
      </c>
      <c r="AE656" s="2">
        <v>13</v>
      </c>
    </row>
    <row r="657" spans="1:31" x14ac:dyDescent="0.3">
      <c r="A657">
        <v>599</v>
      </c>
      <c r="B657" t="s">
        <v>272</v>
      </c>
      <c r="C657" t="s">
        <v>520</v>
      </c>
      <c r="D657" t="s">
        <v>525</v>
      </c>
      <c r="E657" s="3">
        <v>19527130</v>
      </c>
      <c r="F657" s="1">
        <v>2993</v>
      </c>
      <c r="G657" s="1">
        <v>6</v>
      </c>
      <c r="H657" t="s">
        <v>120</v>
      </c>
      <c r="I657" t="s">
        <v>35</v>
      </c>
      <c r="J657" t="s">
        <v>82</v>
      </c>
      <c r="K657" s="1" t="s">
        <v>90</v>
      </c>
      <c r="L657" t="s">
        <v>37</v>
      </c>
      <c r="M657" t="s">
        <v>38</v>
      </c>
      <c r="N657">
        <v>5</v>
      </c>
      <c r="O657" s="4">
        <v>13</v>
      </c>
      <c r="P657">
        <v>13</v>
      </c>
      <c r="Q657" t="s">
        <v>275</v>
      </c>
      <c r="R657" t="s">
        <v>40</v>
      </c>
      <c r="S657" t="s">
        <v>40</v>
      </c>
      <c r="T657" t="s">
        <v>42</v>
      </c>
      <c r="U657" t="s">
        <v>43</v>
      </c>
      <c r="V657">
        <v>7</v>
      </c>
      <c r="W657" t="s">
        <v>60</v>
      </c>
      <c r="X657" t="s">
        <v>45</v>
      </c>
      <c r="Y657" t="s">
        <v>46</v>
      </c>
      <c r="Z657" t="s">
        <v>47</v>
      </c>
      <c r="AA657" t="s">
        <v>48</v>
      </c>
      <c r="AB657" t="s">
        <v>276</v>
      </c>
      <c r="AC657">
        <v>8</v>
      </c>
      <c r="AD657" t="s">
        <v>503</v>
      </c>
      <c r="AE657" s="2">
        <v>13</v>
      </c>
    </row>
    <row r="658" spans="1:31" x14ac:dyDescent="0.3">
      <c r="A658">
        <v>598</v>
      </c>
      <c r="B658" t="s">
        <v>272</v>
      </c>
      <c r="C658" t="s">
        <v>520</v>
      </c>
      <c r="D658" t="s">
        <v>523</v>
      </c>
      <c r="E658" s="3">
        <v>18185267</v>
      </c>
      <c r="F658" s="1">
        <v>2993</v>
      </c>
      <c r="G658" s="1">
        <v>6</v>
      </c>
      <c r="H658" t="s">
        <v>120</v>
      </c>
      <c r="I658" t="s">
        <v>35</v>
      </c>
      <c r="J658" t="s">
        <v>82</v>
      </c>
      <c r="K658" s="1" t="s">
        <v>90</v>
      </c>
      <c r="L658" t="s">
        <v>37</v>
      </c>
      <c r="M658" t="s">
        <v>38</v>
      </c>
      <c r="N658">
        <v>5</v>
      </c>
      <c r="O658" s="4">
        <v>13</v>
      </c>
      <c r="P658">
        <v>13</v>
      </c>
      <c r="Q658" t="s">
        <v>275</v>
      </c>
      <c r="R658" t="s">
        <v>40</v>
      </c>
      <c r="S658" t="s">
        <v>40</v>
      </c>
      <c r="T658" t="s">
        <v>42</v>
      </c>
      <c r="U658" t="s">
        <v>43</v>
      </c>
      <c r="V658">
        <v>5</v>
      </c>
      <c r="W658" t="s">
        <v>60</v>
      </c>
      <c r="X658" t="s">
        <v>45</v>
      </c>
      <c r="Y658" t="s">
        <v>46</v>
      </c>
      <c r="Z658" t="s">
        <v>47</v>
      </c>
      <c r="AA658" t="s">
        <v>48</v>
      </c>
      <c r="AB658" t="s">
        <v>524</v>
      </c>
      <c r="AC658">
        <v>8</v>
      </c>
      <c r="AD658" t="s">
        <v>503</v>
      </c>
      <c r="AE658" s="2">
        <v>13</v>
      </c>
    </row>
    <row r="659" spans="1:31" x14ac:dyDescent="0.3">
      <c r="A659">
        <v>597</v>
      </c>
      <c r="B659" t="s">
        <v>272</v>
      </c>
      <c r="C659" t="s">
        <v>520</v>
      </c>
      <c r="D659" t="s">
        <v>1175</v>
      </c>
      <c r="E659" s="3">
        <v>40499548</v>
      </c>
      <c r="F659" s="1">
        <v>4999</v>
      </c>
      <c r="G659" s="1">
        <v>8</v>
      </c>
      <c r="H659" t="s">
        <v>120</v>
      </c>
      <c r="I659" t="s">
        <v>35</v>
      </c>
      <c r="J659" t="s">
        <v>82</v>
      </c>
      <c r="K659" s="1">
        <v>65</v>
      </c>
      <c r="L659" t="s">
        <v>58</v>
      </c>
      <c r="M659" t="s">
        <v>38</v>
      </c>
      <c r="N659">
        <v>4</v>
      </c>
      <c r="O659" s="4">
        <v>8</v>
      </c>
      <c r="P659">
        <v>10</v>
      </c>
      <c r="Q659" t="s">
        <v>942</v>
      </c>
      <c r="R659" t="s">
        <v>41</v>
      </c>
      <c r="S659" t="s">
        <v>41</v>
      </c>
      <c r="T659" t="s">
        <v>42</v>
      </c>
      <c r="U659" t="s">
        <v>43</v>
      </c>
      <c r="V659">
        <v>5</v>
      </c>
      <c r="W659" t="s">
        <v>247</v>
      </c>
      <c r="X659" t="s">
        <v>45</v>
      </c>
      <c r="Y659" t="s">
        <v>46</v>
      </c>
      <c r="Z659" t="s">
        <v>47</v>
      </c>
      <c r="AA659" t="s">
        <v>48</v>
      </c>
      <c r="AB659" t="s">
        <v>333</v>
      </c>
      <c r="AC659">
        <v>8</v>
      </c>
      <c r="AD659" t="s">
        <v>1176</v>
      </c>
      <c r="AE659" s="2" t="s">
        <v>140</v>
      </c>
    </row>
    <row r="660" spans="1:31" x14ac:dyDescent="0.3">
      <c r="A660">
        <v>596</v>
      </c>
      <c r="B660" t="s">
        <v>272</v>
      </c>
      <c r="C660" t="s">
        <v>520</v>
      </c>
      <c r="D660" t="s">
        <v>521</v>
      </c>
      <c r="E660" s="3">
        <v>19527130</v>
      </c>
      <c r="F660" s="1">
        <v>2995</v>
      </c>
      <c r="G660" s="1">
        <v>6</v>
      </c>
      <c r="H660" t="s">
        <v>120</v>
      </c>
      <c r="I660" t="s">
        <v>35</v>
      </c>
      <c r="J660" t="s">
        <v>82</v>
      </c>
      <c r="K660" s="1">
        <v>85</v>
      </c>
      <c r="L660" t="s">
        <v>58</v>
      </c>
      <c r="M660" t="s">
        <v>38</v>
      </c>
      <c r="N660">
        <v>5</v>
      </c>
      <c r="O660" s="4">
        <v>8.1</v>
      </c>
      <c r="P660">
        <v>11.6</v>
      </c>
      <c r="Q660" t="s">
        <v>275</v>
      </c>
      <c r="R660" t="s">
        <v>40</v>
      </c>
      <c r="S660" t="s">
        <v>40</v>
      </c>
      <c r="T660" t="s">
        <v>42</v>
      </c>
      <c r="U660" t="s">
        <v>43</v>
      </c>
      <c r="V660">
        <v>7</v>
      </c>
      <c r="W660" t="s">
        <v>60</v>
      </c>
      <c r="X660" t="s">
        <v>45</v>
      </c>
      <c r="Y660" t="s">
        <v>46</v>
      </c>
      <c r="Z660" t="s">
        <v>47</v>
      </c>
      <c r="AA660" t="s">
        <v>48</v>
      </c>
      <c r="AB660" t="s">
        <v>522</v>
      </c>
      <c r="AC660">
        <v>8</v>
      </c>
      <c r="AD660" t="s">
        <v>503</v>
      </c>
      <c r="AE660" s="2" t="s">
        <v>140</v>
      </c>
    </row>
    <row r="661" spans="1:31" x14ac:dyDescent="0.3">
      <c r="A661">
        <v>595</v>
      </c>
      <c r="B661" t="s">
        <v>272</v>
      </c>
      <c r="C661" t="s">
        <v>520</v>
      </c>
      <c r="D661" t="s">
        <v>938</v>
      </c>
      <c r="E661" s="3">
        <v>32522000</v>
      </c>
      <c r="F661" s="1">
        <v>4999</v>
      </c>
      <c r="G661" s="1">
        <v>8</v>
      </c>
      <c r="H661" t="s">
        <v>120</v>
      </c>
      <c r="I661" t="s">
        <v>35</v>
      </c>
      <c r="J661" t="s">
        <v>82</v>
      </c>
      <c r="K661" s="1">
        <v>105</v>
      </c>
      <c r="L661" t="s">
        <v>58</v>
      </c>
      <c r="M661" t="s">
        <v>38</v>
      </c>
      <c r="N661">
        <v>5</v>
      </c>
      <c r="O661" s="4">
        <v>4.4000000000000004</v>
      </c>
      <c r="P661">
        <v>9.6</v>
      </c>
      <c r="Q661" t="s">
        <v>275</v>
      </c>
      <c r="R661" t="s">
        <v>40</v>
      </c>
      <c r="S661" t="s">
        <v>40</v>
      </c>
      <c r="T661" t="s">
        <v>42</v>
      </c>
      <c r="U661" t="s">
        <v>43</v>
      </c>
      <c r="V661">
        <v>5</v>
      </c>
      <c r="W661" t="s">
        <v>60</v>
      </c>
      <c r="X661" t="s">
        <v>45</v>
      </c>
      <c r="Y661" t="s">
        <v>46</v>
      </c>
      <c r="Z661" t="s">
        <v>47</v>
      </c>
      <c r="AA661" t="s">
        <v>48</v>
      </c>
      <c r="AB661" t="s">
        <v>939</v>
      </c>
      <c r="AC661">
        <v>8</v>
      </c>
      <c r="AD661" t="s">
        <v>940</v>
      </c>
      <c r="AE661" s="2" t="s">
        <v>257</v>
      </c>
    </row>
    <row r="662" spans="1:31" x14ac:dyDescent="0.3">
      <c r="A662">
        <v>594</v>
      </c>
      <c r="B662" t="s">
        <v>272</v>
      </c>
      <c r="C662" t="s">
        <v>520</v>
      </c>
      <c r="D662" t="s">
        <v>727</v>
      </c>
      <c r="E662" s="3">
        <v>26037526</v>
      </c>
      <c r="F662" s="1">
        <v>4999</v>
      </c>
      <c r="G662" s="1">
        <v>8</v>
      </c>
      <c r="H662" t="s">
        <v>120</v>
      </c>
      <c r="I662" t="s">
        <v>35</v>
      </c>
      <c r="J662" t="s">
        <v>82</v>
      </c>
      <c r="K662" s="1">
        <v>105</v>
      </c>
      <c r="L662" t="s">
        <v>58</v>
      </c>
      <c r="M662" t="s">
        <v>38</v>
      </c>
      <c r="N662">
        <v>5</v>
      </c>
      <c r="O662" s="4">
        <v>4.4000000000000004</v>
      </c>
      <c r="P662">
        <v>9.6</v>
      </c>
      <c r="Q662" t="s">
        <v>275</v>
      </c>
      <c r="R662" t="s">
        <v>138</v>
      </c>
      <c r="S662" t="s">
        <v>138</v>
      </c>
      <c r="T662" t="s">
        <v>42</v>
      </c>
      <c r="U662" t="s">
        <v>43</v>
      </c>
      <c r="V662">
        <v>7</v>
      </c>
      <c r="W662" t="s">
        <v>44</v>
      </c>
      <c r="X662" t="s">
        <v>45</v>
      </c>
      <c r="Y662" t="s">
        <v>46</v>
      </c>
      <c r="Z662" t="s">
        <v>47</v>
      </c>
      <c r="AA662" t="s">
        <v>48</v>
      </c>
      <c r="AB662" t="s">
        <v>496</v>
      </c>
      <c r="AC662">
        <v>10</v>
      </c>
      <c r="AD662" t="s">
        <v>722</v>
      </c>
      <c r="AE662" s="2" t="s">
        <v>257</v>
      </c>
    </row>
    <row r="663" spans="1:31" x14ac:dyDescent="0.3">
      <c r="A663">
        <v>593</v>
      </c>
      <c r="B663" t="s">
        <v>303</v>
      </c>
      <c r="C663" t="s">
        <v>514</v>
      </c>
      <c r="D663" t="s">
        <v>518</v>
      </c>
      <c r="E663" s="3">
        <v>18844000</v>
      </c>
      <c r="F663" s="1">
        <v>2981</v>
      </c>
      <c r="G663" s="1">
        <v>6</v>
      </c>
      <c r="H663" t="s">
        <v>253</v>
      </c>
      <c r="I663" t="s">
        <v>57</v>
      </c>
      <c r="J663" t="s">
        <v>516</v>
      </c>
      <c r="K663" s="1">
        <v>64</v>
      </c>
      <c r="L663" t="s">
        <v>58</v>
      </c>
      <c r="M663" t="s">
        <v>287</v>
      </c>
      <c r="N663">
        <v>2</v>
      </c>
      <c r="O663" s="4">
        <v>11.6</v>
      </c>
      <c r="P663">
        <v>7.6</v>
      </c>
      <c r="Q663" t="s">
        <v>90</v>
      </c>
      <c r="R663" t="s">
        <v>40</v>
      </c>
      <c r="S663" t="s">
        <v>40</v>
      </c>
      <c r="T663" t="s">
        <v>42</v>
      </c>
      <c r="U663" t="s">
        <v>43</v>
      </c>
      <c r="V663">
        <v>4</v>
      </c>
      <c r="W663" t="s">
        <v>60</v>
      </c>
      <c r="X663" t="s">
        <v>45</v>
      </c>
      <c r="Y663" t="s">
        <v>46</v>
      </c>
      <c r="Z663" t="s">
        <v>47</v>
      </c>
      <c r="AA663" t="s">
        <v>48</v>
      </c>
      <c r="AB663" t="s">
        <v>519</v>
      </c>
      <c r="AC663">
        <v>4</v>
      </c>
      <c r="AD663" t="s">
        <v>503</v>
      </c>
      <c r="AE663" s="2">
        <v>12</v>
      </c>
    </row>
    <row r="664" spans="1:31" x14ac:dyDescent="0.3">
      <c r="A664">
        <v>592</v>
      </c>
      <c r="B664" t="s">
        <v>303</v>
      </c>
      <c r="C664" t="s">
        <v>514</v>
      </c>
      <c r="D664" t="s">
        <v>515</v>
      </c>
      <c r="E664" s="3">
        <v>17420000</v>
      </c>
      <c r="F664" s="1">
        <v>2981</v>
      </c>
      <c r="G664" s="1">
        <v>6</v>
      </c>
      <c r="H664" t="s">
        <v>253</v>
      </c>
      <c r="I664" t="s">
        <v>57</v>
      </c>
      <c r="J664" t="s">
        <v>516</v>
      </c>
      <c r="K664" s="1">
        <v>64</v>
      </c>
      <c r="L664" t="s">
        <v>58</v>
      </c>
      <c r="M664" t="s">
        <v>314</v>
      </c>
      <c r="N664">
        <v>2</v>
      </c>
      <c r="O664" s="4">
        <v>7.9</v>
      </c>
      <c r="P664">
        <v>10.7</v>
      </c>
      <c r="Q664" t="s">
        <v>90</v>
      </c>
      <c r="R664" t="s">
        <v>40</v>
      </c>
      <c r="S664" t="s">
        <v>40</v>
      </c>
      <c r="T664" t="s">
        <v>42</v>
      </c>
      <c r="U664" t="s">
        <v>43</v>
      </c>
      <c r="V664">
        <v>4</v>
      </c>
      <c r="W664" t="s">
        <v>60</v>
      </c>
      <c r="X664" t="s">
        <v>45</v>
      </c>
      <c r="Y664" t="s">
        <v>46</v>
      </c>
      <c r="Z664" t="s">
        <v>47</v>
      </c>
      <c r="AA664" t="s">
        <v>48</v>
      </c>
      <c r="AB664" t="s">
        <v>517</v>
      </c>
      <c r="AC664">
        <v>4</v>
      </c>
      <c r="AD664" t="s">
        <v>503</v>
      </c>
      <c r="AE664" s="2" t="s">
        <v>140</v>
      </c>
    </row>
    <row r="665" spans="1:31" x14ac:dyDescent="0.3">
      <c r="A665">
        <v>591</v>
      </c>
      <c r="B665" t="s">
        <v>321</v>
      </c>
      <c r="C665" t="s">
        <v>510</v>
      </c>
      <c r="D665" t="s">
        <v>511</v>
      </c>
      <c r="E665" s="3">
        <v>17072000</v>
      </c>
      <c r="F665" s="1">
        <v>3993</v>
      </c>
      <c r="G665" s="1">
        <v>8</v>
      </c>
      <c r="H665" t="s">
        <v>253</v>
      </c>
      <c r="I665" t="s">
        <v>35</v>
      </c>
      <c r="J665" t="s">
        <v>36</v>
      </c>
      <c r="K665" s="1">
        <v>75</v>
      </c>
      <c r="L665" t="s">
        <v>58</v>
      </c>
      <c r="M665" t="s">
        <v>512</v>
      </c>
      <c r="N665">
        <v>4</v>
      </c>
      <c r="O665" s="4">
        <v>5.6</v>
      </c>
      <c r="P665">
        <v>9</v>
      </c>
      <c r="Q665" t="s">
        <v>352</v>
      </c>
      <c r="R665" t="s">
        <v>40</v>
      </c>
      <c r="S665" t="s">
        <v>40</v>
      </c>
      <c r="T665" t="s">
        <v>42</v>
      </c>
      <c r="U665" t="s">
        <v>43</v>
      </c>
      <c r="V665">
        <v>4</v>
      </c>
      <c r="W665" t="s">
        <v>247</v>
      </c>
      <c r="X665" t="s">
        <v>45</v>
      </c>
      <c r="Y665" t="s">
        <v>46</v>
      </c>
      <c r="Z665" t="s">
        <v>47</v>
      </c>
      <c r="AA665" t="s">
        <v>48</v>
      </c>
      <c r="AB665" t="s">
        <v>513</v>
      </c>
      <c r="AC665">
        <v>8</v>
      </c>
      <c r="AD665" t="s">
        <v>503</v>
      </c>
      <c r="AE665" s="2" t="s">
        <v>283</v>
      </c>
    </row>
    <row r="666" spans="1:31" x14ac:dyDescent="0.3">
      <c r="A666">
        <v>590</v>
      </c>
      <c r="B666" t="s">
        <v>296</v>
      </c>
      <c r="C666" t="s">
        <v>507</v>
      </c>
      <c r="D666" t="s">
        <v>508</v>
      </c>
      <c r="E666" s="3">
        <v>15490000</v>
      </c>
      <c r="F666" s="1">
        <v>4395</v>
      </c>
      <c r="G666" s="1">
        <v>8</v>
      </c>
      <c r="H666" t="s">
        <v>253</v>
      </c>
      <c r="I666" t="s">
        <v>57</v>
      </c>
      <c r="J666" t="s">
        <v>82</v>
      </c>
      <c r="K666" s="1">
        <v>68</v>
      </c>
      <c r="L666" t="s">
        <v>58</v>
      </c>
      <c r="M666" t="s">
        <v>79</v>
      </c>
      <c r="N666">
        <v>4</v>
      </c>
      <c r="O666" s="4">
        <v>13</v>
      </c>
      <c r="P666">
        <v>13</v>
      </c>
      <c r="Q666" t="s">
        <v>90</v>
      </c>
      <c r="R666" t="s">
        <v>40</v>
      </c>
      <c r="S666" t="s">
        <v>40</v>
      </c>
      <c r="T666" t="s">
        <v>42</v>
      </c>
      <c r="U666" t="s">
        <v>43</v>
      </c>
      <c r="V666">
        <v>4</v>
      </c>
      <c r="W666" t="s">
        <v>247</v>
      </c>
      <c r="X666" t="s">
        <v>45</v>
      </c>
      <c r="Y666" t="s">
        <v>46</v>
      </c>
      <c r="Z666" t="s">
        <v>47</v>
      </c>
      <c r="AA666" t="s">
        <v>65</v>
      </c>
      <c r="AB666" t="s">
        <v>509</v>
      </c>
      <c r="AC666">
        <v>9</v>
      </c>
      <c r="AD666" t="s">
        <v>503</v>
      </c>
      <c r="AE666" s="2">
        <v>13</v>
      </c>
    </row>
    <row r="667" spans="1:31" x14ac:dyDescent="0.3">
      <c r="A667">
        <v>589</v>
      </c>
      <c r="B667" t="s">
        <v>231</v>
      </c>
      <c r="C667" t="s">
        <v>317</v>
      </c>
      <c r="D667" t="s">
        <v>318</v>
      </c>
      <c r="E667" s="3">
        <v>14699000</v>
      </c>
      <c r="F667" s="1">
        <v>4461</v>
      </c>
      <c r="G667" s="1">
        <v>8</v>
      </c>
      <c r="H667" t="s">
        <v>253</v>
      </c>
      <c r="I667" t="s">
        <v>35</v>
      </c>
      <c r="J667" t="s">
        <v>82</v>
      </c>
      <c r="K667" s="1">
        <v>93</v>
      </c>
      <c r="L667" t="s">
        <v>37</v>
      </c>
      <c r="M667" t="s">
        <v>38</v>
      </c>
      <c r="N667">
        <v>5</v>
      </c>
      <c r="O667" s="4">
        <v>5.3</v>
      </c>
      <c r="P667">
        <v>9</v>
      </c>
      <c r="Q667" t="s">
        <v>319</v>
      </c>
      <c r="R667" t="s">
        <v>40</v>
      </c>
      <c r="S667" t="s">
        <v>40</v>
      </c>
      <c r="T667" t="s">
        <v>42</v>
      </c>
      <c r="U667" t="s">
        <v>43</v>
      </c>
      <c r="V667">
        <v>7</v>
      </c>
      <c r="W667" t="s">
        <v>247</v>
      </c>
      <c r="X667" t="s">
        <v>45</v>
      </c>
      <c r="Y667" t="s">
        <v>46</v>
      </c>
      <c r="Z667" t="s">
        <v>47</v>
      </c>
      <c r="AA667" t="s">
        <v>48</v>
      </c>
      <c r="AB667" t="s">
        <v>320</v>
      </c>
      <c r="AC667">
        <v>8</v>
      </c>
      <c r="AD667" t="s">
        <v>256</v>
      </c>
      <c r="AE667" s="2" t="s">
        <v>283</v>
      </c>
    </row>
    <row r="668" spans="1:31" x14ac:dyDescent="0.3">
      <c r="A668">
        <v>588</v>
      </c>
      <c r="B668" t="s">
        <v>296</v>
      </c>
      <c r="C668" t="s">
        <v>313</v>
      </c>
      <c r="D668" t="s">
        <v>314</v>
      </c>
      <c r="E668" s="3">
        <v>13590000</v>
      </c>
      <c r="F668" s="1">
        <v>2979</v>
      </c>
      <c r="G668" s="1">
        <v>6</v>
      </c>
      <c r="H668" t="s">
        <v>91</v>
      </c>
      <c r="I668" t="s">
        <v>35</v>
      </c>
      <c r="J668" t="s">
        <v>82</v>
      </c>
      <c r="K668" s="1">
        <v>60</v>
      </c>
      <c r="L668" t="s">
        <v>58</v>
      </c>
      <c r="M668" t="s">
        <v>314</v>
      </c>
      <c r="N668">
        <v>2</v>
      </c>
      <c r="O668" s="4">
        <v>7.32</v>
      </c>
      <c r="P668">
        <v>10.75</v>
      </c>
      <c r="Q668" t="s">
        <v>315</v>
      </c>
      <c r="R668" t="s">
        <v>40</v>
      </c>
      <c r="S668" t="s">
        <v>40</v>
      </c>
      <c r="T668" t="s">
        <v>42</v>
      </c>
      <c r="U668" t="s">
        <v>43</v>
      </c>
      <c r="V668">
        <v>4</v>
      </c>
      <c r="W668" t="s">
        <v>247</v>
      </c>
      <c r="X668" t="s">
        <v>45</v>
      </c>
      <c r="Y668" t="s">
        <v>93</v>
      </c>
      <c r="Z668" t="s">
        <v>47</v>
      </c>
      <c r="AA668" t="s">
        <v>48</v>
      </c>
      <c r="AB668" t="s">
        <v>316</v>
      </c>
      <c r="AC668">
        <v>10</v>
      </c>
      <c r="AD668" t="s">
        <v>256</v>
      </c>
      <c r="AE668" s="2" t="s">
        <v>140</v>
      </c>
    </row>
    <row r="669" spans="1:31" x14ac:dyDescent="0.3">
      <c r="A669">
        <v>587</v>
      </c>
      <c r="B669" t="s">
        <v>308</v>
      </c>
      <c r="C669" t="s">
        <v>309</v>
      </c>
      <c r="D669" t="s">
        <v>312</v>
      </c>
      <c r="E669" s="3">
        <v>14247814</v>
      </c>
      <c r="F669" s="1">
        <v>2987</v>
      </c>
      <c r="G669" s="1" t="s">
        <v>90</v>
      </c>
      <c r="H669" t="s">
        <v>90</v>
      </c>
      <c r="I669" t="s">
        <v>35</v>
      </c>
      <c r="J669" t="s">
        <v>90</v>
      </c>
      <c r="K669" s="1">
        <v>70</v>
      </c>
      <c r="L669" t="s">
        <v>37</v>
      </c>
      <c r="M669" t="s">
        <v>38</v>
      </c>
      <c r="N669">
        <v>4</v>
      </c>
      <c r="O669" s="4">
        <v>13</v>
      </c>
      <c r="P669">
        <v>13</v>
      </c>
      <c r="Q669" t="s">
        <v>90</v>
      </c>
      <c r="R669" t="s">
        <v>40</v>
      </c>
      <c r="S669" t="s">
        <v>40</v>
      </c>
      <c r="T669" t="s">
        <v>42</v>
      </c>
      <c r="U669" t="s">
        <v>42</v>
      </c>
      <c r="V669">
        <v>5</v>
      </c>
      <c r="W669" t="s">
        <v>60</v>
      </c>
      <c r="X669" t="s">
        <v>45</v>
      </c>
      <c r="Y669" t="s">
        <v>46</v>
      </c>
      <c r="Z669" t="s">
        <v>47</v>
      </c>
      <c r="AA669" t="s">
        <v>48</v>
      </c>
      <c r="AB669" t="s">
        <v>310</v>
      </c>
      <c r="AC669">
        <v>10</v>
      </c>
      <c r="AD669" t="s">
        <v>256</v>
      </c>
      <c r="AE669" s="2">
        <v>13</v>
      </c>
    </row>
    <row r="670" spans="1:31" x14ac:dyDescent="0.3">
      <c r="A670">
        <v>586</v>
      </c>
      <c r="B670" t="s">
        <v>308</v>
      </c>
      <c r="C670" t="s">
        <v>309</v>
      </c>
      <c r="D670" t="s">
        <v>311</v>
      </c>
      <c r="E670" s="3">
        <v>13881858</v>
      </c>
      <c r="F670" s="1">
        <v>2987</v>
      </c>
      <c r="G670" s="1" t="s">
        <v>90</v>
      </c>
      <c r="H670" t="s">
        <v>90</v>
      </c>
      <c r="I670" t="s">
        <v>35</v>
      </c>
      <c r="J670" t="s">
        <v>90</v>
      </c>
      <c r="K670" s="1">
        <v>70</v>
      </c>
      <c r="L670" t="s">
        <v>37</v>
      </c>
      <c r="M670" t="s">
        <v>38</v>
      </c>
      <c r="N670">
        <v>4</v>
      </c>
      <c r="O670" s="4">
        <v>13</v>
      </c>
      <c r="P670">
        <v>13</v>
      </c>
      <c r="Q670" t="s">
        <v>90</v>
      </c>
      <c r="R670" t="s">
        <v>40</v>
      </c>
      <c r="S670" t="s">
        <v>40</v>
      </c>
      <c r="T670" t="s">
        <v>42</v>
      </c>
      <c r="U670" t="s">
        <v>42</v>
      </c>
      <c r="V670">
        <v>5</v>
      </c>
      <c r="W670" t="s">
        <v>60</v>
      </c>
      <c r="X670" t="s">
        <v>45</v>
      </c>
      <c r="Y670" t="s">
        <v>46</v>
      </c>
      <c r="Z670" t="s">
        <v>47</v>
      </c>
      <c r="AA670" t="s">
        <v>48</v>
      </c>
      <c r="AB670" t="s">
        <v>310</v>
      </c>
      <c r="AC670">
        <v>10</v>
      </c>
      <c r="AD670" t="s">
        <v>256</v>
      </c>
      <c r="AE670" s="2">
        <v>13</v>
      </c>
    </row>
    <row r="671" spans="1:31" x14ac:dyDescent="0.3">
      <c r="A671">
        <v>585</v>
      </c>
      <c r="B671" t="s">
        <v>308</v>
      </c>
      <c r="C671" t="s">
        <v>309</v>
      </c>
      <c r="D671" t="s">
        <v>37</v>
      </c>
      <c r="E671" s="3">
        <v>13387856</v>
      </c>
      <c r="F671" s="1">
        <v>2987</v>
      </c>
      <c r="G671" s="1" t="s">
        <v>90</v>
      </c>
      <c r="H671" t="s">
        <v>90</v>
      </c>
      <c r="I671" t="s">
        <v>35</v>
      </c>
      <c r="J671" t="s">
        <v>90</v>
      </c>
      <c r="K671" s="1">
        <v>70</v>
      </c>
      <c r="L671" t="s">
        <v>37</v>
      </c>
      <c r="M671" t="s">
        <v>38</v>
      </c>
      <c r="N671">
        <v>4</v>
      </c>
      <c r="O671" s="4">
        <v>13</v>
      </c>
      <c r="P671">
        <v>13</v>
      </c>
      <c r="Q671" t="s">
        <v>90</v>
      </c>
      <c r="R671" t="s">
        <v>40</v>
      </c>
      <c r="S671" t="s">
        <v>40</v>
      </c>
      <c r="T671" t="s">
        <v>42</v>
      </c>
      <c r="U671" t="s">
        <v>42</v>
      </c>
      <c r="V671">
        <v>5</v>
      </c>
      <c r="W671" t="s">
        <v>60</v>
      </c>
      <c r="X671" t="s">
        <v>45</v>
      </c>
      <c r="Y671" t="s">
        <v>46</v>
      </c>
      <c r="Z671" t="s">
        <v>47</v>
      </c>
      <c r="AA671" t="s">
        <v>48</v>
      </c>
      <c r="AB671" t="s">
        <v>310</v>
      </c>
      <c r="AC671">
        <v>10</v>
      </c>
      <c r="AD671" t="s">
        <v>256</v>
      </c>
      <c r="AE671" s="2">
        <v>13</v>
      </c>
    </row>
    <row r="672" spans="1:31" x14ac:dyDescent="0.3">
      <c r="A672">
        <v>584</v>
      </c>
      <c r="B672" t="s">
        <v>303</v>
      </c>
      <c r="C672" t="s">
        <v>306</v>
      </c>
      <c r="D672" t="s">
        <v>506</v>
      </c>
      <c r="E672" s="3">
        <v>19763000</v>
      </c>
      <c r="F672" s="1">
        <v>2995</v>
      </c>
      <c r="G672" s="1">
        <v>8</v>
      </c>
      <c r="H672" t="s">
        <v>253</v>
      </c>
      <c r="I672" t="s">
        <v>57</v>
      </c>
      <c r="J672" t="s">
        <v>82</v>
      </c>
      <c r="K672" s="1">
        <v>90</v>
      </c>
      <c r="L672" t="s">
        <v>58</v>
      </c>
      <c r="M672" t="s">
        <v>38</v>
      </c>
      <c r="N672" t="s">
        <v>90</v>
      </c>
      <c r="O672" s="4">
        <v>13</v>
      </c>
      <c r="P672">
        <v>13</v>
      </c>
      <c r="Q672" t="s">
        <v>90</v>
      </c>
      <c r="R672" t="s">
        <v>40</v>
      </c>
      <c r="S672" t="s">
        <v>40</v>
      </c>
      <c r="T672" t="s">
        <v>42</v>
      </c>
      <c r="U672" t="s">
        <v>42</v>
      </c>
      <c r="V672">
        <v>5</v>
      </c>
      <c r="W672" t="s">
        <v>60</v>
      </c>
      <c r="X672" t="s">
        <v>45</v>
      </c>
      <c r="Y672" t="s">
        <v>299</v>
      </c>
      <c r="Z672" t="s">
        <v>47</v>
      </c>
      <c r="AA672" t="s">
        <v>65</v>
      </c>
      <c r="AB672" t="s">
        <v>310</v>
      </c>
      <c r="AC672">
        <v>10</v>
      </c>
      <c r="AD672" t="s">
        <v>503</v>
      </c>
      <c r="AE672" s="2">
        <v>13</v>
      </c>
    </row>
    <row r="673" spans="1:31" x14ac:dyDescent="0.3">
      <c r="A673">
        <v>583</v>
      </c>
      <c r="B673" t="s">
        <v>303</v>
      </c>
      <c r="C673" t="s">
        <v>306</v>
      </c>
      <c r="D673" t="s">
        <v>305</v>
      </c>
      <c r="E673" s="3">
        <v>13151000</v>
      </c>
      <c r="F673" s="1">
        <v>2995</v>
      </c>
      <c r="G673" s="1">
        <v>6</v>
      </c>
      <c r="H673" t="s">
        <v>253</v>
      </c>
      <c r="I673" t="s">
        <v>57</v>
      </c>
      <c r="J673" t="s">
        <v>82</v>
      </c>
      <c r="K673" s="1">
        <v>75</v>
      </c>
      <c r="L673" t="s">
        <v>58</v>
      </c>
      <c r="M673" t="s">
        <v>38</v>
      </c>
      <c r="N673" t="s">
        <v>90</v>
      </c>
      <c r="O673" s="4">
        <v>13</v>
      </c>
      <c r="P673">
        <v>13</v>
      </c>
      <c r="Q673" t="s">
        <v>90</v>
      </c>
      <c r="R673" t="s">
        <v>40</v>
      </c>
      <c r="S673" t="s">
        <v>40</v>
      </c>
      <c r="T673" t="s">
        <v>42</v>
      </c>
      <c r="U673" t="s">
        <v>42</v>
      </c>
      <c r="V673">
        <v>5</v>
      </c>
      <c r="W673" t="s">
        <v>60</v>
      </c>
      <c r="X673" t="s">
        <v>45</v>
      </c>
      <c r="Y673" t="s">
        <v>299</v>
      </c>
      <c r="Z673" t="s">
        <v>47</v>
      </c>
      <c r="AA673" t="s">
        <v>65</v>
      </c>
      <c r="AB673" t="s">
        <v>307</v>
      </c>
      <c r="AC673">
        <v>10</v>
      </c>
      <c r="AD673" t="s">
        <v>256</v>
      </c>
      <c r="AE673" s="2">
        <v>13</v>
      </c>
    </row>
    <row r="674" spans="1:31" x14ac:dyDescent="0.3">
      <c r="A674">
        <v>582</v>
      </c>
      <c r="B674" t="s">
        <v>303</v>
      </c>
      <c r="C674" t="s">
        <v>304</v>
      </c>
      <c r="D674" t="s">
        <v>305</v>
      </c>
      <c r="E674" s="3">
        <v>11936000</v>
      </c>
      <c r="F674" s="1">
        <v>2995</v>
      </c>
      <c r="G674" s="1">
        <v>6</v>
      </c>
      <c r="H674" t="s">
        <v>253</v>
      </c>
      <c r="I674" t="s">
        <v>57</v>
      </c>
      <c r="J674" t="s">
        <v>36</v>
      </c>
      <c r="K674" s="1">
        <v>75</v>
      </c>
      <c r="L674" t="s">
        <v>58</v>
      </c>
      <c r="M674" t="s">
        <v>38</v>
      </c>
      <c r="N674">
        <v>5</v>
      </c>
      <c r="O674" s="4">
        <v>13</v>
      </c>
      <c r="P674">
        <v>13</v>
      </c>
      <c r="Q674" t="s">
        <v>112</v>
      </c>
      <c r="R674" t="s">
        <v>40</v>
      </c>
      <c r="S674" t="s">
        <v>40</v>
      </c>
      <c r="T674" t="s">
        <v>42</v>
      </c>
      <c r="U674" t="s">
        <v>43</v>
      </c>
      <c r="V674">
        <v>5</v>
      </c>
      <c r="W674" t="s">
        <v>44</v>
      </c>
      <c r="X674" t="s">
        <v>45</v>
      </c>
      <c r="Y674" t="s">
        <v>46</v>
      </c>
      <c r="Z674" t="s">
        <v>47</v>
      </c>
      <c r="AA674" t="s">
        <v>65</v>
      </c>
      <c r="AB674" t="s">
        <v>151</v>
      </c>
      <c r="AC674">
        <v>10</v>
      </c>
      <c r="AD674" t="s">
        <v>256</v>
      </c>
      <c r="AE674" s="2">
        <v>13</v>
      </c>
    </row>
    <row r="675" spans="1:31" x14ac:dyDescent="0.3">
      <c r="A675">
        <v>581</v>
      </c>
      <c r="B675" t="s">
        <v>303</v>
      </c>
      <c r="C675" t="s">
        <v>304</v>
      </c>
      <c r="D675" t="s">
        <v>506</v>
      </c>
      <c r="E675" s="3">
        <v>19210000</v>
      </c>
      <c r="F675" s="1">
        <v>3996</v>
      </c>
      <c r="G675" s="1">
        <v>6</v>
      </c>
      <c r="H675" t="s">
        <v>253</v>
      </c>
      <c r="I675" t="s">
        <v>57</v>
      </c>
      <c r="J675" t="s">
        <v>36</v>
      </c>
      <c r="K675" s="1">
        <v>90</v>
      </c>
      <c r="L675" t="s">
        <v>58</v>
      </c>
      <c r="M675" t="s">
        <v>38</v>
      </c>
      <c r="N675">
        <v>5</v>
      </c>
      <c r="O675" s="4">
        <v>13</v>
      </c>
      <c r="P675">
        <v>13</v>
      </c>
      <c r="Q675" t="s">
        <v>200</v>
      </c>
      <c r="R675" t="s">
        <v>40</v>
      </c>
      <c r="S675" t="s">
        <v>40</v>
      </c>
      <c r="T675" t="s">
        <v>42</v>
      </c>
      <c r="U675" t="s">
        <v>42</v>
      </c>
      <c r="V675">
        <v>5</v>
      </c>
      <c r="W675" t="s">
        <v>44</v>
      </c>
      <c r="X675" t="s">
        <v>45</v>
      </c>
      <c r="Y675" t="s">
        <v>46</v>
      </c>
      <c r="Z675" t="s">
        <v>47</v>
      </c>
      <c r="AA675" t="s">
        <v>48</v>
      </c>
      <c r="AB675" t="s">
        <v>151</v>
      </c>
      <c r="AC675">
        <v>10</v>
      </c>
      <c r="AD675" t="s">
        <v>503</v>
      </c>
      <c r="AE675" s="2">
        <v>13</v>
      </c>
    </row>
    <row r="676" spans="1:31" x14ac:dyDescent="0.3">
      <c r="A676">
        <v>580</v>
      </c>
      <c r="B676" t="s">
        <v>303</v>
      </c>
      <c r="C676" t="s">
        <v>304</v>
      </c>
      <c r="D676" t="s">
        <v>505</v>
      </c>
      <c r="E676" s="3">
        <v>15806000</v>
      </c>
      <c r="F676" s="1">
        <v>2995</v>
      </c>
      <c r="G676" s="1">
        <v>6</v>
      </c>
      <c r="H676" t="s">
        <v>253</v>
      </c>
      <c r="I676" t="s">
        <v>57</v>
      </c>
      <c r="J676" t="s">
        <v>36</v>
      </c>
      <c r="K676" s="1">
        <v>75</v>
      </c>
      <c r="L676" t="s">
        <v>269</v>
      </c>
      <c r="M676" t="s">
        <v>38</v>
      </c>
      <c r="N676">
        <v>5</v>
      </c>
      <c r="O676" s="4">
        <v>13</v>
      </c>
      <c r="P676">
        <v>13</v>
      </c>
      <c r="Q676" t="s">
        <v>112</v>
      </c>
      <c r="R676" t="s">
        <v>40</v>
      </c>
      <c r="S676" t="s">
        <v>40</v>
      </c>
      <c r="T676" t="s">
        <v>43</v>
      </c>
      <c r="U676" t="s">
        <v>42</v>
      </c>
      <c r="V676">
        <v>5</v>
      </c>
      <c r="W676" t="s">
        <v>44</v>
      </c>
      <c r="X676" t="s">
        <v>45</v>
      </c>
      <c r="Y676" t="s">
        <v>46</v>
      </c>
      <c r="Z676" t="s">
        <v>47</v>
      </c>
      <c r="AA676" t="s">
        <v>48</v>
      </c>
      <c r="AB676" t="s">
        <v>151</v>
      </c>
      <c r="AC676">
        <v>10</v>
      </c>
      <c r="AD676" t="s">
        <v>503</v>
      </c>
      <c r="AE676" s="2">
        <v>13</v>
      </c>
    </row>
    <row r="677" spans="1:31" x14ac:dyDescent="0.3">
      <c r="A677">
        <v>579</v>
      </c>
      <c r="B677" t="s">
        <v>296</v>
      </c>
      <c r="C677" t="s">
        <v>297</v>
      </c>
      <c r="D677" t="s">
        <v>301</v>
      </c>
      <c r="E677" s="3">
        <v>10250000</v>
      </c>
      <c r="F677" s="1">
        <v>2993</v>
      </c>
      <c r="G677" s="1">
        <v>6</v>
      </c>
      <c r="H677" t="s">
        <v>253</v>
      </c>
      <c r="I677" t="s">
        <v>57</v>
      </c>
      <c r="J677" t="s">
        <v>82</v>
      </c>
      <c r="K677" s="1">
        <v>80</v>
      </c>
      <c r="L677" t="s">
        <v>37</v>
      </c>
      <c r="M677" t="s">
        <v>38</v>
      </c>
      <c r="N677">
        <v>5</v>
      </c>
      <c r="O677" s="4">
        <v>13</v>
      </c>
      <c r="P677">
        <v>13</v>
      </c>
      <c r="Q677" t="s">
        <v>90</v>
      </c>
      <c r="R677" t="s">
        <v>40</v>
      </c>
      <c r="S677" t="s">
        <v>40</v>
      </c>
      <c r="T677" t="s">
        <v>42</v>
      </c>
      <c r="U677" t="s">
        <v>42</v>
      </c>
      <c r="V677">
        <v>7</v>
      </c>
      <c r="W677" t="s">
        <v>60</v>
      </c>
      <c r="X677" t="s">
        <v>45</v>
      </c>
      <c r="Y677" t="s">
        <v>299</v>
      </c>
      <c r="Z677" t="s">
        <v>47</v>
      </c>
      <c r="AA677" t="s">
        <v>48</v>
      </c>
      <c r="AB677" t="s">
        <v>302</v>
      </c>
      <c r="AC677">
        <v>9</v>
      </c>
      <c r="AD677" t="s">
        <v>256</v>
      </c>
      <c r="AE677" s="2">
        <v>13</v>
      </c>
    </row>
    <row r="678" spans="1:31" x14ac:dyDescent="0.3">
      <c r="A678">
        <v>578</v>
      </c>
      <c r="B678" t="s">
        <v>296</v>
      </c>
      <c r="C678" t="s">
        <v>297</v>
      </c>
      <c r="D678" t="s">
        <v>298</v>
      </c>
      <c r="E678" s="3">
        <v>10490000</v>
      </c>
      <c r="F678" s="1">
        <v>2998</v>
      </c>
      <c r="G678" s="1">
        <v>6</v>
      </c>
      <c r="H678" t="s">
        <v>253</v>
      </c>
      <c r="I678" t="s">
        <v>57</v>
      </c>
      <c r="J678" t="s">
        <v>82</v>
      </c>
      <c r="K678" s="1">
        <v>80</v>
      </c>
      <c r="L678" t="s">
        <v>58</v>
      </c>
      <c r="M678" t="s">
        <v>38</v>
      </c>
      <c r="N678">
        <v>5</v>
      </c>
      <c r="O678" s="4">
        <v>13</v>
      </c>
      <c r="P678">
        <v>13</v>
      </c>
      <c r="Q678" t="s">
        <v>90</v>
      </c>
      <c r="R678" t="s">
        <v>40</v>
      </c>
      <c r="S678" t="s">
        <v>40</v>
      </c>
      <c r="T678" t="s">
        <v>42</v>
      </c>
      <c r="U678" t="s">
        <v>42</v>
      </c>
      <c r="V678">
        <v>7</v>
      </c>
      <c r="W678" t="s">
        <v>60</v>
      </c>
      <c r="X678" t="s">
        <v>45</v>
      </c>
      <c r="Y678" t="s">
        <v>299</v>
      </c>
      <c r="Z678" t="s">
        <v>47</v>
      </c>
      <c r="AA678" t="s">
        <v>48</v>
      </c>
      <c r="AB678" t="s">
        <v>300</v>
      </c>
      <c r="AC678">
        <v>9</v>
      </c>
      <c r="AD678" t="s">
        <v>256</v>
      </c>
      <c r="AE678" s="2">
        <v>13</v>
      </c>
    </row>
    <row r="679" spans="1:31" x14ac:dyDescent="0.3">
      <c r="A679">
        <v>577</v>
      </c>
      <c r="B679" t="s">
        <v>284</v>
      </c>
      <c r="C679" t="s">
        <v>290</v>
      </c>
      <c r="D679" t="s">
        <v>294</v>
      </c>
      <c r="E679" s="3">
        <v>11129599</v>
      </c>
      <c r="F679" s="1">
        <v>2993</v>
      </c>
      <c r="G679" s="1">
        <v>6</v>
      </c>
      <c r="H679" t="s">
        <v>253</v>
      </c>
      <c r="I679" t="s">
        <v>35</v>
      </c>
      <c r="J679" t="s">
        <v>82</v>
      </c>
      <c r="K679" s="1">
        <v>82</v>
      </c>
      <c r="L679" t="s">
        <v>37</v>
      </c>
      <c r="M679" t="s">
        <v>79</v>
      </c>
      <c r="N679">
        <v>4</v>
      </c>
      <c r="O679" s="4">
        <v>9.5</v>
      </c>
      <c r="P679">
        <v>10.5</v>
      </c>
      <c r="Q679" t="s">
        <v>292</v>
      </c>
      <c r="R679" t="s">
        <v>40</v>
      </c>
      <c r="S679" t="s">
        <v>40</v>
      </c>
      <c r="T679" t="s">
        <v>42</v>
      </c>
      <c r="U679" t="s">
        <v>43</v>
      </c>
      <c r="V679">
        <v>5</v>
      </c>
      <c r="W679" t="s">
        <v>60</v>
      </c>
      <c r="X679" t="s">
        <v>45</v>
      </c>
      <c r="Y679" t="s">
        <v>46</v>
      </c>
      <c r="Z679" t="s">
        <v>47</v>
      </c>
      <c r="AA679" t="s">
        <v>48</v>
      </c>
      <c r="AB679" t="s">
        <v>295</v>
      </c>
      <c r="AC679">
        <v>6</v>
      </c>
      <c r="AD679" t="s">
        <v>256</v>
      </c>
      <c r="AE679" s="2" t="s">
        <v>140</v>
      </c>
    </row>
    <row r="680" spans="1:31" x14ac:dyDescent="0.3">
      <c r="A680">
        <v>576</v>
      </c>
      <c r="B680" t="s">
        <v>284</v>
      </c>
      <c r="C680" t="s">
        <v>290</v>
      </c>
      <c r="D680" t="s">
        <v>291</v>
      </c>
      <c r="E680" s="3">
        <v>10725145</v>
      </c>
      <c r="F680" s="1">
        <v>2993</v>
      </c>
      <c r="G680" s="1">
        <v>6</v>
      </c>
      <c r="H680" t="s">
        <v>253</v>
      </c>
      <c r="I680" t="s">
        <v>35</v>
      </c>
      <c r="J680" t="s">
        <v>82</v>
      </c>
      <c r="K680" s="1">
        <v>83</v>
      </c>
      <c r="L680" t="s">
        <v>37</v>
      </c>
      <c r="M680" t="s">
        <v>79</v>
      </c>
      <c r="N680">
        <v>4</v>
      </c>
      <c r="O680" s="4">
        <v>9.5</v>
      </c>
      <c r="P680">
        <v>10.5</v>
      </c>
      <c r="Q680" t="s">
        <v>292</v>
      </c>
      <c r="R680" t="s">
        <v>40</v>
      </c>
      <c r="S680" t="s">
        <v>40</v>
      </c>
      <c r="T680" t="s">
        <v>42</v>
      </c>
      <c r="U680" t="s">
        <v>43</v>
      </c>
      <c r="V680">
        <v>5</v>
      </c>
      <c r="W680" t="s">
        <v>60</v>
      </c>
      <c r="X680" t="s">
        <v>45</v>
      </c>
      <c r="Y680" t="s">
        <v>46</v>
      </c>
      <c r="Z680" t="s">
        <v>47</v>
      </c>
      <c r="AA680" t="s">
        <v>48</v>
      </c>
      <c r="AB680" t="s">
        <v>293</v>
      </c>
      <c r="AC680">
        <v>6</v>
      </c>
      <c r="AD680" t="s">
        <v>256</v>
      </c>
      <c r="AE680" s="2" t="s">
        <v>140</v>
      </c>
    </row>
    <row r="681" spans="1:31" x14ac:dyDescent="0.3">
      <c r="A681">
        <v>575</v>
      </c>
      <c r="B681" t="s">
        <v>284</v>
      </c>
      <c r="C681" t="s">
        <v>290</v>
      </c>
      <c r="D681" t="s">
        <v>1737</v>
      </c>
      <c r="E681" s="3">
        <v>9738609</v>
      </c>
      <c r="F681" s="1">
        <v>2993</v>
      </c>
      <c r="G681" s="1">
        <v>6</v>
      </c>
      <c r="H681" t="s">
        <v>253</v>
      </c>
      <c r="I681" t="s">
        <v>35</v>
      </c>
      <c r="J681" t="s">
        <v>82</v>
      </c>
      <c r="K681" s="1">
        <v>82</v>
      </c>
      <c r="L681" t="s">
        <v>37</v>
      </c>
      <c r="M681" t="s">
        <v>79</v>
      </c>
      <c r="N681">
        <v>4</v>
      </c>
      <c r="O681" s="4">
        <v>9.5</v>
      </c>
      <c r="P681">
        <v>10.5</v>
      </c>
      <c r="Q681" t="s">
        <v>292</v>
      </c>
      <c r="R681" t="s">
        <v>40</v>
      </c>
      <c r="S681" t="s">
        <v>40</v>
      </c>
      <c r="T681" t="s">
        <v>42</v>
      </c>
      <c r="U681" t="s">
        <v>43</v>
      </c>
      <c r="V681">
        <v>5</v>
      </c>
      <c r="W681" t="s">
        <v>60</v>
      </c>
      <c r="X681" t="s">
        <v>45</v>
      </c>
      <c r="Y681" t="s">
        <v>46</v>
      </c>
      <c r="Z681" t="s">
        <v>47</v>
      </c>
      <c r="AA681" t="s">
        <v>48</v>
      </c>
      <c r="AB681" t="s">
        <v>1738</v>
      </c>
      <c r="AC681">
        <v>6</v>
      </c>
      <c r="AD681" t="s">
        <v>1730</v>
      </c>
      <c r="AE681" s="2" t="s">
        <v>140</v>
      </c>
    </row>
    <row r="682" spans="1:31" x14ac:dyDescent="0.3">
      <c r="A682">
        <v>574</v>
      </c>
      <c r="B682" t="s">
        <v>284</v>
      </c>
      <c r="C682" t="s">
        <v>285</v>
      </c>
      <c r="D682" t="s">
        <v>1736</v>
      </c>
      <c r="E682" s="3">
        <v>9366433</v>
      </c>
      <c r="F682" s="1">
        <v>1997</v>
      </c>
      <c r="G682" s="1">
        <v>4</v>
      </c>
      <c r="H682" t="s">
        <v>91</v>
      </c>
      <c r="I682" t="s">
        <v>35</v>
      </c>
      <c r="J682" t="s">
        <v>82</v>
      </c>
      <c r="K682" s="1">
        <v>63</v>
      </c>
      <c r="L682" t="s">
        <v>58</v>
      </c>
      <c r="M682" t="s">
        <v>314</v>
      </c>
      <c r="N682">
        <v>2</v>
      </c>
      <c r="O682" s="4">
        <v>13</v>
      </c>
      <c r="P682">
        <v>13</v>
      </c>
      <c r="Q682" t="s">
        <v>288</v>
      </c>
      <c r="R682" t="s">
        <v>138</v>
      </c>
      <c r="S682" t="s">
        <v>138</v>
      </c>
      <c r="T682" t="s">
        <v>42</v>
      </c>
      <c r="U682" t="s">
        <v>43</v>
      </c>
      <c r="V682">
        <v>2</v>
      </c>
      <c r="W682" t="s">
        <v>247</v>
      </c>
      <c r="X682" t="s">
        <v>45</v>
      </c>
      <c r="Y682" t="s">
        <v>115</v>
      </c>
      <c r="Z682" t="s">
        <v>47</v>
      </c>
      <c r="AA682" t="s">
        <v>48</v>
      </c>
      <c r="AB682" t="s">
        <v>49</v>
      </c>
      <c r="AC682">
        <v>2</v>
      </c>
      <c r="AD682" t="s">
        <v>1730</v>
      </c>
      <c r="AE682" s="2">
        <v>13</v>
      </c>
    </row>
    <row r="683" spans="1:31" x14ac:dyDescent="0.3">
      <c r="A683">
        <v>573</v>
      </c>
      <c r="B683" t="s">
        <v>284</v>
      </c>
      <c r="C683" t="s">
        <v>285</v>
      </c>
      <c r="D683" t="s">
        <v>289</v>
      </c>
      <c r="E683" s="3">
        <v>10419200</v>
      </c>
      <c r="F683" s="1">
        <v>1997</v>
      </c>
      <c r="G683" s="1">
        <v>8</v>
      </c>
      <c r="H683" t="s">
        <v>91</v>
      </c>
      <c r="I683" t="s">
        <v>35</v>
      </c>
      <c r="J683" t="s">
        <v>82</v>
      </c>
      <c r="K683" s="1">
        <v>63</v>
      </c>
      <c r="L683" t="s">
        <v>58</v>
      </c>
      <c r="M683" t="s">
        <v>287</v>
      </c>
      <c r="N683">
        <v>2</v>
      </c>
      <c r="O683" s="4">
        <v>13</v>
      </c>
      <c r="P683">
        <v>13</v>
      </c>
      <c r="Q683" t="s">
        <v>288</v>
      </c>
      <c r="R683" t="s">
        <v>138</v>
      </c>
      <c r="S683" t="s">
        <v>138</v>
      </c>
      <c r="T683" t="s">
        <v>42</v>
      </c>
      <c r="U683" t="s">
        <v>43</v>
      </c>
      <c r="V683">
        <v>2</v>
      </c>
      <c r="W683" t="s">
        <v>247</v>
      </c>
      <c r="X683" t="s">
        <v>45</v>
      </c>
      <c r="Y683" t="s">
        <v>115</v>
      </c>
      <c r="Z683" t="s">
        <v>47</v>
      </c>
      <c r="AA683" t="s">
        <v>48</v>
      </c>
      <c r="AB683" t="s">
        <v>49</v>
      </c>
      <c r="AC683">
        <v>2</v>
      </c>
      <c r="AD683" t="s">
        <v>256</v>
      </c>
      <c r="AE683" s="2">
        <v>13</v>
      </c>
    </row>
    <row r="684" spans="1:31" x14ac:dyDescent="0.3">
      <c r="A684">
        <v>572</v>
      </c>
      <c r="B684" t="s">
        <v>284</v>
      </c>
      <c r="C684" t="s">
        <v>285</v>
      </c>
      <c r="D684" t="s">
        <v>286</v>
      </c>
      <c r="E684" s="3">
        <v>10144987</v>
      </c>
      <c r="F684" s="1">
        <v>1997</v>
      </c>
      <c r="G684" s="1">
        <v>6</v>
      </c>
      <c r="H684" t="s">
        <v>91</v>
      </c>
      <c r="I684" t="s">
        <v>35</v>
      </c>
      <c r="J684" t="s">
        <v>82</v>
      </c>
      <c r="K684" s="1">
        <v>63</v>
      </c>
      <c r="L684" t="s">
        <v>58</v>
      </c>
      <c r="M684" t="s">
        <v>287</v>
      </c>
      <c r="N684">
        <v>2</v>
      </c>
      <c r="O684" s="4">
        <v>13</v>
      </c>
      <c r="P684">
        <v>13</v>
      </c>
      <c r="Q684" t="s">
        <v>288</v>
      </c>
      <c r="R684" t="s">
        <v>40</v>
      </c>
      <c r="S684" t="s">
        <v>40</v>
      </c>
      <c r="T684" t="s">
        <v>42</v>
      </c>
      <c r="U684" t="s">
        <v>43</v>
      </c>
      <c r="V684">
        <v>2</v>
      </c>
      <c r="W684" t="s">
        <v>247</v>
      </c>
      <c r="X684" t="s">
        <v>45</v>
      </c>
      <c r="Y684" t="s">
        <v>115</v>
      </c>
      <c r="Z684" t="s">
        <v>47</v>
      </c>
      <c r="AA684" t="s">
        <v>48</v>
      </c>
      <c r="AB684" t="s">
        <v>49</v>
      </c>
      <c r="AC684">
        <v>2</v>
      </c>
      <c r="AD684" t="s">
        <v>256</v>
      </c>
      <c r="AE684" s="2">
        <v>13</v>
      </c>
    </row>
    <row r="685" spans="1:31" x14ac:dyDescent="0.3">
      <c r="A685">
        <v>571</v>
      </c>
      <c r="B685" t="s">
        <v>284</v>
      </c>
      <c r="C685" t="s">
        <v>285</v>
      </c>
      <c r="D685" t="s">
        <v>1735</v>
      </c>
      <c r="E685" s="3">
        <v>9092578</v>
      </c>
      <c r="F685" s="1">
        <v>1997</v>
      </c>
      <c r="G685" s="1">
        <v>6</v>
      </c>
      <c r="H685" t="s">
        <v>91</v>
      </c>
      <c r="I685" t="s">
        <v>35</v>
      </c>
      <c r="J685" t="s">
        <v>82</v>
      </c>
      <c r="K685" s="1">
        <v>63</v>
      </c>
      <c r="L685" t="s">
        <v>58</v>
      </c>
      <c r="M685" t="s">
        <v>314</v>
      </c>
      <c r="N685">
        <v>2</v>
      </c>
      <c r="O685" s="4">
        <v>13</v>
      </c>
      <c r="P685">
        <v>13</v>
      </c>
      <c r="Q685" t="s">
        <v>90</v>
      </c>
      <c r="R685" t="s">
        <v>40</v>
      </c>
      <c r="S685" t="s">
        <v>40</v>
      </c>
      <c r="T685" t="s">
        <v>42</v>
      </c>
      <c r="U685" t="s">
        <v>43</v>
      </c>
      <c r="V685">
        <v>2</v>
      </c>
      <c r="W685" t="s">
        <v>247</v>
      </c>
      <c r="X685" t="s">
        <v>45</v>
      </c>
      <c r="Y685" t="s">
        <v>115</v>
      </c>
      <c r="Z685" t="s">
        <v>47</v>
      </c>
      <c r="AA685" t="s">
        <v>48</v>
      </c>
      <c r="AB685" t="s">
        <v>496</v>
      </c>
      <c r="AC685">
        <v>2</v>
      </c>
      <c r="AD685" t="s">
        <v>1730</v>
      </c>
      <c r="AE685" s="2">
        <v>13</v>
      </c>
    </row>
    <row r="686" spans="1:31" x14ac:dyDescent="0.3">
      <c r="A686">
        <v>570</v>
      </c>
      <c r="B686" t="s">
        <v>284</v>
      </c>
      <c r="C686" t="s">
        <v>285</v>
      </c>
      <c r="D686" t="s">
        <v>726</v>
      </c>
      <c r="E686" s="3">
        <v>28004965</v>
      </c>
      <c r="F686" s="1">
        <v>5000</v>
      </c>
      <c r="G686" s="1">
        <v>8</v>
      </c>
      <c r="H686" t="s">
        <v>253</v>
      </c>
      <c r="I686" t="s">
        <v>35</v>
      </c>
      <c r="J686" t="s">
        <v>82</v>
      </c>
      <c r="K686" s="1">
        <v>70</v>
      </c>
      <c r="L686" t="s">
        <v>58</v>
      </c>
      <c r="M686" t="s">
        <v>287</v>
      </c>
      <c r="N686">
        <v>2</v>
      </c>
      <c r="O686" s="4">
        <v>13</v>
      </c>
      <c r="P686">
        <v>13</v>
      </c>
      <c r="Q686" t="s">
        <v>90</v>
      </c>
      <c r="R686" t="s">
        <v>138</v>
      </c>
      <c r="S686" t="s">
        <v>138</v>
      </c>
      <c r="T686" t="s">
        <v>42</v>
      </c>
      <c r="U686" t="s">
        <v>43</v>
      </c>
      <c r="V686">
        <v>2</v>
      </c>
      <c r="W686" t="s">
        <v>247</v>
      </c>
      <c r="X686" t="s">
        <v>45</v>
      </c>
      <c r="Y686" t="s">
        <v>46</v>
      </c>
      <c r="Z686" t="s">
        <v>47</v>
      </c>
      <c r="AA686" t="s">
        <v>48</v>
      </c>
      <c r="AB686" t="s">
        <v>471</v>
      </c>
      <c r="AC686">
        <v>6</v>
      </c>
      <c r="AD686" t="s">
        <v>722</v>
      </c>
      <c r="AE686" s="2">
        <v>13</v>
      </c>
    </row>
    <row r="687" spans="1:31" x14ac:dyDescent="0.3">
      <c r="A687">
        <v>569</v>
      </c>
      <c r="B687" t="s">
        <v>284</v>
      </c>
      <c r="C687" t="s">
        <v>285</v>
      </c>
      <c r="D687" t="s">
        <v>725</v>
      </c>
      <c r="E687" s="3">
        <v>26501830</v>
      </c>
      <c r="F687" s="1">
        <v>5000</v>
      </c>
      <c r="G687" s="1">
        <v>8</v>
      </c>
      <c r="H687" t="s">
        <v>253</v>
      </c>
      <c r="I687" t="s">
        <v>35</v>
      </c>
      <c r="J687" t="s">
        <v>82</v>
      </c>
      <c r="K687" s="1">
        <v>70</v>
      </c>
      <c r="L687" t="s">
        <v>58</v>
      </c>
      <c r="M687" t="s">
        <v>314</v>
      </c>
      <c r="N687">
        <v>2</v>
      </c>
      <c r="O687" s="4">
        <v>13</v>
      </c>
      <c r="P687">
        <v>13</v>
      </c>
      <c r="Q687" t="s">
        <v>90</v>
      </c>
      <c r="R687" t="s">
        <v>138</v>
      </c>
      <c r="S687" t="s">
        <v>138</v>
      </c>
      <c r="T687" t="s">
        <v>42</v>
      </c>
      <c r="U687" t="s">
        <v>43</v>
      </c>
      <c r="V687">
        <v>2</v>
      </c>
      <c r="W687" t="s">
        <v>247</v>
      </c>
      <c r="X687" t="s">
        <v>45</v>
      </c>
      <c r="Y687" t="s">
        <v>46</v>
      </c>
      <c r="Z687" t="s">
        <v>47</v>
      </c>
      <c r="AA687" t="s">
        <v>48</v>
      </c>
      <c r="AB687" t="s">
        <v>500</v>
      </c>
      <c r="AC687">
        <v>6</v>
      </c>
      <c r="AD687" t="s">
        <v>722</v>
      </c>
      <c r="AE687" s="2">
        <v>13</v>
      </c>
    </row>
    <row r="688" spans="1:31" x14ac:dyDescent="0.3">
      <c r="A688">
        <v>568</v>
      </c>
      <c r="B688" t="s">
        <v>284</v>
      </c>
      <c r="C688" t="s">
        <v>285</v>
      </c>
      <c r="D688" t="s">
        <v>724</v>
      </c>
      <c r="E688" s="3">
        <v>22155390</v>
      </c>
      <c r="F688" s="1">
        <v>5000</v>
      </c>
      <c r="G688" s="1">
        <v>6</v>
      </c>
      <c r="H688" t="s">
        <v>91</v>
      </c>
      <c r="I688" t="s">
        <v>35</v>
      </c>
      <c r="J688" t="s">
        <v>82</v>
      </c>
      <c r="K688" s="1">
        <v>72</v>
      </c>
      <c r="L688" t="s">
        <v>58</v>
      </c>
      <c r="M688" t="s">
        <v>314</v>
      </c>
      <c r="N688">
        <v>2</v>
      </c>
      <c r="O688" s="4">
        <v>7.81</v>
      </c>
      <c r="P688">
        <v>14.3</v>
      </c>
      <c r="Q688" t="s">
        <v>90</v>
      </c>
      <c r="R688" t="s">
        <v>138</v>
      </c>
      <c r="S688" t="s">
        <v>138</v>
      </c>
      <c r="T688" t="s">
        <v>42</v>
      </c>
      <c r="U688" t="s">
        <v>43</v>
      </c>
      <c r="V688">
        <v>2</v>
      </c>
      <c r="W688" t="s">
        <v>247</v>
      </c>
      <c r="X688" t="s">
        <v>45</v>
      </c>
      <c r="Y688" t="s">
        <v>46</v>
      </c>
      <c r="Z688" t="s">
        <v>47</v>
      </c>
      <c r="AA688" t="s">
        <v>48</v>
      </c>
      <c r="AB688" t="s">
        <v>49</v>
      </c>
      <c r="AC688">
        <v>2</v>
      </c>
      <c r="AD688" t="s">
        <v>722</v>
      </c>
      <c r="AE688" s="2" t="s">
        <v>140</v>
      </c>
    </row>
    <row r="689" spans="1:31" x14ac:dyDescent="0.3">
      <c r="A689">
        <v>567</v>
      </c>
      <c r="B689" t="s">
        <v>284</v>
      </c>
      <c r="C689" t="s">
        <v>285</v>
      </c>
      <c r="D689" t="s">
        <v>723</v>
      </c>
      <c r="E689" s="3">
        <v>23659454</v>
      </c>
      <c r="F689" s="1">
        <v>5000</v>
      </c>
      <c r="G689" s="1" t="s">
        <v>90</v>
      </c>
      <c r="H689" t="s">
        <v>90</v>
      </c>
      <c r="I689" t="s">
        <v>57</v>
      </c>
      <c r="J689" t="s">
        <v>90</v>
      </c>
      <c r="K689" s="1" t="s">
        <v>90</v>
      </c>
      <c r="L689" t="s">
        <v>58</v>
      </c>
      <c r="M689" t="s">
        <v>287</v>
      </c>
      <c r="N689">
        <v>4</v>
      </c>
      <c r="O689" s="4">
        <v>12.05</v>
      </c>
      <c r="P689">
        <v>13</v>
      </c>
      <c r="Q689" t="s">
        <v>90</v>
      </c>
      <c r="R689" t="s">
        <v>90</v>
      </c>
      <c r="S689" t="s">
        <v>40</v>
      </c>
      <c r="T689" t="s">
        <v>42</v>
      </c>
      <c r="U689" t="s">
        <v>43</v>
      </c>
      <c r="V689" t="s">
        <v>90</v>
      </c>
      <c r="W689" t="s">
        <v>60</v>
      </c>
      <c r="X689" t="s">
        <v>45</v>
      </c>
      <c r="Y689" t="s">
        <v>46</v>
      </c>
      <c r="Z689" t="s">
        <v>47</v>
      </c>
      <c r="AA689" t="s">
        <v>48</v>
      </c>
      <c r="AB689" t="s">
        <v>276</v>
      </c>
      <c r="AC689">
        <v>8</v>
      </c>
      <c r="AD689" t="s">
        <v>722</v>
      </c>
      <c r="AE689" s="2">
        <v>12</v>
      </c>
    </row>
    <row r="690" spans="1:31" x14ac:dyDescent="0.3">
      <c r="A690">
        <v>566</v>
      </c>
      <c r="B690" t="s">
        <v>272</v>
      </c>
      <c r="C690" t="s">
        <v>273</v>
      </c>
      <c r="D690" t="s">
        <v>282</v>
      </c>
      <c r="E690" s="3">
        <v>14908985</v>
      </c>
      <c r="F690" s="1">
        <v>4367</v>
      </c>
      <c r="G690" s="1">
        <v>8</v>
      </c>
      <c r="H690" t="s">
        <v>120</v>
      </c>
      <c r="I690" t="s">
        <v>35</v>
      </c>
      <c r="J690" t="s">
        <v>82</v>
      </c>
      <c r="K690" s="1">
        <v>105</v>
      </c>
      <c r="L690" t="s">
        <v>37</v>
      </c>
      <c r="M690" t="s">
        <v>38</v>
      </c>
      <c r="N690">
        <v>5</v>
      </c>
      <c r="O690" s="4">
        <v>5.9</v>
      </c>
      <c r="P690">
        <v>11.5</v>
      </c>
      <c r="Q690" t="s">
        <v>275</v>
      </c>
      <c r="R690" t="s">
        <v>40</v>
      </c>
      <c r="S690" t="s">
        <v>40</v>
      </c>
      <c r="T690" t="s">
        <v>42</v>
      </c>
      <c r="U690" t="s">
        <v>43</v>
      </c>
      <c r="V690">
        <v>7</v>
      </c>
      <c r="W690" t="s">
        <v>60</v>
      </c>
      <c r="X690" t="s">
        <v>45</v>
      </c>
      <c r="Y690" t="s">
        <v>46</v>
      </c>
      <c r="Z690" t="s">
        <v>47</v>
      </c>
      <c r="AA690" t="s">
        <v>48</v>
      </c>
      <c r="AB690" t="s">
        <v>276</v>
      </c>
      <c r="AC690">
        <v>8</v>
      </c>
      <c r="AD690" t="s">
        <v>256</v>
      </c>
      <c r="AE690" s="2" t="s">
        <v>283</v>
      </c>
    </row>
    <row r="691" spans="1:31" x14ac:dyDescent="0.3">
      <c r="A691">
        <v>565</v>
      </c>
      <c r="B691" t="s">
        <v>272</v>
      </c>
      <c r="C691" t="s">
        <v>273</v>
      </c>
      <c r="D691" t="s">
        <v>280</v>
      </c>
      <c r="E691" s="3">
        <v>11913021</v>
      </c>
      <c r="F691" s="1">
        <v>2993</v>
      </c>
      <c r="G691" s="1">
        <v>6</v>
      </c>
      <c r="H691" t="s">
        <v>34</v>
      </c>
      <c r="I691" t="s">
        <v>35</v>
      </c>
      <c r="J691" t="s">
        <v>82</v>
      </c>
      <c r="K691" s="1">
        <v>80</v>
      </c>
      <c r="L691" t="s">
        <v>37</v>
      </c>
      <c r="M691" t="s">
        <v>38</v>
      </c>
      <c r="N691">
        <v>5</v>
      </c>
      <c r="O691" s="4">
        <v>13</v>
      </c>
      <c r="P691">
        <v>13</v>
      </c>
      <c r="Q691" t="s">
        <v>281</v>
      </c>
      <c r="R691" t="s">
        <v>40</v>
      </c>
      <c r="S691" t="s">
        <v>40</v>
      </c>
      <c r="T691" t="s">
        <v>42</v>
      </c>
      <c r="U691" t="s">
        <v>43</v>
      </c>
      <c r="V691">
        <v>5</v>
      </c>
      <c r="W691" t="s">
        <v>60</v>
      </c>
      <c r="X691" t="s">
        <v>45</v>
      </c>
      <c r="Y691" t="s">
        <v>46</v>
      </c>
      <c r="Z691" t="s">
        <v>47</v>
      </c>
      <c r="AA691" t="s">
        <v>48</v>
      </c>
      <c r="AB691" t="s">
        <v>276</v>
      </c>
      <c r="AC691">
        <v>8</v>
      </c>
      <c r="AD691" t="s">
        <v>256</v>
      </c>
      <c r="AE691" s="2">
        <v>13</v>
      </c>
    </row>
    <row r="692" spans="1:31" x14ac:dyDescent="0.3">
      <c r="A692">
        <v>564</v>
      </c>
      <c r="B692" t="s">
        <v>272</v>
      </c>
      <c r="C692" t="s">
        <v>273</v>
      </c>
      <c r="D692" t="s">
        <v>278</v>
      </c>
      <c r="E692" s="3">
        <v>10373732</v>
      </c>
      <c r="F692" s="1">
        <v>2993</v>
      </c>
      <c r="G692" s="1">
        <v>6</v>
      </c>
      <c r="H692" t="s">
        <v>34</v>
      </c>
      <c r="I692" t="s">
        <v>35</v>
      </c>
      <c r="J692" t="s">
        <v>82</v>
      </c>
      <c r="K692" s="1">
        <v>80</v>
      </c>
      <c r="L692" t="s">
        <v>37</v>
      </c>
      <c r="M692" t="s">
        <v>38</v>
      </c>
      <c r="N692">
        <v>5</v>
      </c>
      <c r="O692" s="4">
        <v>13</v>
      </c>
      <c r="P692">
        <v>13</v>
      </c>
      <c r="Q692" t="s">
        <v>279</v>
      </c>
      <c r="R692" t="s">
        <v>40</v>
      </c>
      <c r="S692" t="s">
        <v>40</v>
      </c>
      <c r="T692" t="s">
        <v>42</v>
      </c>
      <c r="U692" t="s">
        <v>43</v>
      </c>
      <c r="V692">
        <v>5</v>
      </c>
      <c r="W692" t="s">
        <v>60</v>
      </c>
      <c r="X692" t="s">
        <v>45</v>
      </c>
      <c r="Y692" t="s">
        <v>46</v>
      </c>
      <c r="Z692" t="s">
        <v>47</v>
      </c>
      <c r="AA692" t="s">
        <v>48</v>
      </c>
      <c r="AB692" t="s">
        <v>276</v>
      </c>
      <c r="AC692">
        <v>8</v>
      </c>
      <c r="AD692" t="s">
        <v>256</v>
      </c>
      <c r="AE692" s="2">
        <v>13</v>
      </c>
    </row>
    <row r="693" spans="1:31" x14ac:dyDescent="0.3">
      <c r="A693">
        <v>563</v>
      </c>
      <c r="B693" t="s">
        <v>272</v>
      </c>
      <c r="C693" t="s">
        <v>273</v>
      </c>
      <c r="D693" t="s">
        <v>504</v>
      </c>
      <c r="E693" s="3">
        <v>17940227</v>
      </c>
      <c r="F693" s="1">
        <v>4999</v>
      </c>
      <c r="G693" s="1">
        <v>8</v>
      </c>
      <c r="H693" t="s">
        <v>120</v>
      </c>
      <c r="I693" t="s">
        <v>57</v>
      </c>
      <c r="J693" t="s">
        <v>90</v>
      </c>
      <c r="K693" s="1" t="s">
        <v>90</v>
      </c>
      <c r="L693" t="s">
        <v>58</v>
      </c>
      <c r="M693" t="s">
        <v>38</v>
      </c>
      <c r="N693">
        <v>5</v>
      </c>
      <c r="O693" s="4">
        <v>13</v>
      </c>
      <c r="P693">
        <v>13</v>
      </c>
      <c r="Q693" t="s">
        <v>90</v>
      </c>
      <c r="R693" t="s">
        <v>40</v>
      </c>
      <c r="S693" t="s">
        <v>40</v>
      </c>
      <c r="T693" t="s">
        <v>42</v>
      </c>
      <c r="U693" t="s">
        <v>43</v>
      </c>
      <c r="V693">
        <v>5</v>
      </c>
      <c r="W693" t="s">
        <v>60</v>
      </c>
      <c r="X693" t="s">
        <v>45</v>
      </c>
      <c r="Y693" t="s">
        <v>46</v>
      </c>
      <c r="Z693" t="s">
        <v>47</v>
      </c>
      <c r="AA693" t="s">
        <v>48</v>
      </c>
      <c r="AB693" t="s">
        <v>333</v>
      </c>
      <c r="AC693">
        <v>8</v>
      </c>
      <c r="AD693" t="s">
        <v>503</v>
      </c>
      <c r="AE693" s="2">
        <v>13</v>
      </c>
    </row>
    <row r="694" spans="1:31" x14ac:dyDescent="0.3">
      <c r="A694">
        <v>562</v>
      </c>
      <c r="B694" t="s">
        <v>272</v>
      </c>
      <c r="C694" t="s">
        <v>273</v>
      </c>
      <c r="D694" t="s">
        <v>277</v>
      </c>
      <c r="E694" s="3">
        <v>13228725</v>
      </c>
      <c r="F694" s="1">
        <v>2995</v>
      </c>
      <c r="G694" s="1">
        <v>6</v>
      </c>
      <c r="H694" t="s">
        <v>120</v>
      </c>
      <c r="I694" t="s">
        <v>35</v>
      </c>
      <c r="J694" t="s">
        <v>82</v>
      </c>
      <c r="K694" s="1">
        <v>85</v>
      </c>
      <c r="L694" t="s">
        <v>58</v>
      </c>
      <c r="M694" t="s">
        <v>38</v>
      </c>
      <c r="N694">
        <v>5</v>
      </c>
      <c r="O694" s="4">
        <v>13</v>
      </c>
      <c r="P694">
        <v>13</v>
      </c>
      <c r="Q694" t="s">
        <v>275</v>
      </c>
      <c r="R694" t="s">
        <v>40</v>
      </c>
      <c r="S694" t="s">
        <v>40</v>
      </c>
      <c r="T694" t="s">
        <v>42</v>
      </c>
      <c r="U694" t="s">
        <v>43</v>
      </c>
      <c r="V694">
        <v>7</v>
      </c>
      <c r="W694" t="s">
        <v>60</v>
      </c>
      <c r="X694" t="s">
        <v>45</v>
      </c>
      <c r="Y694" t="s">
        <v>46</v>
      </c>
      <c r="Z694" t="s">
        <v>47</v>
      </c>
      <c r="AA694" t="s">
        <v>48</v>
      </c>
      <c r="AB694" t="s">
        <v>276</v>
      </c>
      <c r="AC694">
        <v>8</v>
      </c>
      <c r="AD694" t="s">
        <v>256</v>
      </c>
      <c r="AE694" s="2">
        <v>13</v>
      </c>
    </row>
    <row r="695" spans="1:31" x14ac:dyDescent="0.3">
      <c r="A695">
        <v>561</v>
      </c>
      <c r="B695" t="s">
        <v>272</v>
      </c>
      <c r="C695" t="s">
        <v>273</v>
      </c>
      <c r="D695" t="s">
        <v>502</v>
      </c>
      <c r="E695" s="3">
        <v>15600000</v>
      </c>
      <c r="F695" s="1">
        <v>1997</v>
      </c>
      <c r="G695" s="1">
        <v>8</v>
      </c>
      <c r="H695" t="s">
        <v>120</v>
      </c>
      <c r="I695" t="s">
        <v>35</v>
      </c>
      <c r="J695" t="s">
        <v>82</v>
      </c>
      <c r="K695" s="1">
        <v>105</v>
      </c>
      <c r="L695" t="s">
        <v>58</v>
      </c>
      <c r="M695" t="s">
        <v>38</v>
      </c>
      <c r="N695">
        <v>5</v>
      </c>
      <c r="O695" s="4">
        <v>13</v>
      </c>
      <c r="P695">
        <v>13</v>
      </c>
      <c r="Q695" t="s">
        <v>275</v>
      </c>
      <c r="R695" t="s">
        <v>40</v>
      </c>
      <c r="S695" t="s">
        <v>40</v>
      </c>
      <c r="T695" t="s">
        <v>42</v>
      </c>
      <c r="U695" t="s">
        <v>43</v>
      </c>
      <c r="V695">
        <v>7</v>
      </c>
      <c r="W695" t="s">
        <v>60</v>
      </c>
      <c r="X695" t="s">
        <v>45</v>
      </c>
      <c r="Y695" t="s">
        <v>46</v>
      </c>
      <c r="Z695" t="s">
        <v>47</v>
      </c>
      <c r="AA695" t="s">
        <v>48</v>
      </c>
      <c r="AB695" t="s">
        <v>276</v>
      </c>
      <c r="AC695">
        <v>8</v>
      </c>
      <c r="AD695" t="s">
        <v>503</v>
      </c>
      <c r="AE695" s="2">
        <v>13</v>
      </c>
    </row>
    <row r="696" spans="1:31" x14ac:dyDescent="0.3">
      <c r="A696">
        <v>560</v>
      </c>
      <c r="B696" t="s">
        <v>272</v>
      </c>
      <c r="C696" t="s">
        <v>273</v>
      </c>
      <c r="D696" t="s">
        <v>274</v>
      </c>
      <c r="E696" s="3">
        <v>11476911</v>
      </c>
      <c r="F696" s="1">
        <v>2995</v>
      </c>
      <c r="G696" s="1">
        <v>6</v>
      </c>
      <c r="H696" t="s">
        <v>120</v>
      </c>
      <c r="I696" t="s">
        <v>35</v>
      </c>
      <c r="J696" t="s">
        <v>82</v>
      </c>
      <c r="K696" s="1">
        <v>85</v>
      </c>
      <c r="L696" t="s">
        <v>58</v>
      </c>
      <c r="M696" t="s">
        <v>38</v>
      </c>
      <c r="N696">
        <v>5</v>
      </c>
      <c r="O696" s="4">
        <v>13</v>
      </c>
      <c r="P696">
        <v>13</v>
      </c>
      <c r="Q696" t="s">
        <v>275</v>
      </c>
      <c r="R696" t="s">
        <v>40</v>
      </c>
      <c r="S696" t="s">
        <v>40</v>
      </c>
      <c r="T696" t="s">
        <v>42</v>
      </c>
      <c r="U696" t="s">
        <v>43</v>
      </c>
      <c r="V696">
        <v>7</v>
      </c>
      <c r="W696" t="s">
        <v>60</v>
      </c>
      <c r="X696" t="s">
        <v>45</v>
      </c>
      <c r="Y696" t="s">
        <v>46</v>
      </c>
      <c r="Z696" t="s">
        <v>47</v>
      </c>
      <c r="AA696" t="s">
        <v>48</v>
      </c>
      <c r="AB696" t="s">
        <v>276</v>
      </c>
      <c r="AC696">
        <v>8</v>
      </c>
      <c r="AD696" t="s">
        <v>256</v>
      </c>
      <c r="AE696" s="2">
        <v>13</v>
      </c>
    </row>
    <row r="697" spans="1:31" x14ac:dyDescent="0.3">
      <c r="A697">
        <v>559</v>
      </c>
      <c r="B697" t="s">
        <v>272</v>
      </c>
      <c r="C697" t="s">
        <v>273</v>
      </c>
      <c r="D697" t="s">
        <v>1734</v>
      </c>
      <c r="E697" s="3">
        <v>9448181</v>
      </c>
      <c r="F697" s="1">
        <v>1997</v>
      </c>
      <c r="G697" s="1">
        <v>8</v>
      </c>
      <c r="H697" t="s">
        <v>120</v>
      </c>
      <c r="I697" t="s">
        <v>35</v>
      </c>
      <c r="J697" t="s">
        <v>82</v>
      </c>
      <c r="K697" s="1">
        <v>105</v>
      </c>
      <c r="L697" t="s">
        <v>58</v>
      </c>
      <c r="M697" t="s">
        <v>38</v>
      </c>
      <c r="N697">
        <v>5</v>
      </c>
      <c r="O697" s="4">
        <v>13</v>
      </c>
      <c r="P697">
        <v>13</v>
      </c>
      <c r="Q697" t="s">
        <v>275</v>
      </c>
      <c r="R697" t="s">
        <v>40</v>
      </c>
      <c r="S697" t="s">
        <v>40</v>
      </c>
      <c r="T697" t="s">
        <v>42</v>
      </c>
      <c r="U697" t="s">
        <v>43</v>
      </c>
      <c r="V697">
        <v>7</v>
      </c>
      <c r="W697" t="s">
        <v>60</v>
      </c>
      <c r="X697" t="s">
        <v>45</v>
      </c>
      <c r="Y697" t="s">
        <v>46</v>
      </c>
      <c r="Z697" t="s">
        <v>47</v>
      </c>
      <c r="AA697" t="s">
        <v>48</v>
      </c>
      <c r="AB697" t="s">
        <v>939</v>
      </c>
      <c r="AC697">
        <v>8</v>
      </c>
      <c r="AD697" t="s">
        <v>1730</v>
      </c>
      <c r="AE697" s="2">
        <v>13</v>
      </c>
    </row>
    <row r="698" spans="1:31" x14ac:dyDescent="0.3">
      <c r="A698">
        <v>558</v>
      </c>
      <c r="B698" t="s">
        <v>272</v>
      </c>
      <c r="C698" t="s">
        <v>273</v>
      </c>
      <c r="D698" t="s">
        <v>1707</v>
      </c>
      <c r="E698" s="3">
        <v>8670586</v>
      </c>
      <c r="F698" s="1">
        <v>1997</v>
      </c>
      <c r="G698" s="1">
        <v>8</v>
      </c>
      <c r="H698" t="s">
        <v>120</v>
      </c>
      <c r="I698" t="s">
        <v>35</v>
      </c>
      <c r="J698" t="s">
        <v>82</v>
      </c>
      <c r="K698" s="1">
        <v>105</v>
      </c>
      <c r="L698" t="s">
        <v>58</v>
      </c>
      <c r="M698" t="s">
        <v>38</v>
      </c>
      <c r="N698">
        <v>5</v>
      </c>
      <c r="O698" s="4">
        <v>13</v>
      </c>
      <c r="P698">
        <v>13</v>
      </c>
      <c r="Q698" t="s">
        <v>275</v>
      </c>
      <c r="R698" t="s">
        <v>40</v>
      </c>
      <c r="S698" t="s">
        <v>40</v>
      </c>
      <c r="T698" t="s">
        <v>42</v>
      </c>
      <c r="U698" t="s">
        <v>43</v>
      </c>
      <c r="V698">
        <v>7</v>
      </c>
      <c r="W698" t="s">
        <v>60</v>
      </c>
      <c r="X698" t="s">
        <v>45</v>
      </c>
      <c r="Y698" t="s">
        <v>46</v>
      </c>
      <c r="Z698" t="s">
        <v>47</v>
      </c>
      <c r="AA698" t="s">
        <v>48</v>
      </c>
      <c r="AB698" t="s">
        <v>939</v>
      </c>
      <c r="AC698">
        <v>8</v>
      </c>
      <c r="AD698" t="s">
        <v>1697</v>
      </c>
      <c r="AE698" s="2">
        <v>13</v>
      </c>
    </row>
    <row r="699" spans="1:31" x14ac:dyDescent="0.3">
      <c r="A699">
        <v>557</v>
      </c>
      <c r="B699" t="s">
        <v>272</v>
      </c>
      <c r="C699" t="s">
        <v>273</v>
      </c>
      <c r="D699" t="s">
        <v>721</v>
      </c>
      <c r="E699" s="3">
        <v>20517853</v>
      </c>
      <c r="F699" s="1">
        <v>4999</v>
      </c>
      <c r="G699" s="1">
        <v>8</v>
      </c>
      <c r="H699" t="s">
        <v>120</v>
      </c>
      <c r="I699" t="s">
        <v>57</v>
      </c>
      <c r="J699" t="s">
        <v>90</v>
      </c>
      <c r="K699" s="1" t="s">
        <v>90</v>
      </c>
      <c r="L699" t="s">
        <v>58</v>
      </c>
      <c r="M699" t="s">
        <v>38</v>
      </c>
      <c r="N699">
        <v>5</v>
      </c>
      <c r="O699" s="4">
        <v>13</v>
      </c>
      <c r="P699">
        <v>13</v>
      </c>
      <c r="Q699" t="s">
        <v>90</v>
      </c>
      <c r="R699" t="s">
        <v>40</v>
      </c>
      <c r="S699" t="s">
        <v>40</v>
      </c>
      <c r="T699" t="s">
        <v>42</v>
      </c>
      <c r="U699" t="s">
        <v>42</v>
      </c>
      <c r="V699">
        <v>5</v>
      </c>
      <c r="W699" t="s">
        <v>60</v>
      </c>
      <c r="X699" t="s">
        <v>45</v>
      </c>
      <c r="Y699" t="s">
        <v>46</v>
      </c>
      <c r="Z699" t="s">
        <v>47</v>
      </c>
      <c r="AA699" t="s">
        <v>48</v>
      </c>
      <c r="AB699" t="s">
        <v>333</v>
      </c>
      <c r="AC699">
        <v>7</v>
      </c>
      <c r="AD699" t="s">
        <v>722</v>
      </c>
      <c r="AE699" s="2">
        <v>13</v>
      </c>
    </row>
    <row r="700" spans="1:31" x14ac:dyDescent="0.3">
      <c r="A700">
        <v>556</v>
      </c>
      <c r="B700" t="s">
        <v>250</v>
      </c>
      <c r="C700" t="s">
        <v>1705</v>
      </c>
      <c r="D700" t="s">
        <v>1706</v>
      </c>
      <c r="E700" s="3">
        <v>8470000</v>
      </c>
      <c r="F700" s="1">
        <v>1950</v>
      </c>
      <c r="G700" s="1">
        <v>4</v>
      </c>
      <c r="H700" t="s">
        <v>91</v>
      </c>
      <c r="I700" t="s">
        <v>57</v>
      </c>
      <c r="J700" t="s">
        <v>36</v>
      </c>
      <c r="K700" s="1" t="s">
        <v>90</v>
      </c>
      <c r="L700" t="s">
        <v>37</v>
      </c>
      <c r="M700" t="s">
        <v>79</v>
      </c>
      <c r="N700">
        <v>5</v>
      </c>
      <c r="O700" s="4">
        <v>13</v>
      </c>
      <c r="P700">
        <v>13</v>
      </c>
      <c r="Q700" t="s">
        <v>90</v>
      </c>
      <c r="R700" t="s">
        <v>40</v>
      </c>
      <c r="S700" t="s">
        <v>40</v>
      </c>
      <c r="T700" t="s">
        <v>42</v>
      </c>
      <c r="U700" t="s">
        <v>42</v>
      </c>
      <c r="V700">
        <v>5</v>
      </c>
      <c r="W700" t="s">
        <v>60</v>
      </c>
      <c r="X700" t="s">
        <v>45</v>
      </c>
      <c r="Y700" t="s">
        <v>113</v>
      </c>
      <c r="Z700" t="s">
        <v>47</v>
      </c>
      <c r="AA700" t="s">
        <v>48</v>
      </c>
      <c r="AB700" t="s">
        <v>147</v>
      </c>
      <c r="AC700">
        <v>7</v>
      </c>
      <c r="AD700" t="s">
        <v>1697</v>
      </c>
      <c r="AE700" s="2">
        <v>13</v>
      </c>
    </row>
    <row r="701" spans="1:31" x14ac:dyDescent="0.3">
      <c r="A701">
        <v>555</v>
      </c>
      <c r="B701" t="s">
        <v>266</v>
      </c>
      <c r="C701" t="s">
        <v>267</v>
      </c>
      <c r="D701" t="s">
        <v>1704</v>
      </c>
      <c r="E701" s="3">
        <v>8491500</v>
      </c>
      <c r="F701" s="1">
        <v>1969</v>
      </c>
      <c r="G701" s="1">
        <v>4</v>
      </c>
      <c r="H701" t="s">
        <v>253</v>
      </c>
      <c r="I701" t="s">
        <v>35</v>
      </c>
      <c r="J701" t="s">
        <v>82</v>
      </c>
      <c r="K701" s="1">
        <v>68</v>
      </c>
      <c r="L701" t="s">
        <v>37</v>
      </c>
      <c r="M701" t="s">
        <v>38</v>
      </c>
      <c r="N701">
        <v>5</v>
      </c>
      <c r="O701" s="4">
        <v>13.2</v>
      </c>
      <c r="P701">
        <v>13</v>
      </c>
      <c r="Q701" t="s">
        <v>270</v>
      </c>
      <c r="R701" t="s">
        <v>40</v>
      </c>
      <c r="S701" t="s">
        <v>40</v>
      </c>
      <c r="T701" t="s">
        <v>42</v>
      </c>
      <c r="U701" t="s">
        <v>43</v>
      </c>
      <c r="V701">
        <v>7</v>
      </c>
      <c r="W701" t="s">
        <v>60</v>
      </c>
      <c r="X701" t="s">
        <v>45</v>
      </c>
      <c r="Y701" t="s">
        <v>46</v>
      </c>
      <c r="Z701" t="s">
        <v>47</v>
      </c>
      <c r="AA701" t="s">
        <v>48</v>
      </c>
      <c r="AB701" t="s">
        <v>496</v>
      </c>
      <c r="AC701">
        <v>6</v>
      </c>
      <c r="AD701" t="s">
        <v>1697</v>
      </c>
      <c r="AE701" s="2">
        <v>13</v>
      </c>
    </row>
    <row r="702" spans="1:31" x14ac:dyDescent="0.3">
      <c r="A702">
        <v>554</v>
      </c>
      <c r="B702" t="s">
        <v>266</v>
      </c>
      <c r="C702" t="s">
        <v>267</v>
      </c>
      <c r="D702" t="s">
        <v>1731</v>
      </c>
      <c r="E702" s="3">
        <v>9665000</v>
      </c>
      <c r="F702" s="1">
        <v>1969</v>
      </c>
      <c r="G702" s="1">
        <v>4</v>
      </c>
      <c r="H702" t="s">
        <v>253</v>
      </c>
      <c r="I702" t="s">
        <v>35</v>
      </c>
      <c r="J702" t="s">
        <v>82</v>
      </c>
      <c r="K702" s="1">
        <v>68</v>
      </c>
      <c r="L702" t="s">
        <v>269</v>
      </c>
      <c r="M702" t="s">
        <v>38</v>
      </c>
      <c r="N702">
        <v>5</v>
      </c>
      <c r="O702" s="4">
        <v>13</v>
      </c>
      <c r="P702">
        <v>13</v>
      </c>
      <c r="Q702" t="s">
        <v>1732</v>
      </c>
      <c r="R702" t="s">
        <v>40</v>
      </c>
      <c r="S702" t="s">
        <v>40</v>
      </c>
      <c r="T702" t="s">
        <v>42</v>
      </c>
      <c r="U702" t="s">
        <v>43</v>
      </c>
      <c r="V702">
        <v>7</v>
      </c>
      <c r="W702" t="s">
        <v>60</v>
      </c>
      <c r="X702" t="s">
        <v>45</v>
      </c>
      <c r="Y702" t="s">
        <v>46</v>
      </c>
      <c r="Z702" t="s">
        <v>47</v>
      </c>
      <c r="AA702" t="s">
        <v>48</v>
      </c>
      <c r="AB702" t="s">
        <v>1733</v>
      </c>
      <c r="AC702">
        <v>7</v>
      </c>
      <c r="AD702" t="s">
        <v>1730</v>
      </c>
      <c r="AE702" s="2">
        <v>13</v>
      </c>
    </row>
    <row r="703" spans="1:31" x14ac:dyDescent="0.3">
      <c r="A703">
        <v>553</v>
      </c>
      <c r="B703" t="s">
        <v>266</v>
      </c>
      <c r="C703" t="s">
        <v>267</v>
      </c>
      <c r="D703" t="s">
        <v>268</v>
      </c>
      <c r="E703" s="3">
        <v>13124000</v>
      </c>
      <c r="F703" s="1">
        <v>1969</v>
      </c>
      <c r="G703" s="1">
        <v>4</v>
      </c>
      <c r="H703" t="s">
        <v>253</v>
      </c>
      <c r="I703" t="s">
        <v>35</v>
      </c>
      <c r="J703" t="s">
        <v>82</v>
      </c>
      <c r="K703" s="1">
        <v>68</v>
      </c>
      <c r="L703" t="s">
        <v>269</v>
      </c>
      <c r="M703" t="s">
        <v>38</v>
      </c>
      <c r="N703">
        <v>5</v>
      </c>
      <c r="O703" s="4">
        <v>5</v>
      </c>
      <c r="P703">
        <v>13</v>
      </c>
      <c r="Q703" t="s">
        <v>270</v>
      </c>
      <c r="R703" t="s">
        <v>40</v>
      </c>
      <c r="S703" t="s">
        <v>40</v>
      </c>
      <c r="T703" t="s">
        <v>42</v>
      </c>
      <c r="U703" t="s">
        <v>43</v>
      </c>
      <c r="V703">
        <v>4</v>
      </c>
      <c r="W703" t="s">
        <v>60</v>
      </c>
      <c r="X703" t="s">
        <v>45</v>
      </c>
      <c r="Y703" t="s">
        <v>46</v>
      </c>
      <c r="Z703" t="s">
        <v>47</v>
      </c>
      <c r="AA703" t="s">
        <v>48</v>
      </c>
      <c r="AB703" t="s">
        <v>271</v>
      </c>
      <c r="AC703">
        <v>6</v>
      </c>
      <c r="AD703" t="s">
        <v>256</v>
      </c>
      <c r="AE703" s="2" t="s">
        <v>257</v>
      </c>
    </row>
    <row r="704" spans="1:31" x14ac:dyDescent="0.3">
      <c r="A704">
        <v>552</v>
      </c>
      <c r="B704" t="s">
        <v>266</v>
      </c>
      <c r="C704" t="s">
        <v>267</v>
      </c>
      <c r="D704" t="s">
        <v>1703</v>
      </c>
      <c r="E704" s="3">
        <v>8090000</v>
      </c>
      <c r="F704" s="1">
        <v>1969</v>
      </c>
      <c r="G704" s="1">
        <v>4</v>
      </c>
      <c r="H704" t="s">
        <v>253</v>
      </c>
      <c r="I704" t="s">
        <v>35</v>
      </c>
      <c r="J704" t="s">
        <v>82</v>
      </c>
      <c r="K704" s="1">
        <v>68</v>
      </c>
      <c r="L704" t="s">
        <v>37</v>
      </c>
      <c r="M704" t="s">
        <v>38</v>
      </c>
      <c r="N704">
        <v>5</v>
      </c>
      <c r="O704" s="4">
        <v>13.2</v>
      </c>
      <c r="P704">
        <v>13</v>
      </c>
      <c r="Q704" t="s">
        <v>270</v>
      </c>
      <c r="R704" t="s">
        <v>40</v>
      </c>
      <c r="S704" t="s">
        <v>40</v>
      </c>
      <c r="T704" t="s">
        <v>42</v>
      </c>
      <c r="U704" t="s">
        <v>43</v>
      </c>
      <c r="V704">
        <v>7</v>
      </c>
      <c r="W704" t="s">
        <v>60</v>
      </c>
      <c r="X704" t="s">
        <v>45</v>
      </c>
      <c r="Y704" t="s">
        <v>46</v>
      </c>
      <c r="Z704" t="s">
        <v>47</v>
      </c>
      <c r="AA704" t="s">
        <v>48</v>
      </c>
      <c r="AB704" t="s">
        <v>271</v>
      </c>
      <c r="AC704">
        <v>6</v>
      </c>
      <c r="AD704" t="s">
        <v>1697</v>
      </c>
      <c r="AE704" s="2">
        <v>13</v>
      </c>
    </row>
    <row r="705" spans="1:31" x14ac:dyDescent="0.3">
      <c r="A705">
        <v>551</v>
      </c>
      <c r="B705" t="s">
        <v>266</v>
      </c>
      <c r="C705" t="s">
        <v>267</v>
      </c>
      <c r="D705" t="s">
        <v>1458</v>
      </c>
      <c r="E705" s="3">
        <v>8790000</v>
      </c>
      <c r="F705" s="1">
        <v>1969</v>
      </c>
      <c r="G705" s="1">
        <v>4</v>
      </c>
      <c r="H705" t="s">
        <v>253</v>
      </c>
      <c r="I705" t="s">
        <v>35</v>
      </c>
      <c r="J705" t="s">
        <v>82</v>
      </c>
      <c r="K705" s="1">
        <v>68</v>
      </c>
      <c r="L705" t="s">
        <v>37</v>
      </c>
      <c r="M705" t="s">
        <v>38</v>
      </c>
      <c r="N705">
        <v>5</v>
      </c>
      <c r="O705" s="4">
        <v>13.2</v>
      </c>
      <c r="P705">
        <v>13</v>
      </c>
      <c r="Q705" t="s">
        <v>270</v>
      </c>
      <c r="R705" t="s">
        <v>40</v>
      </c>
      <c r="S705" t="s">
        <v>40</v>
      </c>
      <c r="T705" t="s">
        <v>42</v>
      </c>
      <c r="U705" t="s">
        <v>43</v>
      </c>
      <c r="V705">
        <v>7</v>
      </c>
      <c r="W705" t="s">
        <v>60</v>
      </c>
      <c r="X705" t="s">
        <v>45</v>
      </c>
      <c r="Y705" t="s">
        <v>46</v>
      </c>
      <c r="Z705" t="s">
        <v>47</v>
      </c>
      <c r="AA705" t="s">
        <v>48</v>
      </c>
      <c r="AB705" t="s">
        <v>496</v>
      </c>
      <c r="AC705">
        <v>6</v>
      </c>
      <c r="AD705" t="s">
        <v>1697</v>
      </c>
      <c r="AE705" s="2">
        <v>13</v>
      </c>
    </row>
    <row r="706" spans="1:31" x14ac:dyDescent="0.3">
      <c r="A706">
        <v>550</v>
      </c>
      <c r="B706" t="s">
        <v>261</v>
      </c>
      <c r="C706" t="s">
        <v>262</v>
      </c>
      <c r="D706" t="s">
        <v>1702</v>
      </c>
      <c r="E706" s="3">
        <v>8937846</v>
      </c>
      <c r="F706" s="1">
        <v>2995</v>
      </c>
      <c r="G706" s="1">
        <v>6</v>
      </c>
      <c r="H706" t="s">
        <v>120</v>
      </c>
      <c r="I706" t="s">
        <v>35</v>
      </c>
      <c r="J706" t="s">
        <v>82</v>
      </c>
      <c r="K706" s="1">
        <v>89</v>
      </c>
      <c r="L706" t="s">
        <v>58</v>
      </c>
      <c r="M706" t="s">
        <v>38</v>
      </c>
      <c r="N706">
        <v>5</v>
      </c>
      <c r="O706" s="4">
        <v>13</v>
      </c>
      <c r="P706">
        <v>13</v>
      </c>
      <c r="Q706" t="s">
        <v>90</v>
      </c>
      <c r="R706" t="s">
        <v>40</v>
      </c>
      <c r="S706" t="s">
        <v>40</v>
      </c>
      <c r="T706" t="s">
        <v>42</v>
      </c>
      <c r="U706" t="s">
        <v>43</v>
      </c>
      <c r="V706">
        <v>7</v>
      </c>
      <c r="W706" t="s">
        <v>247</v>
      </c>
      <c r="X706" t="s">
        <v>45</v>
      </c>
      <c r="Y706" t="s">
        <v>46</v>
      </c>
      <c r="Z706" t="s">
        <v>47</v>
      </c>
      <c r="AA706" t="s">
        <v>48</v>
      </c>
      <c r="AB706" t="s">
        <v>327</v>
      </c>
      <c r="AC706">
        <v>8</v>
      </c>
      <c r="AD706" t="s">
        <v>1697</v>
      </c>
      <c r="AE706" s="2">
        <v>13</v>
      </c>
    </row>
    <row r="707" spans="1:31" x14ac:dyDescent="0.3">
      <c r="A707">
        <v>549</v>
      </c>
      <c r="B707" t="s">
        <v>261</v>
      </c>
      <c r="C707" t="s">
        <v>262</v>
      </c>
      <c r="D707" t="s">
        <v>265</v>
      </c>
      <c r="E707" s="3">
        <v>10861088</v>
      </c>
      <c r="F707" s="1">
        <v>2993</v>
      </c>
      <c r="G707" s="1">
        <v>6</v>
      </c>
      <c r="H707" t="s">
        <v>120</v>
      </c>
      <c r="I707" t="s">
        <v>35</v>
      </c>
      <c r="J707" t="s">
        <v>82</v>
      </c>
      <c r="K707" s="1">
        <v>85</v>
      </c>
      <c r="L707" t="s">
        <v>37</v>
      </c>
      <c r="M707" t="s">
        <v>38</v>
      </c>
      <c r="N707">
        <v>5</v>
      </c>
      <c r="O707" s="4">
        <v>13</v>
      </c>
      <c r="P707">
        <v>13</v>
      </c>
      <c r="Q707" t="s">
        <v>90</v>
      </c>
      <c r="R707" t="s">
        <v>40</v>
      </c>
      <c r="S707" t="s">
        <v>40</v>
      </c>
      <c r="T707" t="s">
        <v>42</v>
      </c>
      <c r="U707" t="s">
        <v>43</v>
      </c>
      <c r="V707">
        <v>7</v>
      </c>
      <c r="W707" t="s">
        <v>247</v>
      </c>
      <c r="X707" t="s">
        <v>45</v>
      </c>
      <c r="Y707" t="s">
        <v>46</v>
      </c>
      <c r="Z707" t="s">
        <v>47</v>
      </c>
      <c r="AA707" t="s">
        <v>48</v>
      </c>
      <c r="AB707" t="s">
        <v>264</v>
      </c>
      <c r="AC707">
        <v>8</v>
      </c>
      <c r="AD707" t="s">
        <v>256</v>
      </c>
      <c r="AE707" s="2">
        <v>13</v>
      </c>
    </row>
    <row r="708" spans="1:31" x14ac:dyDescent="0.3">
      <c r="A708">
        <v>548</v>
      </c>
      <c r="B708" t="s">
        <v>261</v>
      </c>
      <c r="C708" t="s">
        <v>262</v>
      </c>
      <c r="D708" t="s">
        <v>1522</v>
      </c>
      <c r="E708" s="3">
        <v>7693664</v>
      </c>
      <c r="F708" s="1">
        <v>2995</v>
      </c>
      <c r="G708" s="1">
        <v>6</v>
      </c>
      <c r="H708" t="s">
        <v>120</v>
      </c>
      <c r="I708" t="s">
        <v>35</v>
      </c>
      <c r="J708" t="s">
        <v>82</v>
      </c>
      <c r="K708" s="1">
        <v>89</v>
      </c>
      <c r="L708" t="s">
        <v>58</v>
      </c>
      <c r="M708" t="s">
        <v>38</v>
      </c>
      <c r="N708">
        <v>5</v>
      </c>
      <c r="O708" s="4">
        <v>13</v>
      </c>
      <c r="P708">
        <v>13</v>
      </c>
      <c r="Q708" t="s">
        <v>90</v>
      </c>
      <c r="R708" t="s">
        <v>40</v>
      </c>
      <c r="S708" t="s">
        <v>40</v>
      </c>
      <c r="T708" t="s">
        <v>42</v>
      </c>
      <c r="U708" t="s">
        <v>43</v>
      </c>
      <c r="V708">
        <v>7</v>
      </c>
      <c r="W708" t="s">
        <v>44</v>
      </c>
      <c r="X708" t="s">
        <v>45</v>
      </c>
      <c r="Y708" t="s">
        <v>46</v>
      </c>
      <c r="Z708" t="s">
        <v>47</v>
      </c>
      <c r="AA708" t="s">
        <v>48</v>
      </c>
      <c r="AB708" t="s">
        <v>264</v>
      </c>
      <c r="AC708">
        <v>8</v>
      </c>
      <c r="AD708" t="s">
        <v>1506</v>
      </c>
      <c r="AE708" s="2">
        <v>13</v>
      </c>
    </row>
    <row r="709" spans="1:31" x14ac:dyDescent="0.3">
      <c r="A709">
        <v>547</v>
      </c>
      <c r="B709" t="s">
        <v>261</v>
      </c>
      <c r="C709" t="s">
        <v>262</v>
      </c>
      <c r="D709" t="s">
        <v>1700</v>
      </c>
      <c r="E709" s="3">
        <v>8877094</v>
      </c>
      <c r="F709" s="1">
        <v>2993</v>
      </c>
      <c r="G709" s="1">
        <v>6</v>
      </c>
      <c r="H709" t="s">
        <v>120</v>
      </c>
      <c r="I709" t="s">
        <v>35</v>
      </c>
      <c r="J709" t="s">
        <v>82</v>
      </c>
      <c r="K709" s="1">
        <v>85</v>
      </c>
      <c r="L709" t="s">
        <v>37</v>
      </c>
      <c r="M709" t="s">
        <v>38</v>
      </c>
      <c r="N709">
        <v>5</v>
      </c>
      <c r="O709" s="4">
        <v>13</v>
      </c>
      <c r="P709">
        <v>13</v>
      </c>
      <c r="Q709" t="s">
        <v>90</v>
      </c>
      <c r="R709" t="s">
        <v>40</v>
      </c>
      <c r="S709" t="s">
        <v>40</v>
      </c>
      <c r="T709" t="s">
        <v>42</v>
      </c>
      <c r="U709" t="s">
        <v>43</v>
      </c>
      <c r="V709">
        <v>7</v>
      </c>
      <c r="W709" t="s">
        <v>44</v>
      </c>
      <c r="X709" t="s">
        <v>45</v>
      </c>
      <c r="Y709" t="s">
        <v>46</v>
      </c>
      <c r="Z709" t="s">
        <v>47</v>
      </c>
      <c r="AA709" t="s">
        <v>48</v>
      </c>
      <c r="AB709" t="s">
        <v>1701</v>
      </c>
      <c r="AC709">
        <v>8</v>
      </c>
      <c r="AD709" t="s">
        <v>1697</v>
      </c>
      <c r="AE709" s="2">
        <v>13</v>
      </c>
    </row>
    <row r="710" spans="1:31" x14ac:dyDescent="0.3">
      <c r="A710">
        <v>546</v>
      </c>
      <c r="B710" t="s">
        <v>261</v>
      </c>
      <c r="C710" t="s">
        <v>262</v>
      </c>
      <c r="D710" t="s">
        <v>1699</v>
      </c>
      <c r="E710" s="3">
        <v>8077550</v>
      </c>
      <c r="F710" s="1">
        <v>2995</v>
      </c>
      <c r="G710" s="1">
        <v>6</v>
      </c>
      <c r="H710" t="s">
        <v>120</v>
      </c>
      <c r="I710" t="s">
        <v>35</v>
      </c>
      <c r="J710" t="s">
        <v>82</v>
      </c>
      <c r="K710" s="1">
        <v>89</v>
      </c>
      <c r="L710" t="s">
        <v>58</v>
      </c>
      <c r="M710" t="s">
        <v>38</v>
      </c>
      <c r="N710">
        <v>5</v>
      </c>
      <c r="O710" s="4">
        <v>13</v>
      </c>
      <c r="P710">
        <v>13</v>
      </c>
      <c r="Q710" t="s">
        <v>90</v>
      </c>
      <c r="R710" t="s">
        <v>40</v>
      </c>
      <c r="S710" t="s">
        <v>40</v>
      </c>
      <c r="T710" t="s">
        <v>42</v>
      </c>
      <c r="U710" t="s">
        <v>43</v>
      </c>
      <c r="V710">
        <v>7</v>
      </c>
      <c r="W710" t="s">
        <v>60</v>
      </c>
      <c r="X710" t="s">
        <v>45</v>
      </c>
      <c r="Y710" t="s">
        <v>46</v>
      </c>
      <c r="Z710" t="s">
        <v>47</v>
      </c>
      <c r="AA710" t="s">
        <v>48</v>
      </c>
      <c r="AB710" t="s">
        <v>264</v>
      </c>
      <c r="AC710">
        <v>8</v>
      </c>
      <c r="AD710" t="s">
        <v>1697</v>
      </c>
      <c r="AE710" s="2">
        <v>13</v>
      </c>
    </row>
    <row r="711" spans="1:31" x14ac:dyDescent="0.3">
      <c r="A711">
        <v>545</v>
      </c>
      <c r="B711" t="s">
        <v>261</v>
      </c>
      <c r="C711" t="s">
        <v>262</v>
      </c>
      <c r="D711" t="s">
        <v>1698</v>
      </c>
      <c r="E711" s="3">
        <v>8433741</v>
      </c>
      <c r="F711" s="1">
        <v>2995</v>
      </c>
      <c r="G711" s="1">
        <v>6</v>
      </c>
      <c r="H711" t="s">
        <v>120</v>
      </c>
      <c r="I711" t="s">
        <v>35</v>
      </c>
      <c r="J711" t="s">
        <v>82</v>
      </c>
      <c r="K711" s="1">
        <v>89</v>
      </c>
      <c r="L711" t="s">
        <v>58</v>
      </c>
      <c r="M711" t="s">
        <v>38</v>
      </c>
      <c r="N711">
        <v>5</v>
      </c>
      <c r="O711" s="4">
        <v>13</v>
      </c>
      <c r="P711">
        <v>13</v>
      </c>
      <c r="Q711" t="s">
        <v>90</v>
      </c>
      <c r="R711" t="s">
        <v>40</v>
      </c>
      <c r="S711" t="s">
        <v>40</v>
      </c>
      <c r="T711" t="s">
        <v>42</v>
      </c>
      <c r="U711" t="s">
        <v>43</v>
      </c>
      <c r="V711">
        <v>7</v>
      </c>
      <c r="W711" t="s">
        <v>247</v>
      </c>
      <c r="X711" t="s">
        <v>45</v>
      </c>
      <c r="Y711" t="s">
        <v>46</v>
      </c>
      <c r="Z711" t="s">
        <v>47</v>
      </c>
      <c r="AA711" t="s">
        <v>48</v>
      </c>
      <c r="AB711" t="s">
        <v>327</v>
      </c>
      <c r="AC711">
        <v>8</v>
      </c>
      <c r="AD711" t="s">
        <v>1697</v>
      </c>
      <c r="AE711" s="2">
        <v>13</v>
      </c>
    </row>
    <row r="712" spans="1:31" x14ac:dyDescent="0.3">
      <c r="A712">
        <v>544</v>
      </c>
      <c r="B712" t="s">
        <v>261</v>
      </c>
      <c r="C712" t="s">
        <v>262</v>
      </c>
      <c r="D712" t="s">
        <v>1729</v>
      </c>
      <c r="E712" s="3">
        <v>9689321</v>
      </c>
      <c r="F712" s="1">
        <v>2993</v>
      </c>
      <c r="G712" s="1">
        <v>6</v>
      </c>
      <c r="H712" t="s">
        <v>120</v>
      </c>
      <c r="I712" t="s">
        <v>35</v>
      </c>
      <c r="J712" t="s">
        <v>82</v>
      </c>
      <c r="K712" s="1">
        <v>85</v>
      </c>
      <c r="L712" t="s">
        <v>37</v>
      </c>
      <c r="M712" t="s">
        <v>38</v>
      </c>
      <c r="N712">
        <v>5</v>
      </c>
      <c r="O712" s="4">
        <v>13</v>
      </c>
      <c r="P712">
        <v>13</v>
      </c>
      <c r="Q712" t="s">
        <v>90</v>
      </c>
      <c r="R712" t="s">
        <v>40</v>
      </c>
      <c r="S712" t="s">
        <v>40</v>
      </c>
      <c r="T712" t="s">
        <v>42</v>
      </c>
      <c r="U712" t="s">
        <v>43</v>
      </c>
      <c r="V712">
        <v>7</v>
      </c>
      <c r="W712" t="s">
        <v>60</v>
      </c>
      <c r="X712" t="s">
        <v>45</v>
      </c>
      <c r="Y712" t="s">
        <v>46</v>
      </c>
      <c r="Z712" t="s">
        <v>47</v>
      </c>
      <c r="AA712" t="s">
        <v>48</v>
      </c>
      <c r="AB712" t="s">
        <v>1701</v>
      </c>
      <c r="AC712">
        <v>8</v>
      </c>
      <c r="AD712" t="s">
        <v>1730</v>
      </c>
      <c r="AE712" s="2">
        <v>13</v>
      </c>
    </row>
    <row r="713" spans="1:31" x14ac:dyDescent="0.3">
      <c r="A713">
        <v>543</v>
      </c>
      <c r="B713" t="s">
        <v>261</v>
      </c>
      <c r="C713" t="s">
        <v>262</v>
      </c>
      <c r="D713" t="s">
        <v>263</v>
      </c>
      <c r="E713" s="3">
        <v>10205494</v>
      </c>
      <c r="F713" s="1">
        <v>2993</v>
      </c>
      <c r="G713" s="1">
        <v>6</v>
      </c>
      <c r="H713" t="s">
        <v>120</v>
      </c>
      <c r="I713" t="s">
        <v>35</v>
      </c>
      <c r="J713" t="s">
        <v>82</v>
      </c>
      <c r="K713" s="1">
        <v>85</v>
      </c>
      <c r="L713" t="s">
        <v>37</v>
      </c>
      <c r="M713" t="s">
        <v>38</v>
      </c>
      <c r="N713">
        <v>5</v>
      </c>
      <c r="O713" s="4">
        <v>13</v>
      </c>
      <c r="P713">
        <v>13</v>
      </c>
      <c r="Q713" t="s">
        <v>90</v>
      </c>
      <c r="R713" t="s">
        <v>40</v>
      </c>
      <c r="S713" t="s">
        <v>40</v>
      </c>
      <c r="T713" t="s">
        <v>42</v>
      </c>
      <c r="U713" t="s">
        <v>43</v>
      </c>
      <c r="V713">
        <v>7</v>
      </c>
      <c r="W713" t="s">
        <v>247</v>
      </c>
      <c r="X713" t="s">
        <v>45</v>
      </c>
      <c r="Y713" t="s">
        <v>46</v>
      </c>
      <c r="Z713" t="s">
        <v>47</v>
      </c>
      <c r="AA713" t="s">
        <v>48</v>
      </c>
      <c r="AB713" t="s">
        <v>264</v>
      </c>
      <c r="AC713">
        <v>8</v>
      </c>
      <c r="AD713" t="s">
        <v>256</v>
      </c>
      <c r="AE713" s="2">
        <v>13</v>
      </c>
    </row>
    <row r="714" spans="1:31" x14ac:dyDescent="0.3">
      <c r="A714">
        <v>542</v>
      </c>
      <c r="B714" t="s">
        <v>250</v>
      </c>
      <c r="C714" t="s">
        <v>1520</v>
      </c>
      <c r="D714" t="s">
        <v>1521</v>
      </c>
      <c r="E714" s="3">
        <v>7500000</v>
      </c>
      <c r="F714" s="1">
        <v>1950</v>
      </c>
      <c r="G714" s="1">
        <v>6</v>
      </c>
      <c r="H714" t="s">
        <v>91</v>
      </c>
      <c r="I714" t="s">
        <v>57</v>
      </c>
      <c r="J714" t="s">
        <v>82</v>
      </c>
      <c r="K714" s="1">
        <v>80</v>
      </c>
      <c r="L714" t="s">
        <v>37</v>
      </c>
      <c r="M714" t="s">
        <v>38</v>
      </c>
      <c r="N714">
        <v>4</v>
      </c>
      <c r="O714" s="4">
        <v>13</v>
      </c>
      <c r="P714">
        <v>13</v>
      </c>
      <c r="Q714" t="s">
        <v>254</v>
      </c>
      <c r="R714" t="s">
        <v>40</v>
      </c>
      <c r="S714" t="s">
        <v>40</v>
      </c>
      <c r="T714" t="s">
        <v>43</v>
      </c>
      <c r="U714" t="s">
        <v>43</v>
      </c>
      <c r="V714">
        <v>5</v>
      </c>
      <c r="W714" t="s">
        <v>60</v>
      </c>
      <c r="X714" t="s">
        <v>45</v>
      </c>
      <c r="Y714" t="s">
        <v>46</v>
      </c>
      <c r="Z714" t="s">
        <v>47</v>
      </c>
      <c r="AA714" t="s">
        <v>48</v>
      </c>
      <c r="AB714" t="s">
        <v>1216</v>
      </c>
      <c r="AC714">
        <v>7</v>
      </c>
      <c r="AD714" t="s">
        <v>1506</v>
      </c>
      <c r="AE714" s="2">
        <v>13</v>
      </c>
    </row>
    <row r="715" spans="1:31" x14ac:dyDescent="0.3">
      <c r="A715">
        <v>541</v>
      </c>
      <c r="B715" t="s">
        <v>250</v>
      </c>
      <c r="C715" t="s">
        <v>258</v>
      </c>
      <c r="D715" t="s">
        <v>259</v>
      </c>
      <c r="E715" s="3">
        <v>12500000</v>
      </c>
      <c r="F715" s="1">
        <v>2925</v>
      </c>
      <c r="G715" s="1">
        <v>6</v>
      </c>
      <c r="H715" t="s">
        <v>253</v>
      </c>
      <c r="I715" t="s">
        <v>57</v>
      </c>
      <c r="J715" t="s">
        <v>82</v>
      </c>
      <c r="K715" s="1">
        <v>93</v>
      </c>
      <c r="L715" t="s">
        <v>37</v>
      </c>
      <c r="M715" t="s">
        <v>38</v>
      </c>
      <c r="N715">
        <v>5</v>
      </c>
      <c r="O715" s="4">
        <v>13</v>
      </c>
      <c r="P715">
        <v>13</v>
      </c>
      <c r="Q715" t="s">
        <v>90</v>
      </c>
      <c r="R715" t="s">
        <v>40</v>
      </c>
      <c r="S715" t="s">
        <v>40</v>
      </c>
      <c r="T715" t="s">
        <v>42</v>
      </c>
      <c r="U715" t="s">
        <v>43</v>
      </c>
      <c r="V715">
        <v>5</v>
      </c>
      <c r="W715" t="s">
        <v>247</v>
      </c>
      <c r="X715" t="s">
        <v>45</v>
      </c>
      <c r="Y715" t="s">
        <v>46</v>
      </c>
      <c r="Z715" t="s">
        <v>47</v>
      </c>
      <c r="AA715" t="s">
        <v>65</v>
      </c>
      <c r="AB715" t="s">
        <v>260</v>
      </c>
      <c r="AC715">
        <v>7</v>
      </c>
      <c r="AD715" t="s">
        <v>256</v>
      </c>
      <c r="AE715" s="2">
        <v>13</v>
      </c>
    </row>
    <row r="716" spans="1:31" x14ac:dyDescent="0.3">
      <c r="A716">
        <v>540</v>
      </c>
      <c r="B716" t="s">
        <v>250</v>
      </c>
      <c r="C716" t="s">
        <v>258</v>
      </c>
      <c r="D716" t="s">
        <v>1518</v>
      </c>
      <c r="E716" s="3">
        <v>7370000</v>
      </c>
      <c r="F716" s="1">
        <v>1950</v>
      </c>
      <c r="G716" s="1">
        <v>4</v>
      </c>
      <c r="H716" t="s">
        <v>253</v>
      </c>
      <c r="I716" t="s">
        <v>57</v>
      </c>
      <c r="J716" t="s">
        <v>82</v>
      </c>
      <c r="K716" s="1">
        <v>93</v>
      </c>
      <c r="L716" t="s">
        <v>37</v>
      </c>
      <c r="M716" t="s">
        <v>38</v>
      </c>
      <c r="N716">
        <v>5</v>
      </c>
      <c r="O716" s="4">
        <v>13</v>
      </c>
      <c r="P716">
        <v>13</v>
      </c>
      <c r="Q716" t="s">
        <v>90</v>
      </c>
      <c r="R716" t="s">
        <v>40</v>
      </c>
      <c r="S716" t="s">
        <v>40</v>
      </c>
      <c r="T716" t="s">
        <v>42</v>
      </c>
      <c r="U716" t="s">
        <v>43</v>
      </c>
      <c r="V716">
        <v>5</v>
      </c>
      <c r="W716" t="s">
        <v>247</v>
      </c>
      <c r="X716" t="s">
        <v>45</v>
      </c>
      <c r="Y716" t="s">
        <v>46</v>
      </c>
      <c r="Z716" t="s">
        <v>47</v>
      </c>
      <c r="AA716" t="s">
        <v>65</v>
      </c>
      <c r="AB716" t="s">
        <v>1519</v>
      </c>
      <c r="AC716">
        <v>7</v>
      </c>
      <c r="AD716" t="s">
        <v>1506</v>
      </c>
      <c r="AE716" s="2">
        <v>13</v>
      </c>
    </row>
    <row r="717" spans="1:31" x14ac:dyDescent="0.3">
      <c r="A717">
        <v>539</v>
      </c>
      <c r="B717" t="s">
        <v>272</v>
      </c>
      <c r="C717" t="s">
        <v>1513</v>
      </c>
      <c r="D717" t="s">
        <v>1516</v>
      </c>
      <c r="E717" s="3">
        <v>7246802</v>
      </c>
      <c r="F717" s="1">
        <v>1997</v>
      </c>
      <c r="G717" s="1">
        <v>4</v>
      </c>
      <c r="H717" t="s">
        <v>120</v>
      </c>
      <c r="I717" t="s">
        <v>35</v>
      </c>
      <c r="J717" t="s">
        <v>36</v>
      </c>
      <c r="K717" s="1">
        <v>65</v>
      </c>
      <c r="L717" t="s">
        <v>58</v>
      </c>
      <c r="M717" t="s">
        <v>38</v>
      </c>
      <c r="N717">
        <v>5</v>
      </c>
      <c r="O717" s="4">
        <v>12.63</v>
      </c>
      <c r="P717">
        <v>13</v>
      </c>
      <c r="Q717" t="s">
        <v>90</v>
      </c>
      <c r="R717" t="s">
        <v>40</v>
      </c>
      <c r="S717" t="s">
        <v>40</v>
      </c>
      <c r="T717" t="s">
        <v>42</v>
      </c>
      <c r="U717" t="s">
        <v>43</v>
      </c>
      <c r="V717">
        <v>5</v>
      </c>
      <c r="W717" t="s">
        <v>44</v>
      </c>
      <c r="X717" t="s">
        <v>45</v>
      </c>
      <c r="Y717" t="s">
        <v>46</v>
      </c>
      <c r="Z717" t="s">
        <v>47</v>
      </c>
      <c r="AA717" t="s">
        <v>48</v>
      </c>
      <c r="AB717" t="s">
        <v>1517</v>
      </c>
      <c r="AC717">
        <v>6</v>
      </c>
      <c r="AD717" t="s">
        <v>1506</v>
      </c>
      <c r="AE717" s="2">
        <v>13</v>
      </c>
    </row>
    <row r="718" spans="1:31" x14ac:dyDescent="0.3">
      <c r="A718">
        <v>538</v>
      </c>
      <c r="B718" t="s">
        <v>272</v>
      </c>
      <c r="C718" t="s">
        <v>1513</v>
      </c>
      <c r="D718" t="s">
        <v>1514</v>
      </c>
      <c r="E718" s="3">
        <v>7246802</v>
      </c>
      <c r="F718" s="1">
        <v>1999</v>
      </c>
      <c r="G718" s="1">
        <v>4</v>
      </c>
      <c r="H718" t="s">
        <v>120</v>
      </c>
      <c r="I718" t="s">
        <v>35</v>
      </c>
      <c r="J718" t="s">
        <v>82</v>
      </c>
      <c r="K718" s="1" t="s">
        <v>90</v>
      </c>
      <c r="L718" t="s">
        <v>37</v>
      </c>
      <c r="M718" t="s">
        <v>38</v>
      </c>
      <c r="N718">
        <v>5</v>
      </c>
      <c r="O718" s="4">
        <v>15.68</v>
      </c>
      <c r="P718">
        <v>15.7</v>
      </c>
      <c r="Q718" t="s">
        <v>90</v>
      </c>
      <c r="R718" t="s">
        <v>40</v>
      </c>
      <c r="S718" t="s">
        <v>40</v>
      </c>
      <c r="T718" t="s">
        <v>42</v>
      </c>
      <c r="U718" t="s">
        <v>43</v>
      </c>
      <c r="V718">
        <v>5</v>
      </c>
      <c r="W718" t="s">
        <v>60</v>
      </c>
      <c r="X718" t="s">
        <v>45</v>
      </c>
      <c r="Y718" t="s">
        <v>46</v>
      </c>
      <c r="Z718" t="s">
        <v>47</v>
      </c>
      <c r="AA718" t="s">
        <v>48</v>
      </c>
      <c r="AB718" t="s">
        <v>1515</v>
      </c>
      <c r="AC718">
        <v>6</v>
      </c>
      <c r="AD718" t="s">
        <v>1506</v>
      </c>
      <c r="AE718" s="2" t="s">
        <v>888</v>
      </c>
    </row>
    <row r="719" spans="1:31" x14ac:dyDescent="0.3">
      <c r="A719">
        <v>537</v>
      </c>
      <c r="B719" t="s">
        <v>303</v>
      </c>
      <c r="C719" t="s">
        <v>1465</v>
      </c>
      <c r="D719" t="s">
        <v>305</v>
      </c>
      <c r="E719" s="3">
        <v>6998000</v>
      </c>
      <c r="F719" s="1">
        <v>1984</v>
      </c>
      <c r="G719" s="1">
        <v>6</v>
      </c>
      <c r="H719" t="s">
        <v>253</v>
      </c>
      <c r="I719" t="s">
        <v>57</v>
      </c>
      <c r="J719" t="s">
        <v>82</v>
      </c>
      <c r="K719" s="1">
        <v>65</v>
      </c>
      <c r="L719" t="s">
        <v>58</v>
      </c>
      <c r="M719" t="s">
        <v>38</v>
      </c>
      <c r="N719">
        <v>5</v>
      </c>
      <c r="O719" s="4">
        <v>13</v>
      </c>
      <c r="P719">
        <v>13</v>
      </c>
      <c r="Q719" t="s">
        <v>200</v>
      </c>
      <c r="R719" t="s">
        <v>40</v>
      </c>
      <c r="S719" t="s">
        <v>40</v>
      </c>
      <c r="T719" t="s">
        <v>42</v>
      </c>
      <c r="U719" t="s">
        <v>43</v>
      </c>
      <c r="V719">
        <v>5</v>
      </c>
      <c r="W719" t="s">
        <v>247</v>
      </c>
      <c r="X719" t="s">
        <v>45</v>
      </c>
      <c r="Y719" t="s">
        <v>46</v>
      </c>
      <c r="Z719" t="s">
        <v>47</v>
      </c>
      <c r="AA719" t="s">
        <v>65</v>
      </c>
      <c r="AB719" t="s">
        <v>1466</v>
      </c>
      <c r="AC719">
        <v>8</v>
      </c>
      <c r="AD719" t="s">
        <v>1435</v>
      </c>
      <c r="AE719" s="2">
        <v>13</v>
      </c>
    </row>
    <row r="720" spans="1:31" x14ac:dyDescent="0.3">
      <c r="A720">
        <v>536</v>
      </c>
      <c r="B720" t="s">
        <v>303</v>
      </c>
      <c r="C720" t="s">
        <v>1465</v>
      </c>
      <c r="D720" t="s">
        <v>481</v>
      </c>
      <c r="E720" s="3">
        <v>8503000</v>
      </c>
      <c r="F720" s="1">
        <v>2995</v>
      </c>
      <c r="G720" s="1">
        <v>6</v>
      </c>
      <c r="H720" t="s">
        <v>253</v>
      </c>
      <c r="I720" t="s">
        <v>35</v>
      </c>
      <c r="J720" t="s">
        <v>82</v>
      </c>
      <c r="K720" s="1">
        <v>65</v>
      </c>
      <c r="L720" t="s">
        <v>58</v>
      </c>
      <c r="M720" t="s">
        <v>38</v>
      </c>
      <c r="N720">
        <v>5</v>
      </c>
      <c r="O720" s="4">
        <v>13</v>
      </c>
      <c r="P720">
        <v>13</v>
      </c>
      <c r="Q720" t="s">
        <v>200</v>
      </c>
      <c r="R720" t="s">
        <v>40</v>
      </c>
      <c r="S720" t="s">
        <v>40</v>
      </c>
      <c r="T720" t="s">
        <v>42</v>
      </c>
      <c r="U720" t="s">
        <v>43</v>
      </c>
      <c r="V720">
        <v>5</v>
      </c>
      <c r="W720" t="s">
        <v>247</v>
      </c>
      <c r="X720" t="s">
        <v>45</v>
      </c>
      <c r="Y720" t="s">
        <v>46</v>
      </c>
      <c r="Z720" t="s">
        <v>47</v>
      </c>
      <c r="AA720" t="s">
        <v>48</v>
      </c>
      <c r="AB720" t="s">
        <v>967</v>
      </c>
      <c r="AC720">
        <v>6</v>
      </c>
      <c r="AD720" t="s">
        <v>1697</v>
      </c>
      <c r="AE720" s="2">
        <v>13</v>
      </c>
    </row>
    <row r="721" spans="1:31" x14ac:dyDescent="0.3">
      <c r="A721">
        <v>535</v>
      </c>
      <c r="B721" t="s">
        <v>321</v>
      </c>
      <c r="C721" t="s">
        <v>1462</v>
      </c>
      <c r="D721" t="s">
        <v>1463</v>
      </c>
      <c r="E721" s="3">
        <v>6948200</v>
      </c>
      <c r="F721" s="1">
        <v>1968</v>
      </c>
      <c r="G721" s="1">
        <v>4</v>
      </c>
      <c r="H721" t="s">
        <v>34</v>
      </c>
      <c r="I721" t="s">
        <v>35</v>
      </c>
      <c r="J721" t="s">
        <v>82</v>
      </c>
      <c r="K721" s="1">
        <v>58</v>
      </c>
      <c r="L721" t="s">
        <v>37</v>
      </c>
      <c r="M721" t="s">
        <v>287</v>
      </c>
      <c r="N721">
        <v>2</v>
      </c>
      <c r="O721" s="4">
        <v>13</v>
      </c>
      <c r="P721">
        <v>13</v>
      </c>
      <c r="Q721" t="s">
        <v>90</v>
      </c>
      <c r="R721" t="s">
        <v>40</v>
      </c>
      <c r="S721" t="s">
        <v>40</v>
      </c>
      <c r="T721" t="s">
        <v>43</v>
      </c>
      <c r="U721" t="s">
        <v>42</v>
      </c>
      <c r="V721">
        <v>4</v>
      </c>
      <c r="W721" t="s">
        <v>60</v>
      </c>
      <c r="X721" t="s">
        <v>45</v>
      </c>
      <c r="Y721" t="s">
        <v>46</v>
      </c>
      <c r="Z721" t="s">
        <v>47</v>
      </c>
      <c r="AA721" t="s">
        <v>48</v>
      </c>
      <c r="AB721" t="s">
        <v>1464</v>
      </c>
      <c r="AC721">
        <v>4</v>
      </c>
      <c r="AD721" t="s">
        <v>1435</v>
      </c>
      <c r="AE721" s="2">
        <v>13</v>
      </c>
    </row>
    <row r="722" spans="1:31" x14ac:dyDescent="0.3">
      <c r="A722">
        <v>534</v>
      </c>
      <c r="B722" t="s">
        <v>778</v>
      </c>
      <c r="C722" t="s">
        <v>1459</v>
      </c>
      <c r="D722" t="s">
        <v>1460</v>
      </c>
      <c r="E722" s="3">
        <v>6862560</v>
      </c>
      <c r="F722" s="1">
        <v>3200</v>
      </c>
      <c r="G722" s="1">
        <v>4</v>
      </c>
      <c r="H722" t="s">
        <v>253</v>
      </c>
      <c r="I722" t="s">
        <v>35</v>
      </c>
      <c r="J722" t="s">
        <v>82</v>
      </c>
      <c r="K722" s="1">
        <v>88</v>
      </c>
      <c r="L722" t="s">
        <v>37</v>
      </c>
      <c r="M722" t="s">
        <v>38</v>
      </c>
      <c r="N722">
        <v>5</v>
      </c>
      <c r="O722" s="4">
        <v>8.25</v>
      </c>
      <c r="P722">
        <v>11.56</v>
      </c>
      <c r="Q722" t="s">
        <v>1461</v>
      </c>
      <c r="R722" t="s">
        <v>40</v>
      </c>
      <c r="S722" t="s">
        <v>40</v>
      </c>
      <c r="T722" t="s">
        <v>43</v>
      </c>
      <c r="U722" t="s">
        <v>125</v>
      </c>
      <c r="V722">
        <v>7</v>
      </c>
      <c r="W722" t="s">
        <v>44</v>
      </c>
      <c r="X722" t="s">
        <v>45</v>
      </c>
      <c r="Y722" t="s">
        <v>46</v>
      </c>
      <c r="Z722" t="s">
        <v>47</v>
      </c>
      <c r="AA722" t="s">
        <v>48</v>
      </c>
      <c r="AB722" t="s">
        <v>67</v>
      </c>
      <c r="AC722">
        <v>6</v>
      </c>
      <c r="AD722" t="s">
        <v>1435</v>
      </c>
      <c r="AE722" s="2" t="s">
        <v>140</v>
      </c>
    </row>
    <row r="723" spans="1:31" x14ac:dyDescent="0.3">
      <c r="A723">
        <v>533</v>
      </c>
      <c r="B723" t="s">
        <v>266</v>
      </c>
      <c r="C723" t="s">
        <v>1457</v>
      </c>
      <c r="D723" t="s">
        <v>1458</v>
      </c>
      <c r="E723" s="3">
        <v>6531000</v>
      </c>
      <c r="F723" s="1">
        <v>1969</v>
      </c>
      <c r="G723" s="1">
        <v>4</v>
      </c>
      <c r="H723" t="s">
        <v>253</v>
      </c>
      <c r="I723" t="s">
        <v>35</v>
      </c>
      <c r="J723" t="s">
        <v>82</v>
      </c>
      <c r="K723" s="1">
        <v>60</v>
      </c>
      <c r="L723" t="s">
        <v>37</v>
      </c>
      <c r="M723" t="s">
        <v>38</v>
      </c>
      <c r="N723">
        <v>5</v>
      </c>
      <c r="O723" s="4">
        <v>13.2</v>
      </c>
      <c r="P723">
        <v>13</v>
      </c>
      <c r="Q723" t="s">
        <v>112</v>
      </c>
      <c r="R723" t="s">
        <v>40</v>
      </c>
      <c r="S723" t="s">
        <v>40</v>
      </c>
      <c r="T723" t="s">
        <v>42</v>
      </c>
      <c r="U723" t="s">
        <v>43</v>
      </c>
      <c r="V723">
        <v>5</v>
      </c>
      <c r="W723" t="s">
        <v>60</v>
      </c>
      <c r="X723" t="s">
        <v>45</v>
      </c>
      <c r="Y723" t="s">
        <v>46</v>
      </c>
      <c r="Z723" t="s">
        <v>47</v>
      </c>
      <c r="AA723" t="s">
        <v>48</v>
      </c>
      <c r="AB723" t="s">
        <v>271</v>
      </c>
      <c r="AC723">
        <v>6</v>
      </c>
      <c r="AD723" t="s">
        <v>1435</v>
      </c>
      <c r="AE723" s="2">
        <v>13</v>
      </c>
    </row>
    <row r="724" spans="1:31" x14ac:dyDescent="0.3">
      <c r="A724">
        <v>532</v>
      </c>
      <c r="B724" t="s">
        <v>296</v>
      </c>
      <c r="C724" t="s">
        <v>1448</v>
      </c>
      <c r="D724" t="s">
        <v>1454</v>
      </c>
      <c r="E724" s="3">
        <v>6440000</v>
      </c>
      <c r="F724" s="1">
        <v>1995</v>
      </c>
      <c r="G724" s="1">
        <v>4</v>
      </c>
      <c r="H724" t="s">
        <v>91</v>
      </c>
      <c r="I724" t="s">
        <v>35</v>
      </c>
      <c r="J724" t="s">
        <v>82</v>
      </c>
      <c r="K724" s="1">
        <v>66</v>
      </c>
      <c r="L724" t="s">
        <v>37</v>
      </c>
      <c r="M724" t="s">
        <v>79</v>
      </c>
      <c r="N724">
        <v>4</v>
      </c>
      <c r="O724" s="4">
        <v>13</v>
      </c>
      <c r="P724">
        <v>13</v>
      </c>
      <c r="Q724" t="s">
        <v>1455</v>
      </c>
      <c r="R724" t="s">
        <v>40</v>
      </c>
      <c r="S724" t="s">
        <v>40</v>
      </c>
      <c r="T724" t="s">
        <v>42</v>
      </c>
      <c r="U724" t="s">
        <v>43</v>
      </c>
      <c r="V724">
        <v>4</v>
      </c>
      <c r="W724" t="s">
        <v>60</v>
      </c>
      <c r="X724" t="s">
        <v>45</v>
      </c>
      <c r="Y724" t="s">
        <v>46</v>
      </c>
      <c r="Z724" t="s">
        <v>47</v>
      </c>
      <c r="AA724" t="s">
        <v>65</v>
      </c>
      <c r="AB724" t="s">
        <v>1456</v>
      </c>
      <c r="AC724">
        <v>8</v>
      </c>
      <c r="AD724" t="s">
        <v>1435</v>
      </c>
      <c r="AE724" s="2">
        <v>13</v>
      </c>
    </row>
    <row r="725" spans="1:31" x14ac:dyDescent="0.3">
      <c r="A725">
        <v>531</v>
      </c>
      <c r="B725" t="s">
        <v>296</v>
      </c>
      <c r="C725" t="s">
        <v>1448</v>
      </c>
      <c r="D725" t="s">
        <v>1451</v>
      </c>
      <c r="E725" s="3">
        <v>6440000</v>
      </c>
      <c r="F725" s="1">
        <v>4395</v>
      </c>
      <c r="G725" s="1">
        <v>8</v>
      </c>
      <c r="H725" t="s">
        <v>91</v>
      </c>
      <c r="I725" t="s">
        <v>35</v>
      </c>
      <c r="J725" t="s">
        <v>82</v>
      </c>
      <c r="K725" s="1">
        <v>70</v>
      </c>
      <c r="L725" t="s">
        <v>58</v>
      </c>
      <c r="M725" t="s">
        <v>314</v>
      </c>
      <c r="N725">
        <v>2</v>
      </c>
      <c r="O725" s="4">
        <v>4.45</v>
      </c>
      <c r="P725">
        <v>7.94</v>
      </c>
      <c r="Q725" t="s">
        <v>1452</v>
      </c>
      <c r="R725" t="s">
        <v>40</v>
      </c>
      <c r="S725" t="s">
        <v>40</v>
      </c>
      <c r="T725" t="s">
        <v>42</v>
      </c>
      <c r="U725" t="s">
        <v>43</v>
      </c>
      <c r="V725">
        <v>4</v>
      </c>
      <c r="W725" t="s">
        <v>44</v>
      </c>
      <c r="X725" t="s">
        <v>923</v>
      </c>
      <c r="Y725" t="s">
        <v>46</v>
      </c>
      <c r="Z725" t="s">
        <v>47</v>
      </c>
      <c r="AA725" t="s">
        <v>48</v>
      </c>
      <c r="AB725" t="s">
        <v>1453</v>
      </c>
      <c r="AC725">
        <v>6</v>
      </c>
      <c r="AD725" t="s">
        <v>1435</v>
      </c>
      <c r="AE725" s="2" t="s">
        <v>257</v>
      </c>
    </row>
    <row r="726" spans="1:31" x14ac:dyDescent="0.3">
      <c r="A726">
        <v>530</v>
      </c>
      <c r="B726" t="s">
        <v>296</v>
      </c>
      <c r="C726" t="s">
        <v>1448</v>
      </c>
      <c r="D726" t="s">
        <v>1511</v>
      </c>
      <c r="E726" s="3">
        <v>7450000</v>
      </c>
      <c r="F726" s="1">
        <v>2993</v>
      </c>
      <c r="G726" s="1">
        <v>6</v>
      </c>
      <c r="H726" t="s">
        <v>253</v>
      </c>
      <c r="I726" t="s">
        <v>35</v>
      </c>
      <c r="J726" t="s">
        <v>82</v>
      </c>
      <c r="K726" s="1">
        <v>88</v>
      </c>
      <c r="L726" t="s">
        <v>37</v>
      </c>
      <c r="M726" t="s">
        <v>79</v>
      </c>
      <c r="N726">
        <v>4</v>
      </c>
      <c r="O726" s="4">
        <v>13</v>
      </c>
      <c r="P726">
        <v>13</v>
      </c>
      <c r="Q726" t="s">
        <v>234</v>
      </c>
      <c r="R726" t="s">
        <v>40</v>
      </c>
      <c r="S726" t="s">
        <v>40</v>
      </c>
      <c r="T726" t="s">
        <v>42</v>
      </c>
      <c r="U726" t="s">
        <v>43</v>
      </c>
      <c r="V726">
        <v>4</v>
      </c>
      <c r="W726" t="s">
        <v>60</v>
      </c>
      <c r="X726" t="s">
        <v>923</v>
      </c>
      <c r="Y726" t="s">
        <v>46</v>
      </c>
      <c r="Z726" t="s">
        <v>47</v>
      </c>
      <c r="AA726" t="s">
        <v>48</v>
      </c>
      <c r="AB726" t="s">
        <v>1512</v>
      </c>
      <c r="AC726">
        <v>6</v>
      </c>
      <c r="AD726" t="s">
        <v>1506</v>
      </c>
      <c r="AE726" s="2">
        <v>13</v>
      </c>
    </row>
    <row r="727" spans="1:31" x14ac:dyDescent="0.3">
      <c r="A727">
        <v>529</v>
      </c>
      <c r="B727" t="s">
        <v>296</v>
      </c>
      <c r="C727" t="s">
        <v>1448</v>
      </c>
      <c r="D727" t="s">
        <v>1449</v>
      </c>
      <c r="E727" s="3">
        <v>6890000</v>
      </c>
      <c r="F727" s="1">
        <v>2993</v>
      </c>
      <c r="G727" s="1">
        <v>6</v>
      </c>
      <c r="H727" t="s">
        <v>253</v>
      </c>
      <c r="I727" t="s">
        <v>35</v>
      </c>
      <c r="J727" t="s">
        <v>82</v>
      </c>
      <c r="K727" s="1">
        <v>88</v>
      </c>
      <c r="L727" t="s">
        <v>37</v>
      </c>
      <c r="M727" t="s">
        <v>79</v>
      </c>
      <c r="N727">
        <v>4</v>
      </c>
      <c r="O727" s="4">
        <v>13</v>
      </c>
      <c r="P727">
        <v>13</v>
      </c>
      <c r="Q727" t="s">
        <v>234</v>
      </c>
      <c r="R727" t="s">
        <v>40</v>
      </c>
      <c r="S727" t="s">
        <v>40</v>
      </c>
      <c r="T727" t="s">
        <v>42</v>
      </c>
      <c r="U727" t="s">
        <v>43</v>
      </c>
      <c r="V727">
        <v>4</v>
      </c>
      <c r="W727" t="s">
        <v>60</v>
      </c>
      <c r="X727" t="s">
        <v>923</v>
      </c>
      <c r="Y727" t="s">
        <v>46</v>
      </c>
      <c r="Z727" t="s">
        <v>47</v>
      </c>
      <c r="AA727" t="s">
        <v>48</v>
      </c>
      <c r="AB727" t="s">
        <v>1450</v>
      </c>
      <c r="AC727">
        <v>6</v>
      </c>
      <c r="AD727" t="s">
        <v>1435</v>
      </c>
      <c r="AE727" s="2">
        <v>13</v>
      </c>
    </row>
    <row r="728" spans="1:31" x14ac:dyDescent="0.3">
      <c r="A728">
        <v>528</v>
      </c>
      <c r="B728" t="s">
        <v>284</v>
      </c>
      <c r="C728" t="s">
        <v>1442</v>
      </c>
      <c r="D728" t="s">
        <v>1446</v>
      </c>
      <c r="E728" s="3">
        <v>6422809</v>
      </c>
      <c r="F728" s="1">
        <v>1997</v>
      </c>
      <c r="G728" s="1">
        <v>4</v>
      </c>
      <c r="H728" t="s">
        <v>253</v>
      </c>
      <c r="I728" t="s">
        <v>35</v>
      </c>
      <c r="J728" t="s">
        <v>82</v>
      </c>
      <c r="K728" s="1">
        <v>60</v>
      </c>
      <c r="L728" t="s">
        <v>58</v>
      </c>
      <c r="M728" t="s">
        <v>38</v>
      </c>
      <c r="N728">
        <v>5</v>
      </c>
      <c r="O728" s="4">
        <v>13</v>
      </c>
      <c r="P728">
        <v>13</v>
      </c>
      <c r="Q728" t="s">
        <v>1444</v>
      </c>
      <c r="R728" t="s">
        <v>40</v>
      </c>
      <c r="S728" t="s">
        <v>40</v>
      </c>
      <c r="T728" t="s">
        <v>43</v>
      </c>
      <c r="U728" t="s">
        <v>42</v>
      </c>
      <c r="V728">
        <v>5</v>
      </c>
      <c r="W728" t="s">
        <v>60</v>
      </c>
      <c r="X728" t="s">
        <v>923</v>
      </c>
      <c r="Y728" t="s">
        <v>46</v>
      </c>
      <c r="Z728" t="s">
        <v>47</v>
      </c>
      <c r="AA728" t="s">
        <v>48</v>
      </c>
      <c r="AB728" t="s">
        <v>1447</v>
      </c>
      <c r="AC728">
        <v>6</v>
      </c>
      <c r="AD728" t="s">
        <v>1435</v>
      </c>
      <c r="AE728" s="2">
        <v>13</v>
      </c>
    </row>
    <row r="729" spans="1:31" x14ac:dyDescent="0.3">
      <c r="A729">
        <v>527</v>
      </c>
      <c r="B729" t="s">
        <v>284</v>
      </c>
      <c r="C729" t="s">
        <v>1442</v>
      </c>
      <c r="D729" t="s">
        <v>1443</v>
      </c>
      <c r="E729" s="3">
        <v>6463780</v>
      </c>
      <c r="F729" s="1">
        <v>1999</v>
      </c>
      <c r="G729" s="1">
        <v>4</v>
      </c>
      <c r="H729" t="s">
        <v>253</v>
      </c>
      <c r="I729" t="s">
        <v>35</v>
      </c>
      <c r="J729" t="s">
        <v>82</v>
      </c>
      <c r="K729" s="1">
        <v>60</v>
      </c>
      <c r="L729" t="s">
        <v>37</v>
      </c>
      <c r="M729" t="s">
        <v>38</v>
      </c>
      <c r="N729">
        <v>5</v>
      </c>
      <c r="O729" s="4">
        <v>21.27</v>
      </c>
      <c r="P729">
        <v>13</v>
      </c>
      <c r="Q729" t="s">
        <v>1444</v>
      </c>
      <c r="R729" t="s">
        <v>40</v>
      </c>
      <c r="S729" t="s">
        <v>40</v>
      </c>
      <c r="T729" t="s">
        <v>43</v>
      </c>
      <c r="U729" t="s">
        <v>42</v>
      </c>
      <c r="V729">
        <v>5</v>
      </c>
      <c r="W729" t="s">
        <v>60</v>
      </c>
      <c r="X729" t="s">
        <v>923</v>
      </c>
      <c r="Y729" t="s">
        <v>46</v>
      </c>
      <c r="Z729" t="s">
        <v>47</v>
      </c>
      <c r="AA729" t="s">
        <v>48</v>
      </c>
      <c r="AB729" t="s">
        <v>1445</v>
      </c>
      <c r="AC729">
        <v>6</v>
      </c>
      <c r="AD729" t="s">
        <v>1435</v>
      </c>
      <c r="AE729" s="2" t="s">
        <v>69</v>
      </c>
    </row>
    <row r="730" spans="1:31" x14ac:dyDescent="0.3">
      <c r="A730">
        <v>526</v>
      </c>
      <c r="B730" t="s">
        <v>321</v>
      </c>
      <c r="C730" t="s">
        <v>1441</v>
      </c>
      <c r="D730" t="s">
        <v>511</v>
      </c>
      <c r="E730" s="3">
        <v>6061200</v>
      </c>
      <c r="F730" s="1">
        <v>1968</v>
      </c>
      <c r="G730" s="1">
        <v>4</v>
      </c>
      <c r="H730" t="s">
        <v>34</v>
      </c>
      <c r="I730" t="s">
        <v>35</v>
      </c>
      <c r="J730" t="s">
        <v>82</v>
      </c>
      <c r="K730" s="1" t="s">
        <v>90</v>
      </c>
      <c r="L730" t="s">
        <v>37</v>
      </c>
      <c r="M730" t="s">
        <v>79</v>
      </c>
      <c r="N730">
        <v>4</v>
      </c>
      <c r="O730" s="4">
        <v>13</v>
      </c>
      <c r="P730">
        <v>13</v>
      </c>
      <c r="Q730" t="s">
        <v>90</v>
      </c>
      <c r="R730" t="s">
        <v>40</v>
      </c>
      <c r="S730" t="s">
        <v>40</v>
      </c>
      <c r="T730" t="s">
        <v>42</v>
      </c>
      <c r="U730" t="s">
        <v>42</v>
      </c>
      <c r="V730">
        <v>5</v>
      </c>
      <c r="W730" t="s">
        <v>60</v>
      </c>
      <c r="X730" t="s">
        <v>923</v>
      </c>
      <c r="Y730" t="s">
        <v>46</v>
      </c>
      <c r="Z730" t="s">
        <v>47</v>
      </c>
      <c r="AA730" t="s">
        <v>48</v>
      </c>
      <c r="AB730" t="s">
        <v>1139</v>
      </c>
      <c r="AC730">
        <v>6</v>
      </c>
      <c r="AD730" t="s">
        <v>1435</v>
      </c>
      <c r="AE730" s="2">
        <v>13</v>
      </c>
    </row>
    <row r="731" spans="1:31" x14ac:dyDescent="0.3">
      <c r="A731">
        <v>525</v>
      </c>
      <c r="B731" t="s">
        <v>526</v>
      </c>
      <c r="C731" t="s">
        <v>1225</v>
      </c>
      <c r="D731" t="s">
        <v>548</v>
      </c>
      <c r="E731" s="3">
        <v>5990000</v>
      </c>
      <c r="F731" s="1">
        <v>2494</v>
      </c>
      <c r="G731" s="1">
        <v>6</v>
      </c>
      <c r="H731" t="s">
        <v>253</v>
      </c>
      <c r="I731" t="s">
        <v>35</v>
      </c>
      <c r="J731" t="s">
        <v>36</v>
      </c>
      <c r="K731" s="1">
        <v>56</v>
      </c>
      <c r="L731" t="s">
        <v>58</v>
      </c>
      <c r="M731" t="s">
        <v>38</v>
      </c>
      <c r="N731">
        <v>4</v>
      </c>
      <c r="O731" s="4">
        <v>13</v>
      </c>
      <c r="P731">
        <v>13</v>
      </c>
      <c r="Q731" t="s">
        <v>90</v>
      </c>
      <c r="R731" t="s">
        <v>40</v>
      </c>
      <c r="S731" t="s">
        <v>138</v>
      </c>
      <c r="T731" t="s">
        <v>42</v>
      </c>
      <c r="U731" t="s">
        <v>43</v>
      </c>
      <c r="V731">
        <v>5</v>
      </c>
      <c r="W731" t="s">
        <v>60</v>
      </c>
      <c r="X731" t="s">
        <v>923</v>
      </c>
      <c r="Y731" t="s">
        <v>115</v>
      </c>
      <c r="Z731" t="s">
        <v>47</v>
      </c>
      <c r="AA731" t="s">
        <v>48</v>
      </c>
      <c r="AB731" t="s">
        <v>1226</v>
      </c>
      <c r="AC731">
        <v>8</v>
      </c>
      <c r="AD731" t="s">
        <v>1198</v>
      </c>
      <c r="AE731" s="2">
        <v>13</v>
      </c>
    </row>
    <row r="732" spans="1:31" x14ac:dyDescent="0.3">
      <c r="A732">
        <v>524</v>
      </c>
      <c r="B732" t="s">
        <v>526</v>
      </c>
      <c r="C732" t="s">
        <v>1225</v>
      </c>
      <c r="D732" t="s">
        <v>1439</v>
      </c>
      <c r="E732" s="3">
        <v>6060000</v>
      </c>
      <c r="F732" s="1">
        <v>2494</v>
      </c>
      <c r="G732" s="1">
        <v>6</v>
      </c>
      <c r="H732" t="s">
        <v>253</v>
      </c>
      <c r="I732" t="s">
        <v>35</v>
      </c>
      <c r="J732" t="s">
        <v>36</v>
      </c>
      <c r="K732" s="1">
        <v>56</v>
      </c>
      <c r="L732" t="s">
        <v>58</v>
      </c>
      <c r="M732" t="s">
        <v>38</v>
      </c>
      <c r="N732">
        <v>4</v>
      </c>
      <c r="O732" s="4">
        <v>13</v>
      </c>
      <c r="P732">
        <v>13</v>
      </c>
      <c r="Q732" t="s">
        <v>90</v>
      </c>
      <c r="R732" t="s">
        <v>40</v>
      </c>
      <c r="S732" t="s">
        <v>138</v>
      </c>
      <c r="T732" t="s">
        <v>42</v>
      </c>
      <c r="U732" t="s">
        <v>43</v>
      </c>
      <c r="V732">
        <v>5</v>
      </c>
      <c r="W732" t="s">
        <v>60</v>
      </c>
      <c r="X732" t="s">
        <v>923</v>
      </c>
      <c r="Y732" t="s">
        <v>115</v>
      </c>
      <c r="Z732" t="s">
        <v>47</v>
      </c>
      <c r="AA732" t="s">
        <v>48</v>
      </c>
      <c r="AB732" t="s">
        <v>1440</v>
      </c>
      <c r="AC732">
        <v>8</v>
      </c>
      <c r="AD732" t="s">
        <v>1435</v>
      </c>
      <c r="AE732" s="2">
        <v>13</v>
      </c>
    </row>
    <row r="733" spans="1:31" x14ac:dyDescent="0.3">
      <c r="A733">
        <v>523</v>
      </c>
      <c r="B733" t="s">
        <v>296</v>
      </c>
      <c r="C733" t="s">
        <v>1219</v>
      </c>
      <c r="D733" t="s">
        <v>1223</v>
      </c>
      <c r="E733" s="3">
        <v>5980000</v>
      </c>
      <c r="F733" s="1">
        <v>1998</v>
      </c>
      <c r="G733" s="1">
        <v>6</v>
      </c>
      <c r="H733" t="s">
        <v>91</v>
      </c>
      <c r="I733" t="s">
        <v>35</v>
      </c>
      <c r="J733" t="s">
        <v>82</v>
      </c>
      <c r="K733" s="1">
        <v>70</v>
      </c>
      <c r="L733" t="s">
        <v>58</v>
      </c>
      <c r="M733" t="s">
        <v>79</v>
      </c>
      <c r="N733">
        <v>4</v>
      </c>
      <c r="O733" s="4">
        <v>15.01</v>
      </c>
      <c r="P733">
        <v>13</v>
      </c>
      <c r="Q733" t="s">
        <v>1221</v>
      </c>
      <c r="R733" t="s">
        <v>40</v>
      </c>
      <c r="S733" t="s">
        <v>40</v>
      </c>
      <c r="T733" t="s">
        <v>42</v>
      </c>
      <c r="U733" t="s">
        <v>43</v>
      </c>
      <c r="V733">
        <v>5</v>
      </c>
      <c r="W733" t="s">
        <v>60</v>
      </c>
      <c r="X733" t="s">
        <v>923</v>
      </c>
      <c r="Y733" t="s">
        <v>46</v>
      </c>
      <c r="Z733" t="s">
        <v>47</v>
      </c>
      <c r="AA733" t="s">
        <v>48</v>
      </c>
      <c r="AB733" t="s">
        <v>1224</v>
      </c>
      <c r="AC733">
        <v>8</v>
      </c>
      <c r="AD733" t="s">
        <v>1198</v>
      </c>
      <c r="AE733" s="2" t="s">
        <v>63</v>
      </c>
    </row>
    <row r="734" spans="1:31" x14ac:dyDescent="0.3">
      <c r="A734">
        <v>522</v>
      </c>
      <c r="B734" t="s">
        <v>296</v>
      </c>
      <c r="C734" t="s">
        <v>1219</v>
      </c>
      <c r="D734" t="s">
        <v>1437</v>
      </c>
      <c r="E734" s="3">
        <v>6680000</v>
      </c>
      <c r="F734" s="1">
        <v>2993</v>
      </c>
      <c r="G734" s="1">
        <v>6</v>
      </c>
      <c r="H734" t="s">
        <v>91</v>
      </c>
      <c r="I734" t="s">
        <v>35</v>
      </c>
      <c r="J734" t="s">
        <v>82</v>
      </c>
      <c r="K734" s="1">
        <v>70</v>
      </c>
      <c r="L734" t="s">
        <v>37</v>
      </c>
      <c r="M734" t="s">
        <v>79</v>
      </c>
      <c r="N734">
        <v>4</v>
      </c>
      <c r="O734" s="4">
        <v>13.1</v>
      </c>
      <c r="P734">
        <v>16.100000000000001</v>
      </c>
      <c r="Q734" t="s">
        <v>1221</v>
      </c>
      <c r="R734" t="s">
        <v>40</v>
      </c>
      <c r="S734" t="s">
        <v>40</v>
      </c>
      <c r="T734" t="s">
        <v>42</v>
      </c>
      <c r="U734" t="s">
        <v>43</v>
      </c>
      <c r="V734">
        <v>5</v>
      </c>
      <c r="W734" t="s">
        <v>60</v>
      </c>
      <c r="X734" t="s">
        <v>923</v>
      </c>
      <c r="Y734" t="s">
        <v>46</v>
      </c>
      <c r="Z734" t="s">
        <v>47</v>
      </c>
      <c r="AA734" t="s">
        <v>48</v>
      </c>
      <c r="AB734" t="s">
        <v>1438</v>
      </c>
      <c r="AC734">
        <v>8</v>
      </c>
      <c r="AD734" t="s">
        <v>1435</v>
      </c>
      <c r="AE734" s="2">
        <v>13</v>
      </c>
    </row>
    <row r="735" spans="1:31" x14ac:dyDescent="0.3">
      <c r="A735">
        <v>521</v>
      </c>
      <c r="B735" t="s">
        <v>296</v>
      </c>
      <c r="C735" t="s">
        <v>1219</v>
      </c>
      <c r="D735" t="s">
        <v>1220</v>
      </c>
      <c r="E735" s="3">
        <v>5930000</v>
      </c>
      <c r="F735" s="1">
        <v>1995</v>
      </c>
      <c r="G735" s="1">
        <v>4</v>
      </c>
      <c r="H735" t="s">
        <v>91</v>
      </c>
      <c r="I735" t="s">
        <v>35</v>
      </c>
      <c r="J735" t="s">
        <v>82</v>
      </c>
      <c r="K735" s="1">
        <v>70</v>
      </c>
      <c r="L735" t="s">
        <v>37</v>
      </c>
      <c r="M735" t="s">
        <v>79</v>
      </c>
      <c r="N735">
        <v>4</v>
      </c>
      <c r="O735" s="4">
        <v>8.4</v>
      </c>
      <c r="P735">
        <v>11.5</v>
      </c>
      <c r="Q735" t="s">
        <v>1221</v>
      </c>
      <c r="R735" t="s">
        <v>40</v>
      </c>
      <c r="S735" t="s">
        <v>40</v>
      </c>
      <c r="T735" t="s">
        <v>42</v>
      </c>
      <c r="U735" t="s">
        <v>43</v>
      </c>
      <c r="V735">
        <v>5</v>
      </c>
      <c r="W735" t="s">
        <v>60</v>
      </c>
      <c r="X735" t="s">
        <v>923</v>
      </c>
      <c r="Y735" t="s">
        <v>46</v>
      </c>
      <c r="Z735" t="s">
        <v>47</v>
      </c>
      <c r="AA735" t="s">
        <v>48</v>
      </c>
      <c r="AB735" t="s">
        <v>1222</v>
      </c>
      <c r="AC735">
        <v>8</v>
      </c>
      <c r="AD735" t="s">
        <v>1198</v>
      </c>
      <c r="AE735" s="2" t="s">
        <v>140</v>
      </c>
    </row>
    <row r="736" spans="1:31" x14ac:dyDescent="0.3">
      <c r="A736">
        <v>520</v>
      </c>
      <c r="B736" t="s">
        <v>250</v>
      </c>
      <c r="C736" t="s">
        <v>251</v>
      </c>
      <c r="D736" t="s">
        <v>1436</v>
      </c>
      <c r="E736" s="3">
        <v>6250000</v>
      </c>
      <c r="F736" s="1">
        <v>2987</v>
      </c>
      <c r="G736" s="1">
        <v>6</v>
      </c>
      <c r="H736" t="s">
        <v>91</v>
      </c>
      <c r="I736" t="s">
        <v>35</v>
      </c>
      <c r="J736" t="s">
        <v>82</v>
      </c>
      <c r="K736" s="1">
        <v>80</v>
      </c>
      <c r="L736" t="s">
        <v>37</v>
      </c>
      <c r="M736" t="s">
        <v>79</v>
      </c>
      <c r="N736">
        <v>4</v>
      </c>
      <c r="O736" s="4">
        <v>13</v>
      </c>
      <c r="P736">
        <v>13</v>
      </c>
      <c r="Q736" t="s">
        <v>254</v>
      </c>
      <c r="R736" t="s">
        <v>40</v>
      </c>
      <c r="S736" t="s">
        <v>40</v>
      </c>
      <c r="T736" t="s">
        <v>43</v>
      </c>
      <c r="U736" t="s">
        <v>43</v>
      </c>
      <c r="V736">
        <v>5</v>
      </c>
      <c r="W736" t="s">
        <v>60</v>
      </c>
      <c r="X736" t="s">
        <v>45</v>
      </c>
      <c r="Y736" t="s">
        <v>46</v>
      </c>
      <c r="Z736" t="s">
        <v>47</v>
      </c>
      <c r="AA736" t="s">
        <v>48</v>
      </c>
      <c r="AB736" t="s">
        <v>1216</v>
      </c>
      <c r="AC736">
        <v>7</v>
      </c>
      <c r="AD736" t="s">
        <v>1435</v>
      </c>
      <c r="AE736" s="2">
        <v>13</v>
      </c>
    </row>
    <row r="737" spans="1:31" x14ac:dyDescent="0.3">
      <c r="A737">
        <v>519</v>
      </c>
      <c r="B737" t="s">
        <v>250</v>
      </c>
      <c r="C737" t="s">
        <v>251</v>
      </c>
      <c r="D737" t="s">
        <v>1218</v>
      </c>
      <c r="E737" s="3">
        <v>5850000</v>
      </c>
      <c r="F737" s="1">
        <v>2987</v>
      </c>
      <c r="G737" s="1">
        <v>6</v>
      </c>
      <c r="H737" t="s">
        <v>91</v>
      </c>
      <c r="I737" t="s">
        <v>35</v>
      </c>
      <c r="J737" t="s">
        <v>82</v>
      </c>
      <c r="K737" s="1">
        <v>80</v>
      </c>
      <c r="L737" t="s">
        <v>37</v>
      </c>
      <c r="M737" t="s">
        <v>79</v>
      </c>
      <c r="N737">
        <v>4</v>
      </c>
      <c r="O737" s="4">
        <v>13</v>
      </c>
      <c r="P737">
        <v>13</v>
      </c>
      <c r="Q737" t="s">
        <v>254</v>
      </c>
      <c r="R737" t="s">
        <v>40</v>
      </c>
      <c r="S737" t="s">
        <v>40</v>
      </c>
      <c r="T737" t="s">
        <v>43</v>
      </c>
      <c r="U737" t="s">
        <v>43</v>
      </c>
      <c r="V737">
        <v>5</v>
      </c>
      <c r="W737" t="s">
        <v>60</v>
      </c>
      <c r="X737" t="s">
        <v>45</v>
      </c>
      <c r="Y737" t="s">
        <v>46</v>
      </c>
      <c r="Z737" t="s">
        <v>47</v>
      </c>
      <c r="AA737" t="s">
        <v>48</v>
      </c>
      <c r="AB737" t="s">
        <v>1216</v>
      </c>
      <c r="AC737">
        <v>7</v>
      </c>
      <c r="AD737" t="s">
        <v>1198</v>
      </c>
      <c r="AE737" s="2">
        <v>13</v>
      </c>
    </row>
    <row r="738" spans="1:31" x14ac:dyDescent="0.3">
      <c r="A738">
        <v>518</v>
      </c>
      <c r="B738" t="s">
        <v>250</v>
      </c>
      <c r="C738" t="s">
        <v>251</v>
      </c>
      <c r="D738" t="s">
        <v>1434</v>
      </c>
      <c r="E738" s="3">
        <v>6150000</v>
      </c>
      <c r="F738" s="1">
        <v>1991</v>
      </c>
      <c r="G738" s="1">
        <v>4</v>
      </c>
      <c r="H738" t="s">
        <v>91</v>
      </c>
      <c r="I738" t="s">
        <v>35</v>
      </c>
      <c r="J738" t="s">
        <v>82</v>
      </c>
      <c r="K738" s="1">
        <v>80</v>
      </c>
      <c r="L738" t="s">
        <v>58</v>
      </c>
      <c r="M738" t="s">
        <v>79</v>
      </c>
      <c r="N738">
        <v>4</v>
      </c>
      <c r="O738" s="4">
        <v>8.5</v>
      </c>
      <c r="P738">
        <v>12</v>
      </c>
      <c r="Q738" t="s">
        <v>90</v>
      </c>
      <c r="R738" t="s">
        <v>40</v>
      </c>
      <c r="S738" t="s">
        <v>40</v>
      </c>
      <c r="T738" t="s">
        <v>42</v>
      </c>
      <c r="U738" t="s">
        <v>43</v>
      </c>
      <c r="V738">
        <v>5</v>
      </c>
      <c r="W738" t="s">
        <v>60</v>
      </c>
      <c r="X738" t="s">
        <v>45</v>
      </c>
      <c r="Y738" t="s">
        <v>115</v>
      </c>
      <c r="Z738" t="s">
        <v>47</v>
      </c>
      <c r="AA738" t="s">
        <v>48</v>
      </c>
      <c r="AB738" t="s">
        <v>454</v>
      </c>
      <c r="AC738">
        <v>7</v>
      </c>
      <c r="AD738" t="s">
        <v>1435</v>
      </c>
      <c r="AE738" s="2" t="s">
        <v>140</v>
      </c>
    </row>
    <row r="739" spans="1:31" x14ac:dyDescent="0.3">
      <c r="A739">
        <v>517</v>
      </c>
      <c r="B739" t="s">
        <v>250</v>
      </c>
      <c r="C739" t="s">
        <v>251</v>
      </c>
      <c r="D739" t="s">
        <v>1217</v>
      </c>
      <c r="E739" s="3">
        <v>5750000</v>
      </c>
      <c r="F739" s="1">
        <v>1991</v>
      </c>
      <c r="G739" s="1">
        <v>4</v>
      </c>
      <c r="H739" t="s">
        <v>91</v>
      </c>
      <c r="I739" t="s">
        <v>35</v>
      </c>
      <c r="J739" t="s">
        <v>82</v>
      </c>
      <c r="K739" s="1">
        <v>80</v>
      </c>
      <c r="L739" t="s">
        <v>58</v>
      </c>
      <c r="M739" t="s">
        <v>79</v>
      </c>
      <c r="N739">
        <v>4</v>
      </c>
      <c r="O739" s="4">
        <v>8.5</v>
      </c>
      <c r="P739">
        <v>12</v>
      </c>
      <c r="Q739" t="s">
        <v>90</v>
      </c>
      <c r="R739" t="s">
        <v>40</v>
      </c>
      <c r="S739" t="s">
        <v>40</v>
      </c>
      <c r="T739" t="s">
        <v>42</v>
      </c>
      <c r="U739" t="s">
        <v>43</v>
      </c>
      <c r="V739">
        <v>5</v>
      </c>
      <c r="W739" t="s">
        <v>60</v>
      </c>
      <c r="X739" t="s">
        <v>45</v>
      </c>
      <c r="Y739" t="s">
        <v>115</v>
      </c>
      <c r="Z739" t="s">
        <v>47</v>
      </c>
      <c r="AA739" t="s">
        <v>48</v>
      </c>
      <c r="AB739" t="s">
        <v>454</v>
      </c>
      <c r="AC739">
        <v>7</v>
      </c>
      <c r="AD739" t="s">
        <v>1198</v>
      </c>
      <c r="AE739" s="2" t="s">
        <v>140</v>
      </c>
    </row>
    <row r="740" spans="1:31" x14ac:dyDescent="0.3">
      <c r="A740">
        <v>516</v>
      </c>
      <c r="B740" t="s">
        <v>250</v>
      </c>
      <c r="C740" t="s">
        <v>251</v>
      </c>
      <c r="D740" t="s">
        <v>252</v>
      </c>
      <c r="E740" s="3">
        <v>15000000</v>
      </c>
      <c r="F740" s="1">
        <v>5461</v>
      </c>
      <c r="G740" s="1">
        <v>8</v>
      </c>
      <c r="H740" t="s">
        <v>253</v>
      </c>
      <c r="I740" t="s">
        <v>35</v>
      </c>
      <c r="J740" t="s">
        <v>82</v>
      </c>
      <c r="K740" s="1">
        <v>80</v>
      </c>
      <c r="L740" t="s">
        <v>58</v>
      </c>
      <c r="M740" t="s">
        <v>79</v>
      </c>
      <c r="N740">
        <v>4</v>
      </c>
      <c r="O740" s="4">
        <v>4.5</v>
      </c>
      <c r="P740">
        <v>8.5</v>
      </c>
      <c r="Q740" t="s">
        <v>254</v>
      </c>
      <c r="R740" t="s">
        <v>40</v>
      </c>
      <c r="S740" t="s">
        <v>40</v>
      </c>
      <c r="T740" t="s">
        <v>43</v>
      </c>
      <c r="U740" t="s">
        <v>43</v>
      </c>
      <c r="V740">
        <v>4</v>
      </c>
      <c r="W740" t="s">
        <v>255</v>
      </c>
      <c r="X740" t="s">
        <v>45</v>
      </c>
      <c r="Y740" t="s">
        <v>46</v>
      </c>
      <c r="Z740" t="s">
        <v>47</v>
      </c>
      <c r="AA740" t="s">
        <v>48</v>
      </c>
      <c r="AB740" t="s">
        <v>83</v>
      </c>
      <c r="AC740">
        <v>6</v>
      </c>
      <c r="AD740" t="s">
        <v>256</v>
      </c>
      <c r="AE740" s="2" t="s">
        <v>257</v>
      </c>
    </row>
    <row r="741" spans="1:31" x14ac:dyDescent="0.3">
      <c r="A741">
        <v>515</v>
      </c>
      <c r="B741" t="s">
        <v>250</v>
      </c>
      <c r="C741" t="s">
        <v>251</v>
      </c>
      <c r="D741" t="s">
        <v>1215</v>
      </c>
      <c r="E741" s="3">
        <v>5964321</v>
      </c>
      <c r="F741" s="1">
        <v>2987</v>
      </c>
      <c r="G741" s="1">
        <v>6</v>
      </c>
      <c r="H741" t="s">
        <v>91</v>
      </c>
      <c r="I741" t="s">
        <v>35</v>
      </c>
      <c r="J741" t="s">
        <v>82</v>
      </c>
      <c r="K741" s="1">
        <v>80</v>
      </c>
      <c r="L741" t="s">
        <v>37</v>
      </c>
      <c r="M741" t="s">
        <v>79</v>
      </c>
      <c r="N741">
        <v>4</v>
      </c>
      <c r="O741" s="4">
        <v>13</v>
      </c>
      <c r="P741">
        <v>13</v>
      </c>
      <c r="Q741" t="s">
        <v>254</v>
      </c>
      <c r="R741" t="s">
        <v>40</v>
      </c>
      <c r="S741" t="s">
        <v>40</v>
      </c>
      <c r="T741" t="s">
        <v>43</v>
      </c>
      <c r="U741" t="s">
        <v>43</v>
      </c>
      <c r="V741">
        <v>5</v>
      </c>
      <c r="W741" t="s">
        <v>60</v>
      </c>
      <c r="X741" t="s">
        <v>45</v>
      </c>
      <c r="Y741" t="s">
        <v>46</v>
      </c>
      <c r="Z741" t="s">
        <v>47</v>
      </c>
      <c r="AA741" t="s">
        <v>48</v>
      </c>
      <c r="AB741" t="s">
        <v>1216</v>
      </c>
      <c r="AC741">
        <v>7</v>
      </c>
      <c r="AD741" t="s">
        <v>1198</v>
      </c>
      <c r="AE741" s="2">
        <v>13</v>
      </c>
    </row>
    <row r="742" spans="1:31" x14ac:dyDescent="0.3">
      <c r="A742">
        <v>514</v>
      </c>
      <c r="B742" t="s">
        <v>250</v>
      </c>
      <c r="C742" t="s">
        <v>251</v>
      </c>
      <c r="D742" t="s">
        <v>1510</v>
      </c>
      <c r="E742" s="3">
        <v>7285332</v>
      </c>
      <c r="F742" s="1">
        <v>2987</v>
      </c>
      <c r="G742" s="1">
        <v>6</v>
      </c>
      <c r="H742" t="s">
        <v>91</v>
      </c>
      <c r="I742" t="s">
        <v>35</v>
      </c>
      <c r="J742" t="s">
        <v>82</v>
      </c>
      <c r="K742" s="1">
        <v>80</v>
      </c>
      <c r="L742" t="s">
        <v>37</v>
      </c>
      <c r="M742" t="s">
        <v>79</v>
      </c>
      <c r="N742">
        <v>4</v>
      </c>
      <c r="O742" s="4">
        <v>7.45</v>
      </c>
      <c r="P742">
        <v>13</v>
      </c>
      <c r="Q742" t="s">
        <v>254</v>
      </c>
      <c r="R742" t="s">
        <v>40</v>
      </c>
      <c r="S742" t="s">
        <v>40</v>
      </c>
      <c r="T742" t="s">
        <v>43</v>
      </c>
      <c r="U742" t="s">
        <v>43</v>
      </c>
      <c r="V742">
        <v>5</v>
      </c>
      <c r="W742" t="s">
        <v>60</v>
      </c>
      <c r="X742" t="s">
        <v>45</v>
      </c>
      <c r="Y742" t="s">
        <v>46</v>
      </c>
      <c r="Z742" t="s">
        <v>47</v>
      </c>
      <c r="AA742" t="s">
        <v>48</v>
      </c>
      <c r="AB742" t="s">
        <v>1216</v>
      </c>
      <c r="AC742">
        <v>7</v>
      </c>
      <c r="AD742" t="s">
        <v>1506</v>
      </c>
      <c r="AE742" s="2" t="s">
        <v>140</v>
      </c>
    </row>
    <row r="743" spans="1:31" x14ac:dyDescent="0.3">
      <c r="A743">
        <v>513</v>
      </c>
      <c r="B743" t="s">
        <v>250</v>
      </c>
      <c r="C743" t="s">
        <v>251</v>
      </c>
      <c r="D743" t="s">
        <v>1214</v>
      </c>
      <c r="E743" s="3">
        <v>5861062</v>
      </c>
      <c r="F743" s="1">
        <v>1991</v>
      </c>
      <c r="G743" s="1">
        <v>4</v>
      </c>
      <c r="H743" t="s">
        <v>91</v>
      </c>
      <c r="I743" t="s">
        <v>35</v>
      </c>
      <c r="J743" t="s">
        <v>82</v>
      </c>
      <c r="K743" s="1">
        <v>80</v>
      </c>
      <c r="L743" t="s">
        <v>58</v>
      </c>
      <c r="M743" t="s">
        <v>79</v>
      </c>
      <c r="N743">
        <v>4</v>
      </c>
      <c r="O743" s="4">
        <v>8.5</v>
      </c>
      <c r="P743">
        <v>12</v>
      </c>
      <c r="Q743" t="s">
        <v>90</v>
      </c>
      <c r="R743" t="s">
        <v>40</v>
      </c>
      <c r="S743" t="s">
        <v>40</v>
      </c>
      <c r="T743" t="s">
        <v>42</v>
      </c>
      <c r="U743" t="s">
        <v>43</v>
      </c>
      <c r="V743">
        <v>5</v>
      </c>
      <c r="W743" t="s">
        <v>60</v>
      </c>
      <c r="X743" t="s">
        <v>45</v>
      </c>
      <c r="Y743" t="s">
        <v>115</v>
      </c>
      <c r="Z743" t="s">
        <v>47</v>
      </c>
      <c r="AA743" t="s">
        <v>48</v>
      </c>
      <c r="AB743" t="s">
        <v>454</v>
      </c>
      <c r="AC743">
        <v>7</v>
      </c>
      <c r="AD743" t="s">
        <v>1198</v>
      </c>
      <c r="AE743" s="2" t="s">
        <v>140</v>
      </c>
    </row>
    <row r="744" spans="1:31" x14ac:dyDescent="0.3">
      <c r="A744">
        <v>512</v>
      </c>
      <c r="B744" t="s">
        <v>526</v>
      </c>
      <c r="C744" t="s">
        <v>1212</v>
      </c>
      <c r="D744" t="s">
        <v>1213</v>
      </c>
      <c r="E744" s="3">
        <v>5695000</v>
      </c>
      <c r="F744" s="1">
        <v>2487</v>
      </c>
      <c r="G744" s="1">
        <v>4</v>
      </c>
      <c r="H744" t="s">
        <v>34</v>
      </c>
      <c r="I744" t="s">
        <v>35</v>
      </c>
      <c r="J744" t="s">
        <v>36</v>
      </c>
      <c r="K744" s="1" t="s">
        <v>90</v>
      </c>
      <c r="L744" t="s">
        <v>269</v>
      </c>
      <c r="M744" t="s">
        <v>79</v>
      </c>
      <c r="N744">
        <v>4</v>
      </c>
      <c r="O744" s="4">
        <v>17.8</v>
      </c>
      <c r="P744">
        <v>13</v>
      </c>
      <c r="Q744" t="s">
        <v>90</v>
      </c>
      <c r="R744" t="s">
        <v>40</v>
      </c>
      <c r="S744" t="s">
        <v>138</v>
      </c>
      <c r="T744" t="s">
        <v>42</v>
      </c>
      <c r="U744" t="s">
        <v>43</v>
      </c>
      <c r="V744">
        <v>5</v>
      </c>
      <c r="W744" t="s">
        <v>60</v>
      </c>
      <c r="X744" t="s">
        <v>61</v>
      </c>
      <c r="Y744" t="s">
        <v>46</v>
      </c>
      <c r="Z744" t="s">
        <v>47</v>
      </c>
      <c r="AA744" t="s">
        <v>48</v>
      </c>
      <c r="AB744" t="s">
        <v>531</v>
      </c>
      <c r="AC744">
        <v>10</v>
      </c>
      <c r="AD744" t="s">
        <v>1198</v>
      </c>
      <c r="AE744" s="2" t="s">
        <v>75</v>
      </c>
    </row>
    <row r="745" spans="1:31" x14ac:dyDescent="0.3">
      <c r="A745">
        <v>511</v>
      </c>
      <c r="B745" t="s">
        <v>272</v>
      </c>
      <c r="C745" t="s">
        <v>1208</v>
      </c>
      <c r="D745" t="s">
        <v>1211</v>
      </c>
      <c r="E745" s="3">
        <v>5985000</v>
      </c>
      <c r="F745" s="1">
        <v>1997</v>
      </c>
      <c r="G745" s="1">
        <v>4</v>
      </c>
      <c r="H745" t="s">
        <v>253</v>
      </c>
      <c r="I745" t="s">
        <v>57</v>
      </c>
      <c r="J745" t="s">
        <v>36</v>
      </c>
      <c r="K745" s="1" t="s">
        <v>90</v>
      </c>
      <c r="L745" t="s">
        <v>58</v>
      </c>
      <c r="M745" t="s">
        <v>38</v>
      </c>
      <c r="N745">
        <v>5</v>
      </c>
      <c r="O745" s="4">
        <v>13</v>
      </c>
      <c r="P745">
        <v>13</v>
      </c>
      <c r="Q745" t="s">
        <v>112</v>
      </c>
      <c r="R745" t="s">
        <v>40</v>
      </c>
      <c r="S745" t="s">
        <v>40</v>
      </c>
      <c r="T745" t="s">
        <v>42</v>
      </c>
      <c r="U745" t="s">
        <v>43</v>
      </c>
      <c r="V745">
        <v>5</v>
      </c>
      <c r="W745" t="s">
        <v>44</v>
      </c>
      <c r="X745" t="s">
        <v>45</v>
      </c>
      <c r="Y745" t="s">
        <v>46</v>
      </c>
      <c r="Z745" t="s">
        <v>47</v>
      </c>
      <c r="AA745" t="s">
        <v>65</v>
      </c>
      <c r="AB745" t="s">
        <v>1209</v>
      </c>
      <c r="AC745">
        <v>6</v>
      </c>
      <c r="AD745" t="s">
        <v>1198</v>
      </c>
      <c r="AE745" s="2">
        <v>13</v>
      </c>
    </row>
    <row r="746" spans="1:31" x14ac:dyDescent="0.3">
      <c r="A746">
        <v>510</v>
      </c>
      <c r="B746" t="s">
        <v>272</v>
      </c>
      <c r="C746" t="s">
        <v>1208</v>
      </c>
      <c r="D746" t="s">
        <v>111</v>
      </c>
      <c r="E746" s="3">
        <v>5494000</v>
      </c>
      <c r="F746" s="1">
        <v>1997</v>
      </c>
      <c r="G746" s="1">
        <v>4</v>
      </c>
      <c r="H746" t="s">
        <v>253</v>
      </c>
      <c r="I746" t="s">
        <v>57</v>
      </c>
      <c r="J746" t="s">
        <v>36</v>
      </c>
      <c r="K746" s="1" t="s">
        <v>90</v>
      </c>
      <c r="L746" t="s">
        <v>58</v>
      </c>
      <c r="M746" t="s">
        <v>38</v>
      </c>
      <c r="N746">
        <v>5</v>
      </c>
      <c r="O746" s="4">
        <v>13</v>
      </c>
      <c r="P746">
        <v>13</v>
      </c>
      <c r="Q746" t="s">
        <v>112</v>
      </c>
      <c r="R746" t="s">
        <v>40</v>
      </c>
      <c r="S746" t="s">
        <v>40</v>
      </c>
      <c r="T746" t="s">
        <v>42</v>
      </c>
      <c r="U746" t="s">
        <v>43</v>
      </c>
      <c r="V746">
        <v>5</v>
      </c>
      <c r="W746" t="s">
        <v>44</v>
      </c>
      <c r="X746" t="s">
        <v>45</v>
      </c>
      <c r="Y746" t="s">
        <v>46</v>
      </c>
      <c r="Z746" t="s">
        <v>47</v>
      </c>
      <c r="AA746" t="s">
        <v>65</v>
      </c>
      <c r="AB746" t="s">
        <v>1209</v>
      </c>
      <c r="AC746">
        <v>6</v>
      </c>
      <c r="AD746" t="s">
        <v>1198</v>
      </c>
      <c r="AE746" s="2">
        <v>13</v>
      </c>
    </row>
    <row r="747" spans="1:31" x14ac:dyDescent="0.3">
      <c r="A747">
        <v>509</v>
      </c>
      <c r="B747" t="s">
        <v>272</v>
      </c>
      <c r="C747" t="s">
        <v>1208</v>
      </c>
      <c r="D747" t="s">
        <v>1210</v>
      </c>
      <c r="E747" s="3">
        <v>5985000</v>
      </c>
      <c r="F747" s="1">
        <v>1999</v>
      </c>
      <c r="G747" s="1">
        <v>4</v>
      </c>
      <c r="H747" t="s">
        <v>253</v>
      </c>
      <c r="I747" t="s">
        <v>57</v>
      </c>
      <c r="J747" t="s">
        <v>82</v>
      </c>
      <c r="K747" s="1" t="s">
        <v>90</v>
      </c>
      <c r="L747" t="s">
        <v>37</v>
      </c>
      <c r="M747" t="s">
        <v>38</v>
      </c>
      <c r="N747">
        <v>5</v>
      </c>
      <c r="O747" s="4">
        <v>13</v>
      </c>
      <c r="P747">
        <v>13</v>
      </c>
      <c r="Q747" t="s">
        <v>112</v>
      </c>
      <c r="R747" t="s">
        <v>40</v>
      </c>
      <c r="S747" t="s">
        <v>40</v>
      </c>
      <c r="T747" t="s">
        <v>42</v>
      </c>
      <c r="U747" t="s">
        <v>43</v>
      </c>
      <c r="V747">
        <v>5</v>
      </c>
      <c r="W747" t="s">
        <v>44</v>
      </c>
      <c r="X747" t="s">
        <v>45</v>
      </c>
      <c r="Y747" t="s">
        <v>46</v>
      </c>
      <c r="Z747" t="s">
        <v>47</v>
      </c>
      <c r="AA747" t="s">
        <v>65</v>
      </c>
      <c r="AB747" t="s">
        <v>1209</v>
      </c>
      <c r="AC747">
        <v>6</v>
      </c>
      <c r="AD747" t="s">
        <v>1198</v>
      </c>
      <c r="AE747" s="2">
        <v>13</v>
      </c>
    </row>
    <row r="748" spans="1:31" x14ac:dyDescent="0.3">
      <c r="A748">
        <v>508</v>
      </c>
      <c r="B748" t="s">
        <v>272</v>
      </c>
      <c r="C748" t="s">
        <v>1208</v>
      </c>
      <c r="D748" t="s">
        <v>481</v>
      </c>
      <c r="E748" s="3">
        <v>5494000</v>
      </c>
      <c r="F748" s="1">
        <v>1999</v>
      </c>
      <c r="G748" s="1">
        <v>4</v>
      </c>
      <c r="H748" t="s">
        <v>253</v>
      </c>
      <c r="I748" t="s">
        <v>57</v>
      </c>
      <c r="J748" t="s">
        <v>82</v>
      </c>
      <c r="K748" s="1" t="s">
        <v>90</v>
      </c>
      <c r="L748" t="s">
        <v>37</v>
      </c>
      <c r="M748" t="s">
        <v>38</v>
      </c>
      <c r="N748">
        <v>5</v>
      </c>
      <c r="O748" s="4">
        <v>13</v>
      </c>
      <c r="P748">
        <v>13</v>
      </c>
      <c r="Q748" t="s">
        <v>112</v>
      </c>
      <c r="R748" t="s">
        <v>40</v>
      </c>
      <c r="S748" t="s">
        <v>40</v>
      </c>
      <c r="T748" t="s">
        <v>42</v>
      </c>
      <c r="U748" t="s">
        <v>43</v>
      </c>
      <c r="V748">
        <v>5</v>
      </c>
      <c r="W748" t="s">
        <v>44</v>
      </c>
      <c r="X748" t="s">
        <v>45</v>
      </c>
      <c r="Y748" t="s">
        <v>46</v>
      </c>
      <c r="Z748" t="s">
        <v>47</v>
      </c>
      <c r="AA748" t="s">
        <v>65</v>
      </c>
      <c r="AB748" t="s">
        <v>1209</v>
      </c>
      <c r="AC748">
        <v>6</v>
      </c>
      <c r="AD748" t="s">
        <v>1198</v>
      </c>
      <c r="AE748" s="2">
        <v>13</v>
      </c>
    </row>
    <row r="749" spans="1:31" x14ac:dyDescent="0.3">
      <c r="A749">
        <v>507</v>
      </c>
      <c r="B749" t="s">
        <v>250</v>
      </c>
      <c r="C749" t="s">
        <v>1204</v>
      </c>
      <c r="D749" t="s">
        <v>1207</v>
      </c>
      <c r="E749" s="3">
        <v>5775000</v>
      </c>
      <c r="F749" s="1">
        <v>1950</v>
      </c>
      <c r="G749" s="1">
        <v>4</v>
      </c>
      <c r="H749" t="s">
        <v>253</v>
      </c>
      <c r="I749" t="s">
        <v>57</v>
      </c>
      <c r="J749" t="s">
        <v>36</v>
      </c>
      <c r="K749" s="1">
        <v>50</v>
      </c>
      <c r="L749" t="s">
        <v>37</v>
      </c>
      <c r="M749" t="s">
        <v>38</v>
      </c>
      <c r="N749">
        <v>5</v>
      </c>
      <c r="O749" s="4">
        <v>13</v>
      </c>
      <c r="P749">
        <v>13</v>
      </c>
      <c r="Q749" t="s">
        <v>90</v>
      </c>
      <c r="R749" t="s">
        <v>40</v>
      </c>
      <c r="S749" t="s">
        <v>40</v>
      </c>
      <c r="T749" t="s">
        <v>42</v>
      </c>
      <c r="U749" t="s">
        <v>125</v>
      </c>
      <c r="V749">
        <v>5</v>
      </c>
      <c r="W749" t="s">
        <v>247</v>
      </c>
      <c r="X749" t="s">
        <v>45</v>
      </c>
      <c r="Y749" t="s">
        <v>299</v>
      </c>
      <c r="Z749" t="s">
        <v>47</v>
      </c>
      <c r="AA749" t="s">
        <v>65</v>
      </c>
      <c r="AB749" t="s">
        <v>1206</v>
      </c>
      <c r="AC749">
        <v>7</v>
      </c>
      <c r="AD749" t="s">
        <v>1198</v>
      </c>
      <c r="AE749" s="2">
        <v>13</v>
      </c>
    </row>
    <row r="750" spans="1:31" x14ac:dyDescent="0.3">
      <c r="A750">
        <v>506</v>
      </c>
      <c r="B750" t="s">
        <v>250</v>
      </c>
      <c r="C750" t="s">
        <v>1204</v>
      </c>
      <c r="D750" t="s">
        <v>1205</v>
      </c>
      <c r="E750" s="3">
        <v>5275000</v>
      </c>
      <c r="F750" s="1">
        <v>1991</v>
      </c>
      <c r="G750" s="1">
        <v>4</v>
      </c>
      <c r="H750" t="s">
        <v>91</v>
      </c>
      <c r="I750" t="s">
        <v>57</v>
      </c>
      <c r="J750" t="s">
        <v>36</v>
      </c>
      <c r="K750" s="1">
        <v>66</v>
      </c>
      <c r="L750" t="s">
        <v>58</v>
      </c>
      <c r="M750" t="s">
        <v>38</v>
      </c>
      <c r="N750">
        <v>5</v>
      </c>
      <c r="O750" s="4">
        <v>13</v>
      </c>
      <c r="P750">
        <v>13</v>
      </c>
      <c r="Q750" t="s">
        <v>90</v>
      </c>
      <c r="R750" t="s">
        <v>40</v>
      </c>
      <c r="S750" t="s">
        <v>40</v>
      </c>
      <c r="T750" t="s">
        <v>42</v>
      </c>
      <c r="U750" t="s">
        <v>125</v>
      </c>
      <c r="V750">
        <v>5</v>
      </c>
      <c r="W750" t="s">
        <v>247</v>
      </c>
      <c r="X750" t="s">
        <v>45</v>
      </c>
      <c r="Y750" t="s">
        <v>299</v>
      </c>
      <c r="Z750" t="s">
        <v>47</v>
      </c>
      <c r="AA750" t="s">
        <v>65</v>
      </c>
      <c r="AB750" t="s">
        <v>1206</v>
      </c>
      <c r="AC750">
        <v>7</v>
      </c>
      <c r="AD750" t="s">
        <v>1198</v>
      </c>
      <c r="AE750" s="2">
        <v>13</v>
      </c>
    </row>
    <row r="751" spans="1:31" x14ac:dyDescent="0.3">
      <c r="A751">
        <v>505</v>
      </c>
      <c r="B751" t="s">
        <v>321</v>
      </c>
      <c r="C751" t="s">
        <v>1199</v>
      </c>
      <c r="D751" t="s">
        <v>1203</v>
      </c>
      <c r="E751" s="3">
        <v>5621200</v>
      </c>
      <c r="F751" s="1">
        <v>1984</v>
      </c>
      <c r="G751" s="1">
        <v>6</v>
      </c>
      <c r="H751" t="s">
        <v>253</v>
      </c>
      <c r="I751" t="s">
        <v>35</v>
      </c>
      <c r="J751" t="s">
        <v>82</v>
      </c>
      <c r="K751" s="1">
        <v>70</v>
      </c>
      <c r="L751" t="s">
        <v>58</v>
      </c>
      <c r="M751" t="s">
        <v>38</v>
      </c>
      <c r="N751">
        <v>5</v>
      </c>
      <c r="O751" s="4">
        <v>13</v>
      </c>
      <c r="P751">
        <v>13</v>
      </c>
      <c r="Q751" t="s">
        <v>59</v>
      </c>
      <c r="R751" t="s">
        <v>40</v>
      </c>
      <c r="S751" t="s">
        <v>40</v>
      </c>
      <c r="T751" t="s">
        <v>42</v>
      </c>
      <c r="U751" t="s">
        <v>43</v>
      </c>
      <c r="V751">
        <v>5</v>
      </c>
      <c r="W751" t="s">
        <v>44</v>
      </c>
      <c r="X751" t="s">
        <v>61</v>
      </c>
      <c r="Y751" t="s">
        <v>46</v>
      </c>
      <c r="Z751" t="s">
        <v>47</v>
      </c>
      <c r="AA751" t="s">
        <v>48</v>
      </c>
      <c r="AB751" t="s">
        <v>1202</v>
      </c>
      <c r="AC751">
        <v>8</v>
      </c>
      <c r="AD751" t="s">
        <v>1198</v>
      </c>
      <c r="AE751" s="2">
        <v>13</v>
      </c>
    </row>
    <row r="752" spans="1:31" x14ac:dyDescent="0.3">
      <c r="A752">
        <v>504</v>
      </c>
      <c r="B752" t="s">
        <v>321</v>
      </c>
      <c r="C752" t="s">
        <v>1199</v>
      </c>
      <c r="D752" t="s">
        <v>1201</v>
      </c>
      <c r="E752" s="3">
        <v>5021200</v>
      </c>
      <c r="F752" s="1">
        <v>1984</v>
      </c>
      <c r="G752" s="1">
        <v>6</v>
      </c>
      <c r="H752" t="s">
        <v>253</v>
      </c>
      <c r="I752" t="s">
        <v>35</v>
      </c>
      <c r="J752" t="s">
        <v>82</v>
      </c>
      <c r="K752" s="1">
        <v>70</v>
      </c>
      <c r="L752" t="s">
        <v>58</v>
      </c>
      <c r="M752" t="s">
        <v>38</v>
      </c>
      <c r="N752">
        <v>5</v>
      </c>
      <c r="O752" s="4">
        <v>13</v>
      </c>
      <c r="P752">
        <v>13</v>
      </c>
      <c r="Q752" t="s">
        <v>59</v>
      </c>
      <c r="R752" t="s">
        <v>40</v>
      </c>
      <c r="S752" t="s">
        <v>40</v>
      </c>
      <c r="T752" t="s">
        <v>42</v>
      </c>
      <c r="U752" t="s">
        <v>43</v>
      </c>
      <c r="V752">
        <v>5</v>
      </c>
      <c r="W752" t="s">
        <v>44</v>
      </c>
      <c r="X752" t="s">
        <v>61</v>
      </c>
      <c r="Y752" t="s">
        <v>46</v>
      </c>
      <c r="Z752" t="s">
        <v>47</v>
      </c>
      <c r="AA752" t="s">
        <v>48</v>
      </c>
      <c r="AB752" t="s">
        <v>1202</v>
      </c>
      <c r="AC752">
        <v>8</v>
      </c>
      <c r="AD752" t="s">
        <v>1198</v>
      </c>
      <c r="AE752" s="2">
        <v>13</v>
      </c>
    </row>
    <row r="753" spans="1:31" x14ac:dyDescent="0.3">
      <c r="A753">
        <v>503</v>
      </c>
      <c r="B753" t="s">
        <v>321</v>
      </c>
      <c r="C753" t="s">
        <v>1199</v>
      </c>
      <c r="D753" t="s">
        <v>925</v>
      </c>
      <c r="E753" s="3">
        <v>5621200</v>
      </c>
      <c r="F753" s="1">
        <v>1968</v>
      </c>
      <c r="G753" s="1">
        <v>4</v>
      </c>
      <c r="H753" t="s">
        <v>253</v>
      </c>
      <c r="I753" t="s">
        <v>35</v>
      </c>
      <c r="J753" t="s">
        <v>36</v>
      </c>
      <c r="K753" s="1">
        <v>64</v>
      </c>
      <c r="L753" t="s">
        <v>37</v>
      </c>
      <c r="M753" t="s">
        <v>38</v>
      </c>
      <c r="N753">
        <v>5</v>
      </c>
      <c r="O753" s="4">
        <v>12</v>
      </c>
      <c r="P753">
        <v>13</v>
      </c>
      <c r="Q753" t="s">
        <v>208</v>
      </c>
      <c r="R753" t="s">
        <v>40</v>
      </c>
      <c r="S753" t="s">
        <v>40</v>
      </c>
      <c r="T753" t="s">
        <v>42</v>
      </c>
      <c r="U753" t="s">
        <v>43</v>
      </c>
      <c r="V753">
        <v>5</v>
      </c>
      <c r="W753" t="s">
        <v>247</v>
      </c>
      <c r="X753" t="s">
        <v>45</v>
      </c>
      <c r="Y753" t="s">
        <v>46</v>
      </c>
      <c r="Z753" t="s">
        <v>47</v>
      </c>
      <c r="AA753" t="s">
        <v>48</v>
      </c>
      <c r="AB753" t="s">
        <v>1200</v>
      </c>
      <c r="AC753">
        <v>8</v>
      </c>
      <c r="AD753" t="s">
        <v>1198</v>
      </c>
      <c r="AE753" s="2">
        <v>12</v>
      </c>
    </row>
    <row r="754" spans="1:31" x14ac:dyDescent="0.3">
      <c r="A754">
        <v>502</v>
      </c>
      <c r="B754" t="s">
        <v>321</v>
      </c>
      <c r="C754" t="s">
        <v>1199</v>
      </c>
      <c r="D754" t="s">
        <v>922</v>
      </c>
      <c r="E754" s="3">
        <v>5021200</v>
      </c>
      <c r="F754" s="1">
        <v>1968</v>
      </c>
      <c r="G754" s="1">
        <v>4</v>
      </c>
      <c r="H754" t="s">
        <v>34</v>
      </c>
      <c r="I754" t="s">
        <v>35</v>
      </c>
      <c r="J754" t="s">
        <v>36</v>
      </c>
      <c r="K754" s="1">
        <v>64</v>
      </c>
      <c r="L754" t="s">
        <v>37</v>
      </c>
      <c r="M754" t="s">
        <v>38</v>
      </c>
      <c r="N754">
        <v>5</v>
      </c>
      <c r="O754" s="4">
        <v>12</v>
      </c>
      <c r="P754">
        <v>13</v>
      </c>
      <c r="Q754" t="s">
        <v>208</v>
      </c>
      <c r="R754" t="s">
        <v>40</v>
      </c>
      <c r="S754" t="s">
        <v>40</v>
      </c>
      <c r="T754" t="s">
        <v>42</v>
      </c>
      <c r="U754" t="s">
        <v>43</v>
      </c>
      <c r="V754">
        <v>5</v>
      </c>
      <c r="W754" t="s">
        <v>247</v>
      </c>
      <c r="X754" t="s">
        <v>45</v>
      </c>
      <c r="Y754" t="s">
        <v>46</v>
      </c>
      <c r="Z754" t="s">
        <v>47</v>
      </c>
      <c r="AA754" t="s">
        <v>48</v>
      </c>
      <c r="AB754" t="s">
        <v>1200</v>
      </c>
      <c r="AC754">
        <v>8</v>
      </c>
      <c r="AD754" t="s">
        <v>1198</v>
      </c>
      <c r="AE754" s="2">
        <v>12</v>
      </c>
    </row>
    <row r="755" spans="1:31" x14ac:dyDescent="0.3">
      <c r="A755">
        <v>501</v>
      </c>
      <c r="B755" t="s">
        <v>231</v>
      </c>
      <c r="C755" t="s">
        <v>1156</v>
      </c>
      <c r="D755" t="s">
        <v>1157</v>
      </c>
      <c r="E755" s="3">
        <v>4509000</v>
      </c>
      <c r="F755" s="1">
        <v>1798</v>
      </c>
      <c r="G755" s="1">
        <v>4</v>
      </c>
      <c r="H755" t="s">
        <v>34</v>
      </c>
      <c r="I755" t="s">
        <v>35</v>
      </c>
      <c r="J755" t="s">
        <v>82</v>
      </c>
      <c r="K755" s="1">
        <v>43</v>
      </c>
      <c r="L755" t="s">
        <v>269</v>
      </c>
      <c r="M755" t="s">
        <v>79</v>
      </c>
      <c r="N755">
        <v>4</v>
      </c>
      <c r="O755" s="4">
        <v>15.1</v>
      </c>
      <c r="P755">
        <v>18.7</v>
      </c>
      <c r="Q755" t="s">
        <v>80</v>
      </c>
      <c r="R755" t="s">
        <v>40</v>
      </c>
      <c r="S755" t="s">
        <v>138</v>
      </c>
      <c r="T755" t="s">
        <v>42</v>
      </c>
      <c r="U755" t="s">
        <v>43</v>
      </c>
      <c r="V755">
        <v>5</v>
      </c>
      <c r="W755" t="s">
        <v>60</v>
      </c>
      <c r="X755" t="s">
        <v>45</v>
      </c>
      <c r="Y755" t="s">
        <v>113</v>
      </c>
      <c r="Z755" t="s">
        <v>47</v>
      </c>
      <c r="AA755" t="s">
        <v>48</v>
      </c>
      <c r="AB755" t="s">
        <v>1158</v>
      </c>
      <c r="AC755">
        <v>7</v>
      </c>
      <c r="AD755" t="s">
        <v>1133</v>
      </c>
      <c r="AE755" s="2" t="s">
        <v>63</v>
      </c>
    </row>
    <row r="756" spans="1:31" x14ac:dyDescent="0.3">
      <c r="A756">
        <v>500</v>
      </c>
      <c r="B756" t="s">
        <v>266</v>
      </c>
      <c r="C756" t="s">
        <v>1154</v>
      </c>
      <c r="D756" t="s">
        <v>387</v>
      </c>
      <c r="E756" s="3">
        <v>4426500</v>
      </c>
      <c r="F756" s="1">
        <v>2400</v>
      </c>
      <c r="G756" s="1">
        <v>5</v>
      </c>
      <c r="H756" t="s">
        <v>253</v>
      </c>
      <c r="I756" t="s">
        <v>35</v>
      </c>
      <c r="J756" t="s">
        <v>36</v>
      </c>
      <c r="K756" s="1">
        <v>67</v>
      </c>
      <c r="L756" t="s">
        <v>37</v>
      </c>
      <c r="M756" t="s">
        <v>1155</v>
      </c>
      <c r="N756">
        <v>4</v>
      </c>
      <c r="O756" s="4">
        <v>15.6</v>
      </c>
      <c r="P756">
        <v>19.600000000000001</v>
      </c>
      <c r="Q756" t="s">
        <v>188</v>
      </c>
      <c r="R756" t="s">
        <v>40</v>
      </c>
      <c r="S756" t="s">
        <v>40</v>
      </c>
      <c r="T756" t="s">
        <v>42</v>
      </c>
      <c r="U756" t="s">
        <v>42</v>
      </c>
      <c r="V756">
        <v>4</v>
      </c>
      <c r="W756" t="s">
        <v>60</v>
      </c>
      <c r="X756" t="s">
        <v>45</v>
      </c>
      <c r="Y756" t="s">
        <v>46</v>
      </c>
      <c r="Z756" t="s">
        <v>47</v>
      </c>
      <c r="AA756" t="s">
        <v>48</v>
      </c>
      <c r="AB756" t="s">
        <v>792</v>
      </c>
      <c r="AC756">
        <v>6</v>
      </c>
      <c r="AD756" t="s">
        <v>1133</v>
      </c>
      <c r="AE756" s="2" t="s">
        <v>888</v>
      </c>
    </row>
    <row r="757" spans="1:31" x14ac:dyDescent="0.3">
      <c r="A757">
        <v>499</v>
      </c>
      <c r="B757" t="s">
        <v>109</v>
      </c>
      <c r="C757" t="s">
        <v>1152</v>
      </c>
      <c r="D757" t="s">
        <v>1153</v>
      </c>
      <c r="E757" s="3">
        <v>4321237</v>
      </c>
      <c r="F757" s="1">
        <v>1993</v>
      </c>
      <c r="G757" s="1">
        <v>4</v>
      </c>
      <c r="H757" t="s">
        <v>34</v>
      </c>
      <c r="I757" t="s">
        <v>35</v>
      </c>
      <c r="J757" t="s">
        <v>36</v>
      </c>
      <c r="K757" s="1">
        <v>60</v>
      </c>
      <c r="L757" t="s">
        <v>269</v>
      </c>
      <c r="M757" t="s">
        <v>79</v>
      </c>
      <c r="N757">
        <v>4</v>
      </c>
      <c r="O757" s="4">
        <v>21</v>
      </c>
      <c r="P757">
        <v>23.1</v>
      </c>
      <c r="Q757" t="s">
        <v>254</v>
      </c>
      <c r="R757" t="s">
        <v>40</v>
      </c>
      <c r="S757" t="s">
        <v>138</v>
      </c>
      <c r="T757" t="s">
        <v>42</v>
      </c>
      <c r="U757" t="s">
        <v>43</v>
      </c>
      <c r="V757">
        <v>5</v>
      </c>
      <c r="W757" t="s">
        <v>60</v>
      </c>
      <c r="X757" t="s">
        <v>45</v>
      </c>
      <c r="Y757" t="s">
        <v>46</v>
      </c>
      <c r="Z757" t="s">
        <v>47</v>
      </c>
      <c r="AA757" t="s">
        <v>48</v>
      </c>
      <c r="AB757" t="s">
        <v>62</v>
      </c>
      <c r="AC757">
        <v>6</v>
      </c>
      <c r="AD757" t="s">
        <v>1133</v>
      </c>
      <c r="AE757" s="2" t="s">
        <v>51</v>
      </c>
    </row>
    <row r="758" spans="1:31" x14ac:dyDescent="0.3">
      <c r="A758">
        <v>498</v>
      </c>
      <c r="B758" t="s">
        <v>296</v>
      </c>
      <c r="C758" t="s">
        <v>1148</v>
      </c>
      <c r="D758" t="s">
        <v>1151</v>
      </c>
      <c r="E758" s="3">
        <v>4790000</v>
      </c>
      <c r="F758" s="1">
        <v>1998</v>
      </c>
      <c r="G758" s="1">
        <v>4</v>
      </c>
      <c r="H758" t="s">
        <v>91</v>
      </c>
      <c r="I758" t="s">
        <v>57</v>
      </c>
      <c r="J758" t="s">
        <v>36</v>
      </c>
      <c r="K758" s="1">
        <v>59</v>
      </c>
      <c r="L758" t="s">
        <v>58</v>
      </c>
      <c r="M758" t="s">
        <v>79</v>
      </c>
      <c r="N758">
        <v>5</v>
      </c>
      <c r="O758" s="4">
        <v>13</v>
      </c>
      <c r="P758">
        <v>13</v>
      </c>
      <c r="Q758" t="s">
        <v>1142</v>
      </c>
      <c r="R758" t="s">
        <v>40</v>
      </c>
      <c r="S758" t="s">
        <v>40</v>
      </c>
      <c r="T758" t="s">
        <v>42</v>
      </c>
      <c r="U758" t="s">
        <v>125</v>
      </c>
      <c r="V758">
        <v>5</v>
      </c>
      <c r="W758" t="s">
        <v>44</v>
      </c>
      <c r="X758" t="s">
        <v>45</v>
      </c>
      <c r="Y758" t="s">
        <v>299</v>
      </c>
      <c r="Z758" t="s">
        <v>47</v>
      </c>
      <c r="AA758" t="s">
        <v>65</v>
      </c>
      <c r="AB758" t="s">
        <v>619</v>
      </c>
      <c r="AC758">
        <v>6</v>
      </c>
      <c r="AD758" t="s">
        <v>1133</v>
      </c>
      <c r="AE758" s="2">
        <v>13</v>
      </c>
    </row>
    <row r="759" spans="1:31" x14ac:dyDescent="0.3">
      <c r="A759">
        <v>497</v>
      </c>
      <c r="B759" t="s">
        <v>296</v>
      </c>
      <c r="C759" t="s">
        <v>1148</v>
      </c>
      <c r="D759" t="s">
        <v>1150</v>
      </c>
      <c r="E759" s="3">
        <v>4690000</v>
      </c>
      <c r="F759" s="1">
        <v>1995</v>
      </c>
      <c r="G759" s="1">
        <v>4</v>
      </c>
      <c r="H759" t="s">
        <v>91</v>
      </c>
      <c r="I759" t="s">
        <v>57</v>
      </c>
      <c r="J759" t="s">
        <v>36</v>
      </c>
      <c r="K759" s="1">
        <v>40</v>
      </c>
      <c r="L759" t="s">
        <v>37</v>
      </c>
      <c r="M759" t="s">
        <v>79</v>
      </c>
      <c r="N759">
        <v>5</v>
      </c>
      <c r="O759" s="4">
        <v>13</v>
      </c>
      <c r="P759">
        <v>13</v>
      </c>
      <c r="Q759" t="s">
        <v>1142</v>
      </c>
      <c r="R759" t="s">
        <v>40</v>
      </c>
      <c r="S759" t="s">
        <v>40</v>
      </c>
      <c r="T759" t="s">
        <v>42</v>
      </c>
      <c r="U759" t="s">
        <v>125</v>
      </c>
      <c r="V759">
        <v>5</v>
      </c>
      <c r="W759" t="s">
        <v>44</v>
      </c>
      <c r="X759" t="s">
        <v>45</v>
      </c>
      <c r="Y759" t="s">
        <v>299</v>
      </c>
      <c r="Z759" t="s">
        <v>47</v>
      </c>
      <c r="AA759" t="s">
        <v>65</v>
      </c>
      <c r="AB759" t="s">
        <v>619</v>
      </c>
      <c r="AC759">
        <v>6</v>
      </c>
      <c r="AD759" t="s">
        <v>1133</v>
      </c>
      <c r="AE759" s="2">
        <v>13</v>
      </c>
    </row>
    <row r="760" spans="1:31" x14ac:dyDescent="0.3">
      <c r="A760">
        <v>496</v>
      </c>
      <c r="B760" t="s">
        <v>296</v>
      </c>
      <c r="C760" t="s">
        <v>1148</v>
      </c>
      <c r="D760" t="s">
        <v>1149</v>
      </c>
      <c r="E760" s="3">
        <v>4140000</v>
      </c>
      <c r="F760" s="1">
        <v>1995</v>
      </c>
      <c r="G760" s="1">
        <v>4</v>
      </c>
      <c r="H760" t="s">
        <v>91</v>
      </c>
      <c r="I760" t="s">
        <v>57</v>
      </c>
      <c r="J760" t="s">
        <v>36</v>
      </c>
      <c r="K760" s="1">
        <v>40</v>
      </c>
      <c r="L760" t="s">
        <v>37</v>
      </c>
      <c r="M760" t="s">
        <v>79</v>
      </c>
      <c r="N760">
        <v>5</v>
      </c>
      <c r="O760" s="4">
        <v>13</v>
      </c>
      <c r="P760">
        <v>13</v>
      </c>
      <c r="Q760" t="s">
        <v>1142</v>
      </c>
      <c r="R760" t="s">
        <v>40</v>
      </c>
      <c r="S760" t="s">
        <v>40</v>
      </c>
      <c r="T760" t="s">
        <v>42</v>
      </c>
      <c r="U760" t="s">
        <v>125</v>
      </c>
      <c r="V760">
        <v>5</v>
      </c>
      <c r="W760" t="s">
        <v>44</v>
      </c>
      <c r="X760" t="s">
        <v>45</v>
      </c>
      <c r="Y760" t="s">
        <v>299</v>
      </c>
      <c r="Z760" t="s">
        <v>47</v>
      </c>
      <c r="AA760" t="s">
        <v>65</v>
      </c>
      <c r="AB760" t="s">
        <v>619</v>
      </c>
      <c r="AC760">
        <v>6</v>
      </c>
      <c r="AD760" t="s">
        <v>1133</v>
      </c>
      <c r="AE760" s="2">
        <v>13</v>
      </c>
    </row>
    <row r="761" spans="1:31" x14ac:dyDescent="0.3">
      <c r="A761">
        <v>495</v>
      </c>
      <c r="B761" t="s">
        <v>250</v>
      </c>
      <c r="C761" t="s">
        <v>1140</v>
      </c>
      <c r="D761" t="s">
        <v>1147</v>
      </c>
      <c r="E761" s="3">
        <v>4654000</v>
      </c>
      <c r="F761" s="1">
        <v>1497</v>
      </c>
      <c r="G761" s="1">
        <v>4</v>
      </c>
      <c r="H761" t="s">
        <v>91</v>
      </c>
      <c r="I761" t="s">
        <v>57</v>
      </c>
      <c r="J761" t="s">
        <v>82</v>
      </c>
      <c r="K761" s="1">
        <v>66</v>
      </c>
      <c r="L761" t="s">
        <v>58</v>
      </c>
      <c r="M761" t="s">
        <v>79</v>
      </c>
      <c r="N761">
        <v>4</v>
      </c>
      <c r="O761" s="4">
        <v>13</v>
      </c>
      <c r="P761">
        <v>13</v>
      </c>
      <c r="Q761" t="s">
        <v>1142</v>
      </c>
      <c r="R761" t="s">
        <v>40</v>
      </c>
      <c r="S761" t="s">
        <v>40</v>
      </c>
      <c r="T761" t="s">
        <v>42</v>
      </c>
      <c r="U761" t="s">
        <v>43</v>
      </c>
      <c r="V761">
        <v>5</v>
      </c>
      <c r="W761" t="s">
        <v>60</v>
      </c>
      <c r="X761" t="s">
        <v>45</v>
      </c>
      <c r="Y761" t="s">
        <v>115</v>
      </c>
      <c r="Z761" t="s">
        <v>47</v>
      </c>
      <c r="AA761" t="s">
        <v>48</v>
      </c>
      <c r="AB761" t="s">
        <v>568</v>
      </c>
      <c r="AC761">
        <v>7</v>
      </c>
      <c r="AD761" t="s">
        <v>1133</v>
      </c>
      <c r="AE761" s="2">
        <v>13</v>
      </c>
    </row>
    <row r="762" spans="1:31" x14ac:dyDescent="0.3">
      <c r="A762">
        <v>494</v>
      </c>
      <c r="B762" t="s">
        <v>250</v>
      </c>
      <c r="C762" t="s">
        <v>1140</v>
      </c>
      <c r="D762" t="s">
        <v>1146</v>
      </c>
      <c r="E762" s="3">
        <v>4090000</v>
      </c>
      <c r="F762" s="1">
        <v>1497</v>
      </c>
      <c r="G762" s="1">
        <v>4</v>
      </c>
      <c r="H762" t="s">
        <v>91</v>
      </c>
      <c r="I762" t="s">
        <v>57</v>
      </c>
      <c r="J762" t="s">
        <v>82</v>
      </c>
      <c r="K762" s="1">
        <v>66</v>
      </c>
      <c r="L762" t="s">
        <v>58</v>
      </c>
      <c r="M762" t="s">
        <v>79</v>
      </c>
      <c r="N762">
        <v>4</v>
      </c>
      <c r="O762" s="4">
        <v>13</v>
      </c>
      <c r="P762">
        <v>13</v>
      </c>
      <c r="Q762" t="s">
        <v>1142</v>
      </c>
      <c r="R762" t="s">
        <v>40</v>
      </c>
      <c r="S762" t="s">
        <v>40</v>
      </c>
      <c r="T762" t="s">
        <v>42</v>
      </c>
      <c r="U762" t="s">
        <v>43</v>
      </c>
      <c r="V762">
        <v>5</v>
      </c>
      <c r="W762" t="s">
        <v>60</v>
      </c>
      <c r="X762" t="s">
        <v>45</v>
      </c>
      <c r="Y762" t="s">
        <v>46</v>
      </c>
      <c r="Z762" t="s">
        <v>47</v>
      </c>
      <c r="AA762" t="s">
        <v>48</v>
      </c>
      <c r="AB762" t="s">
        <v>862</v>
      </c>
      <c r="AC762">
        <v>7</v>
      </c>
      <c r="AD762" t="s">
        <v>1133</v>
      </c>
      <c r="AE762" s="2">
        <v>13</v>
      </c>
    </row>
    <row r="763" spans="1:31" x14ac:dyDescent="0.3">
      <c r="A763">
        <v>493</v>
      </c>
      <c r="B763" t="s">
        <v>250</v>
      </c>
      <c r="C763" t="s">
        <v>1140</v>
      </c>
      <c r="D763" t="s">
        <v>1507</v>
      </c>
      <c r="E763" s="3">
        <v>7500000</v>
      </c>
      <c r="F763" s="1">
        <v>3982</v>
      </c>
      <c r="G763" s="1">
        <v>8</v>
      </c>
      <c r="H763" t="s">
        <v>91</v>
      </c>
      <c r="I763" t="s">
        <v>57</v>
      </c>
      <c r="J763" t="s">
        <v>82</v>
      </c>
      <c r="K763" s="1">
        <v>66</v>
      </c>
      <c r="L763" t="s">
        <v>58</v>
      </c>
      <c r="M763" t="s">
        <v>314</v>
      </c>
      <c r="N763">
        <v>4</v>
      </c>
      <c r="O763" s="4">
        <v>13</v>
      </c>
      <c r="P763">
        <v>13</v>
      </c>
      <c r="Q763" t="s">
        <v>1508</v>
      </c>
      <c r="R763" t="s">
        <v>40</v>
      </c>
      <c r="S763" t="s">
        <v>40</v>
      </c>
      <c r="T763" t="s">
        <v>42</v>
      </c>
      <c r="U763" t="s">
        <v>43</v>
      </c>
      <c r="V763">
        <v>5</v>
      </c>
      <c r="W763" t="s">
        <v>60</v>
      </c>
      <c r="X763" t="s">
        <v>45</v>
      </c>
      <c r="Y763" t="s">
        <v>46</v>
      </c>
      <c r="Z763" t="s">
        <v>47</v>
      </c>
      <c r="AA763" t="s">
        <v>48</v>
      </c>
      <c r="AB763" t="s">
        <v>1509</v>
      </c>
      <c r="AC763">
        <v>7</v>
      </c>
      <c r="AD763" t="s">
        <v>1506</v>
      </c>
      <c r="AE763" s="2">
        <v>13</v>
      </c>
    </row>
    <row r="764" spans="1:31" x14ac:dyDescent="0.3">
      <c r="A764">
        <v>492</v>
      </c>
      <c r="B764" t="s">
        <v>250</v>
      </c>
      <c r="C764" t="s">
        <v>1140</v>
      </c>
      <c r="D764" t="s">
        <v>1145</v>
      </c>
      <c r="E764" s="3">
        <v>4974750</v>
      </c>
      <c r="F764" s="1">
        <v>1950</v>
      </c>
      <c r="G764" s="1">
        <v>4</v>
      </c>
      <c r="H764" t="s">
        <v>91</v>
      </c>
      <c r="I764" t="s">
        <v>57</v>
      </c>
      <c r="J764" t="s">
        <v>82</v>
      </c>
      <c r="K764" s="1">
        <v>66</v>
      </c>
      <c r="L764" t="s">
        <v>37</v>
      </c>
      <c r="M764" t="s">
        <v>79</v>
      </c>
      <c r="N764">
        <v>4</v>
      </c>
      <c r="O764" s="4">
        <v>13</v>
      </c>
      <c r="P764">
        <v>13</v>
      </c>
      <c r="Q764" t="s">
        <v>1142</v>
      </c>
      <c r="R764" t="s">
        <v>40</v>
      </c>
      <c r="S764" t="s">
        <v>40</v>
      </c>
      <c r="T764" t="s">
        <v>42</v>
      </c>
      <c r="U764" t="s">
        <v>43</v>
      </c>
      <c r="V764">
        <v>5</v>
      </c>
      <c r="W764" t="s">
        <v>60</v>
      </c>
      <c r="X764" t="s">
        <v>45</v>
      </c>
      <c r="Y764" t="s">
        <v>46</v>
      </c>
      <c r="Z764" t="s">
        <v>47</v>
      </c>
      <c r="AA764" t="s">
        <v>48</v>
      </c>
      <c r="AB764" t="s">
        <v>1143</v>
      </c>
      <c r="AC764">
        <v>7</v>
      </c>
      <c r="AD764" t="s">
        <v>1133</v>
      </c>
      <c r="AE764" s="2">
        <v>13</v>
      </c>
    </row>
    <row r="765" spans="1:31" x14ac:dyDescent="0.3">
      <c r="A765">
        <v>491</v>
      </c>
      <c r="B765" t="s">
        <v>250</v>
      </c>
      <c r="C765" t="s">
        <v>1140</v>
      </c>
      <c r="D765" t="s">
        <v>1144</v>
      </c>
      <c r="E765" s="3">
        <v>4670000</v>
      </c>
      <c r="F765" s="1">
        <v>1950</v>
      </c>
      <c r="G765" s="1">
        <v>4</v>
      </c>
      <c r="H765" t="s">
        <v>91</v>
      </c>
      <c r="I765" t="s">
        <v>57</v>
      </c>
      <c r="J765" t="s">
        <v>82</v>
      </c>
      <c r="K765" s="1">
        <v>66</v>
      </c>
      <c r="L765" t="s">
        <v>37</v>
      </c>
      <c r="M765" t="s">
        <v>79</v>
      </c>
      <c r="N765">
        <v>4</v>
      </c>
      <c r="O765" s="4">
        <v>13</v>
      </c>
      <c r="P765">
        <v>13</v>
      </c>
      <c r="Q765" t="s">
        <v>1142</v>
      </c>
      <c r="R765" t="s">
        <v>40</v>
      </c>
      <c r="S765" t="s">
        <v>40</v>
      </c>
      <c r="T765" t="s">
        <v>42</v>
      </c>
      <c r="U765" t="s">
        <v>43</v>
      </c>
      <c r="V765">
        <v>5</v>
      </c>
      <c r="W765" t="s">
        <v>60</v>
      </c>
      <c r="X765" t="s">
        <v>45</v>
      </c>
      <c r="Y765" t="s">
        <v>46</v>
      </c>
      <c r="Z765" t="s">
        <v>47</v>
      </c>
      <c r="AA765" t="s">
        <v>48</v>
      </c>
      <c r="AB765" t="s">
        <v>1143</v>
      </c>
      <c r="AC765">
        <v>7</v>
      </c>
      <c r="AD765" t="s">
        <v>1133</v>
      </c>
      <c r="AE765" s="2">
        <v>13</v>
      </c>
    </row>
    <row r="766" spans="1:31" x14ac:dyDescent="0.3">
      <c r="A766">
        <v>490</v>
      </c>
      <c r="B766" t="s">
        <v>250</v>
      </c>
      <c r="C766" t="s">
        <v>1140</v>
      </c>
      <c r="D766" t="s">
        <v>1141</v>
      </c>
      <c r="E766" s="3">
        <v>4020000</v>
      </c>
      <c r="F766" s="1">
        <v>1950</v>
      </c>
      <c r="G766" s="1">
        <v>4</v>
      </c>
      <c r="H766" t="s">
        <v>91</v>
      </c>
      <c r="I766" t="s">
        <v>57</v>
      </c>
      <c r="J766" t="s">
        <v>82</v>
      </c>
      <c r="K766" s="1">
        <v>66</v>
      </c>
      <c r="L766" t="s">
        <v>37</v>
      </c>
      <c r="M766" t="s">
        <v>79</v>
      </c>
      <c r="N766">
        <v>4</v>
      </c>
      <c r="O766" s="4">
        <v>13</v>
      </c>
      <c r="P766">
        <v>13</v>
      </c>
      <c r="Q766" t="s">
        <v>1142</v>
      </c>
      <c r="R766" t="s">
        <v>40</v>
      </c>
      <c r="S766" t="s">
        <v>40</v>
      </c>
      <c r="T766" t="s">
        <v>42</v>
      </c>
      <c r="U766" t="s">
        <v>43</v>
      </c>
      <c r="V766">
        <v>5</v>
      </c>
      <c r="W766" t="s">
        <v>60</v>
      </c>
      <c r="X766" t="s">
        <v>45</v>
      </c>
      <c r="Y766" t="s">
        <v>46</v>
      </c>
      <c r="Z766" t="s">
        <v>47</v>
      </c>
      <c r="AA766" t="s">
        <v>48</v>
      </c>
      <c r="AB766" t="s">
        <v>1143</v>
      </c>
      <c r="AC766">
        <v>7</v>
      </c>
      <c r="AD766" t="s">
        <v>1133</v>
      </c>
      <c r="AE766" s="2">
        <v>13</v>
      </c>
    </row>
    <row r="767" spans="1:31" x14ac:dyDescent="0.3">
      <c r="A767">
        <v>489</v>
      </c>
      <c r="B767" t="s">
        <v>266</v>
      </c>
      <c r="C767" t="s">
        <v>890</v>
      </c>
      <c r="D767" t="s">
        <v>891</v>
      </c>
      <c r="E767" s="3">
        <v>3850500</v>
      </c>
      <c r="F767" s="1">
        <v>1984</v>
      </c>
      <c r="G767" s="1">
        <v>5</v>
      </c>
      <c r="H767" t="s">
        <v>34</v>
      </c>
      <c r="I767" t="s">
        <v>35</v>
      </c>
      <c r="J767" t="s">
        <v>82</v>
      </c>
      <c r="K767" s="1">
        <v>67.5</v>
      </c>
      <c r="L767" t="s">
        <v>37</v>
      </c>
      <c r="M767" t="s">
        <v>79</v>
      </c>
      <c r="N767">
        <v>4</v>
      </c>
      <c r="O767" s="4">
        <v>13</v>
      </c>
      <c r="P767">
        <v>13</v>
      </c>
      <c r="Q767" t="s">
        <v>892</v>
      </c>
      <c r="R767" t="s">
        <v>40</v>
      </c>
      <c r="S767" t="s">
        <v>40</v>
      </c>
      <c r="T767" t="s">
        <v>42</v>
      </c>
      <c r="U767" t="s">
        <v>42</v>
      </c>
      <c r="V767">
        <v>5</v>
      </c>
      <c r="W767" t="s">
        <v>60</v>
      </c>
      <c r="X767" t="s">
        <v>61</v>
      </c>
      <c r="Y767" t="s">
        <v>46</v>
      </c>
      <c r="Z767" t="s">
        <v>47</v>
      </c>
      <c r="AA767" t="s">
        <v>48</v>
      </c>
      <c r="AB767" t="s">
        <v>329</v>
      </c>
      <c r="AC767">
        <v>6</v>
      </c>
      <c r="AD767" t="s">
        <v>846</v>
      </c>
      <c r="AE767" s="2">
        <v>13</v>
      </c>
    </row>
    <row r="768" spans="1:31" x14ac:dyDescent="0.3">
      <c r="A768">
        <v>488</v>
      </c>
      <c r="B768" t="s">
        <v>266</v>
      </c>
      <c r="C768" t="s">
        <v>890</v>
      </c>
      <c r="D768" t="s">
        <v>1197</v>
      </c>
      <c r="E768" s="3">
        <v>5602000</v>
      </c>
      <c r="F768" s="1">
        <v>1969</v>
      </c>
      <c r="G768" s="1">
        <v>4</v>
      </c>
      <c r="H768" t="s">
        <v>34</v>
      </c>
      <c r="I768" t="s">
        <v>35</v>
      </c>
      <c r="J768" t="s">
        <v>36</v>
      </c>
      <c r="K768" s="1">
        <v>67</v>
      </c>
      <c r="L768" t="s">
        <v>58</v>
      </c>
      <c r="M768" t="s">
        <v>79</v>
      </c>
      <c r="N768">
        <v>4</v>
      </c>
      <c r="O768" s="4">
        <v>13.2</v>
      </c>
      <c r="P768">
        <v>18.5</v>
      </c>
      <c r="Q768" t="s">
        <v>892</v>
      </c>
      <c r="R768" t="s">
        <v>40</v>
      </c>
      <c r="S768" t="s">
        <v>41</v>
      </c>
      <c r="T768" t="s">
        <v>42</v>
      </c>
      <c r="U768" t="s">
        <v>43</v>
      </c>
      <c r="V768">
        <v>5</v>
      </c>
      <c r="W768" t="s">
        <v>60</v>
      </c>
      <c r="X768" t="s">
        <v>61</v>
      </c>
      <c r="Y768" t="s">
        <v>46</v>
      </c>
      <c r="Z768" t="s">
        <v>47</v>
      </c>
      <c r="AA768" t="s">
        <v>48</v>
      </c>
      <c r="AB768" t="s">
        <v>500</v>
      </c>
      <c r="AC768">
        <v>6</v>
      </c>
      <c r="AD768" t="s">
        <v>1198</v>
      </c>
      <c r="AE768" s="2">
        <v>13</v>
      </c>
    </row>
    <row r="769" spans="1:31" x14ac:dyDescent="0.3">
      <c r="A769">
        <v>487</v>
      </c>
      <c r="B769" t="s">
        <v>231</v>
      </c>
      <c r="C769" t="s">
        <v>889</v>
      </c>
      <c r="D769" t="s">
        <v>269</v>
      </c>
      <c r="E769" s="3">
        <v>3788000</v>
      </c>
      <c r="F769" s="1">
        <v>2487</v>
      </c>
      <c r="G769" s="1">
        <v>4</v>
      </c>
      <c r="H769" t="s">
        <v>34</v>
      </c>
      <c r="I769" t="s">
        <v>35</v>
      </c>
      <c r="J769" t="s">
        <v>36</v>
      </c>
      <c r="K769" s="1">
        <v>50</v>
      </c>
      <c r="L769" t="s">
        <v>269</v>
      </c>
      <c r="M769" t="s">
        <v>79</v>
      </c>
      <c r="N769">
        <v>4</v>
      </c>
      <c r="O769" s="4">
        <v>13</v>
      </c>
      <c r="P769">
        <v>13</v>
      </c>
      <c r="Q769" t="s">
        <v>90</v>
      </c>
      <c r="R769" t="s">
        <v>40</v>
      </c>
      <c r="S769" t="s">
        <v>40</v>
      </c>
      <c r="T769" t="s">
        <v>42</v>
      </c>
      <c r="U769" t="s">
        <v>43</v>
      </c>
      <c r="V769">
        <v>5</v>
      </c>
      <c r="W769" t="s">
        <v>247</v>
      </c>
      <c r="X769" t="s">
        <v>45</v>
      </c>
      <c r="Y769" t="s">
        <v>46</v>
      </c>
      <c r="Z769" t="s">
        <v>47</v>
      </c>
      <c r="AA769" t="s">
        <v>48</v>
      </c>
      <c r="AB769" t="s">
        <v>454</v>
      </c>
      <c r="AC769">
        <v>9</v>
      </c>
      <c r="AD769" t="s">
        <v>846</v>
      </c>
      <c r="AE769" s="2">
        <v>13</v>
      </c>
    </row>
    <row r="770" spans="1:31" x14ac:dyDescent="0.3">
      <c r="A770">
        <v>486</v>
      </c>
      <c r="B770" t="s">
        <v>296</v>
      </c>
      <c r="C770" t="s">
        <v>880</v>
      </c>
      <c r="D770" t="s">
        <v>887</v>
      </c>
      <c r="E770" s="3">
        <v>3830000</v>
      </c>
      <c r="F770" s="1">
        <v>1998</v>
      </c>
      <c r="G770" s="1">
        <v>4</v>
      </c>
      <c r="H770" t="s">
        <v>253</v>
      </c>
      <c r="I770" t="s">
        <v>57</v>
      </c>
      <c r="J770" t="s">
        <v>82</v>
      </c>
      <c r="K770" s="1">
        <v>51</v>
      </c>
      <c r="L770" t="s">
        <v>58</v>
      </c>
      <c r="M770" t="s">
        <v>882</v>
      </c>
      <c r="N770">
        <v>5</v>
      </c>
      <c r="O770" s="4">
        <v>15.71</v>
      </c>
      <c r="P770">
        <v>13</v>
      </c>
      <c r="Q770" t="s">
        <v>80</v>
      </c>
      <c r="R770" t="s">
        <v>40</v>
      </c>
      <c r="S770" t="s">
        <v>40</v>
      </c>
      <c r="T770" t="s">
        <v>42</v>
      </c>
      <c r="U770" t="s">
        <v>43</v>
      </c>
      <c r="V770">
        <v>5</v>
      </c>
      <c r="W770" t="s">
        <v>44</v>
      </c>
      <c r="X770" t="s">
        <v>45</v>
      </c>
      <c r="Y770" t="s">
        <v>46</v>
      </c>
      <c r="Z770" t="s">
        <v>47</v>
      </c>
      <c r="AA770" t="s">
        <v>48</v>
      </c>
      <c r="AB770" t="s">
        <v>886</v>
      </c>
      <c r="AC770">
        <v>6</v>
      </c>
      <c r="AD770" t="s">
        <v>846</v>
      </c>
      <c r="AE770" s="2" t="s">
        <v>888</v>
      </c>
    </row>
    <row r="771" spans="1:31" x14ac:dyDescent="0.3">
      <c r="A771">
        <v>485</v>
      </c>
      <c r="B771" t="s">
        <v>296</v>
      </c>
      <c r="C771" t="s">
        <v>880</v>
      </c>
      <c r="D771" t="s">
        <v>1137</v>
      </c>
      <c r="E771" s="3">
        <v>4240000</v>
      </c>
      <c r="F771" s="1">
        <v>1995</v>
      </c>
      <c r="G771" s="1">
        <v>4</v>
      </c>
      <c r="H771" t="s">
        <v>91</v>
      </c>
      <c r="I771" t="s">
        <v>35</v>
      </c>
      <c r="J771" t="s">
        <v>82</v>
      </c>
      <c r="K771" s="1">
        <v>61</v>
      </c>
      <c r="L771" t="s">
        <v>37</v>
      </c>
      <c r="M771" t="s">
        <v>38</v>
      </c>
      <c r="N771">
        <v>5</v>
      </c>
      <c r="O771" s="4">
        <v>13</v>
      </c>
      <c r="P771">
        <v>13</v>
      </c>
      <c r="Q771" t="s">
        <v>1138</v>
      </c>
      <c r="R771" t="s">
        <v>40</v>
      </c>
      <c r="S771" t="s">
        <v>40</v>
      </c>
      <c r="T771" t="s">
        <v>42</v>
      </c>
      <c r="U771" t="s">
        <v>43</v>
      </c>
      <c r="V771">
        <v>5</v>
      </c>
      <c r="W771" t="s">
        <v>44</v>
      </c>
      <c r="X771" t="s">
        <v>45</v>
      </c>
      <c r="Y771" t="s">
        <v>831</v>
      </c>
      <c r="Z771" t="s">
        <v>47</v>
      </c>
      <c r="AA771" t="s">
        <v>48</v>
      </c>
      <c r="AB771" t="s">
        <v>1139</v>
      </c>
      <c r="AC771">
        <v>6</v>
      </c>
      <c r="AD771" t="s">
        <v>1133</v>
      </c>
      <c r="AE771" s="2">
        <v>13</v>
      </c>
    </row>
    <row r="772" spans="1:31" x14ac:dyDescent="0.3">
      <c r="A772">
        <v>484</v>
      </c>
      <c r="B772" t="s">
        <v>296</v>
      </c>
      <c r="C772" t="s">
        <v>880</v>
      </c>
      <c r="D772" t="s">
        <v>1136</v>
      </c>
      <c r="E772" s="3">
        <v>4570000</v>
      </c>
      <c r="F772" s="1">
        <v>1995</v>
      </c>
      <c r="G772" s="1">
        <v>4</v>
      </c>
      <c r="H772" t="s">
        <v>253</v>
      </c>
      <c r="I772" t="s">
        <v>35</v>
      </c>
      <c r="J772" t="s">
        <v>82</v>
      </c>
      <c r="K772" s="1">
        <v>51</v>
      </c>
      <c r="L772" t="s">
        <v>37</v>
      </c>
      <c r="M772" t="s">
        <v>885</v>
      </c>
      <c r="N772">
        <v>5</v>
      </c>
      <c r="O772" s="4">
        <v>18</v>
      </c>
      <c r="P772">
        <v>20.68</v>
      </c>
      <c r="Q772" t="s">
        <v>80</v>
      </c>
      <c r="R772" t="s">
        <v>40</v>
      </c>
      <c r="S772" t="s">
        <v>40</v>
      </c>
      <c r="T772" t="s">
        <v>42</v>
      </c>
      <c r="U772" t="s">
        <v>43</v>
      </c>
      <c r="V772">
        <v>5</v>
      </c>
      <c r="W772" t="s">
        <v>44</v>
      </c>
      <c r="X772" t="s">
        <v>45</v>
      </c>
      <c r="Y772" t="s">
        <v>115</v>
      </c>
      <c r="Z772" t="s">
        <v>47</v>
      </c>
      <c r="AA772" t="s">
        <v>48</v>
      </c>
      <c r="AB772" t="s">
        <v>886</v>
      </c>
      <c r="AC772">
        <v>6</v>
      </c>
      <c r="AD772" t="s">
        <v>1133</v>
      </c>
      <c r="AE772" s="2" t="s">
        <v>75</v>
      </c>
    </row>
    <row r="773" spans="1:31" x14ac:dyDescent="0.3">
      <c r="A773">
        <v>483</v>
      </c>
      <c r="B773" t="s">
        <v>296</v>
      </c>
      <c r="C773" t="s">
        <v>880</v>
      </c>
      <c r="D773" t="s">
        <v>884</v>
      </c>
      <c r="E773" s="3">
        <v>3930000</v>
      </c>
      <c r="F773" s="1">
        <v>1995</v>
      </c>
      <c r="G773" s="1">
        <v>4</v>
      </c>
      <c r="H773" t="s">
        <v>253</v>
      </c>
      <c r="I773" t="s">
        <v>35</v>
      </c>
      <c r="J773" t="s">
        <v>82</v>
      </c>
      <c r="K773" s="1">
        <v>51</v>
      </c>
      <c r="L773" t="s">
        <v>37</v>
      </c>
      <c r="M773" t="s">
        <v>885</v>
      </c>
      <c r="N773">
        <v>5</v>
      </c>
      <c r="O773" s="4">
        <v>18</v>
      </c>
      <c r="P773">
        <v>20.68</v>
      </c>
      <c r="Q773" t="s">
        <v>80</v>
      </c>
      <c r="R773" t="s">
        <v>40</v>
      </c>
      <c r="S773" t="s">
        <v>40</v>
      </c>
      <c r="T773" t="s">
        <v>42</v>
      </c>
      <c r="U773" t="s">
        <v>43</v>
      </c>
      <c r="V773">
        <v>5</v>
      </c>
      <c r="W773" t="s">
        <v>44</v>
      </c>
      <c r="X773" t="s">
        <v>45</v>
      </c>
      <c r="Y773" t="s">
        <v>46</v>
      </c>
      <c r="Z773" t="s">
        <v>47</v>
      </c>
      <c r="AA773" t="s">
        <v>48</v>
      </c>
      <c r="AB773" t="s">
        <v>886</v>
      </c>
      <c r="AC773">
        <v>6</v>
      </c>
      <c r="AD773" t="s">
        <v>846</v>
      </c>
      <c r="AE773" s="2" t="s">
        <v>75</v>
      </c>
    </row>
    <row r="774" spans="1:31" x14ac:dyDescent="0.3">
      <c r="A774">
        <v>482</v>
      </c>
      <c r="B774" t="s">
        <v>296</v>
      </c>
      <c r="C774" t="s">
        <v>880</v>
      </c>
      <c r="D774" t="s">
        <v>881</v>
      </c>
      <c r="E774" s="3">
        <v>3520000</v>
      </c>
      <c r="F774" s="1">
        <v>1995</v>
      </c>
      <c r="G774" s="1">
        <v>4</v>
      </c>
      <c r="H774" t="s">
        <v>253</v>
      </c>
      <c r="I774" t="s">
        <v>35</v>
      </c>
      <c r="J774" t="s">
        <v>82</v>
      </c>
      <c r="K774" s="1">
        <v>51</v>
      </c>
      <c r="L774" t="s">
        <v>37</v>
      </c>
      <c r="M774" t="s">
        <v>882</v>
      </c>
      <c r="N774">
        <v>5</v>
      </c>
      <c r="O774" s="4">
        <v>18</v>
      </c>
      <c r="P774">
        <v>20.68</v>
      </c>
      <c r="Q774" t="s">
        <v>80</v>
      </c>
      <c r="R774" t="s">
        <v>40</v>
      </c>
      <c r="S774" t="s">
        <v>40</v>
      </c>
      <c r="T774" t="s">
        <v>43</v>
      </c>
      <c r="U774" t="s">
        <v>43</v>
      </c>
      <c r="V774">
        <v>5</v>
      </c>
      <c r="W774" t="s">
        <v>44</v>
      </c>
      <c r="X774" t="s">
        <v>45</v>
      </c>
      <c r="Y774" t="s">
        <v>46</v>
      </c>
      <c r="Z774" t="s">
        <v>47</v>
      </c>
      <c r="AA774" t="s">
        <v>48</v>
      </c>
      <c r="AB774" t="s">
        <v>883</v>
      </c>
      <c r="AC774">
        <v>6</v>
      </c>
      <c r="AD774" t="s">
        <v>846</v>
      </c>
      <c r="AE774" s="2" t="s">
        <v>75</v>
      </c>
    </row>
    <row r="775" spans="1:31" x14ac:dyDescent="0.3">
      <c r="A775">
        <v>481</v>
      </c>
      <c r="B775" t="s">
        <v>807</v>
      </c>
      <c r="C775" t="s">
        <v>876</v>
      </c>
      <c r="D775" t="s">
        <v>1134</v>
      </c>
      <c r="E775" s="3">
        <v>4240000</v>
      </c>
      <c r="F775" s="1">
        <v>1998</v>
      </c>
      <c r="G775" s="1">
        <v>4</v>
      </c>
      <c r="H775" t="s">
        <v>34</v>
      </c>
      <c r="I775" t="s">
        <v>35</v>
      </c>
      <c r="J775" t="s">
        <v>82</v>
      </c>
      <c r="K775" s="1">
        <v>47</v>
      </c>
      <c r="L775" t="s">
        <v>58</v>
      </c>
      <c r="M775" t="s">
        <v>369</v>
      </c>
      <c r="N775">
        <v>5</v>
      </c>
      <c r="O775" s="4">
        <v>13</v>
      </c>
      <c r="P775">
        <v>13</v>
      </c>
      <c r="Q775" t="s">
        <v>90</v>
      </c>
      <c r="R775" t="s">
        <v>138</v>
      </c>
      <c r="S775" t="s">
        <v>41</v>
      </c>
      <c r="T775" t="s">
        <v>43</v>
      </c>
      <c r="U775" t="s">
        <v>43</v>
      </c>
      <c r="V775">
        <v>5</v>
      </c>
      <c r="W775" t="s">
        <v>60</v>
      </c>
      <c r="X775" t="s">
        <v>45</v>
      </c>
      <c r="Y775" t="s">
        <v>299</v>
      </c>
      <c r="Z775" t="s">
        <v>47</v>
      </c>
      <c r="AA775" t="s">
        <v>65</v>
      </c>
      <c r="AB775" t="s">
        <v>1135</v>
      </c>
      <c r="AC775">
        <v>6</v>
      </c>
      <c r="AD775" t="s">
        <v>1133</v>
      </c>
      <c r="AE775" s="2">
        <v>13</v>
      </c>
    </row>
    <row r="776" spans="1:31" x14ac:dyDescent="0.3">
      <c r="A776">
        <v>480</v>
      </c>
      <c r="B776" t="s">
        <v>807</v>
      </c>
      <c r="C776" t="s">
        <v>876</v>
      </c>
      <c r="D776" t="s">
        <v>1131</v>
      </c>
      <c r="E776" s="3">
        <v>4140000</v>
      </c>
      <c r="F776" s="1">
        <v>1998</v>
      </c>
      <c r="G776" s="1">
        <v>4</v>
      </c>
      <c r="H776" t="s">
        <v>34</v>
      </c>
      <c r="I776" t="s">
        <v>35</v>
      </c>
      <c r="J776" t="s">
        <v>82</v>
      </c>
      <c r="K776" s="1">
        <v>47</v>
      </c>
      <c r="L776" t="s">
        <v>58</v>
      </c>
      <c r="M776" t="s">
        <v>369</v>
      </c>
      <c r="N776">
        <v>5</v>
      </c>
      <c r="O776" s="4">
        <v>13</v>
      </c>
      <c r="P776">
        <v>13</v>
      </c>
      <c r="Q776" t="s">
        <v>90</v>
      </c>
      <c r="R776" t="s">
        <v>138</v>
      </c>
      <c r="S776" t="s">
        <v>41</v>
      </c>
      <c r="T776" t="s">
        <v>43</v>
      </c>
      <c r="U776" t="s">
        <v>43</v>
      </c>
      <c r="V776">
        <v>5</v>
      </c>
      <c r="W776" t="s">
        <v>60</v>
      </c>
      <c r="X776" t="s">
        <v>45</v>
      </c>
      <c r="Y776" t="s">
        <v>299</v>
      </c>
      <c r="Z776" t="s">
        <v>47</v>
      </c>
      <c r="AA776" t="s">
        <v>65</v>
      </c>
      <c r="AB776" t="s">
        <v>1132</v>
      </c>
      <c r="AC776">
        <v>6</v>
      </c>
      <c r="AD776" t="s">
        <v>1133</v>
      </c>
      <c r="AE776" s="2">
        <v>13</v>
      </c>
    </row>
    <row r="777" spans="1:31" x14ac:dyDescent="0.3">
      <c r="A777">
        <v>479</v>
      </c>
      <c r="B777" t="s">
        <v>807</v>
      </c>
      <c r="C777" t="s">
        <v>876</v>
      </c>
      <c r="D777" t="s">
        <v>878</v>
      </c>
      <c r="E777" s="3">
        <v>3740000</v>
      </c>
      <c r="F777" s="1">
        <v>1998</v>
      </c>
      <c r="G777" s="1">
        <v>4</v>
      </c>
      <c r="H777" t="s">
        <v>34</v>
      </c>
      <c r="I777" t="s">
        <v>35</v>
      </c>
      <c r="J777" t="s">
        <v>82</v>
      </c>
      <c r="K777" s="1">
        <v>47</v>
      </c>
      <c r="L777" t="s">
        <v>37</v>
      </c>
      <c r="M777" t="s">
        <v>369</v>
      </c>
      <c r="N777">
        <v>5</v>
      </c>
      <c r="O777" s="4">
        <v>13</v>
      </c>
      <c r="P777">
        <v>13</v>
      </c>
      <c r="Q777" t="s">
        <v>90</v>
      </c>
      <c r="R777" t="s">
        <v>138</v>
      </c>
      <c r="S777" t="s">
        <v>41</v>
      </c>
      <c r="T777" t="s">
        <v>43</v>
      </c>
      <c r="U777" t="s">
        <v>43</v>
      </c>
      <c r="V777">
        <v>5</v>
      </c>
      <c r="W777" t="s">
        <v>60</v>
      </c>
      <c r="X777" t="s">
        <v>45</v>
      </c>
      <c r="Y777" t="s">
        <v>299</v>
      </c>
      <c r="Z777" t="s">
        <v>47</v>
      </c>
      <c r="AA777" t="s">
        <v>65</v>
      </c>
      <c r="AB777" t="s">
        <v>879</v>
      </c>
      <c r="AC777">
        <v>6</v>
      </c>
      <c r="AD777" t="s">
        <v>846</v>
      </c>
      <c r="AE777" s="2">
        <v>13</v>
      </c>
    </row>
    <row r="778" spans="1:31" x14ac:dyDescent="0.3">
      <c r="A778">
        <v>478</v>
      </c>
      <c r="B778" t="s">
        <v>807</v>
      </c>
      <c r="C778" t="s">
        <v>876</v>
      </c>
      <c r="D778" t="s">
        <v>865</v>
      </c>
      <c r="E778" s="3">
        <v>3490000</v>
      </c>
      <c r="F778" s="1">
        <v>1998</v>
      </c>
      <c r="G778" s="1">
        <v>4</v>
      </c>
      <c r="H778" t="s">
        <v>34</v>
      </c>
      <c r="I778" t="s">
        <v>35</v>
      </c>
      <c r="J778" t="s">
        <v>82</v>
      </c>
      <c r="K778" s="1">
        <v>47</v>
      </c>
      <c r="L778" t="s">
        <v>58</v>
      </c>
      <c r="M778" t="s">
        <v>369</v>
      </c>
      <c r="N778">
        <v>5</v>
      </c>
      <c r="O778" s="4">
        <v>13</v>
      </c>
      <c r="P778">
        <v>13</v>
      </c>
      <c r="Q778" t="s">
        <v>90</v>
      </c>
      <c r="R778" t="s">
        <v>138</v>
      </c>
      <c r="S778" t="s">
        <v>41</v>
      </c>
      <c r="T778" t="s">
        <v>43</v>
      </c>
      <c r="U778" t="s">
        <v>42</v>
      </c>
      <c r="V778">
        <v>5</v>
      </c>
      <c r="W778" t="s">
        <v>60</v>
      </c>
      <c r="X778" t="s">
        <v>45</v>
      </c>
      <c r="Y778" t="s">
        <v>299</v>
      </c>
      <c r="Z778" t="s">
        <v>47</v>
      </c>
      <c r="AA778" t="s">
        <v>65</v>
      </c>
      <c r="AB778" t="s">
        <v>877</v>
      </c>
      <c r="AC778">
        <v>6</v>
      </c>
      <c r="AD778" t="s">
        <v>846</v>
      </c>
      <c r="AE778" s="2">
        <v>13</v>
      </c>
    </row>
    <row r="779" spans="1:31" x14ac:dyDescent="0.3">
      <c r="A779">
        <v>477</v>
      </c>
      <c r="B779" t="s">
        <v>141</v>
      </c>
      <c r="C779" t="s">
        <v>873</v>
      </c>
      <c r="D779" t="s">
        <v>874</v>
      </c>
      <c r="E779" s="3">
        <v>3399000</v>
      </c>
      <c r="F779" s="1">
        <v>1968</v>
      </c>
      <c r="G779" s="1">
        <v>4</v>
      </c>
      <c r="H779" t="s">
        <v>120</v>
      </c>
      <c r="I779" t="s">
        <v>57</v>
      </c>
      <c r="J779" t="s">
        <v>82</v>
      </c>
      <c r="K779" s="1">
        <v>63</v>
      </c>
      <c r="L779" t="s">
        <v>37</v>
      </c>
      <c r="M779" t="s">
        <v>38</v>
      </c>
      <c r="N779">
        <v>5</v>
      </c>
      <c r="O779" s="4">
        <v>13</v>
      </c>
      <c r="P779">
        <v>13</v>
      </c>
      <c r="Q779" t="s">
        <v>173</v>
      </c>
      <c r="R779" t="s">
        <v>40</v>
      </c>
      <c r="S779" t="s">
        <v>40</v>
      </c>
      <c r="T779" t="s">
        <v>43</v>
      </c>
      <c r="U779" t="s">
        <v>42</v>
      </c>
      <c r="V779">
        <v>7</v>
      </c>
      <c r="W779" t="s">
        <v>74</v>
      </c>
      <c r="X779" t="s">
        <v>45</v>
      </c>
      <c r="Y779" t="s">
        <v>115</v>
      </c>
      <c r="Z779" t="s">
        <v>47</v>
      </c>
      <c r="AA779" t="s">
        <v>48</v>
      </c>
      <c r="AB779" t="s">
        <v>875</v>
      </c>
      <c r="AC779">
        <v>9</v>
      </c>
      <c r="AD779" t="s">
        <v>846</v>
      </c>
      <c r="AE779" s="2">
        <v>13</v>
      </c>
    </row>
    <row r="780" spans="1:31" x14ac:dyDescent="0.3">
      <c r="A780">
        <v>476</v>
      </c>
      <c r="B780" t="s">
        <v>250</v>
      </c>
      <c r="C780" t="s">
        <v>866</v>
      </c>
      <c r="D780" t="s">
        <v>1696</v>
      </c>
      <c r="E780" s="3">
        <v>8067000</v>
      </c>
      <c r="F780" s="1">
        <v>1991</v>
      </c>
      <c r="G780" s="1">
        <v>4</v>
      </c>
      <c r="H780" t="s">
        <v>120</v>
      </c>
      <c r="I780" t="s">
        <v>35</v>
      </c>
      <c r="J780" t="s">
        <v>82</v>
      </c>
      <c r="K780" s="1">
        <v>50</v>
      </c>
      <c r="L780" t="s">
        <v>58</v>
      </c>
      <c r="M780" t="s">
        <v>38</v>
      </c>
      <c r="N780">
        <v>5</v>
      </c>
      <c r="O780" s="4">
        <v>10.199999999999999</v>
      </c>
      <c r="P780">
        <v>13.8</v>
      </c>
      <c r="Q780" t="s">
        <v>868</v>
      </c>
      <c r="R780" t="s">
        <v>40</v>
      </c>
      <c r="S780" t="s">
        <v>40</v>
      </c>
      <c r="T780" t="s">
        <v>42</v>
      </c>
      <c r="U780" t="s">
        <v>43</v>
      </c>
      <c r="V780">
        <v>5</v>
      </c>
      <c r="W780" t="s">
        <v>44</v>
      </c>
      <c r="X780" t="s">
        <v>45</v>
      </c>
      <c r="Y780" t="s">
        <v>46</v>
      </c>
      <c r="Z780" t="s">
        <v>47</v>
      </c>
      <c r="AA780" t="s">
        <v>48</v>
      </c>
      <c r="AB780" t="s">
        <v>420</v>
      </c>
      <c r="AC780">
        <v>6</v>
      </c>
      <c r="AD780" t="s">
        <v>1697</v>
      </c>
      <c r="AE780" s="2" t="s">
        <v>193</v>
      </c>
    </row>
    <row r="781" spans="1:31" x14ac:dyDescent="0.3">
      <c r="A781">
        <v>475</v>
      </c>
      <c r="B781" t="s">
        <v>250</v>
      </c>
      <c r="C781" t="s">
        <v>866</v>
      </c>
      <c r="D781" t="s">
        <v>872</v>
      </c>
      <c r="E781" s="3">
        <v>3864000</v>
      </c>
      <c r="F781" s="1">
        <v>2143</v>
      </c>
      <c r="G781" s="1">
        <v>4</v>
      </c>
      <c r="H781" t="s">
        <v>120</v>
      </c>
      <c r="I781" t="s">
        <v>35</v>
      </c>
      <c r="J781" t="s">
        <v>82</v>
      </c>
      <c r="K781" s="1">
        <v>70</v>
      </c>
      <c r="L781" t="s">
        <v>37</v>
      </c>
      <c r="M781" t="s">
        <v>38</v>
      </c>
      <c r="N781">
        <v>5</v>
      </c>
      <c r="O781" s="4">
        <v>13.4</v>
      </c>
      <c r="P781">
        <v>17.7</v>
      </c>
      <c r="Q781" t="s">
        <v>868</v>
      </c>
      <c r="R781" t="s">
        <v>40</v>
      </c>
      <c r="S781" t="s">
        <v>40</v>
      </c>
      <c r="T781" t="s">
        <v>42</v>
      </c>
      <c r="U781" t="s">
        <v>43</v>
      </c>
      <c r="V781">
        <v>5</v>
      </c>
      <c r="W781" t="s">
        <v>44</v>
      </c>
      <c r="X781" t="s">
        <v>45</v>
      </c>
      <c r="Y781" t="s">
        <v>46</v>
      </c>
      <c r="Z781" t="s">
        <v>47</v>
      </c>
      <c r="AA781" t="s">
        <v>48</v>
      </c>
      <c r="AB781" t="s">
        <v>869</v>
      </c>
      <c r="AC781">
        <v>6</v>
      </c>
      <c r="AD781" t="s">
        <v>846</v>
      </c>
      <c r="AE781" s="2">
        <v>13</v>
      </c>
    </row>
    <row r="782" spans="1:31" x14ac:dyDescent="0.3">
      <c r="A782">
        <v>474</v>
      </c>
      <c r="B782" t="s">
        <v>250</v>
      </c>
      <c r="C782" t="s">
        <v>866</v>
      </c>
      <c r="D782" t="s">
        <v>1505</v>
      </c>
      <c r="E782" s="3">
        <v>7784944</v>
      </c>
      <c r="F782" s="1">
        <v>1991</v>
      </c>
      <c r="G782" s="1">
        <v>4</v>
      </c>
      <c r="H782" t="s">
        <v>120</v>
      </c>
      <c r="I782" t="s">
        <v>35</v>
      </c>
      <c r="J782" t="s">
        <v>82</v>
      </c>
      <c r="K782" s="1">
        <v>50</v>
      </c>
      <c r="L782" t="s">
        <v>58</v>
      </c>
      <c r="M782" t="s">
        <v>38</v>
      </c>
      <c r="N782">
        <v>5</v>
      </c>
      <c r="O782" s="4">
        <v>10.199999999999999</v>
      </c>
      <c r="P782">
        <v>13.8</v>
      </c>
      <c r="Q782" t="s">
        <v>868</v>
      </c>
      <c r="R782" t="s">
        <v>40</v>
      </c>
      <c r="S782" t="s">
        <v>40</v>
      </c>
      <c r="T782" t="s">
        <v>42</v>
      </c>
      <c r="U782" t="s">
        <v>43</v>
      </c>
      <c r="V782">
        <v>5</v>
      </c>
      <c r="W782" t="s">
        <v>44</v>
      </c>
      <c r="X782" t="s">
        <v>45</v>
      </c>
      <c r="Y782" t="s">
        <v>46</v>
      </c>
      <c r="Z782" t="s">
        <v>47</v>
      </c>
      <c r="AA782" t="s">
        <v>48</v>
      </c>
      <c r="AB782" t="s">
        <v>420</v>
      </c>
      <c r="AC782">
        <v>6</v>
      </c>
      <c r="AD782" t="s">
        <v>1506</v>
      </c>
      <c r="AE782" s="2" t="s">
        <v>193</v>
      </c>
    </row>
    <row r="783" spans="1:31" x14ac:dyDescent="0.3">
      <c r="A783">
        <v>473</v>
      </c>
      <c r="B783" t="s">
        <v>250</v>
      </c>
      <c r="C783" t="s">
        <v>866</v>
      </c>
      <c r="D783" t="s">
        <v>871</v>
      </c>
      <c r="E783" s="3">
        <v>3564000</v>
      </c>
      <c r="F783" s="1">
        <v>2143</v>
      </c>
      <c r="G783" s="1">
        <v>4</v>
      </c>
      <c r="H783" t="s">
        <v>120</v>
      </c>
      <c r="I783" t="s">
        <v>35</v>
      </c>
      <c r="J783" t="s">
        <v>82</v>
      </c>
      <c r="K783" s="1">
        <v>70</v>
      </c>
      <c r="L783" t="s">
        <v>37</v>
      </c>
      <c r="M783" t="s">
        <v>38</v>
      </c>
      <c r="N783">
        <v>5</v>
      </c>
      <c r="O783" s="4">
        <v>13.4</v>
      </c>
      <c r="P783">
        <v>17.7</v>
      </c>
      <c r="Q783" t="s">
        <v>868</v>
      </c>
      <c r="R783" t="s">
        <v>40</v>
      </c>
      <c r="S783" t="s">
        <v>40</v>
      </c>
      <c r="T783" t="s">
        <v>42</v>
      </c>
      <c r="U783" t="s">
        <v>43</v>
      </c>
      <c r="V783">
        <v>5</v>
      </c>
      <c r="W783" t="s">
        <v>44</v>
      </c>
      <c r="X783" t="s">
        <v>45</v>
      </c>
      <c r="Y783" t="s">
        <v>46</v>
      </c>
      <c r="Z783" t="s">
        <v>47</v>
      </c>
      <c r="AA783" t="s">
        <v>48</v>
      </c>
      <c r="AB783" t="s">
        <v>869</v>
      </c>
      <c r="AC783">
        <v>6</v>
      </c>
      <c r="AD783" t="s">
        <v>846</v>
      </c>
      <c r="AE783" s="2">
        <v>13</v>
      </c>
    </row>
    <row r="784" spans="1:31" x14ac:dyDescent="0.3">
      <c r="A784">
        <v>472</v>
      </c>
      <c r="B784" t="s">
        <v>250</v>
      </c>
      <c r="C784" t="s">
        <v>866</v>
      </c>
      <c r="D784" t="s">
        <v>870</v>
      </c>
      <c r="E784" s="3">
        <v>3233000</v>
      </c>
      <c r="F784" s="1">
        <v>2143</v>
      </c>
      <c r="G784" s="1">
        <v>4</v>
      </c>
      <c r="H784" t="s">
        <v>120</v>
      </c>
      <c r="I784" t="s">
        <v>35</v>
      </c>
      <c r="J784" t="s">
        <v>82</v>
      </c>
      <c r="K784" s="1">
        <v>70</v>
      </c>
      <c r="L784" t="s">
        <v>37</v>
      </c>
      <c r="M784" t="s">
        <v>38</v>
      </c>
      <c r="N784">
        <v>5</v>
      </c>
      <c r="O784" s="4">
        <v>13.4</v>
      </c>
      <c r="P784">
        <v>17.7</v>
      </c>
      <c r="Q784" t="s">
        <v>868</v>
      </c>
      <c r="R784" t="s">
        <v>40</v>
      </c>
      <c r="S784" t="s">
        <v>40</v>
      </c>
      <c r="T784" t="s">
        <v>42</v>
      </c>
      <c r="U784" t="s">
        <v>43</v>
      </c>
      <c r="V784">
        <v>5</v>
      </c>
      <c r="W784" t="s">
        <v>44</v>
      </c>
      <c r="X784" t="s">
        <v>45</v>
      </c>
      <c r="Y784" t="s">
        <v>46</v>
      </c>
      <c r="Z784" t="s">
        <v>47</v>
      </c>
      <c r="AA784" t="s">
        <v>48</v>
      </c>
      <c r="AB784" t="s">
        <v>869</v>
      </c>
      <c r="AC784">
        <v>6</v>
      </c>
      <c r="AD784" t="s">
        <v>846</v>
      </c>
      <c r="AE784" s="2">
        <v>13</v>
      </c>
    </row>
    <row r="785" spans="1:31" x14ac:dyDescent="0.3">
      <c r="A785">
        <v>471</v>
      </c>
      <c r="B785" t="s">
        <v>250</v>
      </c>
      <c r="C785" t="s">
        <v>866</v>
      </c>
      <c r="D785" t="s">
        <v>867</v>
      </c>
      <c r="E785" s="3">
        <v>3438000</v>
      </c>
      <c r="F785" s="1">
        <v>1991</v>
      </c>
      <c r="G785" s="1">
        <v>4</v>
      </c>
      <c r="H785" t="s">
        <v>120</v>
      </c>
      <c r="I785" t="s">
        <v>35</v>
      </c>
      <c r="J785" t="s">
        <v>82</v>
      </c>
      <c r="K785" s="1">
        <v>50</v>
      </c>
      <c r="L785" t="s">
        <v>58</v>
      </c>
      <c r="M785" t="s">
        <v>38</v>
      </c>
      <c r="N785">
        <v>5</v>
      </c>
      <c r="O785" s="4">
        <v>10</v>
      </c>
      <c r="P785">
        <v>13.8</v>
      </c>
      <c r="Q785" t="s">
        <v>868</v>
      </c>
      <c r="R785" t="s">
        <v>40</v>
      </c>
      <c r="S785" t="s">
        <v>40</v>
      </c>
      <c r="T785" t="s">
        <v>42</v>
      </c>
      <c r="U785" t="s">
        <v>43</v>
      </c>
      <c r="V785">
        <v>5</v>
      </c>
      <c r="W785" t="s">
        <v>44</v>
      </c>
      <c r="X785" t="s">
        <v>45</v>
      </c>
      <c r="Y785" t="s">
        <v>46</v>
      </c>
      <c r="Z785" t="s">
        <v>47</v>
      </c>
      <c r="AA785" t="s">
        <v>48</v>
      </c>
      <c r="AB785" t="s">
        <v>869</v>
      </c>
      <c r="AC785">
        <v>6</v>
      </c>
      <c r="AD785" t="s">
        <v>846</v>
      </c>
      <c r="AE785" s="2" t="s">
        <v>140</v>
      </c>
    </row>
    <row r="786" spans="1:31" x14ac:dyDescent="0.3">
      <c r="A786">
        <v>470</v>
      </c>
      <c r="B786" t="s">
        <v>807</v>
      </c>
      <c r="C786" t="s">
        <v>808</v>
      </c>
      <c r="D786" t="s">
        <v>865</v>
      </c>
      <c r="E786" s="3">
        <v>3420000</v>
      </c>
      <c r="F786" s="1">
        <v>1998</v>
      </c>
      <c r="G786" s="1">
        <v>4</v>
      </c>
      <c r="H786" t="s">
        <v>34</v>
      </c>
      <c r="I786" t="s">
        <v>35</v>
      </c>
      <c r="J786" t="s">
        <v>82</v>
      </c>
      <c r="K786" s="1">
        <v>44</v>
      </c>
      <c r="L786" t="s">
        <v>58</v>
      </c>
      <c r="M786" t="s">
        <v>369</v>
      </c>
      <c r="N786">
        <v>3</v>
      </c>
      <c r="O786" s="4">
        <v>13</v>
      </c>
      <c r="P786">
        <v>13</v>
      </c>
      <c r="Q786" t="s">
        <v>90</v>
      </c>
      <c r="R786" t="s">
        <v>40</v>
      </c>
      <c r="S786" t="s">
        <v>40</v>
      </c>
      <c r="T786" t="s">
        <v>42</v>
      </c>
      <c r="U786" t="s">
        <v>43</v>
      </c>
      <c r="V786">
        <v>5</v>
      </c>
      <c r="W786" t="s">
        <v>44</v>
      </c>
      <c r="X786" t="s">
        <v>90</v>
      </c>
      <c r="Y786" t="s">
        <v>46</v>
      </c>
      <c r="Z786" t="s">
        <v>47</v>
      </c>
      <c r="AA786" t="s">
        <v>48</v>
      </c>
      <c r="AB786" t="s">
        <v>49</v>
      </c>
      <c r="AC786">
        <v>2</v>
      </c>
      <c r="AD786" t="s">
        <v>846</v>
      </c>
      <c r="AE786" s="2">
        <v>13</v>
      </c>
    </row>
    <row r="787" spans="1:31" x14ac:dyDescent="0.3">
      <c r="A787">
        <v>469</v>
      </c>
      <c r="B787" t="s">
        <v>807</v>
      </c>
      <c r="C787" t="s">
        <v>808</v>
      </c>
      <c r="D787" t="s">
        <v>809</v>
      </c>
      <c r="E787" s="3">
        <v>2990000</v>
      </c>
      <c r="F787" s="1">
        <v>1496</v>
      </c>
      <c r="G787" s="1">
        <v>3</v>
      </c>
      <c r="H787" t="s">
        <v>34</v>
      </c>
      <c r="I787" t="s">
        <v>35</v>
      </c>
      <c r="J787" t="s">
        <v>82</v>
      </c>
      <c r="K787" s="1">
        <v>44</v>
      </c>
      <c r="L787" t="s">
        <v>37</v>
      </c>
      <c r="M787" t="s">
        <v>369</v>
      </c>
      <c r="N787">
        <v>3</v>
      </c>
      <c r="O787" s="4">
        <v>13</v>
      </c>
      <c r="P787">
        <v>13</v>
      </c>
      <c r="Q787" t="s">
        <v>90</v>
      </c>
      <c r="R787" t="s">
        <v>40</v>
      </c>
      <c r="S787" t="s">
        <v>40</v>
      </c>
      <c r="T787" t="s">
        <v>42</v>
      </c>
      <c r="U787" t="s">
        <v>42</v>
      </c>
      <c r="V787">
        <v>4</v>
      </c>
      <c r="W787" t="s">
        <v>44</v>
      </c>
      <c r="X787" t="s">
        <v>90</v>
      </c>
      <c r="Y787" t="s">
        <v>46</v>
      </c>
      <c r="Z787" t="s">
        <v>47</v>
      </c>
      <c r="AA787" t="s">
        <v>48</v>
      </c>
      <c r="AB787" t="s">
        <v>49</v>
      </c>
      <c r="AC787">
        <v>2</v>
      </c>
      <c r="AD787" t="s">
        <v>768</v>
      </c>
      <c r="AE787" s="2">
        <v>13</v>
      </c>
    </row>
    <row r="788" spans="1:31" x14ac:dyDescent="0.3">
      <c r="A788">
        <v>468</v>
      </c>
      <c r="B788" t="s">
        <v>266</v>
      </c>
      <c r="C788" t="s">
        <v>803</v>
      </c>
      <c r="D788" t="s">
        <v>804</v>
      </c>
      <c r="E788" s="3">
        <v>2962000</v>
      </c>
      <c r="F788" s="1">
        <v>1596</v>
      </c>
      <c r="G788" s="1">
        <v>4</v>
      </c>
      <c r="H788" t="s">
        <v>34</v>
      </c>
      <c r="I788" t="s">
        <v>35</v>
      </c>
      <c r="J788" t="s">
        <v>82</v>
      </c>
      <c r="K788" s="1">
        <v>50</v>
      </c>
      <c r="L788" t="s">
        <v>58</v>
      </c>
      <c r="M788" t="s">
        <v>369</v>
      </c>
      <c r="N788">
        <v>5</v>
      </c>
      <c r="O788" s="4">
        <v>12</v>
      </c>
      <c r="P788">
        <v>16</v>
      </c>
      <c r="Q788" t="s">
        <v>805</v>
      </c>
      <c r="R788" t="s">
        <v>40</v>
      </c>
      <c r="S788" t="s">
        <v>40</v>
      </c>
      <c r="T788" t="s">
        <v>42</v>
      </c>
      <c r="U788" t="s">
        <v>42</v>
      </c>
      <c r="V788">
        <v>5</v>
      </c>
      <c r="W788" t="s">
        <v>44</v>
      </c>
      <c r="X788" t="s">
        <v>90</v>
      </c>
      <c r="Y788" t="s">
        <v>46</v>
      </c>
      <c r="Z788" t="s">
        <v>139</v>
      </c>
      <c r="AA788" t="s">
        <v>48</v>
      </c>
      <c r="AB788" t="s">
        <v>806</v>
      </c>
      <c r="AC788">
        <v>7</v>
      </c>
      <c r="AD788" t="s">
        <v>768</v>
      </c>
      <c r="AE788" s="2">
        <v>12</v>
      </c>
    </row>
    <row r="789" spans="1:31" x14ac:dyDescent="0.3">
      <c r="A789">
        <v>467</v>
      </c>
      <c r="B789" t="s">
        <v>266</v>
      </c>
      <c r="C789" t="s">
        <v>803</v>
      </c>
      <c r="D789" t="s">
        <v>864</v>
      </c>
      <c r="E789" s="3">
        <v>3283000</v>
      </c>
      <c r="F789" s="1">
        <v>1984</v>
      </c>
      <c r="G789" s="1">
        <v>5</v>
      </c>
      <c r="H789" t="s">
        <v>34</v>
      </c>
      <c r="I789" t="s">
        <v>35</v>
      </c>
      <c r="J789" t="s">
        <v>82</v>
      </c>
      <c r="K789" s="1">
        <v>60</v>
      </c>
      <c r="L789" t="s">
        <v>37</v>
      </c>
      <c r="M789" t="s">
        <v>369</v>
      </c>
      <c r="N789">
        <v>5</v>
      </c>
      <c r="O789" s="4">
        <v>13.05</v>
      </c>
      <c r="P789">
        <v>16.8</v>
      </c>
      <c r="Q789" t="s">
        <v>805</v>
      </c>
      <c r="R789" t="s">
        <v>40</v>
      </c>
      <c r="S789" t="s">
        <v>40</v>
      </c>
      <c r="T789" t="s">
        <v>42</v>
      </c>
      <c r="U789" t="s">
        <v>42</v>
      </c>
      <c r="V789">
        <v>5</v>
      </c>
      <c r="W789" t="s">
        <v>60</v>
      </c>
      <c r="X789" t="s">
        <v>45</v>
      </c>
      <c r="Y789" t="s">
        <v>46</v>
      </c>
      <c r="Z789" t="s">
        <v>47</v>
      </c>
      <c r="AA789" t="s">
        <v>48</v>
      </c>
      <c r="AB789" t="s">
        <v>293</v>
      </c>
      <c r="AC789">
        <v>7</v>
      </c>
      <c r="AD789" t="s">
        <v>846</v>
      </c>
      <c r="AE789" s="2">
        <v>13</v>
      </c>
    </row>
    <row r="790" spans="1:31" x14ac:dyDescent="0.3">
      <c r="A790">
        <v>466</v>
      </c>
      <c r="B790" t="s">
        <v>54</v>
      </c>
      <c r="C790" t="s">
        <v>801</v>
      </c>
      <c r="D790" t="s">
        <v>802</v>
      </c>
      <c r="E790" s="3">
        <v>2920000</v>
      </c>
      <c r="F790" s="1">
        <v>2198</v>
      </c>
      <c r="G790" s="1">
        <v>4</v>
      </c>
      <c r="H790" t="s">
        <v>91</v>
      </c>
      <c r="I790" t="s">
        <v>35</v>
      </c>
      <c r="J790" t="s">
        <v>36</v>
      </c>
      <c r="K790" s="1">
        <v>80</v>
      </c>
      <c r="L790" t="s">
        <v>37</v>
      </c>
      <c r="M790" t="s">
        <v>38</v>
      </c>
      <c r="N790">
        <v>5</v>
      </c>
      <c r="O790" s="4">
        <v>9.3000000000000007</v>
      </c>
      <c r="P790">
        <v>12.62</v>
      </c>
      <c r="Q790" t="s">
        <v>319</v>
      </c>
      <c r="R790" t="s">
        <v>40</v>
      </c>
      <c r="S790" t="s">
        <v>40</v>
      </c>
      <c r="T790" t="s">
        <v>42</v>
      </c>
      <c r="U790" t="s">
        <v>43</v>
      </c>
      <c r="V790">
        <v>7</v>
      </c>
      <c r="W790" t="s">
        <v>44</v>
      </c>
      <c r="X790" t="s">
        <v>45</v>
      </c>
      <c r="Y790" t="s">
        <v>46</v>
      </c>
      <c r="Z790" t="s">
        <v>47</v>
      </c>
      <c r="AA790" t="s">
        <v>48</v>
      </c>
      <c r="AB790" t="s">
        <v>420</v>
      </c>
      <c r="AC790">
        <v>6</v>
      </c>
      <c r="AD790" t="s">
        <v>768</v>
      </c>
      <c r="AE790" s="2" t="s">
        <v>140</v>
      </c>
    </row>
    <row r="791" spans="1:31" x14ac:dyDescent="0.3">
      <c r="A791">
        <v>465</v>
      </c>
      <c r="B791" t="s">
        <v>54</v>
      </c>
      <c r="C791" t="s">
        <v>801</v>
      </c>
      <c r="D791" t="s">
        <v>863</v>
      </c>
      <c r="E791" s="3">
        <v>3233000</v>
      </c>
      <c r="F791" s="1">
        <v>2198</v>
      </c>
      <c r="G791" s="1">
        <v>4</v>
      </c>
      <c r="H791" t="s">
        <v>91</v>
      </c>
      <c r="I791" t="s">
        <v>35</v>
      </c>
      <c r="J791" t="s">
        <v>36</v>
      </c>
      <c r="K791" s="1">
        <v>80</v>
      </c>
      <c r="L791" t="s">
        <v>37</v>
      </c>
      <c r="M791" t="s">
        <v>38</v>
      </c>
      <c r="N791">
        <v>5</v>
      </c>
      <c r="O791" s="4">
        <v>9.3000000000000007</v>
      </c>
      <c r="P791">
        <v>12.62</v>
      </c>
      <c r="Q791" t="s">
        <v>319</v>
      </c>
      <c r="R791" t="s">
        <v>40</v>
      </c>
      <c r="S791" t="s">
        <v>40</v>
      </c>
      <c r="T791" t="s">
        <v>42</v>
      </c>
      <c r="U791" t="s">
        <v>43</v>
      </c>
      <c r="V791">
        <v>7</v>
      </c>
      <c r="W791" t="s">
        <v>44</v>
      </c>
      <c r="X791" t="s">
        <v>45</v>
      </c>
      <c r="Y791" t="s">
        <v>46</v>
      </c>
      <c r="Z791" t="s">
        <v>47</v>
      </c>
      <c r="AA791" t="s">
        <v>48</v>
      </c>
      <c r="AB791" t="s">
        <v>420</v>
      </c>
      <c r="AC791">
        <v>7</v>
      </c>
      <c r="AD791" t="s">
        <v>846</v>
      </c>
      <c r="AE791" s="2" t="s">
        <v>140</v>
      </c>
    </row>
    <row r="792" spans="1:31" x14ac:dyDescent="0.3">
      <c r="A792">
        <v>464</v>
      </c>
      <c r="B792" t="s">
        <v>54</v>
      </c>
      <c r="C792" t="s">
        <v>801</v>
      </c>
      <c r="D792" t="s">
        <v>861</v>
      </c>
      <c r="E792" s="3">
        <v>3470000</v>
      </c>
      <c r="F792" s="1">
        <v>3198</v>
      </c>
      <c r="G792" s="1">
        <v>5</v>
      </c>
      <c r="H792" t="s">
        <v>253</v>
      </c>
      <c r="I792" t="s">
        <v>35</v>
      </c>
      <c r="J792" t="s">
        <v>36</v>
      </c>
      <c r="K792" s="1">
        <v>80</v>
      </c>
      <c r="L792" t="s">
        <v>37</v>
      </c>
      <c r="M792" t="s">
        <v>38</v>
      </c>
      <c r="N792">
        <v>5</v>
      </c>
      <c r="O792" s="4">
        <v>7.7</v>
      </c>
      <c r="P792">
        <v>10.91</v>
      </c>
      <c r="Q792" t="s">
        <v>319</v>
      </c>
      <c r="R792" t="s">
        <v>40</v>
      </c>
      <c r="S792" t="s">
        <v>40</v>
      </c>
      <c r="T792" t="s">
        <v>42</v>
      </c>
      <c r="U792" t="s">
        <v>43</v>
      </c>
      <c r="V792">
        <v>7</v>
      </c>
      <c r="W792" t="s">
        <v>44</v>
      </c>
      <c r="X792" t="s">
        <v>45</v>
      </c>
      <c r="Y792" t="s">
        <v>46</v>
      </c>
      <c r="Z792" t="s">
        <v>47</v>
      </c>
      <c r="AA792" t="s">
        <v>48</v>
      </c>
      <c r="AB792" t="s">
        <v>862</v>
      </c>
      <c r="AC792">
        <v>7</v>
      </c>
      <c r="AD792" t="s">
        <v>846</v>
      </c>
      <c r="AE792" s="2" t="s">
        <v>140</v>
      </c>
    </row>
    <row r="793" spans="1:31" x14ac:dyDescent="0.3">
      <c r="A793">
        <v>463</v>
      </c>
      <c r="B793" t="s">
        <v>778</v>
      </c>
      <c r="C793" t="s">
        <v>795</v>
      </c>
      <c r="D793" t="s">
        <v>800</v>
      </c>
      <c r="E793" s="3">
        <v>2952500</v>
      </c>
      <c r="F793" s="1">
        <v>2477</v>
      </c>
      <c r="G793" s="1">
        <v>4</v>
      </c>
      <c r="H793" t="s">
        <v>91</v>
      </c>
      <c r="I793" t="s">
        <v>35</v>
      </c>
      <c r="J793" t="s">
        <v>82</v>
      </c>
      <c r="K793" s="1">
        <v>70</v>
      </c>
      <c r="L793" t="s">
        <v>37</v>
      </c>
      <c r="M793" t="s">
        <v>38</v>
      </c>
      <c r="N793">
        <v>5</v>
      </c>
      <c r="O793" s="4">
        <v>6.5</v>
      </c>
      <c r="P793">
        <v>10.5</v>
      </c>
      <c r="Q793" t="s">
        <v>734</v>
      </c>
      <c r="R793" t="s">
        <v>40</v>
      </c>
      <c r="S793" t="s">
        <v>41</v>
      </c>
      <c r="T793" t="s">
        <v>42</v>
      </c>
      <c r="U793" t="s">
        <v>43</v>
      </c>
      <c r="V793">
        <v>7</v>
      </c>
      <c r="W793" t="s">
        <v>44</v>
      </c>
      <c r="X793" t="s">
        <v>61</v>
      </c>
      <c r="Y793" t="s">
        <v>46</v>
      </c>
      <c r="Z793" t="s">
        <v>47</v>
      </c>
      <c r="AA793" t="s">
        <v>48</v>
      </c>
      <c r="AB793" t="s">
        <v>49</v>
      </c>
      <c r="AC793">
        <v>2</v>
      </c>
      <c r="AD793" t="s">
        <v>768</v>
      </c>
      <c r="AE793" s="2" t="s">
        <v>140</v>
      </c>
    </row>
    <row r="794" spans="1:31" x14ac:dyDescent="0.3">
      <c r="A794">
        <v>462</v>
      </c>
      <c r="B794" t="s">
        <v>778</v>
      </c>
      <c r="C794" t="s">
        <v>795</v>
      </c>
      <c r="D794" t="s">
        <v>799</v>
      </c>
      <c r="E794" s="3">
        <v>2992800</v>
      </c>
      <c r="F794" s="1">
        <v>2477</v>
      </c>
      <c r="G794" s="1">
        <v>4</v>
      </c>
      <c r="H794" t="s">
        <v>91</v>
      </c>
      <c r="I794" t="s">
        <v>35</v>
      </c>
      <c r="J794" t="s">
        <v>82</v>
      </c>
      <c r="K794" s="1">
        <v>70</v>
      </c>
      <c r="L794" t="s">
        <v>37</v>
      </c>
      <c r="M794" t="s">
        <v>38</v>
      </c>
      <c r="N794">
        <v>5</v>
      </c>
      <c r="O794" s="4">
        <v>6.5</v>
      </c>
      <c r="P794">
        <v>10.5</v>
      </c>
      <c r="Q794" t="s">
        <v>734</v>
      </c>
      <c r="R794" t="s">
        <v>40</v>
      </c>
      <c r="S794" t="s">
        <v>41</v>
      </c>
      <c r="T794" t="s">
        <v>42</v>
      </c>
      <c r="U794" t="s">
        <v>43</v>
      </c>
      <c r="V794">
        <v>7</v>
      </c>
      <c r="W794" t="s">
        <v>44</v>
      </c>
      <c r="X794" t="s">
        <v>61</v>
      </c>
      <c r="Y794" t="s">
        <v>46</v>
      </c>
      <c r="Z794" t="s">
        <v>47</v>
      </c>
      <c r="AA794" t="s">
        <v>48</v>
      </c>
      <c r="AB794" t="s">
        <v>49</v>
      </c>
      <c r="AC794">
        <v>2</v>
      </c>
      <c r="AD794" t="s">
        <v>768</v>
      </c>
      <c r="AE794" s="2" t="s">
        <v>140</v>
      </c>
    </row>
    <row r="795" spans="1:31" x14ac:dyDescent="0.3">
      <c r="A795">
        <v>461</v>
      </c>
      <c r="B795" t="s">
        <v>778</v>
      </c>
      <c r="C795" t="s">
        <v>795</v>
      </c>
      <c r="D795" t="s">
        <v>798</v>
      </c>
      <c r="E795" s="3">
        <v>2953240</v>
      </c>
      <c r="F795" s="1">
        <v>2477</v>
      </c>
      <c r="G795" s="1">
        <v>4</v>
      </c>
      <c r="H795" t="s">
        <v>120</v>
      </c>
      <c r="I795" t="s">
        <v>35</v>
      </c>
      <c r="J795" t="s">
        <v>82</v>
      </c>
      <c r="K795" s="1">
        <v>70</v>
      </c>
      <c r="L795" t="s">
        <v>37</v>
      </c>
      <c r="M795" t="s">
        <v>38</v>
      </c>
      <c r="N795">
        <v>5</v>
      </c>
      <c r="O795" s="4">
        <v>6.5</v>
      </c>
      <c r="P795">
        <v>10.5</v>
      </c>
      <c r="Q795" t="s">
        <v>734</v>
      </c>
      <c r="R795" t="s">
        <v>40</v>
      </c>
      <c r="S795" t="s">
        <v>41</v>
      </c>
      <c r="T795" t="s">
        <v>42</v>
      </c>
      <c r="U795" t="s">
        <v>43</v>
      </c>
      <c r="V795">
        <v>7</v>
      </c>
      <c r="W795" t="s">
        <v>44</v>
      </c>
      <c r="X795" t="s">
        <v>45</v>
      </c>
      <c r="Y795" t="s">
        <v>46</v>
      </c>
      <c r="Z795" t="s">
        <v>47</v>
      </c>
      <c r="AA795" t="s">
        <v>48</v>
      </c>
      <c r="AB795" t="s">
        <v>49</v>
      </c>
      <c r="AC795">
        <v>2</v>
      </c>
      <c r="AD795" t="s">
        <v>768</v>
      </c>
      <c r="AE795" s="2" t="s">
        <v>140</v>
      </c>
    </row>
    <row r="796" spans="1:31" x14ac:dyDescent="0.3">
      <c r="A796">
        <v>460</v>
      </c>
      <c r="B796" t="s">
        <v>778</v>
      </c>
      <c r="C796" t="s">
        <v>795</v>
      </c>
      <c r="D796" t="s">
        <v>797</v>
      </c>
      <c r="E796" s="3">
        <v>2835500</v>
      </c>
      <c r="F796" s="1">
        <v>2477</v>
      </c>
      <c r="G796" s="1">
        <v>4</v>
      </c>
      <c r="H796" t="s">
        <v>91</v>
      </c>
      <c r="I796" t="s">
        <v>35</v>
      </c>
      <c r="J796" t="s">
        <v>82</v>
      </c>
      <c r="K796" s="1">
        <v>70</v>
      </c>
      <c r="L796" t="s">
        <v>37</v>
      </c>
      <c r="M796" t="s">
        <v>38</v>
      </c>
      <c r="N796">
        <v>5</v>
      </c>
      <c r="O796" s="4">
        <v>6.5</v>
      </c>
      <c r="P796">
        <v>10.5</v>
      </c>
      <c r="Q796" t="s">
        <v>734</v>
      </c>
      <c r="R796" t="s">
        <v>40</v>
      </c>
      <c r="S796" t="s">
        <v>41</v>
      </c>
      <c r="T796" t="s">
        <v>42</v>
      </c>
      <c r="U796" t="s">
        <v>43</v>
      </c>
      <c r="V796">
        <v>7</v>
      </c>
      <c r="W796" t="s">
        <v>44</v>
      </c>
      <c r="X796" t="s">
        <v>61</v>
      </c>
      <c r="Y796" t="s">
        <v>46</v>
      </c>
      <c r="Z796" t="s">
        <v>47</v>
      </c>
      <c r="AA796" t="s">
        <v>48</v>
      </c>
      <c r="AB796" t="s">
        <v>49</v>
      </c>
      <c r="AC796">
        <v>2</v>
      </c>
      <c r="AD796" t="s">
        <v>768</v>
      </c>
      <c r="AE796" s="2" t="s">
        <v>140</v>
      </c>
    </row>
    <row r="797" spans="1:31" x14ac:dyDescent="0.3">
      <c r="A797">
        <v>459</v>
      </c>
      <c r="B797" t="s">
        <v>778</v>
      </c>
      <c r="C797" t="s">
        <v>795</v>
      </c>
      <c r="D797" t="s">
        <v>796</v>
      </c>
      <c r="E797" s="3">
        <v>2903750</v>
      </c>
      <c r="F797" s="1">
        <v>2477</v>
      </c>
      <c r="G797" s="1">
        <v>4</v>
      </c>
      <c r="H797" t="s">
        <v>91</v>
      </c>
      <c r="I797" t="s">
        <v>35</v>
      </c>
      <c r="J797" t="s">
        <v>82</v>
      </c>
      <c r="K797" s="1">
        <v>70</v>
      </c>
      <c r="L797" t="s">
        <v>37</v>
      </c>
      <c r="M797" t="s">
        <v>38</v>
      </c>
      <c r="N797">
        <v>5</v>
      </c>
      <c r="O797" s="4">
        <v>6.5</v>
      </c>
      <c r="P797">
        <v>10.5</v>
      </c>
      <c r="Q797" t="s">
        <v>734</v>
      </c>
      <c r="R797" t="s">
        <v>40</v>
      </c>
      <c r="S797" t="s">
        <v>41</v>
      </c>
      <c r="T797" t="s">
        <v>42</v>
      </c>
      <c r="U797" t="s">
        <v>43</v>
      </c>
      <c r="V797">
        <v>7</v>
      </c>
      <c r="W797" t="s">
        <v>44</v>
      </c>
      <c r="X797" t="s">
        <v>61</v>
      </c>
      <c r="Y797" t="s">
        <v>46</v>
      </c>
      <c r="Z797" t="s">
        <v>47</v>
      </c>
      <c r="AA797" t="s">
        <v>48</v>
      </c>
      <c r="AB797" t="s">
        <v>49</v>
      </c>
      <c r="AC797">
        <v>2</v>
      </c>
      <c r="AD797" t="s">
        <v>768</v>
      </c>
      <c r="AE797" s="2" t="s">
        <v>140</v>
      </c>
    </row>
    <row r="798" spans="1:31" x14ac:dyDescent="0.3">
      <c r="A798">
        <v>458</v>
      </c>
      <c r="B798" t="s">
        <v>231</v>
      </c>
      <c r="C798" t="s">
        <v>790</v>
      </c>
      <c r="D798" t="s">
        <v>859</v>
      </c>
      <c r="E798" s="3">
        <v>3420000</v>
      </c>
      <c r="F798" s="1">
        <v>2755</v>
      </c>
      <c r="G798" s="1">
        <v>4</v>
      </c>
      <c r="H798" t="s">
        <v>91</v>
      </c>
      <c r="I798" t="s">
        <v>35</v>
      </c>
      <c r="J798" t="s">
        <v>36</v>
      </c>
      <c r="K798" s="1">
        <v>80</v>
      </c>
      <c r="L798" t="s">
        <v>37</v>
      </c>
      <c r="M798" t="s">
        <v>38</v>
      </c>
      <c r="N798">
        <v>5</v>
      </c>
      <c r="O798" s="4">
        <v>12.55</v>
      </c>
      <c r="P798">
        <v>12.9</v>
      </c>
      <c r="Q798" t="s">
        <v>819</v>
      </c>
      <c r="R798" t="s">
        <v>40</v>
      </c>
      <c r="S798" t="s">
        <v>40</v>
      </c>
      <c r="T798" t="s">
        <v>42</v>
      </c>
      <c r="U798" t="s">
        <v>43</v>
      </c>
      <c r="V798">
        <v>7</v>
      </c>
      <c r="W798" t="s">
        <v>44</v>
      </c>
      <c r="X798" t="s">
        <v>45</v>
      </c>
      <c r="Y798" t="s">
        <v>46</v>
      </c>
      <c r="Z798" t="s">
        <v>47</v>
      </c>
      <c r="AA798" t="s">
        <v>48</v>
      </c>
      <c r="AB798" t="s">
        <v>860</v>
      </c>
      <c r="AC798">
        <v>7</v>
      </c>
      <c r="AD798" t="s">
        <v>846</v>
      </c>
      <c r="AE798" s="2">
        <v>13</v>
      </c>
    </row>
    <row r="799" spans="1:31" x14ac:dyDescent="0.3">
      <c r="A799">
        <v>457</v>
      </c>
      <c r="B799" t="s">
        <v>231</v>
      </c>
      <c r="C799" t="s">
        <v>790</v>
      </c>
      <c r="D799" t="s">
        <v>793</v>
      </c>
      <c r="E799" s="3">
        <v>2818000</v>
      </c>
      <c r="F799" s="1">
        <v>2694</v>
      </c>
      <c r="G799" s="1">
        <v>4</v>
      </c>
      <c r="H799" t="s">
        <v>91</v>
      </c>
      <c r="I799" t="s">
        <v>35</v>
      </c>
      <c r="J799" t="s">
        <v>36</v>
      </c>
      <c r="K799" s="1">
        <v>80</v>
      </c>
      <c r="L799" t="s">
        <v>58</v>
      </c>
      <c r="M799" t="s">
        <v>38</v>
      </c>
      <c r="N799">
        <v>5</v>
      </c>
      <c r="O799" s="4">
        <v>7.8</v>
      </c>
      <c r="P799">
        <v>10.01</v>
      </c>
      <c r="Q799" t="s">
        <v>90</v>
      </c>
      <c r="R799" t="s">
        <v>40</v>
      </c>
      <c r="S799" t="s">
        <v>40</v>
      </c>
      <c r="T799" t="s">
        <v>42</v>
      </c>
      <c r="U799" t="s">
        <v>43</v>
      </c>
      <c r="V799">
        <v>7</v>
      </c>
      <c r="W799" t="s">
        <v>60</v>
      </c>
      <c r="X799" t="s">
        <v>45</v>
      </c>
      <c r="Y799" t="s">
        <v>46</v>
      </c>
      <c r="Z799" t="s">
        <v>47</v>
      </c>
      <c r="AA799" t="s">
        <v>48</v>
      </c>
      <c r="AB799" t="s">
        <v>794</v>
      </c>
      <c r="AC799">
        <v>7</v>
      </c>
      <c r="AD799" t="s">
        <v>768</v>
      </c>
      <c r="AE799" s="2" t="s">
        <v>140</v>
      </c>
    </row>
    <row r="800" spans="1:31" x14ac:dyDescent="0.3">
      <c r="A800">
        <v>456</v>
      </c>
      <c r="B800" t="s">
        <v>231</v>
      </c>
      <c r="C800" t="s">
        <v>790</v>
      </c>
      <c r="D800" t="s">
        <v>791</v>
      </c>
      <c r="E800" s="3">
        <v>2977000</v>
      </c>
      <c r="F800" s="1">
        <v>2694</v>
      </c>
      <c r="G800" s="1">
        <v>4</v>
      </c>
      <c r="H800" t="s">
        <v>91</v>
      </c>
      <c r="I800" t="s">
        <v>35</v>
      </c>
      <c r="J800" t="s">
        <v>36</v>
      </c>
      <c r="K800" s="1">
        <v>80</v>
      </c>
      <c r="L800" t="s">
        <v>58</v>
      </c>
      <c r="M800" t="s">
        <v>38</v>
      </c>
      <c r="N800">
        <v>5</v>
      </c>
      <c r="O800" s="4">
        <v>7.8</v>
      </c>
      <c r="P800">
        <v>10.26</v>
      </c>
      <c r="Q800" t="s">
        <v>90</v>
      </c>
      <c r="R800" t="s">
        <v>40</v>
      </c>
      <c r="S800" t="s">
        <v>40</v>
      </c>
      <c r="T800" t="s">
        <v>42</v>
      </c>
      <c r="U800" t="s">
        <v>43</v>
      </c>
      <c r="V800">
        <v>7</v>
      </c>
      <c r="W800" t="s">
        <v>44</v>
      </c>
      <c r="X800" t="s">
        <v>45</v>
      </c>
      <c r="Y800" t="s">
        <v>46</v>
      </c>
      <c r="Z800" t="s">
        <v>47</v>
      </c>
      <c r="AA800" t="s">
        <v>48</v>
      </c>
      <c r="AB800" t="s">
        <v>792</v>
      </c>
      <c r="AC800">
        <v>7</v>
      </c>
      <c r="AD800" t="s">
        <v>768</v>
      </c>
      <c r="AE800" s="2" t="s">
        <v>140</v>
      </c>
    </row>
    <row r="801" spans="1:31" x14ac:dyDescent="0.3">
      <c r="A801">
        <v>455</v>
      </c>
      <c r="B801" t="s">
        <v>231</v>
      </c>
      <c r="C801" t="s">
        <v>790</v>
      </c>
      <c r="D801" t="s">
        <v>857</v>
      </c>
      <c r="E801" s="3">
        <v>3395000</v>
      </c>
      <c r="F801" s="1">
        <v>2755</v>
      </c>
      <c r="G801" s="1">
        <v>4</v>
      </c>
      <c r="H801" t="s">
        <v>120</v>
      </c>
      <c r="I801" t="s">
        <v>35</v>
      </c>
      <c r="J801" t="s">
        <v>36</v>
      </c>
      <c r="K801" s="1">
        <v>80</v>
      </c>
      <c r="L801" t="s">
        <v>37</v>
      </c>
      <c r="M801" t="s">
        <v>38</v>
      </c>
      <c r="N801">
        <v>5</v>
      </c>
      <c r="O801" s="4">
        <v>12.55</v>
      </c>
      <c r="P801">
        <v>12.9</v>
      </c>
      <c r="Q801" t="s">
        <v>90</v>
      </c>
      <c r="R801" t="s">
        <v>40</v>
      </c>
      <c r="S801" t="s">
        <v>40</v>
      </c>
      <c r="T801" t="s">
        <v>42</v>
      </c>
      <c r="U801" t="s">
        <v>43</v>
      </c>
      <c r="V801">
        <v>7</v>
      </c>
      <c r="W801" t="s">
        <v>44</v>
      </c>
      <c r="X801" t="s">
        <v>45</v>
      </c>
      <c r="Y801" t="s">
        <v>46</v>
      </c>
      <c r="Z801" t="s">
        <v>47</v>
      </c>
      <c r="AA801" t="s">
        <v>48</v>
      </c>
      <c r="AB801" t="s">
        <v>858</v>
      </c>
      <c r="AC801">
        <v>7</v>
      </c>
      <c r="AD801" t="s">
        <v>846</v>
      </c>
      <c r="AE801" s="2">
        <v>13</v>
      </c>
    </row>
    <row r="802" spans="1:31" x14ac:dyDescent="0.3">
      <c r="A802">
        <v>454</v>
      </c>
      <c r="B802" t="s">
        <v>231</v>
      </c>
      <c r="C802" t="s">
        <v>790</v>
      </c>
      <c r="D802" t="s">
        <v>856</v>
      </c>
      <c r="E802" s="3">
        <v>3216000</v>
      </c>
      <c r="F802" s="1">
        <v>2755</v>
      </c>
      <c r="G802" s="1">
        <v>4</v>
      </c>
      <c r="H802" t="s">
        <v>120</v>
      </c>
      <c r="I802" t="s">
        <v>35</v>
      </c>
      <c r="J802" t="s">
        <v>36</v>
      </c>
      <c r="K802" s="1">
        <v>80</v>
      </c>
      <c r="L802" t="s">
        <v>37</v>
      </c>
      <c r="M802" t="s">
        <v>38</v>
      </c>
      <c r="N802">
        <v>5</v>
      </c>
      <c r="O802" s="4">
        <v>12.55</v>
      </c>
      <c r="P802">
        <v>14.24</v>
      </c>
      <c r="Q802" t="s">
        <v>90</v>
      </c>
      <c r="R802" t="s">
        <v>40</v>
      </c>
      <c r="S802" t="s">
        <v>40</v>
      </c>
      <c r="T802" t="s">
        <v>42</v>
      </c>
      <c r="U802" t="s">
        <v>43</v>
      </c>
      <c r="V802">
        <v>7</v>
      </c>
      <c r="W802" t="s">
        <v>44</v>
      </c>
      <c r="X802" t="s">
        <v>45</v>
      </c>
      <c r="Y802" t="s">
        <v>46</v>
      </c>
      <c r="Z802" t="s">
        <v>47</v>
      </c>
      <c r="AA802" t="s">
        <v>48</v>
      </c>
      <c r="AB802" t="s">
        <v>293</v>
      </c>
      <c r="AC802">
        <v>7</v>
      </c>
      <c r="AD802" t="s">
        <v>846</v>
      </c>
      <c r="AE802" s="2">
        <v>13</v>
      </c>
    </row>
    <row r="803" spans="1:31" x14ac:dyDescent="0.3">
      <c r="A803">
        <v>453</v>
      </c>
      <c r="B803" t="s">
        <v>231</v>
      </c>
      <c r="C803" t="s">
        <v>790</v>
      </c>
      <c r="D803" t="s">
        <v>854</v>
      </c>
      <c r="E803" s="3">
        <v>3019000</v>
      </c>
      <c r="F803" s="1">
        <v>2755</v>
      </c>
      <c r="G803" s="1">
        <v>4</v>
      </c>
      <c r="H803" t="s">
        <v>91</v>
      </c>
      <c r="I803" t="s">
        <v>35</v>
      </c>
      <c r="J803" t="s">
        <v>36</v>
      </c>
      <c r="K803" s="1">
        <v>80</v>
      </c>
      <c r="L803" t="s">
        <v>37</v>
      </c>
      <c r="M803" t="s">
        <v>38</v>
      </c>
      <c r="N803">
        <v>5</v>
      </c>
      <c r="O803" s="4">
        <v>12.55</v>
      </c>
      <c r="P803">
        <v>14.24</v>
      </c>
      <c r="Q803" t="s">
        <v>819</v>
      </c>
      <c r="R803" t="s">
        <v>40</v>
      </c>
      <c r="S803" t="s">
        <v>40</v>
      </c>
      <c r="T803" t="s">
        <v>42</v>
      </c>
      <c r="U803" t="s">
        <v>43</v>
      </c>
      <c r="V803">
        <v>7</v>
      </c>
      <c r="W803" t="s">
        <v>60</v>
      </c>
      <c r="X803" t="s">
        <v>45</v>
      </c>
      <c r="Y803" t="s">
        <v>46</v>
      </c>
      <c r="Z803" t="s">
        <v>47</v>
      </c>
      <c r="AA803" t="s">
        <v>48</v>
      </c>
      <c r="AB803" t="s">
        <v>855</v>
      </c>
      <c r="AC803">
        <v>7</v>
      </c>
      <c r="AD803" t="s">
        <v>846</v>
      </c>
      <c r="AE803" s="2">
        <v>13</v>
      </c>
    </row>
    <row r="804" spans="1:31" x14ac:dyDescent="0.3">
      <c r="A804">
        <v>452</v>
      </c>
      <c r="B804" t="s">
        <v>231</v>
      </c>
      <c r="C804" t="s">
        <v>790</v>
      </c>
      <c r="D804" t="s">
        <v>852</v>
      </c>
      <c r="E804" s="3">
        <v>3205000</v>
      </c>
      <c r="F804" s="1">
        <v>2755</v>
      </c>
      <c r="G804" s="1">
        <v>4</v>
      </c>
      <c r="H804" t="s">
        <v>91</v>
      </c>
      <c r="I804" t="s">
        <v>35</v>
      </c>
      <c r="J804" t="s">
        <v>36</v>
      </c>
      <c r="K804" s="1">
        <v>80</v>
      </c>
      <c r="L804" t="s">
        <v>37</v>
      </c>
      <c r="M804" t="s">
        <v>38</v>
      </c>
      <c r="N804">
        <v>5</v>
      </c>
      <c r="O804" s="4">
        <v>12.55</v>
      </c>
      <c r="P804">
        <v>12.9</v>
      </c>
      <c r="Q804" t="s">
        <v>819</v>
      </c>
      <c r="R804" t="s">
        <v>40</v>
      </c>
      <c r="S804" t="s">
        <v>40</v>
      </c>
      <c r="T804" t="s">
        <v>42</v>
      </c>
      <c r="U804" t="s">
        <v>43</v>
      </c>
      <c r="V804">
        <v>7</v>
      </c>
      <c r="W804" t="s">
        <v>44</v>
      </c>
      <c r="X804" t="s">
        <v>45</v>
      </c>
      <c r="Y804" t="s">
        <v>46</v>
      </c>
      <c r="Z804" t="s">
        <v>47</v>
      </c>
      <c r="AA804" t="s">
        <v>48</v>
      </c>
      <c r="AB804" t="s">
        <v>853</v>
      </c>
      <c r="AC804">
        <v>7</v>
      </c>
      <c r="AD804" t="s">
        <v>846</v>
      </c>
      <c r="AE804" s="2">
        <v>13</v>
      </c>
    </row>
    <row r="805" spans="1:31" x14ac:dyDescent="0.3">
      <c r="A805">
        <v>451</v>
      </c>
      <c r="B805" t="s">
        <v>250</v>
      </c>
      <c r="C805" t="s">
        <v>786</v>
      </c>
      <c r="D805" t="s">
        <v>789</v>
      </c>
      <c r="E805" s="3">
        <v>2886871</v>
      </c>
      <c r="F805" s="1">
        <v>2143</v>
      </c>
      <c r="G805" s="1">
        <v>4</v>
      </c>
      <c r="H805" t="s">
        <v>34</v>
      </c>
      <c r="I805" t="s">
        <v>35</v>
      </c>
      <c r="J805" t="s">
        <v>36</v>
      </c>
      <c r="K805" s="1">
        <v>50</v>
      </c>
      <c r="L805" t="s">
        <v>37</v>
      </c>
      <c r="M805" t="s">
        <v>369</v>
      </c>
      <c r="N805">
        <v>5</v>
      </c>
      <c r="O805" s="4">
        <v>12.03</v>
      </c>
      <c r="P805">
        <v>15.5</v>
      </c>
      <c r="Q805" t="s">
        <v>323</v>
      </c>
      <c r="R805" t="s">
        <v>40</v>
      </c>
      <c r="S805" t="s">
        <v>40</v>
      </c>
      <c r="T805" t="s">
        <v>42</v>
      </c>
      <c r="U805" t="s">
        <v>43</v>
      </c>
      <c r="V805">
        <v>5</v>
      </c>
      <c r="W805" t="s">
        <v>44</v>
      </c>
      <c r="X805" t="s">
        <v>61</v>
      </c>
      <c r="Y805" t="s">
        <v>46</v>
      </c>
      <c r="Z805" t="s">
        <v>47</v>
      </c>
      <c r="AA805" t="s">
        <v>48</v>
      </c>
      <c r="AB805" t="s">
        <v>627</v>
      </c>
      <c r="AC805">
        <v>8</v>
      </c>
      <c r="AD805" t="s">
        <v>768</v>
      </c>
      <c r="AE805" s="2">
        <v>12</v>
      </c>
    </row>
    <row r="806" spans="1:31" x14ac:dyDescent="0.3">
      <c r="A806">
        <v>450</v>
      </c>
      <c r="B806" t="s">
        <v>250</v>
      </c>
      <c r="C806" t="s">
        <v>786</v>
      </c>
      <c r="D806" t="s">
        <v>787</v>
      </c>
      <c r="E806" s="3">
        <v>2785288</v>
      </c>
      <c r="F806" s="1">
        <v>1595</v>
      </c>
      <c r="G806" s="1">
        <v>4</v>
      </c>
      <c r="H806" t="s">
        <v>34</v>
      </c>
      <c r="I806" t="s">
        <v>35</v>
      </c>
      <c r="J806" t="s">
        <v>36</v>
      </c>
      <c r="K806" s="1">
        <v>50</v>
      </c>
      <c r="L806" t="s">
        <v>58</v>
      </c>
      <c r="M806" t="s">
        <v>369</v>
      </c>
      <c r="N806">
        <v>5</v>
      </c>
      <c r="O806" s="4">
        <v>12.03</v>
      </c>
      <c r="P806">
        <v>15.5</v>
      </c>
      <c r="Q806" t="s">
        <v>323</v>
      </c>
      <c r="R806" t="s">
        <v>40</v>
      </c>
      <c r="S806" t="s">
        <v>40</v>
      </c>
      <c r="T806" t="s">
        <v>42</v>
      </c>
      <c r="U806" t="s">
        <v>43</v>
      </c>
      <c r="V806">
        <v>5</v>
      </c>
      <c r="W806" t="s">
        <v>44</v>
      </c>
      <c r="X806" t="s">
        <v>61</v>
      </c>
      <c r="Y806" t="s">
        <v>46</v>
      </c>
      <c r="Z806" t="s">
        <v>47</v>
      </c>
      <c r="AA806" t="s">
        <v>48</v>
      </c>
      <c r="AB806" t="s">
        <v>788</v>
      </c>
      <c r="AC806">
        <v>8</v>
      </c>
      <c r="AD806" t="s">
        <v>768</v>
      </c>
      <c r="AE806" s="2">
        <v>12</v>
      </c>
    </row>
    <row r="807" spans="1:31" x14ac:dyDescent="0.3">
      <c r="A807">
        <v>449</v>
      </c>
      <c r="B807" t="s">
        <v>266</v>
      </c>
      <c r="C807" t="s">
        <v>782</v>
      </c>
      <c r="D807" t="s">
        <v>850</v>
      </c>
      <c r="E807" s="3">
        <v>3191000</v>
      </c>
      <c r="F807" s="1">
        <v>1984</v>
      </c>
      <c r="G807" s="1">
        <v>5</v>
      </c>
      <c r="H807" t="s">
        <v>34</v>
      </c>
      <c r="I807" t="s">
        <v>35</v>
      </c>
      <c r="J807" t="s">
        <v>36</v>
      </c>
      <c r="K807" s="1">
        <v>60</v>
      </c>
      <c r="L807" t="s">
        <v>37</v>
      </c>
      <c r="M807" t="s">
        <v>369</v>
      </c>
      <c r="N807">
        <v>5</v>
      </c>
      <c r="O807" s="4">
        <v>16.8</v>
      </c>
      <c r="P807">
        <v>13</v>
      </c>
      <c r="Q807" t="s">
        <v>784</v>
      </c>
      <c r="R807" t="s">
        <v>40</v>
      </c>
      <c r="S807" t="s">
        <v>41</v>
      </c>
      <c r="T807" t="s">
        <v>42</v>
      </c>
      <c r="U807" t="s">
        <v>43</v>
      </c>
      <c r="V807">
        <v>5</v>
      </c>
      <c r="W807" t="s">
        <v>60</v>
      </c>
      <c r="X807" t="s">
        <v>45</v>
      </c>
      <c r="Y807" t="s">
        <v>46</v>
      </c>
      <c r="Z807" t="s">
        <v>47</v>
      </c>
      <c r="AA807" t="s">
        <v>48</v>
      </c>
      <c r="AB807" t="s">
        <v>851</v>
      </c>
      <c r="AC807">
        <v>7</v>
      </c>
      <c r="AD807" t="s">
        <v>846</v>
      </c>
      <c r="AE807" s="2" t="s">
        <v>75</v>
      </c>
    </row>
    <row r="808" spans="1:31" x14ac:dyDescent="0.3">
      <c r="A808">
        <v>448</v>
      </c>
      <c r="B808" t="s">
        <v>266</v>
      </c>
      <c r="C808" t="s">
        <v>782</v>
      </c>
      <c r="D808" t="s">
        <v>783</v>
      </c>
      <c r="E808" s="3">
        <v>2769000</v>
      </c>
      <c r="F808" s="1">
        <v>1984</v>
      </c>
      <c r="G808" s="1">
        <v>5</v>
      </c>
      <c r="H808" t="s">
        <v>34</v>
      </c>
      <c r="I808" t="s">
        <v>35</v>
      </c>
      <c r="J808" t="s">
        <v>36</v>
      </c>
      <c r="K808" s="1">
        <v>60</v>
      </c>
      <c r="L808" t="s">
        <v>37</v>
      </c>
      <c r="M808" t="s">
        <v>369</v>
      </c>
      <c r="N808">
        <v>5</v>
      </c>
      <c r="O808" s="4">
        <v>16.8</v>
      </c>
      <c r="P808">
        <v>13</v>
      </c>
      <c r="Q808" t="s">
        <v>784</v>
      </c>
      <c r="R808" t="s">
        <v>40</v>
      </c>
      <c r="S808" t="s">
        <v>40</v>
      </c>
      <c r="T808" t="s">
        <v>42</v>
      </c>
      <c r="U808" t="s">
        <v>43</v>
      </c>
      <c r="V808">
        <v>5</v>
      </c>
      <c r="W808" t="s">
        <v>60</v>
      </c>
      <c r="X808" t="s">
        <v>45</v>
      </c>
      <c r="Y808" t="s">
        <v>46</v>
      </c>
      <c r="Z808" t="s">
        <v>47</v>
      </c>
      <c r="AA808" t="s">
        <v>48</v>
      </c>
      <c r="AB808" t="s">
        <v>785</v>
      </c>
      <c r="AC808">
        <v>7</v>
      </c>
      <c r="AD808" t="s">
        <v>768</v>
      </c>
      <c r="AE808" s="2" t="s">
        <v>75</v>
      </c>
    </row>
    <row r="809" spans="1:31" x14ac:dyDescent="0.3">
      <c r="A809">
        <v>447</v>
      </c>
      <c r="B809" t="s">
        <v>778</v>
      </c>
      <c r="C809" t="s">
        <v>779</v>
      </c>
      <c r="D809" t="s">
        <v>780</v>
      </c>
      <c r="E809" s="3">
        <v>2693000</v>
      </c>
      <c r="F809" s="1">
        <v>2360</v>
      </c>
      <c r="G809" s="1">
        <v>4</v>
      </c>
      <c r="H809" t="s">
        <v>253</v>
      </c>
      <c r="I809" t="s">
        <v>90</v>
      </c>
      <c r="J809" t="s">
        <v>90</v>
      </c>
      <c r="K809" s="1">
        <v>60</v>
      </c>
      <c r="L809" t="s">
        <v>58</v>
      </c>
      <c r="M809" t="s">
        <v>38</v>
      </c>
      <c r="N809">
        <v>5</v>
      </c>
      <c r="O809" s="4">
        <v>13</v>
      </c>
      <c r="P809">
        <v>13</v>
      </c>
      <c r="Q809" t="s">
        <v>200</v>
      </c>
      <c r="R809" t="s">
        <v>40</v>
      </c>
      <c r="S809" t="s">
        <v>40</v>
      </c>
      <c r="T809" t="s">
        <v>42</v>
      </c>
      <c r="U809" t="s">
        <v>43</v>
      </c>
      <c r="V809">
        <v>7</v>
      </c>
      <c r="W809" t="s">
        <v>74</v>
      </c>
      <c r="X809" t="s">
        <v>45</v>
      </c>
      <c r="Y809" t="s">
        <v>46</v>
      </c>
      <c r="Z809" t="s">
        <v>47</v>
      </c>
      <c r="AA809" t="s">
        <v>48</v>
      </c>
      <c r="AB809" t="s">
        <v>781</v>
      </c>
      <c r="AC809">
        <v>7</v>
      </c>
      <c r="AD809" t="s">
        <v>768</v>
      </c>
      <c r="AE809" s="2">
        <v>13</v>
      </c>
    </row>
    <row r="810" spans="1:31" x14ac:dyDescent="0.3">
      <c r="A810">
        <v>446</v>
      </c>
      <c r="B810" t="s">
        <v>141</v>
      </c>
      <c r="C810" t="s">
        <v>771</v>
      </c>
      <c r="D810" t="s">
        <v>775</v>
      </c>
      <c r="E810" s="3">
        <v>2849599</v>
      </c>
      <c r="F810" s="1">
        <v>1968</v>
      </c>
      <c r="G810" s="1">
        <v>4</v>
      </c>
      <c r="H810" t="s">
        <v>34</v>
      </c>
      <c r="I810" t="s">
        <v>35</v>
      </c>
      <c r="J810" t="s">
        <v>36</v>
      </c>
      <c r="K810" s="1">
        <v>66</v>
      </c>
      <c r="L810" t="s">
        <v>37</v>
      </c>
      <c r="M810" t="s">
        <v>79</v>
      </c>
      <c r="N810">
        <v>4</v>
      </c>
      <c r="O810" s="4">
        <v>15.1</v>
      </c>
      <c r="P810">
        <v>18.190000000000001</v>
      </c>
      <c r="Q810" t="s">
        <v>776</v>
      </c>
      <c r="R810" t="s">
        <v>40</v>
      </c>
      <c r="S810" t="s">
        <v>40</v>
      </c>
      <c r="T810" t="s">
        <v>42</v>
      </c>
      <c r="U810" t="s">
        <v>43</v>
      </c>
      <c r="V810">
        <v>5</v>
      </c>
      <c r="W810" t="s">
        <v>60</v>
      </c>
      <c r="X810" t="s">
        <v>45</v>
      </c>
      <c r="Y810" t="s">
        <v>46</v>
      </c>
      <c r="Z810" t="s">
        <v>47</v>
      </c>
      <c r="AA810" t="s">
        <v>48</v>
      </c>
      <c r="AB810" t="s">
        <v>777</v>
      </c>
      <c r="AC810">
        <v>8</v>
      </c>
      <c r="AD810" t="s">
        <v>768</v>
      </c>
      <c r="AE810" s="2" t="s">
        <v>63</v>
      </c>
    </row>
    <row r="811" spans="1:31" x14ac:dyDescent="0.3">
      <c r="A811">
        <v>445</v>
      </c>
      <c r="B811" t="s">
        <v>141</v>
      </c>
      <c r="C811" t="s">
        <v>771</v>
      </c>
      <c r="D811" t="s">
        <v>774</v>
      </c>
      <c r="E811" s="3">
        <v>2599599</v>
      </c>
      <c r="F811" s="1">
        <v>1798</v>
      </c>
      <c r="G811" s="1">
        <v>4</v>
      </c>
      <c r="H811" t="s">
        <v>34</v>
      </c>
      <c r="I811" t="s">
        <v>35</v>
      </c>
      <c r="J811" t="s">
        <v>36</v>
      </c>
      <c r="K811" s="1">
        <v>66</v>
      </c>
      <c r="L811" t="s">
        <v>58</v>
      </c>
      <c r="M811" t="s">
        <v>79</v>
      </c>
      <c r="N811">
        <v>4</v>
      </c>
      <c r="O811" s="4">
        <v>10.1</v>
      </c>
      <c r="P811">
        <v>14.67</v>
      </c>
      <c r="Q811" t="s">
        <v>773</v>
      </c>
      <c r="R811" t="s">
        <v>40</v>
      </c>
      <c r="S811" t="s">
        <v>40</v>
      </c>
      <c r="T811" t="s">
        <v>42</v>
      </c>
      <c r="U811" t="s">
        <v>43</v>
      </c>
      <c r="V811">
        <v>5</v>
      </c>
      <c r="W811" t="s">
        <v>60</v>
      </c>
      <c r="X811" t="s">
        <v>45</v>
      </c>
      <c r="Y811" t="s">
        <v>46</v>
      </c>
      <c r="Z811" t="s">
        <v>47</v>
      </c>
      <c r="AA811" t="s">
        <v>48</v>
      </c>
      <c r="AB811" t="s">
        <v>329</v>
      </c>
      <c r="AC811">
        <v>8</v>
      </c>
      <c r="AD811" t="s">
        <v>768</v>
      </c>
      <c r="AE811" s="2" t="s">
        <v>193</v>
      </c>
    </row>
    <row r="812" spans="1:31" x14ac:dyDescent="0.3">
      <c r="A812">
        <v>444</v>
      </c>
      <c r="B812" t="s">
        <v>141</v>
      </c>
      <c r="C812" t="s">
        <v>771</v>
      </c>
      <c r="D812" t="s">
        <v>849</v>
      </c>
      <c r="E812" s="3">
        <v>3029599</v>
      </c>
      <c r="F812" s="1">
        <v>1968</v>
      </c>
      <c r="G812" s="1">
        <v>4</v>
      </c>
      <c r="H812" t="s">
        <v>34</v>
      </c>
      <c r="I812" t="s">
        <v>35</v>
      </c>
      <c r="J812" t="s">
        <v>36</v>
      </c>
      <c r="K812" s="1">
        <v>66</v>
      </c>
      <c r="L812" t="s">
        <v>37</v>
      </c>
      <c r="M812" t="s">
        <v>79</v>
      </c>
      <c r="N812">
        <v>4</v>
      </c>
      <c r="O812" s="4">
        <v>15.1</v>
      </c>
      <c r="P812">
        <v>18.190000000000001</v>
      </c>
      <c r="Q812" t="s">
        <v>776</v>
      </c>
      <c r="R812" t="s">
        <v>40</v>
      </c>
      <c r="S812" t="s">
        <v>40</v>
      </c>
      <c r="T812" t="s">
        <v>42</v>
      </c>
      <c r="U812" t="s">
        <v>43</v>
      </c>
      <c r="V812">
        <v>5</v>
      </c>
      <c r="W812" t="s">
        <v>60</v>
      </c>
      <c r="X812" t="s">
        <v>45</v>
      </c>
      <c r="Y812" t="s">
        <v>46</v>
      </c>
      <c r="Z812" t="s">
        <v>47</v>
      </c>
      <c r="AA812" t="s">
        <v>48</v>
      </c>
      <c r="AB812" t="s">
        <v>777</v>
      </c>
      <c r="AC812">
        <v>8</v>
      </c>
      <c r="AD812" t="s">
        <v>846</v>
      </c>
      <c r="AE812" s="2" t="s">
        <v>63</v>
      </c>
    </row>
    <row r="813" spans="1:31" x14ac:dyDescent="0.3">
      <c r="A813">
        <v>443</v>
      </c>
      <c r="B813" t="s">
        <v>141</v>
      </c>
      <c r="C813" t="s">
        <v>771</v>
      </c>
      <c r="D813" t="s">
        <v>848</v>
      </c>
      <c r="E813" s="3">
        <v>3349599</v>
      </c>
      <c r="F813" s="1">
        <v>1968</v>
      </c>
      <c r="G813" s="1">
        <v>4</v>
      </c>
      <c r="H813" t="s">
        <v>34</v>
      </c>
      <c r="I813" t="s">
        <v>35</v>
      </c>
      <c r="J813" t="s">
        <v>36</v>
      </c>
      <c r="K813" s="1">
        <v>66</v>
      </c>
      <c r="L813" t="s">
        <v>37</v>
      </c>
      <c r="M813" t="s">
        <v>79</v>
      </c>
      <c r="N813">
        <v>4</v>
      </c>
      <c r="O813" s="4">
        <v>15.1</v>
      </c>
      <c r="P813">
        <v>18.190000000000001</v>
      </c>
      <c r="Q813" t="s">
        <v>776</v>
      </c>
      <c r="R813" t="s">
        <v>40</v>
      </c>
      <c r="S813" t="s">
        <v>40</v>
      </c>
      <c r="T813" t="s">
        <v>42</v>
      </c>
      <c r="U813" t="s">
        <v>43</v>
      </c>
      <c r="V813">
        <v>5</v>
      </c>
      <c r="W813" t="s">
        <v>60</v>
      </c>
      <c r="X813" t="s">
        <v>45</v>
      </c>
      <c r="Y813" t="s">
        <v>46</v>
      </c>
      <c r="Z813" t="s">
        <v>47</v>
      </c>
      <c r="AA813" t="s">
        <v>48</v>
      </c>
      <c r="AB813" t="s">
        <v>792</v>
      </c>
      <c r="AC813">
        <v>8</v>
      </c>
      <c r="AD813" t="s">
        <v>846</v>
      </c>
      <c r="AE813" s="2" t="s">
        <v>63</v>
      </c>
    </row>
    <row r="814" spans="1:31" x14ac:dyDescent="0.3">
      <c r="A814">
        <v>442</v>
      </c>
      <c r="B814" t="s">
        <v>141</v>
      </c>
      <c r="C814" t="s">
        <v>771</v>
      </c>
      <c r="D814" t="s">
        <v>717</v>
      </c>
      <c r="E814" s="3">
        <v>3099599</v>
      </c>
      <c r="F814" s="1">
        <v>1798</v>
      </c>
      <c r="G814" s="1">
        <v>4</v>
      </c>
      <c r="H814" t="s">
        <v>34</v>
      </c>
      <c r="I814" t="s">
        <v>35</v>
      </c>
      <c r="J814" t="s">
        <v>36</v>
      </c>
      <c r="K814" s="1">
        <v>66</v>
      </c>
      <c r="L814" t="s">
        <v>58</v>
      </c>
      <c r="M814" t="s">
        <v>79</v>
      </c>
      <c r="N814">
        <v>4</v>
      </c>
      <c r="O814" s="4">
        <v>11.3</v>
      </c>
      <c r="P814">
        <v>13.7</v>
      </c>
      <c r="Q814" t="s">
        <v>773</v>
      </c>
      <c r="R814" t="s">
        <v>40</v>
      </c>
      <c r="S814" t="s">
        <v>40</v>
      </c>
      <c r="T814" t="s">
        <v>42</v>
      </c>
      <c r="U814" t="s">
        <v>43</v>
      </c>
      <c r="V814">
        <v>5</v>
      </c>
      <c r="W814" t="s">
        <v>60</v>
      </c>
      <c r="X814" t="s">
        <v>45</v>
      </c>
      <c r="Y814" t="s">
        <v>46</v>
      </c>
      <c r="Z814" t="s">
        <v>47</v>
      </c>
      <c r="AA814" t="s">
        <v>48</v>
      </c>
      <c r="AB814" t="s">
        <v>847</v>
      </c>
      <c r="AC814">
        <v>8</v>
      </c>
      <c r="AD814" t="s">
        <v>846</v>
      </c>
      <c r="AE814" s="2" t="s">
        <v>195</v>
      </c>
    </row>
    <row r="815" spans="1:31" x14ac:dyDescent="0.3">
      <c r="A815">
        <v>441</v>
      </c>
      <c r="B815" t="s">
        <v>141</v>
      </c>
      <c r="C815" t="s">
        <v>771</v>
      </c>
      <c r="D815" t="s">
        <v>713</v>
      </c>
      <c r="E815" s="3">
        <v>2779599</v>
      </c>
      <c r="F815" s="1">
        <v>1798</v>
      </c>
      <c r="G815" s="1">
        <v>4</v>
      </c>
      <c r="H815" t="s">
        <v>34</v>
      </c>
      <c r="I815" t="s">
        <v>35</v>
      </c>
      <c r="J815" t="s">
        <v>36</v>
      </c>
      <c r="K815" s="1">
        <v>66</v>
      </c>
      <c r="L815" t="s">
        <v>58</v>
      </c>
      <c r="M815" t="s">
        <v>79</v>
      </c>
      <c r="N815">
        <v>4</v>
      </c>
      <c r="O815" s="4">
        <v>10.1</v>
      </c>
      <c r="P815">
        <v>14.67</v>
      </c>
      <c r="Q815" t="s">
        <v>773</v>
      </c>
      <c r="R815" t="s">
        <v>40</v>
      </c>
      <c r="S815" t="s">
        <v>40</v>
      </c>
      <c r="T815" t="s">
        <v>42</v>
      </c>
      <c r="U815" t="s">
        <v>43</v>
      </c>
      <c r="V815">
        <v>5</v>
      </c>
      <c r="W815" t="s">
        <v>60</v>
      </c>
      <c r="X815" t="s">
        <v>45</v>
      </c>
      <c r="Y815" t="s">
        <v>46</v>
      </c>
      <c r="Z815" t="s">
        <v>47</v>
      </c>
      <c r="AA815" t="s">
        <v>48</v>
      </c>
      <c r="AB815" t="s">
        <v>329</v>
      </c>
      <c r="AC815">
        <v>8</v>
      </c>
      <c r="AD815" t="s">
        <v>768</v>
      </c>
      <c r="AE815" s="2" t="s">
        <v>193</v>
      </c>
    </row>
    <row r="816" spans="1:31" x14ac:dyDescent="0.3">
      <c r="A816">
        <v>440</v>
      </c>
      <c r="B816" t="s">
        <v>141</v>
      </c>
      <c r="C816" t="s">
        <v>771</v>
      </c>
      <c r="D816" t="s">
        <v>772</v>
      </c>
      <c r="E816" s="3">
        <v>2599599</v>
      </c>
      <c r="F816" s="1">
        <v>1798</v>
      </c>
      <c r="G816" s="1">
        <v>4</v>
      </c>
      <c r="H816" t="s">
        <v>34</v>
      </c>
      <c r="I816" t="s">
        <v>35</v>
      </c>
      <c r="J816" t="s">
        <v>36</v>
      </c>
      <c r="K816" s="1">
        <v>66</v>
      </c>
      <c r="L816" t="s">
        <v>58</v>
      </c>
      <c r="M816" t="s">
        <v>79</v>
      </c>
      <c r="N816">
        <v>4</v>
      </c>
      <c r="O816" s="4">
        <v>10.6</v>
      </c>
      <c r="P816">
        <v>14.12</v>
      </c>
      <c r="Q816" t="s">
        <v>773</v>
      </c>
      <c r="R816" t="s">
        <v>40</v>
      </c>
      <c r="S816" t="s">
        <v>40</v>
      </c>
      <c r="T816" t="s">
        <v>43</v>
      </c>
      <c r="U816" t="s">
        <v>43</v>
      </c>
      <c r="V816">
        <v>5</v>
      </c>
      <c r="W816" t="s">
        <v>60</v>
      </c>
      <c r="X816" t="s">
        <v>45</v>
      </c>
      <c r="Y816" t="s">
        <v>46</v>
      </c>
      <c r="Z816" t="s">
        <v>47</v>
      </c>
      <c r="AA816" t="s">
        <v>48</v>
      </c>
      <c r="AB816" t="s">
        <v>329</v>
      </c>
      <c r="AC816">
        <v>8</v>
      </c>
      <c r="AD816" t="s">
        <v>768</v>
      </c>
      <c r="AE816" s="2" t="s">
        <v>193</v>
      </c>
    </row>
    <row r="817" spans="1:31" x14ac:dyDescent="0.3">
      <c r="A817">
        <v>439</v>
      </c>
      <c r="B817" t="s">
        <v>197</v>
      </c>
      <c r="C817" t="s">
        <v>699</v>
      </c>
      <c r="D817" t="s">
        <v>845</v>
      </c>
      <c r="E817" s="3">
        <v>3395000</v>
      </c>
      <c r="F817" s="1">
        <v>2199</v>
      </c>
      <c r="G817" s="1">
        <v>4</v>
      </c>
      <c r="H817" t="s">
        <v>34</v>
      </c>
      <c r="I817" t="s">
        <v>57</v>
      </c>
      <c r="J817" t="s">
        <v>82</v>
      </c>
      <c r="K817" s="1" t="s">
        <v>90</v>
      </c>
      <c r="L817" t="s">
        <v>37</v>
      </c>
      <c r="M817" t="s">
        <v>100</v>
      </c>
      <c r="N817">
        <v>5</v>
      </c>
      <c r="O817" s="4">
        <v>13</v>
      </c>
      <c r="P817">
        <v>13</v>
      </c>
      <c r="Q817" t="s">
        <v>90</v>
      </c>
      <c r="R817" t="s">
        <v>40</v>
      </c>
      <c r="S817" t="s">
        <v>40</v>
      </c>
      <c r="T817" t="s">
        <v>42</v>
      </c>
      <c r="U817" t="s">
        <v>43</v>
      </c>
      <c r="V817">
        <v>7</v>
      </c>
      <c r="W817" t="s">
        <v>60</v>
      </c>
      <c r="X817" t="s">
        <v>45</v>
      </c>
      <c r="Y817" t="s">
        <v>46</v>
      </c>
      <c r="Z817" t="s">
        <v>47</v>
      </c>
      <c r="AA817" t="s">
        <v>65</v>
      </c>
      <c r="AB817" t="s">
        <v>62</v>
      </c>
      <c r="AC817">
        <v>6</v>
      </c>
      <c r="AD817" t="s">
        <v>846</v>
      </c>
      <c r="AE817" s="2">
        <v>13</v>
      </c>
    </row>
    <row r="818" spans="1:31" x14ac:dyDescent="0.3">
      <c r="A818">
        <v>438</v>
      </c>
      <c r="B818" t="s">
        <v>197</v>
      </c>
      <c r="C818" t="s">
        <v>699</v>
      </c>
      <c r="D818" t="s">
        <v>770</v>
      </c>
      <c r="E818" s="3">
        <v>2995000</v>
      </c>
      <c r="F818" s="1">
        <v>2199</v>
      </c>
      <c r="G818" s="1">
        <v>4</v>
      </c>
      <c r="H818" t="s">
        <v>34</v>
      </c>
      <c r="I818" t="s">
        <v>57</v>
      </c>
      <c r="J818" t="s">
        <v>82</v>
      </c>
      <c r="K818" s="1" t="s">
        <v>90</v>
      </c>
      <c r="L818" t="s">
        <v>37</v>
      </c>
      <c r="M818" t="s">
        <v>100</v>
      </c>
      <c r="N818">
        <v>5</v>
      </c>
      <c r="O818" s="4">
        <v>13</v>
      </c>
      <c r="P818">
        <v>13</v>
      </c>
      <c r="Q818" t="s">
        <v>90</v>
      </c>
      <c r="R818" t="s">
        <v>40</v>
      </c>
      <c r="S818" t="s">
        <v>40</v>
      </c>
      <c r="T818" t="s">
        <v>42</v>
      </c>
      <c r="U818" t="s">
        <v>43</v>
      </c>
      <c r="V818">
        <v>7</v>
      </c>
      <c r="W818" t="s">
        <v>60</v>
      </c>
      <c r="X818" t="s">
        <v>45</v>
      </c>
      <c r="Y818" t="s">
        <v>46</v>
      </c>
      <c r="Z818" t="s">
        <v>47</v>
      </c>
      <c r="AA818" t="s">
        <v>65</v>
      </c>
      <c r="AB818" t="s">
        <v>62</v>
      </c>
      <c r="AC818">
        <v>6</v>
      </c>
      <c r="AD818" t="s">
        <v>768</v>
      </c>
      <c r="AE818" s="2">
        <v>13</v>
      </c>
    </row>
    <row r="819" spans="1:31" x14ac:dyDescent="0.3">
      <c r="A819">
        <v>437</v>
      </c>
      <c r="B819" t="s">
        <v>197</v>
      </c>
      <c r="C819" t="s">
        <v>699</v>
      </c>
      <c r="D819" t="s">
        <v>769</v>
      </c>
      <c r="E819" s="3">
        <v>2895000</v>
      </c>
      <c r="F819" s="1">
        <v>2199</v>
      </c>
      <c r="G819" s="1">
        <v>4</v>
      </c>
      <c r="H819" t="s">
        <v>34</v>
      </c>
      <c r="I819" t="s">
        <v>57</v>
      </c>
      <c r="J819" t="s">
        <v>82</v>
      </c>
      <c r="K819" s="1" t="s">
        <v>90</v>
      </c>
      <c r="L819" t="s">
        <v>37</v>
      </c>
      <c r="M819" t="s">
        <v>100</v>
      </c>
      <c r="N819">
        <v>5</v>
      </c>
      <c r="O819" s="4">
        <v>13</v>
      </c>
      <c r="P819">
        <v>13</v>
      </c>
      <c r="Q819" t="s">
        <v>90</v>
      </c>
      <c r="R819" t="s">
        <v>40</v>
      </c>
      <c r="S819" t="s">
        <v>40</v>
      </c>
      <c r="T819" t="s">
        <v>42</v>
      </c>
      <c r="U819" t="s">
        <v>43</v>
      </c>
      <c r="V819">
        <v>7</v>
      </c>
      <c r="W819" t="s">
        <v>60</v>
      </c>
      <c r="X819" t="s">
        <v>45</v>
      </c>
      <c r="Y819" t="s">
        <v>46</v>
      </c>
      <c r="Z819" t="s">
        <v>47</v>
      </c>
      <c r="AA819" t="s">
        <v>65</v>
      </c>
      <c r="AB819" t="s">
        <v>62</v>
      </c>
      <c r="AC819">
        <v>6</v>
      </c>
      <c r="AD819" t="s">
        <v>768</v>
      </c>
      <c r="AE819" s="2">
        <v>13</v>
      </c>
    </row>
    <row r="820" spans="1:31" x14ac:dyDescent="0.3">
      <c r="A820">
        <v>436</v>
      </c>
      <c r="B820" t="s">
        <v>197</v>
      </c>
      <c r="C820" t="s">
        <v>699</v>
      </c>
      <c r="D820" t="s">
        <v>767</v>
      </c>
      <c r="E820" s="3">
        <v>2515000</v>
      </c>
      <c r="F820" s="1">
        <v>2199</v>
      </c>
      <c r="G820" s="1">
        <v>4</v>
      </c>
      <c r="H820" t="s">
        <v>34</v>
      </c>
      <c r="I820" t="s">
        <v>57</v>
      </c>
      <c r="J820" t="s">
        <v>82</v>
      </c>
      <c r="K820" s="1" t="s">
        <v>90</v>
      </c>
      <c r="L820" t="s">
        <v>37</v>
      </c>
      <c r="M820" t="s">
        <v>100</v>
      </c>
      <c r="N820">
        <v>5</v>
      </c>
      <c r="O820" s="4">
        <v>13</v>
      </c>
      <c r="P820">
        <v>13</v>
      </c>
      <c r="Q820" t="s">
        <v>90</v>
      </c>
      <c r="R820" t="s">
        <v>40</v>
      </c>
      <c r="S820" t="s">
        <v>40</v>
      </c>
      <c r="T820" t="s">
        <v>42</v>
      </c>
      <c r="U820" t="s">
        <v>43</v>
      </c>
      <c r="V820">
        <v>7</v>
      </c>
      <c r="W820" t="s">
        <v>60</v>
      </c>
      <c r="X820" t="s">
        <v>45</v>
      </c>
      <c r="Y820" t="s">
        <v>46</v>
      </c>
      <c r="Z820" t="s">
        <v>47</v>
      </c>
      <c r="AA820" t="s">
        <v>65</v>
      </c>
      <c r="AB820" t="s">
        <v>49</v>
      </c>
      <c r="AC820">
        <v>2</v>
      </c>
      <c r="AD820" t="s">
        <v>768</v>
      </c>
      <c r="AE820" s="2">
        <v>13</v>
      </c>
    </row>
    <row r="821" spans="1:31" x14ac:dyDescent="0.3">
      <c r="A821">
        <v>435</v>
      </c>
      <c r="B821" t="s">
        <v>197</v>
      </c>
      <c r="C821" t="s">
        <v>699</v>
      </c>
      <c r="D821" t="s">
        <v>700</v>
      </c>
      <c r="E821" s="3">
        <v>2495000</v>
      </c>
      <c r="F821" s="1">
        <v>2199</v>
      </c>
      <c r="G821" s="1">
        <v>4</v>
      </c>
      <c r="H821" t="s">
        <v>34</v>
      </c>
      <c r="I821" t="s">
        <v>57</v>
      </c>
      <c r="J821" t="s">
        <v>82</v>
      </c>
      <c r="K821" s="1" t="s">
        <v>90</v>
      </c>
      <c r="L821" t="s">
        <v>37</v>
      </c>
      <c r="M821" t="s">
        <v>100</v>
      </c>
      <c r="N821">
        <v>5</v>
      </c>
      <c r="O821" s="4">
        <v>13</v>
      </c>
      <c r="P821">
        <v>13</v>
      </c>
      <c r="Q821" t="s">
        <v>90</v>
      </c>
      <c r="R821" t="s">
        <v>40</v>
      </c>
      <c r="S821" t="s">
        <v>40</v>
      </c>
      <c r="T821" t="s">
        <v>42</v>
      </c>
      <c r="U821" t="s">
        <v>43</v>
      </c>
      <c r="V821">
        <v>7</v>
      </c>
      <c r="W821" t="s">
        <v>60</v>
      </c>
      <c r="X821" t="s">
        <v>45</v>
      </c>
      <c r="Y821" t="s">
        <v>46</v>
      </c>
      <c r="Z821" t="s">
        <v>47</v>
      </c>
      <c r="AA821" t="s">
        <v>65</v>
      </c>
      <c r="AB821" t="s">
        <v>49</v>
      </c>
      <c r="AC821">
        <v>2</v>
      </c>
      <c r="AD821" t="s">
        <v>677</v>
      </c>
      <c r="AE821" s="2">
        <v>13</v>
      </c>
    </row>
    <row r="822" spans="1:31" x14ac:dyDescent="0.3">
      <c r="A822">
        <v>434</v>
      </c>
      <c r="B822" t="s">
        <v>109</v>
      </c>
      <c r="C822" t="s">
        <v>576</v>
      </c>
      <c r="D822" t="s">
        <v>698</v>
      </c>
      <c r="E822" s="3">
        <v>2234900</v>
      </c>
      <c r="F822" s="1">
        <v>1597</v>
      </c>
      <c r="G822" s="1">
        <v>4</v>
      </c>
      <c r="H822" t="s">
        <v>34</v>
      </c>
      <c r="I822" t="s">
        <v>57</v>
      </c>
      <c r="J822" t="s">
        <v>36</v>
      </c>
      <c r="K822" s="1">
        <v>47</v>
      </c>
      <c r="L822" t="s">
        <v>37</v>
      </c>
      <c r="M822" t="s">
        <v>79</v>
      </c>
      <c r="N822">
        <v>4</v>
      </c>
      <c r="O822" s="4">
        <v>13</v>
      </c>
      <c r="P822">
        <v>13</v>
      </c>
      <c r="Q822" t="s">
        <v>90</v>
      </c>
      <c r="R822" t="s">
        <v>40</v>
      </c>
      <c r="S822" t="s">
        <v>138</v>
      </c>
      <c r="T822" t="s">
        <v>42</v>
      </c>
      <c r="U822" t="s">
        <v>43</v>
      </c>
      <c r="V822">
        <v>5</v>
      </c>
      <c r="W822" t="s">
        <v>74</v>
      </c>
      <c r="X822" t="s">
        <v>45</v>
      </c>
      <c r="Y822" t="s">
        <v>113</v>
      </c>
      <c r="Z822" t="s">
        <v>47</v>
      </c>
      <c r="AA822" t="s">
        <v>48</v>
      </c>
      <c r="AB822" t="s">
        <v>67</v>
      </c>
      <c r="AC822">
        <v>8</v>
      </c>
      <c r="AD822" t="s">
        <v>677</v>
      </c>
      <c r="AE822" s="2">
        <v>13</v>
      </c>
    </row>
    <row r="823" spans="1:31" x14ac:dyDescent="0.3">
      <c r="A823">
        <v>433</v>
      </c>
      <c r="B823" t="s">
        <v>109</v>
      </c>
      <c r="C823" t="s">
        <v>576</v>
      </c>
      <c r="D823" t="s">
        <v>696</v>
      </c>
      <c r="E823" s="3">
        <v>2054900</v>
      </c>
      <c r="F823" s="1">
        <v>1597</v>
      </c>
      <c r="G823" s="1">
        <v>4</v>
      </c>
      <c r="H823" t="s">
        <v>34</v>
      </c>
      <c r="I823" t="s">
        <v>57</v>
      </c>
      <c r="J823" t="s">
        <v>36</v>
      </c>
      <c r="K823" s="1">
        <v>47</v>
      </c>
      <c r="L823" t="s">
        <v>37</v>
      </c>
      <c r="M823" t="s">
        <v>79</v>
      </c>
      <c r="N823">
        <v>4</v>
      </c>
      <c r="O823" s="4">
        <v>13</v>
      </c>
      <c r="P823">
        <v>13</v>
      </c>
      <c r="Q823" t="s">
        <v>90</v>
      </c>
      <c r="R823" t="s">
        <v>40</v>
      </c>
      <c r="S823" t="s">
        <v>138</v>
      </c>
      <c r="T823" t="s">
        <v>42</v>
      </c>
      <c r="U823" t="s">
        <v>43</v>
      </c>
      <c r="V823">
        <v>5</v>
      </c>
      <c r="W823" t="s">
        <v>74</v>
      </c>
      <c r="X823" t="s">
        <v>45</v>
      </c>
      <c r="Y823" t="s">
        <v>46</v>
      </c>
      <c r="Z823" t="s">
        <v>47</v>
      </c>
      <c r="AA823" t="s">
        <v>48</v>
      </c>
      <c r="AB823" t="s">
        <v>697</v>
      </c>
      <c r="AC823">
        <v>4</v>
      </c>
      <c r="AD823" t="s">
        <v>677</v>
      </c>
      <c r="AE823" s="2">
        <v>13</v>
      </c>
    </row>
    <row r="824" spans="1:31" x14ac:dyDescent="0.3">
      <c r="A824">
        <v>432</v>
      </c>
      <c r="B824" t="s">
        <v>109</v>
      </c>
      <c r="C824" t="s">
        <v>576</v>
      </c>
      <c r="D824" t="s">
        <v>695</v>
      </c>
      <c r="E824" s="3">
        <v>2124900</v>
      </c>
      <c r="F824" s="1">
        <v>1799</v>
      </c>
      <c r="G824" s="1">
        <v>4</v>
      </c>
      <c r="H824" t="s">
        <v>34</v>
      </c>
      <c r="I824" t="s">
        <v>57</v>
      </c>
      <c r="J824" t="s">
        <v>36</v>
      </c>
      <c r="K824" s="1">
        <v>47</v>
      </c>
      <c r="L824" t="s">
        <v>58</v>
      </c>
      <c r="M824" t="s">
        <v>79</v>
      </c>
      <c r="N824">
        <v>4</v>
      </c>
      <c r="O824" s="4">
        <v>13</v>
      </c>
      <c r="P824">
        <v>13</v>
      </c>
      <c r="Q824" t="s">
        <v>90</v>
      </c>
      <c r="R824" t="s">
        <v>40</v>
      </c>
      <c r="S824" t="s">
        <v>138</v>
      </c>
      <c r="T824" t="s">
        <v>42</v>
      </c>
      <c r="U824" t="s">
        <v>43</v>
      </c>
      <c r="V824">
        <v>5</v>
      </c>
      <c r="W824" t="s">
        <v>74</v>
      </c>
      <c r="X824" t="s">
        <v>45</v>
      </c>
      <c r="Y824" t="s">
        <v>115</v>
      </c>
      <c r="Z824" t="s">
        <v>47</v>
      </c>
      <c r="AA824" t="s">
        <v>48</v>
      </c>
      <c r="AB824" t="s">
        <v>62</v>
      </c>
      <c r="AC824">
        <v>8</v>
      </c>
      <c r="AD824" t="s">
        <v>677</v>
      </c>
      <c r="AE824" s="2">
        <v>13</v>
      </c>
    </row>
    <row r="825" spans="1:31" x14ac:dyDescent="0.3">
      <c r="A825">
        <v>431</v>
      </c>
      <c r="B825" t="s">
        <v>109</v>
      </c>
      <c r="C825" t="s">
        <v>576</v>
      </c>
      <c r="D825" t="s">
        <v>614</v>
      </c>
      <c r="E825" s="3">
        <v>1944900</v>
      </c>
      <c r="F825" s="1">
        <v>1799</v>
      </c>
      <c r="G825" s="1">
        <v>4</v>
      </c>
      <c r="H825" t="s">
        <v>34</v>
      </c>
      <c r="I825" t="s">
        <v>57</v>
      </c>
      <c r="J825" t="s">
        <v>36</v>
      </c>
      <c r="K825" s="1">
        <v>47</v>
      </c>
      <c r="L825" t="s">
        <v>58</v>
      </c>
      <c r="M825" t="s">
        <v>79</v>
      </c>
      <c r="N825">
        <v>4</v>
      </c>
      <c r="O825" s="4">
        <v>13</v>
      </c>
      <c r="P825">
        <v>13</v>
      </c>
      <c r="Q825" t="s">
        <v>90</v>
      </c>
      <c r="R825" t="s">
        <v>40</v>
      </c>
      <c r="S825" t="s">
        <v>138</v>
      </c>
      <c r="T825" t="s">
        <v>42</v>
      </c>
      <c r="U825" t="s">
        <v>43</v>
      </c>
      <c r="V825">
        <v>5</v>
      </c>
      <c r="W825" t="s">
        <v>74</v>
      </c>
      <c r="X825" t="s">
        <v>45</v>
      </c>
      <c r="Y825" t="s">
        <v>115</v>
      </c>
      <c r="Z825" t="s">
        <v>47</v>
      </c>
      <c r="AA825" t="s">
        <v>48</v>
      </c>
      <c r="AB825" t="s">
        <v>615</v>
      </c>
      <c r="AC825">
        <v>4</v>
      </c>
      <c r="AD825" t="s">
        <v>594</v>
      </c>
      <c r="AE825" s="2">
        <v>13</v>
      </c>
    </row>
    <row r="826" spans="1:31" x14ac:dyDescent="0.3">
      <c r="A826">
        <v>430</v>
      </c>
      <c r="B826" t="s">
        <v>109</v>
      </c>
      <c r="C826" t="s">
        <v>576</v>
      </c>
      <c r="D826" t="s">
        <v>577</v>
      </c>
      <c r="E826" s="3">
        <v>1793900</v>
      </c>
      <c r="F826" s="1">
        <v>1799</v>
      </c>
      <c r="G826" s="1">
        <v>4</v>
      </c>
      <c r="H826" t="s">
        <v>34</v>
      </c>
      <c r="I826" t="s">
        <v>57</v>
      </c>
      <c r="J826" t="s">
        <v>36</v>
      </c>
      <c r="K826" s="1">
        <v>47</v>
      </c>
      <c r="L826" t="s">
        <v>58</v>
      </c>
      <c r="M826" t="s">
        <v>79</v>
      </c>
      <c r="N826">
        <v>4</v>
      </c>
      <c r="O826" s="4">
        <v>13</v>
      </c>
      <c r="P826">
        <v>13</v>
      </c>
      <c r="Q826" t="s">
        <v>90</v>
      </c>
      <c r="R826" t="s">
        <v>40</v>
      </c>
      <c r="S826" t="s">
        <v>138</v>
      </c>
      <c r="T826" t="s">
        <v>42</v>
      </c>
      <c r="U826" t="s">
        <v>43</v>
      </c>
      <c r="V826">
        <v>5</v>
      </c>
      <c r="W826" t="s">
        <v>44</v>
      </c>
      <c r="X826" t="s">
        <v>45</v>
      </c>
      <c r="Y826" t="s">
        <v>93</v>
      </c>
      <c r="Z826" t="s">
        <v>47</v>
      </c>
      <c r="AA826" t="s">
        <v>48</v>
      </c>
      <c r="AB826" t="s">
        <v>399</v>
      </c>
      <c r="AC826">
        <v>4</v>
      </c>
      <c r="AD826" t="s">
        <v>556</v>
      </c>
      <c r="AE826" s="2">
        <v>13</v>
      </c>
    </row>
    <row r="827" spans="1:31" x14ac:dyDescent="0.3">
      <c r="A827">
        <v>429</v>
      </c>
      <c r="B827" t="s">
        <v>231</v>
      </c>
      <c r="C827" t="s">
        <v>572</v>
      </c>
      <c r="D827" t="s">
        <v>694</v>
      </c>
      <c r="E827" s="3">
        <v>2019000</v>
      </c>
      <c r="F827" s="1">
        <v>1798</v>
      </c>
      <c r="G827" s="1">
        <v>4</v>
      </c>
      <c r="H827" t="s">
        <v>34</v>
      </c>
      <c r="I827" t="s">
        <v>35</v>
      </c>
      <c r="J827" t="s">
        <v>36</v>
      </c>
      <c r="K827" s="1">
        <v>55</v>
      </c>
      <c r="L827" t="s">
        <v>58</v>
      </c>
      <c r="M827" t="s">
        <v>79</v>
      </c>
      <c r="N827">
        <v>4</v>
      </c>
      <c r="O827" s="4">
        <v>9.5</v>
      </c>
      <c r="P827">
        <v>13</v>
      </c>
      <c r="Q827" t="s">
        <v>574</v>
      </c>
      <c r="R827" t="s">
        <v>40</v>
      </c>
      <c r="S827" t="s">
        <v>138</v>
      </c>
      <c r="T827" t="s">
        <v>42</v>
      </c>
      <c r="U827" t="s">
        <v>43</v>
      </c>
      <c r="V827">
        <v>5</v>
      </c>
      <c r="W827" t="s">
        <v>247</v>
      </c>
      <c r="X827" t="s">
        <v>45</v>
      </c>
      <c r="Y827" t="s">
        <v>46</v>
      </c>
      <c r="Z827" t="s">
        <v>47</v>
      </c>
      <c r="AA827" t="s">
        <v>48</v>
      </c>
      <c r="AB827" t="s">
        <v>611</v>
      </c>
      <c r="AC827">
        <v>7</v>
      </c>
      <c r="AD827" t="s">
        <v>677</v>
      </c>
      <c r="AE827" s="2" t="s">
        <v>140</v>
      </c>
    </row>
    <row r="828" spans="1:31" x14ac:dyDescent="0.3">
      <c r="A828">
        <v>428</v>
      </c>
      <c r="B828" t="s">
        <v>231</v>
      </c>
      <c r="C828" t="s">
        <v>572</v>
      </c>
      <c r="D828" t="s">
        <v>575</v>
      </c>
      <c r="E828" s="3">
        <v>1771000</v>
      </c>
      <c r="F828" s="1">
        <v>1364</v>
      </c>
      <c r="G828" s="1">
        <v>4</v>
      </c>
      <c r="H828" t="s">
        <v>34</v>
      </c>
      <c r="I828" t="s">
        <v>35</v>
      </c>
      <c r="J828" t="s">
        <v>36</v>
      </c>
      <c r="K828" s="1">
        <v>43</v>
      </c>
      <c r="L828" t="s">
        <v>37</v>
      </c>
      <c r="M828" t="s">
        <v>79</v>
      </c>
      <c r="N828">
        <v>4</v>
      </c>
      <c r="O828" s="4">
        <v>18.399999999999999</v>
      </c>
      <c r="P828">
        <v>21</v>
      </c>
      <c r="Q828" t="s">
        <v>574</v>
      </c>
      <c r="R828" t="s">
        <v>40</v>
      </c>
      <c r="S828" t="s">
        <v>138</v>
      </c>
      <c r="T828" t="s">
        <v>42</v>
      </c>
      <c r="U828" t="s">
        <v>43</v>
      </c>
      <c r="V828">
        <v>5</v>
      </c>
      <c r="W828" t="s">
        <v>247</v>
      </c>
      <c r="X828" t="s">
        <v>45</v>
      </c>
      <c r="Y828" t="s">
        <v>46</v>
      </c>
      <c r="Z828" t="s">
        <v>47</v>
      </c>
      <c r="AA828" t="s">
        <v>48</v>
      </c>
      <c r="AB828" t="s">
        <v>458</v>
      </c>
      <c r="AC828">
        <v>3</v>
      </c>
      <c r="AD828" t="s">
        <v>556</v>
      </c>
      <c r="AE828" s="2">
        <v>18</v>
      </c>
    </row>
    <row r="829" spans="1:31" x14ac:dyDescent="0.3">
      <c r="A829">
        <v>427</v>
      </c>
      <c r="B829" t="s">
        <v>231</v>
      </c>
      <c r="C829" t="s">
        <v>572</v>
      </c>
      <c r="D829" t="s">
        <v>612</v>
      </c>
      <c r="E829" s="3">
        <v>1936000</v>
      </c>
      <c r="F829" s="1">
        <v>1364</v>
      </c>
      <c r="G829" s="1">
        <v>4</v>
      </c>
      <c r="H829" t="s">
        <v>34</v>
      </c>
      <c r="I829" t="s">
        <v>35</v>
      </c>
      <c r="J829" t="s">
        <v>36</v>
      </c>
      <c r="K829" s="1">
        <v>43</v>
      </c>
      <c r="L829" t="s">
        <v>37</v>
      </c>
      <c r="M829" t="s">
        <v>79</v>
      </c>
      <c r="N829">
        <v>4</v>
      </c>
      <c r="O829" s="4">
        <v>18.2</v>
      </c>
      <c r="P829">
        <v>21</v>
      </c>
      <c r="Q829" t="s">
        <v>574</v>
      </c>
      <c r="R829" t="s">
        <v>40</v>
      </c>
      <c r="S829" t="s">
        <v>138</v>
      </c>
      <c r="T829" t="s">
        <v>42</v>
      </c>
      <c r="U829" t="s">
        <v>43</v>
      </c>
      <c r="V829">
        <v>5</v>
      </c>
      <c r="W829" t="s">
        <v>247</v>
      </c>
      <c r="X829" t="s">
        <v>45</v>
      </c>
      <c r="Y829" t="s">
        <v>46</v>
      </c>
      <c r="Z829" t="s">
        <v>47</v>
      </c>
      <c r="AA829" t="s">
        <v>48</v>
      </c>
      <c r="AB829" t="s">
        <v>613</v>
      </c>
      <c r="AC829">
        <v>3</v>
      </c>
      <c r="AD829" t="s">
        <v>594</v>
      </c>
      <c r="AE829" s="2">
        <v>18</v>
      </c>
    </row>
    <row r="830" spans="1:31" x14ac:dyDescent="0.3">
      <c r="A830">
        <v>426</v>
      </c>
      <c r="B830" t="s">
        <v>231</v>
      </c>
      <c r="C830" t="s">
        <v>572</v>
      </c>
      <c r="D830" t="s">
        <v>610</v>
      </c>
      <c r="E830" s="3">
        <v>1882000</v>
      </c>
      <c r="F830" s="1">
        <v>1798</v>
      </c>
      <c r="G830" s="1">
        <v>4</v>
      </c>
      <c r="H830" t="s">
        <v>34</v>
      </c>
      <c r="I830" t="s">
        <v>35</v>
      </c>
      <c r="J830" t="s">
        <v>36</v>
      </c>
      <c r="K830" s="1">
        <v>55</v>
      </c>
      <c r="L830" t="s">
        <v>58</v>
      </c>
      <c r="M830" t="s">
        <v>79</v>
      </c>
      <c r="N830">
        <v>4</v>
      </c>
      <c r="O830" s="4">
        <v>9.5</v>
      </c>
      <c r="P830">
        <v>13</v>
      </c>
      <c r="Q830" t="s">
        <v>574</v>
      </c>
      <c r="R830" t="s">
        <v>40</v>
      </c>
      <c r="S830" t="s">
        <v>138</v>
      </c>
      <c r="T830" t="s">
        <v>42</v>
      </c>
      <c r="U830" t="s">
        <v>43</v>
      </c>
      <c r="V830">
        <v>5</v>
      </c>
      <c r="W830" t="s">
        <v>247</v>
      </c>
      <c r="X830" t="s">
        <v>45</v>
      </c>
      <c r="Y830" t="s">
        <v>46</v>
      </c>
      <c r="Z830" t="s">
        <v>47</v>
      </c>
      <c r="AA830" t="s">
        <v>48</v>
      </c>
      <c r="AB830" t="s">
        <v>611</v>
      </c>
      <c r="AC830">
        <v>7</v>
      </c>
      <c r="AD830" t="s">
        <v>594</v>
      </c>
      <c r="AE830" s="2" t="s">
        <v>140</v>
      </c>
    </row>
    <row r="831" spans="1:31" x14ac:dyDescent="0.3">
      <c r="A831">
        <v>425</v>
      </c>
      <c r="B831" t="s">
        <v>231</v>
      </c>
      <c r="C831" t="s">
        <v>572</v>
      </c>
      <c r="D831" t="s">
        <v>609</v>
      </c>
      <c r="E831" s="3">
        <v>1806000</v>
      </c>
      <c r="F831" s="1">
        <v>1798</v>
      </c>
      <c r="G831" s="1">
        <v>4</v>
      </c>
      <c r="H831" t="s">
        <v>34</v>
      </c>
      <c r="I831" t="s">
        <v>35</v>
      </c>
      <c r="J831" t="s">
        <v>36</v>
      </c>
      <c r="K831" s="1">
        <v>55</v>
      </c>
      <c r="L831" t="s">
        <v>58</v>
      </c>
      <c r="M831" t="s">
        <v>79</v>
      </c>
      <c r="N831">
        <v>4</v>
      </c>
      <c r="O831" s="4">
        <v>9.5</v>
      </c>
      <c r="P831">
        <v>13</v>
      </c>
      <c r="Q831" t="s">
        <v>574</v>
      </c>
      <c r="R831" t="s">
        <v>40</v>
      </c>
      <c r="S831" t="s">
        <v>138</v>
      </c>
      <c r="T831" t="s">
        <v>42</v>
      </c>
      <c r="U831" t="s">
        <v>43</v>
      </c>
      <c r="V831">
        <v>5</v>
      </c>
      <c r="W831" t="s">
        <v>247</v>
      </c>
      <c r="X831" t="s">
        <v>45</v>
      </c>
      <c r="Y831" t="s">
        <v>93</v>
      </c>
      <c r="Z831" t="s">
        <v>47</v>
      </c>
      <c r="AA831" t="s">
        <v>48</v>
      </c>
      <c r="AB831" t="s">
        <v>458</v>
      </c>
      <c r="AC831">
        <v>3</v>
      </c>
      <c r="AD831" t="s">
        <v>594</v>
      </c>
      <c r="AE831" s="2" t="s">
        <v>140</v>
      </c>
    </row>
    <row r="832" spans="1:31" x14ac:dyDescent="0.3">
      <c r="A832">
        <v>424</v>
      </c>
      <c r="B832" t="s">
        <v>231</v>
      </c>
      <c r="C832" t="s">
        <v>572</v>
      </c>
      <c r="D832" t="s">
        <v>573</v>
      </c>
      <c r="E832" s="3">
        <v>1645000</v>
      </c>
      <c r="F832" s="1">
        <v>1798</v>
      </c>
      <c r="G832" s="1">
        <v>4</v>
      </c>
      <c r="H832" t="s">
        <v>34</v>
      </c>
      <c r="I832" t="s">
        <v>35</v>
      </c>
      <c r="J832" t="s">
        <v>36</v>
      </c>
      <c r="K832" s="1">
        <v>55</v>
      </c>
      <c r="L832" t="s">
        <v>58</v>
      </c>
      <c r="M832" t="s">
        <v>79</v>
      </c>
      <c r="N832">
        <v>4</v>
      </c>
      <c r="O832" s="4">
        <v>9.5</v>
      </c>
      <c r="P832">
        <v>13</v>
      </c>
      <c r="Q832" t="s">
        <v>574</v>
      </c>
      <c r="R832" t="s">
        <v>40</v>
      </c>
      <c r="S832" t="s">
        <v>138</v>
      </c>
      <c r="T832" t="s">
        <v>42</v>
      </c>
      <c r="U832" t="s">
        <v>43</v>
      </c>
      <c r="V832">
        <v>5</v>
      </c>
      <c r="W832" t="s">
        <v>247</v>
      </c>
      <c r="X832" t="s">
        <v>45</v>
      </c>
      <c r="Y832" t="s">
        <v>46</v>
      </c>
      <c r="Z832" t="s">
        <v>47</v>
      </c>
      <c r="AA832" t="s">
        <v>48</v>
      </c>
      <c r="AB832" t="s">
        <v>458</v>
      </c>
      <c r="AC832">
        <v>3</v>
      </c>
      <c r="AD832" t="s">
        <v>556</v>
      </c>
      <c r="AE832" s="2" t="s">
        <v>140</v>
      </c>
    </row>
    <row r="833" spans="1:31" x14ac:dyDescent="0.3">
      <c r="A833">
        <v>423</v>
      </c>
      <c r="B833" t="s">
        <v>330</v>
      </c>
      <c r="C833" t="s">
        <v>460</v>
      </c>
      <c r="D833" t="s">
        <v>693</v>
      </c>
      <c r="E833" s="3">
        <v>2196000</v>
      </c>
      <c r="F833" s="1">
        <v>1956</v>
      </c>
      <c r="G833" s="1">
        <v>6</v>
      </c>
      <c r="H833" t="s">
        <v>253</v>
      </c>
      <c r="I833" t="s">
        <v>57</v>
      </c>
      <c r="J833" t="s">
        <v>82</v>
      </c>
      <c r="K833" s="1">
        <v>60</v>
      </c>
      <c r="L833" t="s">
        <v>37</v>
      </c>
      <c r="M833" t="s">
        <v>38</v>
      </c>
      <c r="N833">
        <v>5</v>
      </c>
      <c r="O833" s="4">
        <v>13</v>
      </c>
      <c r="P833">
        <v>13</v>
      </c>
      <c r="Q833" t="s">
        <v>90</v>
      </c>
      <c r="R833" t="s">
        <v>40</v>
      </c>
      <c r="S833" t="s">
        <v>40</v>
      </c>
      <c r="T833" t="s">
        <v>42</v>
      </c>
      <c r="U833" t="s">
        <v>43</v>
      </c>
      <c r="V833">
        <v>5</v>
      </c>
      <c r="W833" t="s">
        <v>60</v>
      </c>
      <c r="X833" t="s">
        <v>45</v>
      </c>
      <c r="Y833" t="s">
        <v>299</v>
      </c>
      <c r="Z833" t="s">
        <v>47</v>
      </c>
      <c r="AA833" t="s">
        <v>48</v>
      </c>
      <c r="AB833" t="s">
        <v>49</v>
      </c>
      <c r="AC833">
        <v>2</v>
      </c>
      <c r="AD833" t="s">
        <v>677</v>
      </c>
      <c r="AE833" s="2">
        <v>13</v>
      </c>
    </row>
    <row r="834" spans="1:31" x14ac:dyDescent="0.3">
      <c r="A834">
        <v>422</v>
      </c>
      <c r="B834" t="s">
        <v>330</v>
      </c>
      <c r="C834" t="s">
        <v>460</v>
      </c>
      <c r="D834" t="s">
        <v>692</v>
      </c>
      <c r="E834" s="3">
        <v>2499000</v>
      </c>
      <c r="F834" s="1">
        <v>1956</v>
      </c>
      <c r="G834" s="1">
        <v>6</v>
      </c>
      <c r="H834" t="s">
        <v>253</v>
      </c>
      <c r="I834" t="s">
        <v>57</v>
      </c>
      <c r="J834" t="s">
        <v>82</v>
      </c>
      <c r="K834" s="1">
        <v>60</v>
      </c>
      <c r="L834" t="s">
        <v>37</v>
      </c>
      <c r="M834" t="s">
        <v>38</v>
      </c>
      <c r="N834">
        <v>5</v>
      </c>
      <c r="O834" s="4">
        <v>13</v>
      </c>
      <c r="P834">
        <v>13</v>
      </c>
      <c r="Q834" t="s">
        <v>90</v>
      </c>
      <c r="R834" t="s">
        <v>40</v>
      </c>
      <c r="S834" t="s">
        <v>40</v>
      </c>
      <c r="T834" t="s">
        <v>42</v>
      </c>
      <c r="U834" t="s">
        <v>43</v>
      </c>
      <c r="V834">
        <v>5</v>
      </c>
      <c r="W834" t="s">
        <v>60</v>
      </c>
      <c r="X834" t="s">
        <v>45</v>
      </c>
      <c r="Y834" t="s">
        <v>113</v>
      </c>
      <c r="Z834" t="s">
        <v>47</v>
      </c>
      <c r="AA834" t="s">
        <v>48</v>
      </c>
      <c r="AB834" t="s">
        <v>62</v>
      </c>
      <c r="AC834">
        <v>6</v>
      </c>
      <c r="AD834" t="s">
        <v>677</v>
      </c>
      <c r="AE834" s="2">
        <v>13</v>
      </c>
    </row>
    <row r="835" spans="1:31" x14ac:dyDescent="0.3">
      <c r="A835">
        <v>421</v>
      </c>
      <c r="B835" t="s">
        <v>330</v>
      </c>
      <c r="C835" t="s">
        <v>460</v>
      </c>
      <c r="D835" t="s">
        <v>691</v>
      </c>
      <c r="E835" s="3">
        <v>2214000</v>
      </c>
      <c r="F835" s="1">
        <v>1956</v>
      </c>
      <c r="G835" s="1">
        <v>6</v>
      </c>
      <c r="H835" t="s">
        <v>253</v>
      </c>
      <c r="I835" t="s">
        <v>57</v>
      </c>
      <c r="J835" t="s">
        <v>82</v>
      </c>
      <c r="K835" s="1">
        <v>60</v>
      </c>
      <c r="L835" t="s">
        <v>37</v>
      </c>
      <c r="M835" t="s">
        <v>38</v>
      </c>
      <c r="N835">
        <v>5</v>
      </c>
      <c r="O835" s="4">
        <v>13</v>
      </c>
      <c r="P835">
        <v>13</v>
      </c>
      <c r="Q835" t="s">
        <v>90</v>
      </c>
      <c r="R835" t="s">
        <v>40</v>
      </c>
      <c r="S835" t="s">
        <v>40</v>
      </c>
      <c r="T835" t="s">
        <v>42</v>
      </c>
      <c r="U835" t="s">
        <v>43</v>
      </c>
      <c r="V835">
        <v>5</v>
      </c>
      <c r="W835" t="s">
        <v>60</v>
      </c>
      <c r="X835" t="s">
        <v>45</v>
      </c>
      <c r="Y835" t="s">
        <v>113</v>
      </c>
      <c r="Z835" t="s">
        <v>47</v>
      </c>
      <c r="AA835" t="s">
        <v>48</v>
      </c>
      <c r="AB835" t="s">
        <v>67</v>
      </c>
      <c r="AC835">
        <v>6</v>
      </c>
      <c r="AD835" t="s">
        <v>677</v>
      </c>
      <c r="AE835" s="2">
        <v>13</v>
      </c>
    </row>
    <row r="836" spans="1:31" x14ac:dyDescent="0.3">
      <c r="A836">
        <v>420</v>
      </c>
      <c r="B836" t="s">
        <v>330</v>
      </c>
      <c r="C836" t="s">
        <v>460</v>
      </c>
      <c r="D836" t="s">
        <v>690</v>
      </c>
      <c r="E836" s="3">
        <v>2036300</v>
      </c>
      <c r="F836" s="1">
        <v>1956</v>
      </c>
      <c r="G836" s="1">
        <v>6</v>
      </c>
      <c r="H836" t="s">
        <v>34</v>
      </c>
      <c r="I836" t="s">
        <v>57</v>
      </c>
      <c r="J836" t="s">
        <v>82</v>
      </c>
      <c r="K836" s="1">
        <v>60</v>
      </c>
      <c r="L836" t="s">
        <v>37</v>
      </c>
      <c r="M836" t="s">
        <v>38</v>
      </c>
      <c r="N836">
        <v>5</v>
      </c>
      <c r="O836" s="4">
        <v>13</v>
      </c>
      <c r="P836">
        <v>13</v>
      </c>
      <c r="Q836" t="s">
        <v>90</v>
      </c>
      <c r="R836" t="s">
        <v>40</v>
      </c>
      <c r="S836" t="s">
        <v>40</v>
      </c>
      <c r="T836" t="s">
        <v>42</v>
      </c>
      <c r="U836" t="s">
        <v>43</v>
      </c>
      <c r="V836">
        <v>5</v>
      </c>
      <c r="W836" t="s">
        <v>60</v>
      </c>
      <c r="X836" t="s">
        <v>45</v>
      </c>
      <c r="Y836" t="s">
        <v>113</v>
      </c>
      <c r="Z836" t="s">
        <v>47</v>
      </c>
      <c r="AA836" t="s">
        <v>48</v>
      </c>
      <c r="AB836" t="s">
        <v>49</v>
      </c>
      <c r="AC836">
        <v>2</v>
      </c>
      <c r="AD836" t="s">
        <v>677</v>
      </c>
      <c r="AE836" s="2">
        <v>13</v>
      </c>
    </row>
    <row r="837" spans="1:31" x14ac:dyDescent="0.3">
      <c r="A837">
        <v>419</v>
      </c>
      <c r="B837" t="s">
        <v>330</v>
      </c>
      <c r="C837" t="s">
        <v>460</v>
      </c>
      <c r="D837" t="s">
        <v>689</v>
      </c>
      <c r="E837" s="3">
        <v>2070000</v>
      </c>
      <c r="F837" s="1">
        <v>1368</v>
      </c>
      <c r="G837" s="1">
        <v>6</v>
      </c>
      <c r="H837" t="s">
        <v>34</v>
      </c>
      <c r="I837" t="s">
        <v>57</v>
      </c>
      <c r="J837" t="s">
        <v>82</v>
      </c>
      <c r="K837" s="1">
        <v>60</v>
      </c>
      <c r="L837" t="s">
        <v>58</v>
      </c>
      <c r="M837" t="s">
        <v>38</v>
      </c>
      <c r="N837">
        <v>5</v>
      </c>
      <c r="O837" s="4">
        <v>13</v>
      </c>
      <c r="P837">
        <v>13</v>
      </c>
      <c r="Q837" t="s">
        <v>90</v>
      </c>
      <c r="R837" t="s">
        <v>40</v>
      </c>
      <c r="S837" t="s">
        <v>40</v>
      </c>
      <c r="T837" t="s">
        <v>42</v>
      </c>
      <c r="U837" t="s">
        <v>43</v>
      </c>
      <c r="V837">
        <v>5</v>
      </c>
      <c r="W837" t="s">
        <v>60</v>
      </c>
      <c r="X837" t="s">
        <v>45</v>
      </c>
      <c r="Y837" t="s">
        <v>299</v>
      </c>
      <c r="Z837" t="s">
        <v>47</v>
      </c>
      <c r="AA837" t="s">
        <v>48</v>
      </c>
      <c r="AB837" t="s">
        <v>62</v>
      </c>
      <c r="AC837">
        <v>6</v>
      </c>
      <c r="AD837" t="s">
        <v>677</v>
      </c>
      <c r="AE837" s="2">
        <v>13</v>
      </c>
    </row>
    <row r="838" spans="1:31" x14ac:dyDescent="0.3">
      <c r="A838">
        <v>418</v>
      </c>
      <c r="B838" t="s">
        <v>330</v>
      </c>
      <c r="C838" t="s">
        <v>460</v>
      </c>
      <c r="D838" t="s">
        <v>608</v>
      </c>
      <c r="E838" s="3">
        <v>1900000</v>
      </c>
      <c r="F838" s="1">
        <v>1368</v>
      </c>
      <c r="G838" s="1">
        <v>6</v>
      </c>
      <c r="H838" t="s">
        <v>34</v>
      </c>
      <c r="I838" t="s">
        <v>57</v>
      </c>
      <c r="J838" t="s">
        <v>82</v>
      </c>
      <c r="K838" s="1">
        <v>60</v>
      </c>
      <c r="L838" t="s">
        <v>58</v>
      </c>
      <c r="M838" t="s">
        <v>38</v>
      </c>
      <c r="N838">
        <v>5</v>
      </c>
      <c r="O838" s="4">
        <v>13</v>
      </c>
      <c r="P838">
        <v>13</v>
      </c>
      <c r="Q838" t="s">
        <v>90</v>
      </c>
      <c r="R838" t="s">
        <v>40</v>
      </c>
      <c r="S838" t="s">
        <v>40</v>
      </c>
      <c r="T838" t="s">
        <v>42</v>
      </c>
      <c r="U838" t="s">
        <v>43</v>
      </c>
      <c r="V838">
        <v>5</v>
      </c>
      <c r="W838" t="s">
        <v>60</v>
      </c>
      <c r="X838" t="s">
        <v>45</v>
      </c>
      <c r="Y838" t="s">
        <v>299</v>
      </c>
      <c r="Z838" t="s">
        <v>47</v>
      </c>
      <c r="AA838" t="s">
        <v>48</v>
      </c>
      <c r="AB838" t="s">
        <v>49</v>
      </c>
      <c r="AC838">
        <v>2</v>
      </c>
      <c r="AD838" t="s">
        <v>594</v>
      </c>
      <c r="AE838" s="2">
        <v>13</v>
      </c>
    </row>
    <row r="839" spans="1:31" x14ac:dyDescent="0.3">
      <c r="A839">
        <v>417</v>
      </c>
      <c r="B839" t="s">
        <v>330</v>
      </c>
      <c r="C839" t="s">
        <v>460</v>
      </c>
      <c r="D839" t="s">
        <v>462</v>
      </c>
      <c r="E839" s="3">
        <v>1599000</v>
      </c>
      <c r="F839" s="1">
        <v>1368</v>
      </c>
      <c r="G839" s="1">
        <v>6</v>
      </c>
      <c r="H839" t="s">
        <v>34</v>
      </c>
      <c r="I839" t="s">
        <v>57</v>
      </c>
      <c r="J839" t="s">
        <v>82</v>
      </c>
      <c r="K839" s="1">
        <v>60</v>
      </c>
      <c r="L839" t="s">
        <v>58</v>
      </c>
      <c r="M839" t="s">
        <v>38</v>
      </c>
      <c r="N839">
        <v>5</v>
      </c>
      <c r="O839" s="4">
        <v>13</v>
      </c>
      <c r="P839">
        <v>13</v>
      </c>
      <c r="Q839" t="s">
        <v>90</v>
      </c>
      <c r="R839" t="s">
        <v>40</v>
      </c>
      <c r="S839" t="s">
        <v>40</v>
      </c>
      <c r="T839" t="s">
        <v>42</v>
      </c>
      <c r="U839" t="s">
        <v>43</v>
      </c>
      <c r="V839">
        <v>5</v>
      </c>
      <c r="W839" t="s">
        <v>60</v>
      </c>
      <c r="X839" t="s">
        <v>45</v>
      </c>
      <c r="Y839" t="s">
        <v>299</v>
      </c>
      <c r="Z839" t="s">
        <v>47</v>
      </c>
      <c r="AA839" t="s">
        <v>48</v>
      </c>
      <c r="AB839" t="s">
        <v>49</v>
      </c>
      <c r="AC839">
        <v>2</v>
      </c>
      <c r="AD839" t="s">
        <v>437</v>
      </c>
      <c r="AE839" s="2">
        <v>13</v>
      </c>
    </row>
    <row r="840" spans="1:31" x14ac:dyDescent="0.3">
      <c r="A840">
        <v>416</v>
      </c>
      <c r="B840" t="s">
        <v>330</v>
      </c>
      <c r="C840" t="s">
        <v>460</v>
      </c>
      <c r="D840" t="s">
        <v>571</v>
      </c>
      <c r="E840" s="3">
        <v>1699000</v>
      </c>
      <c r="F840" s="1">
        <v>1956</v>
      </c>
      <c r="G840" s="1">
        <v>6</v>
      </c>
      <c r="H840" t="s">
        <v>34</v>
      </c>
      <c r="I840" t="s">
        <v>57</v>
      </c>
      <c r="J840" t="s">
        <v>82</v>
      </c>
      <c r="K840" s="1">
        <v>60</v>
      </c>
      <c r="L840" t="s">
        <v>37</v>
      </c>
      <c r="M840" t="s">
        <v>38</v>
      </c>
      <c r="N840">
        <v>5</v>
      </c>
      <c r="O840" s="4">
        <v>13</v>
      </c>
      <c r="P840">
        <v>13</v>
      </c>
      <c r="Q840" t="s">
        <v>90</v>
      </c>
      <c r="R840" t="s">
        <v>40</v>
      </c>
      <c r="S840" t="s">
        <v>40</v>
      </c>
      <c r="T840" t="s">
        <v>42</v>
      </c>
      <c r="U840" t="s">
        <v>43</v>
      </c>
      <c r="V840">
        <v>5</v>
      </c>
      <c r="W840" t="s">
        <v>60</v>
      </c>
      <c r="X840" t="s">
        <v>45</v>
      </c>
      <c r="Y840" t="s">
        <v>115</v>
      </c>
      <c r="Z840" t="s">
        <v>47</v>
      </c>
      <c r="AA840" t="s">
        <v>48</v>
      </c>
      <c r="AB840" t="s">
        <v>49</v>
      </c>
      <c r="AC840">
        <v>2</v>
      </c>
      <c r="AD840" t="s">
        <v>556</v>
      </c>
      <c r="AE840" s="2">
        <v>13</v>
      </c>
    </row>
    <row r="841" spans="1:31" x14ac:dyDescent="0.3">
      <c r="A841">
        <v>415</v>
      </c>
      <c r="B841" t="s">
        <v>330</v>
      </c>
      <c r="C841" t="s">
        <v>460</v>
      </c>
      <c r="D841" t="s">
        <v>688</v>
      </c>
      <c r="E841" s="3">
        <v>2311000</v>
      </c>
      <c r="F841" s="1">
        <v>1956</v>
      </c>
      <c r="G841" s="1">
        <v>6</v>
      </c>
      <c r="H841" t="s">
        <v>253</v>
      </c>
      <c r="I841" t="s">
        <v>57</v>
      </c>
      <c r="J841" t="s">
        <v>82</v>
      </c>
      <c r="K841" s="1">
        <v>60</v>
      </c>
      <c r="L841" t="s">
        <v>37</v>
      </c>
      <c r="M841" t="s">
        <v>38</v>
      </c>
      <c r="N841">
        <v>5</v>
      </c>
      <c r="O841" s="4">
        <v>13</v>
      </c>
      <c r="P841">
        <v>13</v>
      </c>
      <c r="Q841" t="s">
        <v>90</v>
      </c>
      <c r="R841" t="s">
        <v>40</v>
      </c>
      <c r="S841" t="s">
        <v>40</v>
      </c>
      <c r="T841" t="s">
        <v>42</v>
      </c>
      <c r="U841" t="s">
        <v>43</v>
      </c>
      <c r="V841">
        <v>5</v>
      </c>
      <c r="W841" t="s">
        <v>60</v>
      </c>
      <c r="X841" t="s">
        <v>45</v>
      </c>
      <c r="Y841" t="s">
        <v>113</v>
      </c>
      <c r="Z841" t="s">
        <v>47</v>
      </c>
      <c r="AA841" t="s">
        <v>48</v>
      </c>
      <c r="AB841" t="s">
        <v>62</v>
      </c>
      <c r="AC841">
        <v>6</v>
      </c>
      <c r="AD841" t="s">
        <v>677</v>
      </c>
      <c r="AE841" s="2">
        <v>13</v>
      </c>
    </row>
    <row r="842" spans="1:31" x14ac:dyDescent="0.3">
      <c r="A842">
        <v>414</v>
      </c>
      <c r="B842" t="s">
        <v>330</v>
      </c>
      <c r="C842" t="s">
        <v>460</v>
      </c>
      <c r="D842" t="s">
        <v>687</v>
      </c>
      <c r="E842" s="3">
        <v>2133000</v>
      </c>
      <c r="F842" s="1">
        <v>1956</v>
      </c>
      <c r="G842" s="1">
        <v>6</v>
      </c>
      <c r="H842" t="s">
        <v>34</v>
      </c>
      <c r="I842" t="s">
        <v>57</v>
      </c>
      <c r="J842" t="s">
        <v>82</v>
      </c>
      <c r="K842" s="1">
        <v>60</v>
      </c>
      <c r="L842" t="s">
        <v>37</v>
      </c>
      <c r="M842" t="s">
        <v>38</v>
      </c>
      <c r="N842">
        <v>5</v>
      </c>
      <c r="O842" s="4">
        <v>13</v>
      </c>
      <c r="P842">
        <v>13</v>
      </c>
      <c r="Q842" t="s">
        <v>90</v>
      </c>
      <c r="R842" t="s">
        <v>40</v>
      </c>
      <c r="S842" t="s">
        <v>40</v>
      </c>
      <c r="T842" t="s">
        <v>42</v>
      </c>
      <c r="U842" t="s">
        <v>43</v>
      </c>
      <c r="V842">
        <v>5</v>
      </c>
      <c r="W842" t="s">
        <v>60</v>
      </c>
      <c r="X842" t="s">
        <v>45</v>
      </c>
      <c r="Y842" t="s">
        <v>113</v>
      </c>
      <c r="Z842" t="s">
        <v>47</v>
      </c>
      <c r="AA842" t="s">
        <v>48</v>
      </c>
      <c r="AB842" t="s">
        <v>62</v>
      </c>
      <c r="AC842">
        <v>6</v>
      </c>
      <c r="AD842" t="s">
        <v>677</v>
      </c>
      <c r="AE842" s="2">
        <v>13</v>
      </c>
    </row>
    <row r="843" spans="1:31" x14ac:dyDescent="0.3">
      <c r="A843">
        <v>413</v>
      </c>
      <c r="B843" t="s">
        <v>330</v>
      </c>
      <c r="C843" t="s">
        <v>460</v>
      </c>
      <c r="D843" t="s">
        <v>686</v>
      </c>
      <c r="E843" s="3">
        <v>2167000</v>
      </c>
      <c r="F843" s="1">
        <v>1368</v>
      </c>
      <c r="G843" s="1">
        <v>6</v>
      </c>
      <c r="H843" t="s">
        <v>34</v>
      </c>
      <c r="I843" t="s">
        <v>57</v>
      </c>
      <c r="J843" t="s">
        <v>82</v>
      </c>
      <c r="K843" s="1">
        <v>60</v>
      </c>
      <c r="L843" t="s">
        <v>58</v>
      </c>
      <c r="M843" t="s">
        <v>38</v>
      </c>
      <c r="N843">
        <v>5</v>
      </c>
      <c r="O843" s="4">
        <v>13</v>
      </c>
      <c r="P843">
        <v>13</v>
      </c>
      <c r="Q843" t="s">
        <v>90</v>
      </c>
      <c r="R843" t="s">
        <v>40</v>
      </c>
      <c r="S843" t="s">
        <v>40</v>
      </c>
      <c r="T843" t="s">
        <v>42</v>
      </c>
      <c r="U843" t="s">
        <v>43</v>
      </c>
      <c r="V843">
        <v>5</v>
      </c>
      <c r="W843" t="s">
        <v>60</v>
      </c>
      <c r="X843" t="s">
        <v>45</v>
      </c>
      <c r="Y843" t="s">
        <v>299</v>
      </c>
      <c r="Z843" t="s">
        <v>47</v>
      </c>
      <c r="AA843" t="s">
        <v>48</v>
      </c>
      <c r="AB843" t="s">
        <v>62</v>
      </c>
      <c r="AC843">
        <v>6</v>
      </c>
      <c r="AD843" t="s">
        <v>677</v>
      </c>
      <c r="AE843" s="2">
        <v>13</v>
      </c>
    </row>
    <row r="844" spans="1:31" x14ac:dyDescent="0.3">
      <c r="A844">
        <v>412</v>
      </c>
      <c r="B844" t="s">
        <v>330</v>
      </c>
      <c r="C844" t="s">
        <v>460</v>
      </c>
      <c r="D844" t="s">
        <v>685</v>
      </c>
      <c r="E844" s="3">
        <v>2199000</v>
      </c>
      <c r="F844" s="1">
        <v>1956</v>
      </c>
      <c r="G844" s="1">
        <v>6</v>
      </c>
      <c r="H844" t="s">
        <v>253</v>
      </c>
      <c r="I844" t="s">
        <v>35</v>
      </c>
      <c r="J844" t="s">
        <v>82</v>
      </c>
      <c r="K844" s="1">
        <v>60</v>
      </c>
      <c r="L844" t="s">
        <v>37</v>
      </c>
      <c r="M844" t="s">
        <v>38</v>
      </c>
      <c r="N844">
        <v>5</v>
      </c>
      <c r="O844" s="4">
        <v>13</v>
      </c>
      <c r="P844">
        <v>13</v>
      </c>
      <c r="Q844" t="s">
        <v>90</v>
      </c>
      <c r="R844" t="s">
        <v>40</v>
      </c>
      <c r="S844" t="s">
        <v>40</v>
      </c>
      <c r="T844" t="s">
        <v>42</v>
      </c>
      <c r="U844" t="s">
        <v>43</v>
      </c>
      <c r="V844">
        <v>5</v>
      </c>
      <c r="W844" t="s">
        <v>60</v>
      </c>
      <c r="X844" t="s">
        <v>45</v>
      </c>
      <c r="Y844" t="s">
        <v>113</v>
      </c>
      <c r="Z844" t="s">
        <v>47</v>
      </c>
      <c r="AA844" t="s">
        <v>48</v>
      </c>
      <c r="AB844" t="s">
        <v>67</v>
      </c>
      <c r="AC844">
        <v>6</v>
      </c>
      <c r="AD844" t="s">
        <v>677</v>
      </c>
      <c r="AE844" s="2">
        <v>13</v>
      </c>
    </row>
    <row r="845" spans="1:31" x14ac:dyDescent="0.3">
      <c r="A845">
        <v>411</v>
      </c>
      <c r="B845" t="s">
        <v>330</v>
      </c>
      <c r="C845" t="s">
        <v>460</v>
      </c>
      <c r="D845" t="s">
        <v>684</v>
      </c>
      <c r="E845" s="3">
        <v>2151000</v>
      </c>
      <c r="F845" s="1">
        <v>1956</v>
      </c>
      <c r="G845" s="1">
        <v>6</v>
      </c>
      <c r="H845" t="s">
        <v>253</v>
      </c>
      <c r="I845" t="s">
        <v>57</v>
      </c>
      <c r="J845" t="s">
        <v>82</v>
      </c>
      <c r="K845" s="1">
        <v>60</v>
      </c>
      <c r="L845" t="s">
        <v>37</v>
      </c>
      <c r="M845" t="s">
        <v>38</v>
      </c>
      <c r="N845">
        <v>5</v>
      </c>
      <c r="O845" s="4">
        <v>13</v>
      </c>
      <c r="P845">
        <v>13</v>
      </c>
      <c r="Q845" t="s">
        <v>90</v>
      </c>
      <c r="R845" t="s">
        <v>40</v>
      </c>
      <c r="S845" t="s">
        <v>40</v>
      </c>
      <c r="T845" t="s">
        <v>42</v>
      </c>
      <c r="U845" t="s">
        <v>43</v>
      </c>
      <c r="V845">
        <v>5</v>
      </c>
      <c r="W845" t="s">
        <v>60</v>
      </c>
      <c r="X845" t="s">
        <v>45</v>
      </c>
      <c r="Y845" t="s">
        <v>115</v>
      </c>
      <c r="Z845" t="s">
        <v>47</v>
      </c>
      <c r="AA845" t="s">
        <v>48</v>
      </c>
      <c r="AB845" t="s">
        <v>615</v>
      </c>
      <c r="AC845">
        <v>6</v>
      </c>
      <c r="AD845" t="s">
        <v>677</v>
      </c>
      <c r="AE845" s="2">
        <v>13</v>
      </c>
    </row>
    <row r="846" spans="1:31" x14ac:dyDescent="0.3">
      <c r="A846">
        <v>410</v>
      </c>
      <c r="B846" t="s">
        <v>330</v>
      </c>
      <c r="C846" t="s">
        <v>460</v>
      </c>
      <c r="D846" t="s">
        <v>683</v>
      </c>
      <c r="E846" s="3">
        <v>2022000</v>
      </c>
      <c r="F846" s="1">
        <v>1956</v>
      </c>
      <c r="G846" s="1">
        <v>6</v>
      </c>
      <c r="H846" t="s">
        <v>34</v>
      </c>
      <c r="I846" t="s">
        <v>57</v>
      </c>
      <c r="J846" t="s">
        <v>82</v>
      </c>
      <c r="K846" s="1">
        <v>60</v>
      </c>
      <c r="L846" t="s">
        <v>37</v>
      </c>
      <c r="M846" t="s">
        <v>38</v>
      </c>
      <c r="N846">
        <v>5</v>
      </c>
      <c r="O846" s="4">
        <v>13</v>
      </c>
      <c r="P846">
        <v>13</v>
      </c>
      <c r="Q846" t="s">
        <v>90</v>
      </c>
      <c r="R846" t="s">
        <v>40</v>
      </c>
      <c r="S846" t="s">
        <v>40</v>
      </c>
      <c r="T846" t="s">
        <v>42</v>
      </c>
      <c r="U846" t="s">
        <v>43</v>
      </c>
      <c r="V846">
        <v>5</v>
      </c>
      <c r="W846" t="s">
        <v>60</v>
      </c>
      <c r="X846" t="s">
        <v>45</v>
      </c>
      <c r="Y846" t="s">
        <v>113</v>
      </c>
      <c r="Z846" t="s">
        <v>47</v>
      </c>
      <c r="AA846" t="s">
        <v>48</v>
      </c>
      <c r="AB846" t="s">
        <v>49</v>
      </c>
      <c r="AC846">
        <v>2</v>
      </c>
      <c r="AD846" t="s">
        <v>677</v>
      </c>
      <c r="AE846" s="2">
        <v>13</v>
      </c>
    </row>
    <row r="847" spans="1:31" x14ac:dyDescent="0.3">
      <c r="A847">
        <v>409</v>
      </c>
      <c r="B847" t="s">
        <v>330</v>
      </c>
      <c r="C847" t="s">
        <v>460</v>
      </c>
      <c r="D847" t="s">
        <v>607</v>
      </c>
      <c r="E847" s="3">
        <v>1973000</v>
      </c>
      <c r="F847" s="1">
        <v>1956</v>
      </c>
      <c r="G847" s="1">
        <v>6</v>
      </c>
      <c r="H847" t="s">
        <v>34</v>
      </c>
      <c r="I847" t="s">
        <v>57</v>
      </c>
      <c r="J847" t="s">
        <v>82</v>
      </c>
      <c r="K847" s="1">
        <v>60</v>
      </c>
      <c r="L847" t="s">
        <v>37</v>
      </c>
      <c r="M847" t="s">
        <v>38</v>
      </c>
      <c r="N847">
        <v>5</v>
      </c>
      <c r="O847" s="4">
        <v>13</v>
      </c>
      <c r="P847">
        <v>13</v>
      </c>
      <c r="Q847" t="s">
        <v>90</v>
      </c>
      <c r="R847" t="s">
        <v>40</v>
      </c>
      <c r="S847" t="s">
        <v>40</v>
      </c>
      <c r="T847" t="s">
        <v>42</v>
      </c>
      <c r="U847" t="s">
        <v>43</v>
      </c>
      <c r="V847">
        <v>5</v>
      </c>
      <c r="W847" t="s">
        <v>60</v>
      </c>
      <c r="X847" t="s">
        <v>45</v>
      </c>
      <c r="Y847" t="s">
        <v>46</v>
      </c>
      <c r="Z847" t="s">
        <v>47</v>
      </c>
      <c r="AA847" t="s">
        <v>48</v>
      </c>
      <c r="AB847" t="s">
        <v>49</v>
      </c>
      <c r="AC847">
        <v>2</v>
      </c>
      <c r="AD847" t="s">
        <v>594</v>
      </c>
      <c r="AE847" s="2">
        <v>13</v>
      </c>
    </row>
    <row r="848" spans="1:31" x14ac:dyDescent="0.3">
      <c r="A848">
        <v>408</v>
      </c>
      <c r="B848" t="s">
        <v>330</v>
      </c>
      <c r="C848" t="s">
        <v>460</v>
      </c>
      <c r="D848" t="s">
        <v>606</v>
      </c>
      <c r="E848" s="3">
        <v>1888000</v>
      </c>
      <c r="F848" s="1">
        <v>1956</v>
      </c>
      <c r="G848" s="1">
        <v>6</v>
      </c>
      <c r="H848" t="s">
        <v>34</v>
      </c>
      <c r="I848" t="s">
        <v>57</v>
      </c>
      <c r="J848" t="s">
        <v>82</v>
      </c>
      <c r="K848" s="1">
        <v>60</v>
      </c>
      <c r="L848" t="s">
        <v>37</v>
      </c>
      <c r="M848" t="s">
        <v>38</v>
      </c>
      <c r="N848">
        <v>5</v>
      </c>
      <c r="O848" s="4">
        <v>13</v>
      </c>
      <c r="P848">
        <v>13</v>
      </c>
      <c r="Q848" t="s">
        <v>90</v>
      </c>
      <c r="R848" t="s">
        <v>40</v>
      </c>
      <c r="S848" t="s">
        <v>40</v>
      </c>
      <c r="T848" t="s">
        <v>42</v>
      </c>
      <c r="U848" t="s">
        <v>43</v>
      </c>
      <c r="V848">
        <v>5</v>
      </c>
      <c r="W848" t="s">
        <v>60</v>
      </c>
      <c r="X848" t="s">
        <v>45</v>
      </c>
      <c r="Y848" t="s">
        <v>299</v>
      </c>
      <c r="Z848" t="s">
        <v>47</v>
      </c>
      <c r="AA848" t="s">
        <v>48</v>
      </c>
      <c r="AB848" t="s">
        <v>49</v>
      </c>
      <c r="AC848">
        <v>2</v>
      </c>
      <c r="AD848" t="s">
        <v>594</v>
      </c>
      <c r="AE848" s="2">
        <v>13</v>
      </c>
    </row>
    <row r="849" spans="1:31" x14ac:dyDescent="0.3">
      <c r="A849">
        <v>407</v>
      </c>
      <c r="B849" t="s">
        <v>330</v>
      </c>
      <c r="C849" t="s">
        <v>460</v>
      </c>
      <c r="D849" t="s">
        <v>605</v>
      </c>
      <c r="E849" s="3">
        <v>1803000</v>
      </c>
      <c r="F849" s="1">
        <v>1956</v>
      </c>
      <c r="G849" s="1">
        <v>6</v>
      </c>
      <c r="H849" t="s">
        <v>34</v>
      </c>
      <c r="I849" t="s">
        <v>57</v>
      </c>
      <c r="J849" t="s">
        <v>82</v>
      </c>
      <c r="K849" s="1">
        <v>60</v>
      </c>
      <c r="L849" t="s">
        <v>37</v>
      </c>
      <c r="M849" t="s">
        <v>38</v>
      </c>
      <c r="N849">
        <v>5</v>
      </c>
      <c r="O849" s="4">
        <v>13</v>
      </c>
      <c r="P849">
        <v>13</v>
      </c>
      <c r="Q849" t="s">
        <v>90</v>
      </c>
      <c r="R849" t="s">
        <v>40</v>
      </c>
      <c r="S849" t="s">
        <v>40</v>
      </c>
      <c r="T849" t="s">
        <v>42</v>
      </c>
      <c r="U849" t="s">
        <v>43</v>
      </c>
      <c r="V849">
        <v>5</v>
      </c>
      <c r="W849" t="s">
        <v>60</v>
      </c>
      <c r="X849" t="s">
        <v>45</v>
      </c>
      <c r="Y849" t="s">
        <v>113</v>
      </c>
      <c r="Z849" t="s">
        <v>47</v>
      </c>
      <c r="AA849" t="s">
        <v>48</v>
      </c>
      <c r="AB849" t="s">
        <v>49</v>
      </c>
      <c r="AC849">
        <v>2</v>
      </c>
      <c r="AD849" t="s">
        <v>594</v>
      </c>
      <c r="AE849" s="2">
        <v>13</v>
      </c>
    </row>
    <row r="850" spans="1:31" x14ac:dyDescent="0.3">
      <c r="A850">
        <v>406</v>
      </c>
      <c r="B850" t="s">
        <v>330</v>
      </c>
      <c r="C850" t="s">
        <v>460</v>
      </c>
      <c r="D850" t="s">
        <v>570</v>
      </c>
      <c r="E850" s="3">
        <v>1661000</v>
      </c>
      <c r="F850" s="1">
        <v>1956</v>
      </c>
      <c r="G850" s="1">
        <v>6</v>
      </c>
      <c r="H850" t="s">
        <v>34</v>
      </c>
      <c r="I850" t="s">
        <v>57</v>
      </c>
      <c r="J850" t="s">
        <v>82</v>
      </c>
      <c r="K850" s="1">
        <v>60</v>
      </c>
      <c r="L850" t="s">
        <v>37</v>
      </c>
      <c r="M850" t="s">
        <v>38</v>
      </c>
      <c r="N850">
        <v>5</v>
      </c>
      <c r="O850" s="4">
        <v>13</v>
      </c>
      <c r="P850">
        <v>13</v>
      </c>
      <c r="Q850" t="s">
        <v>90</v>
      </c>
      <c r="R850" t="s">
        <v>40</v>
      </c>
      <c r="S850" t="s">
        <v>40</v>
      </c>
      <c r="T850" t="s">
        <v>42</v>
      </c>
      <c r="U850" t="s">
        <v>43</v>
      </c>
      <c r="V850">
        <v>5</v>
      </c>
      <c r="W850" t="s">
        <v>60</v>
      </c>
      <c r="X850" t="s">
        <v>45</v>
      </c>
      <c r="Y850" t="s">
        <v>113</v>
      </c>
      <c r="Z850" t="s">
        <v>47</v>
      </c>
      <c r="AA850" t="s">
        <v>48</v>
      </c>
      <c r="AB850" t="s">
        <v>49</v>
      </c>
      <c r="AC850">
        <v>2</v>
      </c>
      <c r="AD850" t="s">
        <v>556</v>
      </c>
      <c r="AE850" s="2">
        <v>13</v>
      </c>
    </row>
    <row r="851" spans="1:31" x14ac:dyDescent="0.3">
      <c r="A851">
        <v>405</v>
      </c>
      <c r="B851" t="s">
        <v>330</v>
      </c>
      <c r="C851" t="s">
        <v>460</v>
      </c>
      <c r="D851" t="s">
        <v>682</v>
      </c>
      <c r="E851" s="3">
        <v>2055000</v>
      </c>
      <c r="F851" s="1">
        <v>1368</v>
      </c>
      <c r="G851" s="1">
        <v>6</v>
      </c>
      <c r="H851" t="s">
        <v>34</v>
      </c>
      <c r="I851" t="s">
        <v>57</v>
      </c>
      <c r="J851" t="s">
        <v>82</v>
      </c>
      <c r="K851" s="1">
        <v>60</v>
      </c>
      <c r="L851" t="s">
        <v>58</v>
      </c>
      <c r="M851" t="s">
        <v>38</v>
      </c>
      <c r="N851">
        <v>5</v>
      </c>
      <c r="O851" s="4">
        <v>13</v>
      </c>
      <c r="P851">
        <v>13</v>
      </c>
      <c r="Q851" t="s">
        <v>90</v>
      </c>
      <c r="R851" t="s">
        <v>40</v>
      </c>
      <c r="S851" t="s">
        <v>40</v>
      </c>
      <c r="T851" t="s">
        <v>42</v>
      </c>
      <c r="U851" t="s">
        <v>43</v>
      </c>
      <c r="V851">
        <v>5</v>
      </c>
      <c r="W851" t="s">
        <v>60</v>
      </c>
      <c r="X851" t="s">
        <v>45</v>
      </c>
      <c r="Y851" t="s">
        <v>299</v>
      </c>
      <c r="Z851" t="s">
        <v>47</v>
      </c>
      <c r="AA851" t="s">
        <v>48</v>
      </c>
      <c r="AB851" t="s">
        <v>49</v>
      </c>
      <c r="AC851">
        <v>2</v>
      </c>
      <c r="AD851" t="s">
        <v>677</v>
      </c>
      <c r="AE851" s="2">
        <v>13</v>
      </c>
    </row>
    <row r="852" spans="1:31" x14ac:dyDescent="0.3">
      <c r="A852">
        <v>404</v>
      </c>
      <c r="B852" t="s">
        <v>330</v>
      </c>
      <c r="C852" t="s">
        <v>460</v>
      </c>
      <c r="D852" t="s">
        <v>461</v>
      </c>
      <c r="E852" s="3">
        <v>1560000</v>
      </c>
      <c r="F852" s="1">
        <v>1368</v>
      </c>
      <c r="G852" s="1">
        <v>6</v>
      </c>
      <c r="H852" t="s">
        <v>34</v>
      </c>
      <c r="I852" t="s">
        <v>57</v>
      </c>
      <c r="J852" t="s">
        <v>82</v>
      </c>
      <c r="K852" s="1">
        <v>60</v>
      </c>
      <c r="L852" t="s">
        <v>58</v>
      </c>
      <c r="M852" t="s">
        <v>38</v>
      </c>
      <c r="N852">
        <v>5</v>
      </c>
      <c r="O852" s="4">
        <v>13</v>
      </c>
      <c r="P852">
        <v>13</v>
      </c>
      <c r="Q852" t="s">
        <v>90</v>
      </c>
      <c r="R852" t="s">
        <v>40</v>
      </c>
      <c r="S852" t="s">
        <v>40</v>
      </c>
      <c r="T852" t="s">
        <v>42</v>
      </c>
      <c r="U852" t="s">
        <v>43</v>
      </c>
      <c r="V852">
        <v>5</v>
      </c>
      <c r="W852" t="s">
        <v>60</v>
      </c>
      <c r="X852" t="s">
        <v>45</v>
      </c>
      <c r="Y852" t="s">
        <v>299</v>
      </c>
      <c r="Z852" t="s">
        <v>47</v>
      </c>
      <c r="AA852" t="s">
        <v>48</v>
      </c>
      <c r="AB852" t="s">
        <v>49</v>
      </c>
      <c r="AC852">
        <v>2</v>
      </c>
      <c r="AD852" t="s">
        <v>437</v>
      </c>
      <c r="AE852" s="2">
        <v>13</v>
      </c>
    </row>
    <row r="853" spans="1:31" x14ac:dyDescent="0.3">
      <c r="A853">
        <v>403</v>
      </c>
      <c r="B853" t="s">
        <v>330</v>
      </c>
      <c r="C853" t="s">
        <v>460</v>
      </c>
      <c r="D853" t="s">
        <v>604</v>
      </c>
      <c r="E853" s="3">
        <v>1996000</v>
      </c>
      <c r="F853" s="1">
        <v>1368</v>
      </c>
      <c r="G853" s="1">
        <v>6</v>
      </c>
      <c r="H853" t="s">
        <v>34</v>
      </c>
      <c r="I853" t="s">
        <v>57</v>
      </c>
      <c r="J853" t="s">
        <v>82</v>
      </c>
      <c r="K853" s="1">
        <v>60</v>
      </c>
      <c r="L853" t="s">
        <v>58</v>
      </c>
      <c r="M853" t="s">
        <v>38</v>
      </c>
      <c r="N853">
        <v>5</v>
      </c>
      <c r="O853" s="4">
        <v>13</v>
      </c>
      <c r="P853">
        <v>13</v>
      </c>
      <c r="Q853" t="s">
        <v>90</v>
      </c>
      <c r="R853" t="s">
        <v>40</v>
      </c>
      <c r="S853" t="s">
        <v>40</v>
      </c>
      <c r="T853" t="s">
        <v>42</v>
      </c>
      <c r="U853" t="s">
        <v>43</v>
      </c>
      <c r="V853">
        <v>5</v>
      </c>
      <c r="W853" t="s">
        <v>60</v>
      </c>
      <c r="X853" t="s">
        <v>45</v>
      </c>
      <c r="Y853" t="s">
        <v>299</v>
      </c>
      <c r="Z853" t="s">
        <v>47</v>
      </c>
      <c r="AA853" t="s">
        <v>48</v>
      </c>
      <c r="AB853" t="s">
        <v>49</v>
      </c>
      <c r="AC853">
        <v>2</v>
      </c>
      <c r="AD853" t="s">
        <v>594</v>
      </c>
      <c r="AE853" s="2">
        <v>13</v>
      </c>
    </row>
    <row r="854" spans="1:31" x14ac:dyDescent="0.3">
      <c r="A854">
        <v>402</v>
      </c>
      <c r="B854" t="s">
        <v>231</v>
      </c>
      <c r="C854" t="s">
        <v>450</v>
      </c>
      <c r="D854" t="s">
        <v>459</v>
      </c>
      <c r="E854" s="3">
        <v>1587000</v>
      </c>
      <c r="F854" s="1">
        <v>2393</v>
      </c>
      <c r="G854" s="1">
        <v>4</v>
      </c>
      <c r="H854" t="s">
        <v>91</v>
      </c>
      <c r="I854" t="s">
        <v>452</v>
      </c>
      <c r="J854" t="s">
        <v>82</v>
      </c>
      <c r="K854" s="1">
        <v>55</v>
      </c>
      <c r="L854" t="s">
        <v>37</v>
      </c>
      <c r="M854" t="s">
        <v>100</v>
      </c>
      <c r="N854">
        <v>5</v>
      </c>
      <c r="O854" s="4">
        <v>12</v>
      </c>
      <c r="P854">
        <v>13</v>
      </c>
      <c r="Q854" t="s">
        <v>453</v>
      </c>
      <c r="R854" t="s">
        <v>40</v>
      </c>
      <c r="S854" t="s">
        <v>41</v>
      </c>
      <c r="T854" t="s">
        <v>42</v>
      </c>
      <c r="U854" t="s">
        <v>43</v>
      </c>
      <c r="V854">
        <v>8</v>
      </c>
      <c r="W854" t="s">
        <v>121</v>
      </c>
      <c r="X854" t="s">
        <v>45</v>
      </c>
      <c r="Y854" t="s">
        <v>46</v>
      </c>
      <c r="Z854" t="s">
        <v>47</v>
      </c>
      <c r="AA854" t="s">
        <v>48</v>
      </c>
      <c r="AB854" t="s">
        <v>458</v>
      </c>
      <c r="AC854">
        <v>3</v>
      </c>
      <c r="AD854" t="s">
        <v>437</v>
      </c>
      <c r="AE854" s="2">
        <v>12</v>
      </c>
    </row>
    <row r="855" spans="1:31" x14ac:dyDescent="0.3">
      <c r="A855">
        <v>401</v>
      </c>
      <c r="B855" t="s">
        <v>231</v>
      </c>
      <c r="C855" t="s">
        <v>450</v>
      </c>
      <c r="D855" t="s">
        <v>457</v>
      </c>
      <c r="E855" s="3">
        <v>1592000</v>
      </c>
      <c r="F855" s="1">
        <v>2393</v>
      </c>
      <c r="G855" s="1">
        <v>4</v>
      </c>
      <c r="H855" t="s">
        <v>91</v>
      </c>
      <c r="I855" t="s">
        <v>452</v>
      </c>
      <c r="J855" t="s">
        <v>82</v>
      </c>
      <c r="K855" s="1">
        <v>55</v>
      </c>
      <c r="L855" t="s">
        <v>37</v>
      </c>
      <c r="M855" t="s">
        <v>100</v>
      </c>
      <c r="N855">
        <v>5</v>
      </c>
      <c r="O855" s="4">
        <v>12</v>
      </c>
      <c r="P855">
        <v>13</v>
      </c>
      <c r="Q855" t="s">
        <v>453</v>
      </c>
      <c r="R855" t="s">
        <v>40</v>
      </c>
      <c r="S855" t="s">
        <v>41</v>
      </c>
      <c r="T855" t="s">
        <v>42</v>
      </c>
      <c r="U855" t="s">
        <v>43</v>
      </c>
      <c r="V855">
        <v>7</v>
      </c>
      <c r="W855" t="s">
        <v>121</v>
      </c>
      <c r="X855" t="s">
        <v>45</v>
      </c>
      <c r="Y855" t="s">
        <v>46</v>
      </c>
      <c r="Z855" t="s">
        <v>47</v>
      </c>
      <c r="AA855" t="s">
        <v>48</v>
      </c>
      <c r="AB855" t="s">
        <v>458</v>
      </c>
      <c r="AC855">
        <v>3</v>
      </c>
      <c r="AD855" t="s">
        <v>437</v>
      </c>
      <c r="AE855" s="2">
        <v>12</v>
      </c>
    </row>
    <row r="856" spans="1:31" x14ac:dyDescent="0.3">
      <c r="A856">
        <v>400</v>
      </c>
      <c r="B856" t="s">
        <v>231</v>
      </c>
      <c r="C856" t="s">
        <v>450</v>
      </c>
      <c r="D856" t="s">
        <v>680</v>
      </c>
      <c r="E856" s="3">
        <v>2171000</v>
      </c>
      <c r="F856" s="1">
        <v>2694</v>
      </c>
      <c r="G856" s="1">
        <v>4</v>
      </c>
      <c r="H856" t="s">
        <v>91</v>
      </c>
      <c r="I856" t="s">
        <v>452</v>
      </c>
      <c r="J856" t="s">
        <v>82</v>
      </c>
      <c r="K856" s="1">
        <v>55</v>
      </c>
      <c r="L856" t="s">
        <v>58</v>
      </c>
      <c r="M856" t="s">
        <v>100</v>
      </c>
      <c r="N856">
        <v>5</v>
      </c>
      <c r="O856" s="4">
        <v>11.2</v>
      </c>
      <c r="P856">
        <v>13</v>
      </c>
      <c r="Q856" t="s">
        <v>453</v>
      </c>
      <c r="R856" t="s">
        <v>40</v>
      </c>
      <c r="S856" t="s">
        <v>41</v>
      </c>
      <c r="T856" t="s">
        <v>42</v>
      </c>
      <c r="U856" t="s">
        <v>43</v>
      </c>
      <c r="V856">
        <v>7</v>
      </c>
      <c r="W856" t="s">
        <v>44</v>
      </c>
      <c r="X856" t="s">
        <v>45</v>
      </c>
      <c r="Y856" t="s">
        <v>46</v>
      </c>
      <c r="Z856" t="s">
        <v>47</v>
      </c>
      <c r="AA856" t="s">
        <v>48</v>
      </c>
      <c r="AB856" t="s">
        <v>681</v>
      </c>
      <c r="AC856">
        <v>7</v>
      </c>
      <c r="AD856" t="s">
        <v>677</v>
      </c>
      <c r="AE856" s="2" t="s">
        <v>195</v>
      </c>
    </row>
    <row r="857" spans="1:31" x14ac:dyDescent="0.3">
      <c r="A857">
        <v>399</v>
      </c>
      <c r="B857" t="s">
        <v>231</v>
      </c>
      <c r="C857" t="s">
        <v>450</v>
      </c>
      <c r="D857" t="s">
        <v>603</v>
      </c>
      <c r="E857" s="3">
        <v>1892000</v>
      </c>
      <c r="F857" s="1">
        <v>2393</v>
      </c>
      <c r="G857" s="1">
        <v>4</v>
      </c>
      <c r="H857" t="s">
        <v>91</v>
      </c>
      <c r="I857" t="s">
        <v>452</v>
      </c>
      <c r="J857" t="s">
        <v>82</v>
      </c>
      <c r="K857" s="1">
        <v>55</v>
      </c>
      <c r="L857" t="s">
        <v>58</v>
      </c>
      <c r="M857" t="s">
        <v>100</v>
      </c>
      <c r="N857">
        <v>5</v>
      </c>
      <c r="O857" s="4">
        <v>11.2</v>
      </c>
      <c r="P857">
        <v>13</v>
      </c>
      <c r="Q857" t="s">
        <v>453</v>
      </c>
      <c r="R857" t="s">
        <v>40</v>
      </c>
      <c r="S857" t="s">
        <v>41</v>
      </c>
      <c r="T857" t="s">
        <v>42</v>
      </c>
      <c r="U857" t="s">
        <v>43</v>
      </c>
      <c r="V857">
        <v>7</v>
      </c>
      <c r="W857" t="s">
        <v>44</v>
      </c>
      <c r="X857" t="s">
        <v>45</v>
      </c>
      <c r="Y857" t="s">
        <v>93</v>
      </c>
      <c r="Z857" t="s">
        <v>47</v>
      </c>
      <c r="AA857" t="s">
        <v>48</v>
      </c>
      <c r="AB857" t="s">
        <v>458</v>
      </c>
      <c r="AC857">
        <v>3</v>
      </c>
      <c r="AD857" t="s">
        <v>594</v>
      </c>
      <c r="AE857" s="2" t="s">
        <v>195</v>
      </c>
    </row>
    <row r="858" spans="1:31" x14ac:dyDescent="0.3">
      <c r="A858">
        <v>398</v>
      </c>
      <c r="B858" t="s">
        <v>231</v>
      </c>
      <c r="C858" t="s">
        <v>450</v>
      </c>
      <c r="D858" t="s">
        <v>679</v>
      </c>
      <c r="E858" s="3">
        <v>2097000</v>
      </c>
      <c r="F858" s="1">
        <v>2393</v>
      </c>
      <c r="G858" s="1">
        <v>4</v>
      </c>
      <c r="H858" t="s">
        <v>91</v>
      </c>
      <c r="I858" t="s">
        <v>452</v>
      </c>
      <c r="J858" t="s">
        <v>82</v>
      </c>
      <c r="K858" s="1">
        <v>55</v>
      </c>
      <c r="L858" t="s">
        <v>37</v>
      </c>
      <c r="M858" t="s">
        <v>100</v>
      </c>
      <c r="N858">
        <v>5</v>
      </c>
      <c r="O858" s="4">
        <v>12</v>
      </c>
      <c r="P858">
        <v>13</v>
      </c>
      <c r="Q858" t="s">
        <v>453</v>
      </c>
      <c r="R858" t="s">
        <v>40</v>
      </c>
      <c r="S858" t="s">
        <v>41</v>
      </c>
      <c r="T858" t="s">
        <v>42</v>
      </c>
      <c r="U858" t="s">
        <v>43</v>
      </c>
      <c r="V858">
        <v>7</v>
      </c>
      <c r="W858" t="s">
        <v>44</v>
      </c>
      <c r="X858" t="s">
        <v>45</v>
      </c>
      <c r="Y858" t="s">
        <v>93</v>
      </c>
      <c r="Z858" t="s">
        <v>47</v>
      </c>
      <c r="AA858" t="s">
        <v>48</v>
      </c>
      <c r="AB858" t="s">
        <v>458</v>
      </c>
      <c r="AC858">
        <v>3</v>
      </c>
      <c r="AD858" t="s">
        <v>677</v>
      </c>
      <c r="AE858" s="2">
        <v>12</v>
      </c>
    </row>
    <row r="859" spans="1:31" x14ac:dyDescent="0.3">
      <c r="A859">
        <v>397</v>
      </c>
      <c r="B859" t="s">
        <v>231</v>
      </c>
      <c r="C859" t="s">
        <v>450</v>
      </c>
      <c r="D859" t="s">
        <v>455</v>
      </c>
      <c r="E859" s="3">
        <v>1498000</v>
      </c>
      <c r="F859" s="1">
        <v>2755</v>
      </c>
      <c r="G859" s="1">
        <v>4</v>
      </c>
      <c r="H859" t="s">
        <v>91</v>
      </c>
      <c r="I859" t="s">
        <v>452</v>
      </c>
      <c r="J859" t="s">
        <v>82</v>
      </c>
      <c r="K859" s="1">
        <v>55</v>
      </c>
      <c r="L859" t="s">
        <v>58</v>
      </c>
      <c r="M859" t="s">
        <v>100</v>
      </c>
      <c r="N859">
        <v>5</v>
      </c>
      <c r="O859" s="4">
        <v>11.2</v>
      </c>
      <c r="P859">
        <v>13</v>
      </c>
      <c r="Q859" t="s">
        <v>453</v>
      </c>
      <c r="R859" t="s">
        <v>40</v>
      </c>
      <c r="S859" t="s">
        <v>41</v>
      </c>
      <c r="T859" t="s">
        <v>42</v>
      </c>
      <c r="U859" t="s">
        <v>43</v>
      </c>
      <c r="V859">
        <v>8</v>
      </c>
      <c r="W859" t="s">
        <v>121</v>
      </c>
      <c r="X859" t="s">
        <v>45</v>
      </c>
      <c r="Y859" t="s">
        <v>46</v>
      </c>
      <c r="Z859" t="s">
        <v>47</v>
      </c>
      <c r="AA859" t="s">
        <v>48</v>
      </c>
      <c r="AB859" t="s">
        <v>456</v>
      </c>
      <c r="AC859">
        <v>7</v>
      </c>
      <c r="AD859" t="s">
        <v>437</v>
      </c>
      <c r="AE859" s="2" t="s">
        <v>195</v>
      </c>
    </row>
    <row r="860" spans="1:31" x14ac:dyDescent="0.3">
      <c r="A860">
        <v>396</v>
      </c>
      <c r="B860" t="s">
        <v>231</v>
      </c>
      <c r="C860" t="s">
        <v>450</v>
      </c>
      <c r="D860" t="s">
        <v>451</v>
      </c>
      <c r="E860" s="3">
        <v>1493000</v>
      </c>
      <c r="F860" s="1">
        <v>2755</v>
      </c>
      <c r="G860" s="1">
        <v>4</v>
      </c>
      <c r="H860" t="s">
        <v>91</v>
      </c>
      <c r="I860" t="s">
        <v>452</v>
      </c>
      <c r="J860" t="s">
        <v>82</v>
      </c>
      <c r="K860" s="1">
        <v>55</v>
      </c>
      <c r="L860" t="s">
        <v>58</v>
      </c>
      <c r="M860" t="s">
        <v>100</v>
      </c>
      <c r="N860">
        <v>5</v>
      </c>
      <c r="O860" s="4">
        <v>11.2</v>
      </c>
      <c r="P860">
        <v>13</v>
      </c>
      <c r="Q860" t="s">
        <v>453</v>
      </c>
      <c r="R860" t="s">
        <v>40</v>
      </c>
      <c r="S860" t="s">
        <v>41</v>
      </c>
      <c r="T860" t="s">
        <v>42</v>
      </c>
      <c r="U860" t="s">
        <v>43</v>
      </c>
      <c r="V860">
        <v>7</v>
      </c>
      <c r="W860" t="s">
        <v>121</v>
      </c>
      <c r="X860" t="s">
        <v>45</v>
      </c>
      <c r="Y860" t="s">
        <v>46</v>
      </c>
      <c r="Z860" t="s">
        <v>47</v>
      </c>
      <c r="AA860" t="s">
        <v>48</v>
      </c>
      <c r="AB860" t="s">
        <v>454</v>
      </c>
      <c r="AC860">
        <v>7</v>
      </c>
      <c r="AD860" t="s">
        <v>437</v>
      </c>
      <c r="AE860" s="2" t="s">
        <v>195</v>
      </c>
    </row>
    <row r="861" spans="1:31" x14ac:dyDescent="0.3">
      <c r="A861">
        <v>395</v>
      </c>
      <c r="B861" t="s">
        <v>231</v>
      </c>
      <c r="C861" t="s">
        <v>450</v>
      </c>
      <c r="D861" t="s">
        <v>602</v>
      </c>
      <c r="E861" s="3">
        <v>1807000</v>
      </c>
      <c r="F861" s="1">
        <v>2393</v>
      </c>
      <c r="G861" s="1">
        <v>4</v>
      </c>
      <c r="H861" t="s">
        <v>91</v>
      </c>
      <c r="I861" t="s">
        <v>35</v>
      </c>
      <c r="J861" t="s">
        <v>82</v>
      </c>
      <c r="K861" s="1">
        <v>55</v>
      </c>
      <c r="L861" t="s">
        <v>58</v>
      </c>
      <c r="M861" t="s">
        <v>100</v>
      </c>
      <c r="N861">
        <v>5</v>
      </c>
      <c r="O861" s="4">
        <v>11.2</v>
      </c>
      <c r="P861">
        <v>13</v>
      </c>
      <c r="Q861" t="s">
        <v>453</v>
      </c>
      <c r="R861" t="s">
        <v>40</v>
      </c>
      <c r="S861" t="s">
        <v>41</v>
      </c>
      <c r="T861" t="s">
        <v>42</v>
      </c>
      <c r="U861" t="s">
        <v>43</v>
      </c>
      <c r="V861">
        <v>7</v>
      </c>
      <c r="W861" t="s">
        <v>44</v>
      </c>
      <c r="X861" t="s">
        <v>45</v>
      </c>
      <c r="Y861" t="s">
        <v>93</v>
      </c>
      <c r="Z861" t="s">
        <v>47</v>
      </c>
      <c r="AA861" t="s">
        <v>48</v>
      </c>
      <c r="AB861" t="s">
        <v>458</v>
      </c>
      <c r="AC861">
        <v>3</v>
      </c>
      <c r="AD861" t="s">
        <v>594</v>
      </c>
      <c r="AE861" s="2" t="s">
        <v>195</v>
      </c>
    </row>
    <row r="862" spans="1:31" x14ac:dyDescent="0.3">
      <c r="A862">
        <v>394</v>
      </c>
      <c r="B862" t="s">
        <v>231</v>
      </c>
      <c r="C862" t="s">
        <v>450</v>
      </c>
      <c r="D862" t="s">
        <v>678</v>
      </c>
      <c r="E862" s="3">
        <v>2103000</v>
      </c>
      <c r="F862" s="1">
        <v>2393</v>
      </c>
      <c r="G862" s="1">
        <v>4</v>
      </c>
      <c r="H862" t="s">
        <v>91</v>
      </c>
      <c r="I862" t="s">
        <v>35</v>
      </c>
      <c r="J862" t="s">
        <v>82</v>
      </c>
      <c r="K862" s="1">
        <v>55</v>
      </c>
      <c r="L862" t="s">
        <v>58</v>
      </c>
      <c r="M862" t="s">
        <v>100</v>
      </c>
      <c r="N862">
        <v>5</v>
      </c>
      <c r="O862" s="4">
        <v>11.2</v>
      </c>
      <c r="P862">
        <v>13</v>
      </c>
      <c r="Q862" t="s">
        <v>453</v>
      </c>
      <c r="R862" t="s">
        <v>40</v>
      </c>
      <c r="S862" t="s">
        <v>41</v>
      </c>
      <c r="T862" t="s">
        <v>42</v>
      </c>
      <c r="U862" t="s">
        <v>43</v>
      </c>
      <c r="V862">
        <v>7</v>
      </c>
      <c r="W862" t="s">
        <v>44</v>
      </c>
      <c r="X862" t="s">
        <v>45</v>
      </c>
      <c r="Y862" t="s">
        <v>46</v>
      </c>
      <c r="Z862" t="s">
        <v>47</v>
      </c>
      <c r="AA862" t="s">
        <v>48</v>
      </c>
      <c r="AB862" t="s">
        <v>456</v>
      </c>
      <c r="AC862">
        <v>7</v>
      </c>
      <c r="AD862" t="s">
        <v>677</v>
      </c>
      <c r="AE862" s="2" t="s">
        <v>195</v>
      </c>
    </row>
    <row r="863" spans="1:31" x14ac:dyDescent="0.3">
      <c r="A863">
        <v>393</v>
      </c>
      <c r="B863" t="s">
        <v>231</v>
      </c>
      <c r="C863" t="s">
        <v>450</v>
      </c>
      <c r="D863" t="s">
        <v>569</v>
      </c>
      <c r="E863" s="3">
        <v>1615000</v>
      </c>
      <c r="F863" s="1">
        <v>2694</v>
      </c>
      <c r="G863" s="1">
        <v>4</v>
      </c>
      <c r="H863" t="s">
        <v>91</v>
      </c>
      <c r="I863" t="s">
        <v>452</v>
      </c>
      <c r="J863" t="s">
        <v>82</v>
      </c>
      <c r="K863" s="1">
        <v>55</v>
      </c>
      <c r="L863" t="s">
        <v>58</v>
      </c>
      <c r="M863" t="s">
        <v>100</v>
      </c>
      <c r="N863">
        <v>5</v>
      </c>
      <c r="O863" s="4">
        <v>11.2</v>
      </c>
      <c r="P863">
        <v>13</v>
      </c>
      <c r="Q863" t="s">
        <v>453</v>
      </c>
      <c r="R863" t="s">
        <v>40</v>
      </c>
      <c r="S863" t="s">
        <v>41</v>
      </c>
      <c r="T863" t="s">
        <v>42</v>
      </c>
      <c r="U863" t="s">
        <v>43</v>
      </c>
      <c r="V863">
        <v>7</v>
      </c>
      <c r="W863" t="s">
        <v>44</v>
      </c>
      <c r="X863" t="s">
        <v>45</v>
      </c>
      <c r="Y863" t="s">
        <v>46</v>
      </c>
      <c r="Z863" t="s">
        <v>47</v>
      </c>
      <c r="AA863" t="s">
        <v>48</v>
      </c>
      <c r="AB863" t="s">
        <v>240</v>
      </c>
      <c r="AC863">
        <v>7</v>
      </c>
      <c r="AD863" t="s">
        <v>556</v>
      </c>
      <c r="AE863" s="2" t="s">
        <v>195</v>
      </c>
    </row>
    <row r="864" spans="1:31" x14ac:dyDescent="0.3">
      <c r="A864">
        <v>392</v>
      </c>
      <c r="B864" t="s">
        <v>231</v>
      </c>
      <c r="C864" t="s">
        <v>450</v>
      </c>
      <c r="D864" t="s">
        <v>567</v>
      </c>
      <c r="E864" s="3">
        <v>1620000</v>
      </c>
      <c r="F864" s="1">
        <v>2694</v>
      </c>
      <c r="G864" s="1">
        <v>4</v>
      </c>
      <c r="H864" t="s">
        <v>91</v>
      </c>
      <c r="I864" t="s">
        <v>452</v>
      </c>
      <c r="J864" t="s">
        <v>82</v>
      </c>
      <c r="K864" s="1">
        <v>55</v>
      </c>
      <c r="L864" t="s">
        <v>58</v>
      </c>
      <c r="M864" t="s">
        <v>100</v>
      </c>
      <c r="N864">
        <v>5</v>
      </c>
      <c r="O864" s="4">
        <v>11.2</v>
      </c>
      <c r="P864">
        <v>13</v>
      </c>
      <c r="Q864" t="s">
        <v>453</v>
      </c>
      <c r="R864" t="s">
        <v>40</v>
      </c>
      <c r="S864" t="s">
        <v>41</v>
      </c>
      <c r="T864" t="s">
        <v>42</v>
      </c>
      <c r="U864" t="s">
        <v>43</v>
      </c>
      <c r="V864">
        <v>8</v>
      </c>
      <c r="W864" t="s">
        <v>44</v>
      </c>
      <c r="X864" t="s">
        <v>45</v>
      </c>
      <c r="Y864" t="s">
        <v>46</v>
      </c>
      <c r="Z864" t="s">
        <v>47</v>
      </c>
      <c r="AA864" t="s">
        <v>48</v>
      </c>
      <c r="AB864" t="s">
        <v>568</v>
      </c>
      <c r="AC864">
        <v>7</v>
      </c>
      <c r="AD864" t="s">
        <v>556</v>
      </c>
      <c r="AE864" s="2" t="s">
        <v>195</v>
      </c>
    </row>
    <row r="865" spans="1:31" x14ac:dyDescent="0.3">
      <c r="A865">
        <v>391</v>
      </c>
      <c r="B865" t="s">
        <v>231</v>
      </c>
      <c r="C865" t="s">
        <v>450</v>
      </c>
      <c r="D865" t="s">
        <v>676</v>
      </c>
      <c r="E865" s="3">
        <v>2113000</v>
      </c>
      <c r="F865" s="1">
        <v>2393</v>
      </c>
      <c r="G865" s="1">
        <v>4</v>
      </c>
      <c r="H865" t="s">
        <v>91</v>
      </c>
      <c r="I865" t="s">
        <v>452</v>
      </c>
      <c r="J865" t="s">
        <v>82</v>
      </c>
      <c r="K865" s="1">
        <v>55</v>
      </c>
      <c r="L865" t="s">
        <v>37</v>
      </c>
      <c r="M865" t="s">
        <v>100</v>
      </c>
      <c r="N865">
        <v>5</v>
      </c>
      <c r="O865" s="4">
        <v>12</v>
      </c>
      <c r="P865">
        <v>13</v>
      </c>
      <c r="Q865" t="s">
        <v>453</v>
      </c>
      <c r="R865" t="s">
        <v>40</v>
      </c>
      <c r="S865" t="s">
        <v>41</v>
      </c>
      <c r="T865" t="s">
        <v>42</v>
      </c>
      <c r="U865" t="s">
        <v>43</v>
      </c>
      <c r="V865">
        <v>7</v>
      </c>
      <c r="W865" t="s">
        <v>44</v>
      </c>
      <c r="X865" t="s">
        <v>45</v>
      </c>
      <c r="Y865" t="s">
        <v>46</v>
      </c>
      <c r="Z865" t="s">
        <v>47</v>
      </c>
      <c r="AA865" t="s">
        <v>48</v>
      </c>
      <c r="AB865" t="s">
        <v>456</v>
      </c>
      <c r="AC865">
        <v>7</v>
      </c>
      <c r="AD865" t="s">
        <v>677</v>
      </c>
      <c r="AE865" s="2">
        <v>12</v>
      </c>
    </row>
    <row r="866" spans="1:31" x14ac:dyDescent="0.3">
      <c r="A866">
        <v>390</v>
      </c>
      <c r="B866" t="s">
        <v>231</v>
      </c>
      <c r="C866" t="s">
        <v>450</v>
      </c>
      <c r="D866" t="s">
        <v>601</v>
      </c>
      <c r="E866" s="3">
        <v>1932000</v>
      </c>
      <c r="F866" s="1">
        <v>2393</v>
      </c>
      <c r="G866" s="1">
        <v>4</v>
      </c>
      <c r="H866" t="s">
        <v>91</v>
      </c>
      <c r="I866" t="s">
        <v>452</v>
      </c>
      <c r="J866" t="s">
        <v>82</v>
      </c>
      <c r="K866" s="1">
        <v>55</v>
      </c>
      <c r="L866" t="s">
        <v>37</v>
      </c>
      <c r="M866" t="s">
        <v>100</v>
      </c>
      <c r="N866">
        <v>5</v>
      </c>
      <c r="O866" s="4">
        <v>12</v>
      </c>
      <c r="P866">
        <v>13</v>
      </c>
      <c r="Q866" t="s">
        <v>453</v>
      </c>
      <c r="R866" t="s">
        <v>40</v>
      </c>
      <c r="S866" t="s">
        <v>41</v>
      </c>
      <c r="T866" t="s">
        <v>42</v>
      </c>
      <c r="U866" t="s">
        <v>43</v>
      </c>
      <c r="V866">
        <v>8</v>
      </c>
      <c r="W866" t="s">
        <v>44</v>
      </c>
      <c r="X866" t="s">
        <v>45</v>
      </c>
      <c r="Y866" t="s">
        <v>46</v>
      </c>
      <c r="Z866" t="s">
        <v>47</v>
      </c>
      <c r="AA866" t="s">
        <v>48</v>
      </c>
      <c r="AB866" t="s">
        <v>458</v>
      </c>
      <c r="AC866">
        <v>3</v>
      </c>
      <c r="AD866" t="s">
        <v>594</v>
      </c>
      <c r="AE866" s="2">
        <v>12</v>
      </c>
    </row>
    <row r="867" spans="1:31" x14ac:dyDescent="0.3">
      <c r="A867">
        <v>389</v>
      </c>
      <c r="B867" t="s">
        <v>231</v>
      </c>
      <c r="C867" t="s">
        <v>450</v>
      </c>
      <c r="D867" t="s">
        <v>566</v>
      </c>
      <c r="E867" s="3">
        <v>1610000</v>
      </c>
      <c r="F867" s="1">
        <v>2393</v>
      </c>
      <c r="G867" s="1">
        <v>4</v>
      </c>
      <c r="H867" t="s">
        <v>91</v>
      </c>
      <c r="I867" t="s">
        <v>452</v>
      </c>
      <c r="J867" t="s">
        <v>82</v>
      </c>
      <c r="K867" s="1">
        <v>55</v>
      </c>
      <c r="L867" t="s">
        <v>37</v>
      </c>
      <c r="M867" t="s">
        <v>100</v>
      </c>
      <c r="N867">
        <v>5</v>
      </c>
      <c r="O867" s="4">
        <v>12</v>
      </c>
      <c r="P867">
        <v>13</v>
      </c>
      <c r="Q867" t="s">
        <v>453</v>
      </c>
      <c r="R867" t="s">
        <v>40</v>
      </c>
      <c r="S867" t="s">
        <v>41</v>
      </c>
      <c r="T867" t="s">
        <v>42</v>
      </c>
      <c r="U867" t="s">
        <v>43</v>
      </c>
      <c r="V867">
        <v>8</v>
      </c>
      <c r="W867" t="s">
        <v>121</v>
      </c>
      <c r="X867" t="s">
        <v>45</v>
      </c>
      <c r="Y867" t="s">
        <v>46</v>
      </c>
      <c r="Z867" t="s">
        <v>47</v>
      </c>
      <c r="AA867" t="s">
        <v>48</v>
      </c>
      <c r="AB867" t="s">
        <v>458</v>
      </c>
      <c r="AC867">
        <v>3</v>
      </c>
      <c r="AD867" t="s">
        <v>556</v>
      </c>
      <c r="AE867" s="2">
        <v>12</v>
      </c>
    </row>
    <row r="868" spans="1:31" x14ac:dyDescent="0.3">
      <c r="A868">
        <v>388</v>
      </c>
      <c r="B868" t="s">
        <v>231</v>
      </c>
      <c r="C868" t="s">
        <v>450</v>
      </c>
      <c r="D868" t="s">
        <v>600</v>
      </c>
      <c r="E868" s="3">
        <v>1927000</v>
      </c>
      <c r="F868" s="1">
        <v>2393</v>
      </c>
      <c r="G868" s="1">
        <v>4</v>
      </c>
      <c r="H868" t="s">
        <v>91</v>
      </c>
      <c r="I868" t="s">
        <v>35</v>
      </c>
      <c r="J868" t="s">
        <v>82</v>
      </c>
      <c r="K868" s="1">
        <v>55</v>
      </c>
      <c r="L868" t="s">
        <v>37</v>
      </c>
      <c r="M868" t="s">
        <v>100</v>
      </c>
      <c r="N868">
        <v>5</v>
      </c>
      <c r="O868" s="4">
        <v>12</v>
      </c>
      <c r="P868">
        <v>13</v>
      </c>
      <c r="Q868" t="s">
        <v>453</v>
      </c>
      <c r="R868" t="s">
        <v>40</v>
      </c>
      <c r="S868" t="s">
        <v>41</v>
      </c>
      <c r="T868" t="s">
        <v>42</v>
      </c>
      <c r="U868" t="s">
        <v>43</v>
      </c>
      <c r="V868">
        <v>7</v>
      </c>
      <c r="W868" t="s">
        <v>44</v>
      </c>
      <c r="X868" t="s">
        <v>45</v>
      </c>
      <c r="Y868" t="s">
        <v>93</v>
      </c>
      <c r="Z868" t="s">
        <v>47</v>
      </c>
      <c r="AA868" t="s">
        <v>48</v>
      </c>
      <c r="AB868" t="s">
        <v>458</v>
      </c>
      <c r="AC868">
        <v>3</v>
      </c>
      <c r="AD868" t="s">
        <v>594</v>
      </c>
      <c r="AE868" s="2">
        <v>12</v>
      </c>
    </row>
    <row r="869" spans="1:31" x14ac:dyDescent="0.3">
      <c r="A869">
        <v>387</v>
      </c>
      <c r="B869" t="s">
        <v>231</v>
      </c>
      <c r="C869" t="s">
        <v>450</v>
      </c>
      <c r="D869" t="s">
        <v>565</v>
      </c>
      <c r="E869" s="3">
        <v>1605000</v>
      </c>
      <c r="F869" s="1">
        <v>2393</v>
      </c>
      <c r="G869" s="1">
        <v>4</v>
      </c>
      <c r="H869" t="s">
        <v>91</v>
      </c>
      <c r="I869" t="s">
        <v>452</v>
      </c>
      <c r="J869" t="s">
        <v>82</v>
      </c>
      <c r="K869" s="1">
        <v>55</v>
      </c>
      <c r="L869" t="s">
        <v>37</v>
      </c>
      <c r="M869" t="s">
        <v>100</v>
      </c>
      <c r="N869">
        <v>5</v>
      </c>
      <c r="O869" s="4">
        <v>12</v>
      </c>
      <c r="P869">
        <v>13</v>
      </c>
      <c r="Q869" t="s">
        <v>453</v>
      </c>
      <c r="R869" t="s">
        <v>40</v>
      </c>
      <c r="S869" t="s">
        <v>41</v>
      </c>
      <c r="T869" t="s">
        <v>42</v>
      </c>
      <c r="U869" t="s">
        <v>43</v>
      </c>
      <c r="V869">
        <v>7</v>
      </c>
      <c r="W869" t="s">
        <v>121</v>
      </c>
      <c r="X869" t="s">
        <v>45</v>
      </c>
      <c r="Y869" t="s">
        <v>46</v>
      </c>
      <c r="Z869" t="s">
        <v>47</v>
      </c>
      <c r="AA869" t="s">
        <v>48</v>
      </c>
      <c r="AB869" t="s">
        <v>458</v>
      </c>
      <c r="AC869">
        <v>3</v>
      </c>
      <c r="AD869" t="s">
        <v>556</v>
      </c>
      <c r="AE869" s="2">
        <v>12</v>
      </c>
    </row>
    <row r="870" spans="1:31" x14ac:dyDescent="0.3">
      <c r="A870">
        <v>386</v>
      </c>
      <c r="B870" t="s">
        <v>152</v>
      </c>
      <c r="C870" t="s">
        <v>391</v>
      </c>
      <c r="D870" t="s">
        <v>564</v>
      </c>
      <c r="E870" s="3">
        <v>1655587</v>
      </c>
      <c r="F870" s="1">
        <v>2179</v>
      </c>
      <c r="G870" s="1">
        <v>4</v>
      </c>
      <c r="H870" t="s">
        <v>91</v>
      </c>
      <c r="I870" t="s">
        <v>35</v>
      </c>
      <c r="J870" t="s">
        <v>36</v>
      </c>
      <c r="K870" s="1">
        <v>13</v>
      </c>
      <c r="L870" t="s">
        <v>37</v>
      </c>
      <c r="M870" t="s">
        <v>38</v>
      </c>
      <c r="N870">
        <v>5</v>
      </c>
      <c r="O870" s="4">
        <v>14</v>
      </c>
      <c r="P870">
        <v>17.600000000000001</v>
      </c>
      <c r="Q870" t="s">
        <v>59</v>
      </c>
      <c r="R870" t="s">
        <v>40</v>
      </c>
      <c r="S870" t="s">
        <v>40</v>
      </c>
      <c r="T870" t="s">
        <v>42</v>
      </c>
      <c r="U870" t="s">
        <v>43</v>
      </c>
      <c r="V870">
        <v>7</v>
      </c>
      <c r="W870" t="s">
        <v>60</v>
      </c>
      <c r="X870" t="s">
        <v>45</v>
      </c>
      <c r="Y870" t="s">
        <v>46</v>
      </c>
      <c r="Z870" t="s">
        <v>47</v>
      </c>
      <c r="AA870" t="s">
        <v>48</v>
      </c>
      <c r="AB870" t="s">
        <v>49</v>
      </c>
      <c r="AC870">
        <v>2</v>
      </c>
      <c r="AD870" t="s">
        <v>556</v>
      </c>
      <c r="AE870" s="2" t="s">
        <v>63</v>
      </c>
    </row>
    <row r="871" spans="1:31" x14ac:dyDescent="0.3">
      <c r="A871">
        <v>385</v>
      </c>
      <c r="B871" t="s">
        <v>152</v>
      </c>
      <c r="C871" t="s">
        <v>391</v>
      </c>
      <c r="D871" t="s">
        <v>449</v>
      </c>
      <c r="E871" s="3">
        <v>1531377</v>
      </c>
      <c r="F871" s="1">
        <v>2179</v>
      </c>
      <c r="G871" s="1">
        <v>4</v>
      </c>
      <c r="H871" t="s">
        <v>91</v>
      </c>
      <c r="I871" t="s">
        <v>35</v>
      </c>
      <c r="J871" t="s">
        <v>36</v>
      </c>
      <c r="K871" s="1">
        <v>60</v>
      </c>
      <c r="L871" t="s">
        <v>37</v>
      </c>
      <c r="M871" t="s">
        <v>38</v>
      </c>
      <c r="N871">
        <v>5</v>
      </c>
      <c r="O871" s="4">
        <v>14</v>
      </c>
      <c r="P871">
        <v>17.600000000000001</v>
      </c>
      <c r="Q871" t="s">
        <v>59</v>
      </c>
      <c r="R871" t="s">
        <v>40</v>
      </c>
      <c r="S871" t="s">
        <v>40</v>
      </c>
      <c r="T871" t="s">
        <v>42</v>
      </c>
      <c r="U871" t="s">
        <v>43</v>
      </c>
      <c r="V871">
        <v>7</v>
      </c>
      <c r="W871" t="s">
        <v>44</v>
      </c>
      <c r="X871" t="s">
        <v>45</v>
      </c>
      <c r="Y871" t="s">
        <v>46</v>
      </c>
      <c r="Z871" t="s">
        <v>47</v>
      </c>
      <c r="AA871" t="s">
        <v>48</v>
      </c>
      <c r="AB871" t="s">
        <v>49</v>
      </c>
      <c r="AC871">
        <v>2</v>
      </c>
      <c r="AD871" t="s">
        <v>437</v>
      </c>
      <c r="AE871" s="2" t="s">
        <v>63</v>
      </c>
    </row>
    <row r="872" spans="1:31" x14ac:dyDescent="0.3">
      <c r="A872">
        <v>384</v>
      </c>
      <c r="B872" t="s">
        <v>152</v>
      </c>
      <c r="C872" t="s">
        <v>391</v>
      </c>
      <c r="D872" t="s">
        <v>392</v>
      </c>
      <c r="E872" s="3">
        <v>1371864</v>
      </c>
      <c r="F872" s="1">
        <v>2179</v>
      </c>
      <c r="G872" s="1">
        <v>4</v>
      </c>
      <c r="H872" t="s">
        <v>91</v>
      </c>
      <c r="I872" t="s">
        <v>35</v>
      </c>
      <c r="J872" t="s">
        <v>36</v>
      </c>
      <c r="K872" s="1">
        <v>60</v>
      </c>
      <c r="L872" t="s">
        <v>37</v>
      </c>
      <c r="M872" t="s">
        <v>38</v>
      </c>
      <c r="N872">
        <v>5</v>
      </c>
      <c r="O872" s="4">
        <v>14</v>
      </c>
      <c r="P872">
        <v>17.600000000000001</v>
      </c>
      <c r="Q872" t="s">
        <v>59</v>
      </c>
      <c r="R872" t="s">
        <v>40</v>
      </c>
      <c r="S872" t="s">
        <v>40</v>
      </c>
      <c r="T872" t="s">
        <v>42</v>
      </c>
      <c r="U872" t="s">
        <v>43</v>
      </c>
      <c r="V872">
        <v>7</v>
      </c>
      <c r="W872" t="s">
        <v>44</v>
      </c>
      <c r="X872" t="s">
        <v>45</v>
      </c>
      <c r="Y872" t="s">
        <v>93</v>
      </c>
      <c r="Z872" t="s">
        <v>47</v>
      </c>
      <c r="AA872" t="s">
        <v>48</v>
      </c>
      <c r="AB872" t="s">
        <v>49</v>
      </c>
      <c r="AC872">
        <v>2</v>
      </c>
      <c r="AD872" t="s">
        <v>355</v>
      </c>
      <c r="AE872" s="2" t="s">
        <v>63</v>
      </c>
    </row>
    <row r="873" spans="1:31" x14ac:dyDescent="0.3">
      <c r="A873">
        <v>383</v>
      </c>
      <c r="B873" t="s">
        <v>152</v>
      </c>
      <c r="C873" t="s">
        <v>391</v>
      </c>
      <c r="D873" t="s">
        <v>563</v>
      </c>
      <c r="E873" s="3">
        <v>1796458</v>
      </c>
      <c r="F873" s="1">
        <v>2179</v>
      </c>
      <c r="G873" s="1">
        <v>4</v>
      </c>
      <c r="H873" t="s">
        <v>91</v>
      </c>
      <c r="I873" t="s">
        <v>35</v>
      </c>
      <c r="J873" t="s">
        <v>36</v>
      </c>
      <c r="K873" s="1">
        <v>13</v>
      </c>
      <c r="L873" t="s">
        <v>37</v>
      </c>
      <c r="M873" t="s">
        <v>38</v>
      </c>
      <c r="N873">
        <v>5</v>
      </c>
      <c r="O873" s="4">
        <v>14</v>
      </c>
      <c r="P873">
        <v>17.600000000000001</v>
      </c>
      <c r="Q873" t="s">
        <v>59</v>
      </c>
      <c r="R873" t="s">
        <v>40</v>
      </c>
      <c r="S873" t="s">
        <v>40</v>
      </c>
      <c r="T873" t="s">
        <v>42</v>
      </c>
      <c r="U873" t="s">
        <v>43</v>
      </c>
      <c r="V873">
        <v>6</v>
      </c>
      <c r="W873" t="s">
        <v>60</v>
      </c>
      <c r="X873" t="s">
        <v>45</v>
      </c>
      <c r="Y873" t="s">
        <v>46</v>
      </c>
      <c r="Z873" t="s">
        <v>47</v>
      </c>
      <c r="AA873" t="s">
        <v>48</v>
      </c>
      <c r="AB873" t="s">
        <v>62</v>
      </c>
      <c r="AC873">
        <v>6</v>
      </c>
      <c r="AD873" t="s">
        <v>556</v>
      </c>
      <c r="AE873" s="2" t="s">
        <v>63</v>
      </c>
    </row>
    <row r="874" spans="1:31" x14ac:dyDescent="0.3">
      <c r="A874">
        <v>382</v>
      </c>
      <c r="B874" t="s">
        <v>152</v>
      </c>
      <c r="C874" t="s">
        <v>391</v>
      </c>
      <c r="D874" t="s">
        <v>599</v>
      </c>
      <c r="E874" s="3">
        <v>1912593</v>
      </c>
      <c r="F874" s="1">
        <v>2179</v>
      </c>
      <c r="G874" s="1">
        <v>4</v>
      </c>
      <c r="H874" t="s">
        <v>253</v>
      </c>
      <c r="I874" t="s">
        <v>35</v>
      </c>
      <c r="J874" t="s">
        <v>36</v>
      </c>
      <c r="K874" s="1">
        <v>60</v>
      </c>
      <c r="L874" t="s">
        <v>37</v>
      </c>
      <c r="M874" t="s">
        <v>38</v>
      </c>
      <c r="N874">
        <v>5</v>
      </c>
      <c r="O874" s="4">
        <v>14</v>
      </c>
      <c r="P874">
        <v>17.600000000000001</v>
      </c>
      <c r="Q874" t="s">
        <v>59</v>
      </c>
      <c r="R874" t="s">
        <v>40</v>
      </c>
      <c r="S874" t="s">
        <v>40</v>
      </c>
      <c r="T874" t="s">
        <v>42</v>
      </c>
      <c r="U874" t="s">
        <v>43</v>
      </c>
      <c r="V874">
        <v>6</v>
      </c>
      <c r="W874" t="s">
        <v>60</v>
      </c>
      <c r="X874" t="s">
        <v>45</v>
      </c>
      <c r="Y874" t="s">
        <v>46</v>
      </c>
      <c r="Z874" t="s">
        <v>47</v>
      </c>
      <c r="AA874" t="s">
        <v>48</v>
      </c>
      <c r="AB874" t="s">
        <v>62</v>
      </c>
      <c r="AC874">
        <v>6</v>
      </c>
      <c r="AD874" t="s">
        <v>594</v>
      </c>
      <c r="AE874" s="2" t="s">
        <v>63</v>
      </c>
    </row>
    <row r="875" spans="1:31" x14ac:dyDescent="0.3">
      <c r="A875">
        <v>381</v>
      </c>
      <c r="B875" t="s">
        <v>152</v>
      </c>
      <c r="C875" t="s">
        <v>391</v>
      </c>
      <c r="D875" t="s">
        <v>598</v>
      </c>
      <c r="E875" s="3">
        <v>1929417</v>
      </c>
      <c r="F875" s="1">
        <v>2179</v>
      </c>
      <c r="G875" s="1">
        <v>4</v>
      </c>
      <c r="H875" t="s">
        <v>91</v>
      </c>
      <c r="I875" t="s">
        <v>35</v>
      </c>
      <c r="J875" t="s">
        <v>36</v>
      </c>
      <c r="K875" s="1">
        <v>60</v>
      </c>
      <c r="L875" t="s">
        <v>37</v>
      </c>
      <c r="M875" t="s">
        <v>38</v>
      </c>
      <c r="N875">
        <v>5</v>
      </c>
      <c r="O875" s="4">
        <v>14</v>
      </c>
      <c r="P875">
        <v>17.600000000000001</v>
      </c>
      <c r="Q875" t="s">
        <v>59</v>
      </c>
      <c r="R875" t="s">
        <v>40</v>
      </c>
      <c r="S875" t="s">
        <v>40</v>
      </c>
      <c r="T875" t="s">
        <v>42</v>
      </c>
      <c r="U875" t="s">
        <v>43</v>
      </c>
      <c r="V875">
        <v>6</v>
      </c>
      <c r="W875" t="s">
        <v>60</v>
      </c>
      <c r="X875" t="s">
        <v>45</v>
      </c>
      <c r="Y875" t="s">
        <v>46</v>
      </c>
      <c r="Z875" t="s">
        <v>47</v>
      </c>
      <c r="AA875" t="s">
        <v>48</v>
      </c>
      <c r="AB875" t="s">
        <v>62</v>
      </c>
      <c r="AC875">
        <v>6</v>
      </c>
      <c r="AD875" t="s">
        <v>594</v>
      </c>
      <c r="AE875" s="2" t="s">
        <v>63</v>
      </c>
    </row>
    <row r="876" spans="1:31" x14ac:dyDescent="0.3">
      <c r="A876">
        <v>380</v>
      </c>
      <c r="B876" t="s">
        <v>152</v>
      </c>
      <c r="C876" t="s">
        <v>391</v>
      </c>
      <c r="D876" t="s">
        <v>562</v>
      </c>
      <c r="E876" s="3">
        <v>1639374</v>
      </c>
      <c r="F876" s="1">
        <v>2179</v>
      </c>
      <c r="G876" s="1">
        <v>4</v>
      </c>
      <c r="H876" t="s">
        <v>91</v>
      </c>
      <c r="I876" t="s">
        <v>35</v>
      </c>
      <c r="J876" t="s">
        <v>36</v>
      </c>
      <c r="K876" s="1">
        <v>60</v>
      </c>
      <c r="L876" t="s">
        <v>37</v>
      </c>
      <c r="M876" t="s">
        <v>38</v>
      </c>
      <c r="N876">
        <v>5</v>
      </c>
      <c r="O876" s="4">
        <v>14</v>
      </c>
      <c r="P876">
        <v>17.600000000000001</v>
      </c>
      <c r="Q876" t="s">
        <v>59</v>
      </c>
      <c r="R876" t="s">
        <v>40</v>
      </c>
      <c r="S876" t="s">
        <v>40</v>
      </c>
      <c r="T876" t="s">
        <v>42</v>
      </c>
      <c r="U876" t="s">
        <v>43</v>
      </c>
      <c r="V876">
        <v>7</v>
      </c>
      <c r="W876" t="s">
        <v>44</v>
      </c>
      <c r="X876" t="s">
        <v>45</v>
      </c>
      <c r="Y876" t="s">
        <v>46</v>
      </c>
      <c r="Z876" t="s">
        <v>47</v>
      </c>
      <c r="AA876" t="s">
        <v>48</v>
      </c>
      <c r="AB876" t="s">
        <v>49</v>
      </c>
      <c r="AC876">
        <v>2</v>
      </c>
      <c r="AD876" t="s">
        <v>556</v>
      </c>
      <c r="AE876" s="2" t="s">
        <v>63</v>
      </c>
    </row>
    <row r="877" spans="1:31" x14ac:dyDescent="0.3">
      <c r="A877">
        <v>379</v>
      </c>
      <c r="B877" t="s">
        <v>87</v>
      </c>
      <c r="C877" t="s">
        <v>386</v>
      </c>
      <c r="D877" t="s">
        <v>390</v>
      </c>
      <c r="E877" s="3">
        <v>1303241</v>
      </c>
      <c r="F877" s="1">
        <v>72</v>
      </c>
      <c r="G877" s="1" t="s">
        <v>90</v>
      </c>
      <c r="H877" t="s">
        <v>34</v>
      </c>
      <c r="I877" t="s">
        <v>35</v>
      </c>
      <c r="J877" t="s">
        <v>90</v>
      </c>
      <c r="K877" s="1" t="s">
        <v>90</v>
      </c>
      <c r="L877" t="s">
        <v>388</v>
      </c>
      <c r="M877" t="s">
        <v>79</v>
      </c>
      <c r="N877">
        <v>4</v>
      </c>
      <c r="O877" s="4">
        <v>110</v>
      </c>
      <c r="P877">
        <v>13</v>
      </c>
      <c r="Q877" t="s">
        <v>90</v>
      </c>
      <c r="R877" t="s">
        <v>40</v>
      </c>
      <c r="S877" t="s">
        <v>41</v>
      </c>
      <c r="T877" t="s">
        <v>42</v>
      </c>
      <c r="U877" t="s">
        <v>43</v>
      </c>
      <c r="V877">
        <v>5</v>
      </c>
      <c r="W877" t="s">
        <v>44</v>
      </c>
      <c r="X877" t="s">
        <v>61</v>
      </c>
      <c r="Y877" t="s">
        <v>46</v>
      </c>
      <c r="Z877" t="s">
        <v>47</v>
      </c>
      <c r="AA877" t="s">
        <v>48</v>
      </c>
      <c r="AB877" t="s">
        <v>49</v>
      </c>
      <c r="AC877">
        <v>2</v>
      </c>
      <c r="AD877" t="s">
        <v>355</v>
      </c>
      <c r="AE877" s="2" t="s">
        <v>209</v>
      </c>
    </row>
    <row r="878" spans="1:31" x14ac:dyDescent="0.3">
      <c r="A878">
        <v>378</v>
      </c>
      <c r="B878" t="s">
        <v>87</v>
      </c>
      <c r="C878" t="s">
        <v>386</v>
      </c>
      <c r="D878" t="s">
        <v>389</v>
      </c>
      <c r="E878" s="3">
        <v>1267208</v>
      </c>
      <c r="F878" s="1">
        <v>72</v>
      </c>
      <c r="G878" s="1" t="s">
        <v>90</v>
      </c>
      <c r="H878" t="s">
        <v>34</v>
      </c>
      <c r="I878" t="s">
        <v>35</v>
      </c>
      <c r="J878" t="s">
        <v>90</v>
      </c>
      <c r="K878" s="1" t="s">
        <v>90</v>
      </c>
      <c r="L878" t="s">
        <v>388</v>
      </c>
      <c r="M878" t="s">
        <v>79</v>
      </c>
      <c r="N878">
        <v>4</v>
      </c>
      <c r="O878" s="4">
        <v>110</v>
      </c>
      <c r="P878">
        <v>13</v>
      </c>
      <c r="Q878" t="s">
        <v>90</v>
      </c>
      <c r="R878" t="s">
        <v>40</v>
      </c>
      <c r="S878" t="s">
        <v>41</v>
      </c>
      <c r="T878" t="s">
        <v>42</v>
      </c>
      <c r="U878" t="s">
        <v>43</v>
      </c>
      <c r="V878">
        <v>5</v>
      </c>
      <c r="W878" t="s">
        <v>121</v>
      </c>
      <c r="X878" t="s">
        <v>45</v>
      </c>
      <c r="Y878" t="s">
        <v>46</v>
      </c>
      <c r="Z878" t="s">
        <v>47</v>
      </c>
      <c r="AA878" t="s">
        <v>48</v>
      </c>
      <c r="AB878" t="s">
        <v>49</v>
      </c>
      <c r="AC878">
        <v>2</v>
      </c>
      <c r="AD878" t="s">
        <v>355</v>
      </c>
      <c r="AE878" s="2" t="s">
        <v>209</v>
      </c>
    </row>
    <row r="879" spans="1:31" x14ac:dyDescent="0.3">
      <c r="A879">
        <v>377</v>
      </c>
      <c r="B879" t="s">
        <v>87</v>
      </c>
      <c r="C879" t="s">
        <v>386</v>
      </c>
      <c r="D879" t="s">
        <v>387</v>
      </c>
      <c r="E879" s="3">
        <v>1293214</v>
      </c>
      <c r="F879" s="1">
        <v>72</v>
      </c>
      <c r="G879" s="1" t="s">
        <v>90</v>
      </c>
      <c r="H879" t="s">
        <v>34</v>
      </c>
      <c r="I879" t="s">
        <v>35</v>
      </c>
      <c r="J879" t="s">
        <v>90</v>
      </c>
      <c r="K879" s="1" t="s">
        <v>90</v>
      </c>
      <c r="L879" t="s">
        <v>388</v>
      </c>
      <c r="M879" t="s">
        <v>79</v>
      </c>
      <c r="N879">
        <v>4</v>
      </c>
      <c r="O879" s="4">
        <v>110</v>
      </c>
      <c r="P879">
        <v>13</v>
      </c>
      <c r="Q879" t="s">
        <v>90</v>
      </c>
      <c r="R879" t="s">
        <v>40</v>
      </c>
      <c r="S879" t="s">
        <v>41</v>
      </c>
      <c r="T879" t="s">
        <v>42</v>
      </c>
      <c r="U879" t="s">
        <v>43</v>
      </c>
      <c r="V879">
        <v>5</v>
      </c>
      <c r="W879" t="s">
        <v>60</v>
      </c>
      <c r="X879" t="s">
        <v>45</v>
      </c>
      <c r="Y879" t="s">
        <v>46</v>
      </c>
      <c r="Z879" t="s">
        <v>47</v>
      </c>
      <c r="AA879" t="s">
        <v>48</v>
      </c>
      <c r="AB879" t="s">
        <v>49</v>
      </c>
      <c r="AC879">
        <v>2</v>
      </c>
      <c r="AD879" t="s">
        <v>355</v>
      </c>
      <c r="AE879" s="2" t="s">
        <v>209</v>
      </c>
    </row>
    <row r="880" spans="1:31" x14ac:dyDescent="0.3">
      <c r="A880">
        <v>376</v>
      </c>
      <c r="B880" t="s">
        <v>87</v>
      </c>
      <c r="C880" t="s">
        <v>384</v>
      </c>
      <c r="D880" t="s">
        <v>385</v>
      </c>
      <c r="E880" s="3">
        <v>1230924</v>
      </c>
      <c r="F880" s="1">
        <v>2179</v>
      </c>
      <c r="G880" s="1">
        <v>4</v>
      </c>
      <c r="H880" t="s">
        <v>34</v>
      </c>
      <c r="I880" t="s">
        <v>35</v>
      </c>
      <c r="J880" t="s">
        <v>36</v>
      </c>
      <c r="K880" s="1">
        <v>70</v>
      </c>
      <c r="L880" t="s">
        <v>37</v>
      </c>
      <c r="M880" t="s">
        <v>38</v>
      </c>
      <c r="N880">
        <v>5</v>
      </c>
      <c r="O880" s="4">
        <v>16</v>
      </c>
      <c r="P880">
        <v>13</v>
      </c>
      <c r="Q880" t="s">
        <v>59</v>
      </c>
      <c r="R880" t="s">
        <v>40</v>
      </c>
      <c r="S880" t="s">
        <v>40</v>
      </c>
      <c r="T880" t="s">
        <v>42</v>
      </c>
      <c r="U880" t="s">
        <v>43</v>
      </c>
      <c r="V880">
        <v>7</v>
      </c>
      <c r="W880" t="s">
        <v>121</v>
      </c>
      <c r="X880" t="s">
        <v>45</v>
      </c>
      <c r="Y880" t="s">
        <v>46</v>
      </c>
      <c r="Z880" t="s">
        <v>47</v>
      </c>
      <c r="AA880" t="s">
        <v>48</v>
      </c>
      <c r="AB880" t="s">
        <v>49</v>
      </c>
      <c r="AC880">
        <v>2</v>
      </c>
      <c r="AD880" t="s">
        <v>355</v>
      </c>
      <c r="AE880" s="2" t="s">
        <v>75</v>
      </c>
    </row>
    <row r="881" spans="1:31" x14ac:dyDescent="0.3">
      <c r="A881">
        <v>375</v>
      </c>
      <c r="B881" t="s">
        <v>87</v>
      </c>
      <c r="C881" t="s">
        <v>384</v>
      </c>
      <c r="D881" t="s">
        <v>597</v>
      </c>
      <c r="E881" s="3">
        <v>1973664</v>
      </c>
      <c r="F881" s="1">
        <v>2179</v>
      </c>
      <c r="G881" s="1">
        <v>4</v>
      </c>
      <c r="H881" t="s">
        <v>253</v>
      </c>
      <c r="I881" t="s">
        <v>35</v>
      </c>
      <c r="J881" t="s">
        <v>36</v>
      </c>
      <c r="K881" s="1">
        <v>70</v>
      </c>
      <c r="L881" t="s">
        <v>37</v>
      </c>
      <c r="M881" t="s">
        <v>38</v>
      </c>
      <c r="N881">
        <v>5</v>
      </c>
      <c r="O881" s="4">
        <v>16</v>
      </c>
      <c r="P881">
        <v>13</v>
      </c>
      <c r="Q881" t="s">
        <v>59</v>
      </c>
      <c r="R881" t="s">
        <v>40</v>
      </c>
      <c r="S881" t="s">
        <v>40</v>
      </c>
      <c r="T881" t="s">
        <v>42</v>
      </c>
      <c r="U881" t="s">
        <v>43</v>
      </c>
      <c r="V881">
        <v>7</v>
      </c>
      <c r="W881" t="s">
        <v>44</v>
      </c>
      <c r="X881" t="s">
        <v>45</v>
      </c>
      <c r="Y881" t="s">
        <v>46</v>
      </c>
      <c r="Z881" t="s">
        <v>47</v>
      </c>
      <c r="AA881" t="s">
        <v>48</v>
      </c>
      <c r="AB881" t="s">
        <v>62</v>
      </c>
      <c r="AC881">
        <v>6</v>
      </c>
      <c r="AD881" t="s">
        <v>594</v>
      </c>
      <c r="AE881" s="2" t="s">
        <v>75</v>
      </c>
    </row>
    <row r="882" spans="1:31" x14ac:dyDescent="0.3">
      <c r="A882">
        <v>374</v>
      </c>
      <c r="B882" t="s">
        <v>87</v>
      </c>
      <c r="C882" t="s">
        <v>384</v>
      </c>
      <c r="D882" t="s">
        <v>596</v>
      </c>
      <c r="E882" s="3">
        <v>1852488</v>
      </c>
      <c r="F882" s="1">
        <v>2179</v>
      </c>
      <c r="G882" s="1">
        <v>4</v>
      </c>
      <c r="H882" t="s">
        <v>253</v>
      </c>
      <c r="I882" t="s">
        <v>35</v>
      </c>
      <c r="J882" t="s">
        <v>36</v>
      </c>
      <c r="K882" s="1">
        <v>70</v>
      </c>
      <c r="L882" t="s">
        <v>37</v>
      </c>
      <c r="M882" t="s">
        <v>38</v>
      </c>
      <c r="N882">
        <v>5</v>
      </c>
      <c r="O882" s="4">
        <v>16</v>
      </c>
      <c r="P882">
        <v>13</v>
      </c>
      <c r="Q882" t="s">
        <v>59</v>
      </c>
      <c r="R882" t="s">
        <v>40</v>
      </c>
      <c r="S882" t="s">
        <v>40</v>
      </c>
      <c r="T882" t="s">
        <v>42</v>
      </c>
      <c r="U882" t="s">
        <v>43</v>
      </c>
      <c r="V882">
        <v>7</v>
      </c>
      <c r="W882" t="s">
        <v>60</v>
      </c>
      <c r="X882" t="s">
        <v>45</v>
      </c>
      <c r="Y882" t="s">
        <v>46</v>
      </c>
      <c r="Z882" t="s">
        <v>47</v>
      </c>
      <c r="AA882" t="s">
        <v>48</v>
      </c>
      <c r="AB882" t="s">
        <v>329</v>
      </c>
      <c r="AC882">
        <v>6</v>
      </c>
      <c r="AD882" t="s">
        <v>594</v>
      </c>
      <c r="AE882" s="2" t="s">
        <v>75</v>
      </c>
    </row>
    <row r="883" spans="1:31" x14ac:dyDescent="0.3">
      <c r="A883">
        <v>373</v>
      </c>
      <c r="B883" t="s">
        <v>87</v>
      </c>
      <c r="C883" t="s">
        <v>384</v>
      </c>
      <c r="D883" t="s">
        <v>595</v>
      </c>
      <c r="E883" s="3">
        <v>1862586</v>
      </c>
      <c r="F883" s="1">
        <v>2179</v>
      </c>
      <c r="G883" s="1">
        <v>4</v>
      </c>
      <c r="H883" t="s">
        <v>34</v>
      </c>
      <c r="I883" t="s">
        <v>35</v>
      </c>
      <c r="J883" t="s">
        <v>36</v>
      </c>
      <c r="K883" s="1">
        <v>70</v>
      </c>
      <c r="L883" t="s">
        <v>37</v>
      </c>
      <c r="M883" t="s">
        <v>38</v>
      </c>
      <c r="N883">
        <v>5</v>
      </c>
      <c r="O883" s="4">
        <v>16</v>
      </c>
      <c r="P883">
        <v>13</v>
      </c>
      <c r="Q883" t="s">
        <v>59</v>
      </c>
      <c r="R883" t="s">
        <v>40</v>
      </c>
      <c r="S883" t="s">
        <v>40</v>
      </c>
      <c r="T883" t="s">
        <v>42</v>
      </c>
      <c r="U883" t="s">
        <v>43</v>
      </c>
      <c r="V883">
        <v>7</v>
      </c>
      <c r="W883" t="s">
        <v>44</v>
      </c>
      <c r="X883" t="s">
        <v>45</v>
      </c>
      <c r="Y883" t="s">
        <v>46</v>
      </c>
      <c r="Z883" t="s">
        <v>47</v>
      </c>
      <c r="AA883" t="s">
        <v>48</v>
      </c>
      <c r="AB883" t="s">
        <v>62</v>
      </c>
      <c r="AC883">
        <v>6</v>
      </c>
      <c r="AD883" t="s">
        <v>594</v>
      </c>
      <c r="AE883" s="2" t="s">
        <v>75</v>
      </c>
    </row>
    <row r="884" spans="1:31" x14ac:dyDescent="0.3">
      <c r="A884">
        <v>372</v>
      </c>
      <c r="B884" t="s">
        <v>87</v>
      </c>
      <c r="C884" t="s">
        <v>384</v>
      </c>
      <c r="D884" t="s">
        <v>561</v>
      </c>
      <c r="E884" s="3">
        <v>1741319</v>
      </c>
      <c r="F884" s="1">
        <v>2179</v>
      </c>
      <c r="G884" s="1">
        <v>4</v>
      </c>
      <c r="H884" t="s">
        <v>34</v>
      </c>
      <c r="I884" t="s">
        <v>35</v>
      </c>
      <c r="J884" t="s">
        <v>36</v>
      </c>
      <c r="K884" s="1">
        <v>70</v>
      </c>
      <c r="L884" t="s">
        <v>37</v>
      </c>
      <c r="M884" t="s">
        <v>38</v>
      </c>
      <c r="N884">
        <v>5</v>
      </c>
      <c r="O884" s="4">
        <v>16</v>
      </c>
      <c r="P884">
        <v>13</v>
      </c>
      <c r="Q884" t="s">
        <v>59</v>
      </c>
      <c r="R884" t="s">
        <v>40</v>
      </c>
      <c r="S884" t="s">
        <v>40</v>
      </c>
      <c r="T884" t="s">
        <v>42</v>
      </c>
      <c r="U884" t="s">
        <v>43</v>
      </c>
      <c r="V884">
        <v>7</v>
      </c>
      <c r="W884" t="s">
        <v>60</v>
      </c>
      <c r="X884" t="s">
        <v>45</v>
      </c>
      <c r="Y884" t="s">
        <v>46</v>
      </c>
      <c r="Z884" t="s">
        <v>47</v>
      </c>
      <c r="AA884" t="s">
        <v>48</v>
      </c>
      <c r="AB884" t="s">
        <v>329</v>
      </c>
      <c r="AC884">
        <v>6</v>
      </c>
      <c r="AD884" t="s">
        <v>556</v>
      </c>
      <c r="AE884" s="2" t="s">
        <v>75</v>
      </c>
    </row>
    <row r="885" spans="1:31" x14ac:dyDescent="0.3">
      <c r="A885">
        <v>371</v>
      </c>
      <c r="B885" t="s">
        <v>87</v>
      </c>
      <c r="C885" t="s">
        <v>384</v>
      </c>
      <c r="D885" t="s">
        <v>593</v>
      </c>
      <c r="E885" s="3">
        <v>1837586</v>
      </c>
      <c r="F885" s="1">
        <v>2179</v>
      </c>
      <c r="G885" s="1">
        <v>4</v>
      </c>
      <c r="H885" t="s">
        <v>34</v>
      </c>
      <c r="I885" t="s">
        <v>35</v>
      </c>
      <c r="J885" t="s">
        <v>36</v>
      </c>
      <c r="K885" s="1">
        <v>70</v>
      </c>
      <c r="L885" t="s">
        <v>37</v>
      </c>
      <c r="M885" t="s">
        <v>38</v>
      </c>
      <c r="N885">
        <v>5</v>
      </c>
      <c r="O885" s="4">
        <v>16</v>
      </c>
      <c r="P885">
        <v>13</v>
      </c>
      <c r="Q885" t="s">
        <v>59</v>
      </c>
      <c r="R885" t="s">
        <v>40</v>
      </c>
      <c r="S885" t="s">
        <v>40</v>
      </c>
      <c r="T885" t="s">
        <v>42</v>
      </c>
      <c r="U885" t="s">
        <v>43</v>
      </c>
      <c r="V885">
        <v>7</v>
      </c>
      <c r="W885" t="s">
        <v>44</v>
      </c>
      <c r="X885" t="s">
        <v>45</v>
      </c>
      <c r="Y885" t="s">
        <v>46</v>
      </c>
      <c r="Z885" t="s">
        <v>47</v>
      </c>
      <c r="AA885" t="s">
        <v>48</v>
      </c>
      <c r="AB885" t="s">
        <v>62</v>
      </c>
      <c r="AC885">
        <v>6</v>
      </c>
      <c r="AD885" t="s">
        <v>594</v>
      </c>
      <c r="AE885" s="2" t="s">
        <v>75</v>
      </c>
    </row>
    <row r="886" spans="1:31" x14ac:dyDescent="0.3">
      <c r="A886">
        <v>370</v>
      </c>
      <c r="B886" t="s">
        <v>87</v>
      </c>
      <c r="C886" t="s">
        <v>384</v>
      </c>
      <c r="D886" t="s">
        <v>560</v>
      </c>
      <c r="E886" s="3">
        <v>1716319</v>
      </c>
      <c r="F886" s="1">
        <v>2179</v>
      </c>
      <c r="G886" s="1">
        <v>4</v>
      </c>
      <c r="H886" t="s">
        <v>34</v>
      </c>
      <c r="I886" t="s">
        <v>35</v>
      </c>
      <c r="J886" t="s">
        <v>36</v>
      </c>
      <c r="K886" s="1">
        <v>70</v>
      </c>
      <c r="L886" t="s">
        <v>37</v>
      </c>
      <c r="M886" t="s">
        <v>38</v>
      </c>
      <c r="N886">
        <v>5</v>
      </c>
      <c r="O886" s="4">
        <v>16</v>
      </c>
      <c r="P886">
        <v>13</v>
      </c>
      <c r="Q886" t="s">
        <v>59</v>
      </c>
      <c r="R886" t="s">
        <v>40</v>
      </c>
      <c r="S886" t="s">
        <v>40</v>
      </c>
      <c r="T886" t="s">
        <v>42</v>
      </c>
      <c r="U886" t="s">
        <v>43</v>
      </c>
      <c r="V886">
        <v>7</v>
      </c>
      <c r="W886" t="s">
        <v>60</v>
      </c>
      <c r="X886" t="s">
        <v>45</v>
      </c>
      <c r="Y886" t="s">
        <v>46</v>
      </c>
      <c r="Z886" t="s">
        <v>47</v>
      </c>
      <c r="AA886" t="s">
        <v>48</v>
      </c>
      <c r="AB886" t="s">
        <v>329</v>
      </c>
      <c r="AC886">
        <v>6</v>
      </c>
      <c r="AD886" t="s">
        <v>556</v>
      </c>
      <c r="AE886" s="2" t="s">
        <v>75</v>
      </c>
    </row>
    <row r="887" spans="1:31" x14ac:dyDescent="0.3">
      <c r="A887">
        <v>369</v>
      </c>
      <c r="B887" t="s">
        <v>87</v>
      </c>
      <c r="C887" t="s">
        <v>384</v>
      </c>
      <c r="D887" t="s">
        <v>558</v>
      </c>
      <c r="E887" s="3">
        <v>1710118</v>
      </c>
      <c r="F887" s="1">
        <v>2179</v>
      </c>
      <c r="G887" s="1">
        <v>4</v>
      </c>
      <c r="H887" t="s">
        <v>34</v>
      </c>
      <c r="I887" t="s">
        <v>35</v>
      </c>
      <c r="J887" t="s">
        <v>36</v>
      </c>
      <c r="K887" s="1">
        <v>70</v>
      </c>
      <c r="L887" t="s">
        <v>37</v>
      </c>
      <c r="M887" t="s">
        <v>38</v>
      </c>
      <c r="N887">
        <v>5</v>
      </c>
      <c r="O887" s="4">
        <v>16</v>
      </c>
      <c r="P887">
        <v>13</v>
      </c>
      <c r="Q887" t="s">
        <v>59</v>
      </c>
      <c r="R887" t="s">
        <v>40</v>
      </c>
      <c r="S887" t="s">
        <v>40</v>
      </c>
      <c r="T887" t="s">
        <v>42</v>
      </c>
      <c r="U887" t="s">
        <v>43</v>
      </c>
      <c r="V887">
        <v>7</v>
      </c>
      <c r="W887" t="s">
        <v>44</v>
      </c>
      <c r="X887" t="s">
        <v>45</v>
      </c>
      <c r="Y887" t="s">
        <v>46</v>
      </c>
      <c r="Z887" t="s">
        <v>47</v>
      </c>
      <c r="AA887" t="s">
        <v>48</v>
      </c>
      <c r="AB887" t="s">
        <v>559</v>
      </c>
      <c r="AC887">
        <v>2</v>
      </c>
      <c r="AD887" t="s">
        <v>556</v>
      </c>
      <c r="AE887" s="2" t="s">
        <v>75</v>
      </c>
    </row>
    <row r="888" spans="1:31" x14ac:dyDescent="0.3">
      <c r="A888">
        <v>368</v>
      </c>
      <c r="B888" t="s">
        <v>87</v>
      </c>
      <c r="C888" t="s">
        <v>384</v>
      </c>
      <c r="D888" t="s">
        <v>448</v>
      </c>
      <c r="E888" s="3">
        <v>1588943</v>
      </c>
      <c r="F888" s="1">
        <v>2179</v>
      </c>
      <c r="G888" s="1">
        <v>4</v>
      </c>
      <c r="H888" t="s">
        <v>34</v>
      </c>
      <c r="I888" t="s">
        <v>35</v>
      </c>
      <c r="J888" t="s">
        <v>36</v>
      </c>
      <c r="K888" s="1">
        <v>70</v>
      </c>
      <c r="L888" t="s">
        <v>37</v>
      </c>
      <c r="M888" t="s">
        <v>38</v>
      </c>
      <c r="N888">
        <v>5</v>
      </c>
      <c r="O888" s="4">
        <v>16</v>
      </c>
      <c r="P888">
        <v>13</v>
      </c>
      <c r="Q888" t="s">
        <v>59</v>
      </c>
      <c r="R888" t="s">
        <v>40</v>
      </c>
      <c r="S888" t="s">
        <v>40</v>
      </c>
      <c r="T888" t="s">
        <v>42</v>
      </c>
      <c r="U888" t="s">
        <v>43</v>
      </c>
      <c r="V888">
        <v>7</v>
      </c>
      <c r="W888" t="s">
        <v>60</v>
      </c>
      <c r="X888" t="s">
        <v>45</v>
      </c>
      <c r="Y888" t="s">
        <v>46</v>
      </c>
      <c r="Z888" t="s">
        <v>47</v>
      </c>
      <c r="AA888" t="s">
        <v>48</v>
      </c>
      <c r="AB888" t="s">
        <v>49</v>
      </c>
      <c r="AC888">
        <v>2</v>
      </c>
      <c r="AD888" t="s">
        <v>437</v>
      </c>
      <c r="AE888" s="2" t="s">
        <v>75</v>
      </c>
    </row>
    <row r="889" spans="1:31" x14ac:dyDescent="0.3">
      <c r="A889">
        <v>367</v>
      </c>
      <c r="B889" t="s">
        <v>87</v>
      </c>
      <c r="C889" t="s">
        <v>384</v>
      </c>
      <c r="D889" t="s">
        <v>446</v>
      </c>
      <c r="E889" s="3">
        <v>1539488</v>
      </c>
      <c r="F889" s="1">
        <v>2179</v>
      </c>
      <c r="G889" s="1">
        <v>4</v>
      </c>
      <c r="H889" t="s">
        <v>34</v>
      </c>
      <c r="I889" t="s">
        <v>35</v>
      </c>
      <c r="J889" t="s">
        <v>36</v>
      </c>
      <c r="K889" s="1">
        <v>70</v>
      </c>
      <c r="L889" t="s">
        <v>37</v>
      </c>
      <c r="M889" t="s">
        <v>38</v>
      </c>
      <c r="N889">
        <v>5</v>
      </c>
      <c r="O889" s="4">
        <v>16</v>
      </c>
      <c r="P889">
        <v>13</v>
      </c>
      <c r="Q889" t="s">
        <v>59</v>
      </c>
      <c r="R889" t="s">
        <v>40</v>
      </c>
      <c r="S889" t="s">
        <v>40</v>
      </c>
      <c r="T889" t="s">
        <v>42</v>
      </c>
      <c r="U889" t="s">
        <v>43</v>
      </c>
      <c r="V889">
        <v>7</v>
      </c>
      <c r="W889" t="s">
        <v>44</v>
      </c>
      <c r="X889" t="s">
        <v>45</v>
      </c>
      <c r="Y889" t="s">
        <v>46</v>
      </c>
      <c r="Z889" t="s">
        <v>47</v>
      </c>
      <c r="AA889" t="s">
        <v>48</v>
      </c>
      <c r="AB889" t="s">
        <v>447</v>
      </c>
      <c r="AC889">
        <v>6</v>
      </c>
      <c r="AD889" t="s">
        <v>437</v>
      </c>
      <c r="AE889" s="2" t="s">
        <v>75</v>
      </c>
    </row>
    <row r="890" spans="1:31" x14ac:dyDescent="0.3">
      <c r="A890">
        <v>366</v>
      </c>
      <c r="B890" t="s">
        <v>87</v>
      </c>
      <c r="C890" t="s">
        <v>384</v>
      </c>
      <c r="D890" t="s">
        <v>445</v>
      </c>
      <c r="E890" s="3">
        <v>1418313</v>
      </c>
      <c r="F890" s="1">
        <v>2179</v>
      </c>
      <c r="G890" s="1">
        <v>4</v>
      </c>
      <c r="H890" t="s">
        <v>34</v>
      </c>
      <c r="I890" t="s">
        <v>35</v>
      </c>
      <c r="J890" t="s">
        <v>82</v>
      </c>
      <c r="K890" s="1">
        <v>70</v>
      </c>
      <c r="L890" t="s">
        <v>37</v>
      </c>
      <c r="M890" t="s">
        <v>38</v>
      </c>
      <c r="N890">
        <v>5</v>
      </c>
      <c r="O890" s="4">
        <v>16</v>
      </c>
      <c r="P890">
        <v>15.1</v>
      </c>
      <c r="Q890" t="s">
        <v>59</v>
      </c>
      <c r="R890" t="s">
        <v>138</v>
      </c>
      <c r="S890" t="s">
        <v>138</v>
      </c>
      <c r="T890" t="s">
        <v>42</v>
      </c>
      <c r="U890" t="s">
        <v>43</v>
      </c>
      <c r="V890">
        <v>7</v>
      </c>
      <c r="W890" t="s">
        <v>44</v>
      </c>
      <c r="X890" t="s">
        <v>45</v>
      </c>
      <c r="Y890" t="s">
        <v>46</v>
      </c>
      <c r="Z890" t="s">
        <v>47</v>
      </c>
      <c r="AA890" t="s">
        <v>48</v>
      </c>
      <c r="AB890" t="s">
        <v>49</v>
      </c>
      <c r="AC890">
        <v>2</v>
      </c>
      <c r="AD890" t="s">
        <v>437</v>
      </c>
      <c r="AE890" s="2" t="s">
        <v>75</v>
      </c>
    </row>
    <row r="891" spans="1:31" x14ac:dyDescent="0.3">
      <c r="A891">
        <v>365</v>
      </c>
      <c r="B891" t="s">
        <v>87</v>
      </c>
      <c r="C891" t="s">
        <v>384</v>
      </c>
      <c r="D891" t="s">
        <v>557</v>
      </c>
      <c r="E891" s="3">
        <v>1610180</v>
      </c>
      <c r="F891" s="1">
        <v>2179</v>
      </c>
      <c r="G891" s="1">
        <v>4</v>
      </c>
      <c r="H891" t="s">
        <v>34</v>
      </c>
      <c r="I891" t="s">
        <v>35</v>
      </c>
      <c r="J891" t="s">
        <v>36</v>
      </c>
      <c r="K891" s="1">
        <v>70</v>
      </c>
      <c r="L891" t="s">
        <v>58</v>
      </c>
      <c r="M891" t="s">
        <v>38</v>
      </c>
      <c r="N891">
        <v>5</v>
      </c>
      <c r="O891" s="4">
        <v>13</v>
      </c>
      <c r="P891">
        <v>13</v>
      </c>
      <c r="Q891" t="s">
        <v>59</v>
      </c>
      <c r="R891" t="s">
        <v>40</v>
      </c>
      <c r="S891" t="s">
        <v>40</v>
      </c>
      <c r="T891" t="s">
        <v>42</v>
      </c>
      <c r="U891" t="s">
        <v>43</v>
      </c>
      <c r="V891">
        <v>7</v>
      </c>
      <c r="W891" t="s">
        <v>60</v>
      </c>
      <c r="X891" t="s">
        <v>45</v>
      </c>
      <c r="Y891" t="s">
        <v>46</v>
      </c>
      <c r="Z891" t="s">
        <v>47</v>
      </c>
      <c r="AA891" t="s">
        <v>48</v>
      </c>
      <c r="AB891" t="s">
        <v>49</v>
      </c>
      <c r="AC891">
        <v>2</v>
      </c>
      <c r="AD891" t="s">
        <v>556</v>
      </c>
      <c r="AE891" s="2">
        <v>13</v>
      </c>
    </row>
    <row r="892" spans="1:31" x14ac:dyDescent="0.3">
      <c r="A892">
        <v>364</v>
      </c>
      <c r="B892" t="s">
        <v>141</v>
      </c>
      <c r="C892" t="s">
        <v>142</v>
      </c>
      <c r="D892" t="s">
        <v>143</v>
      </c>
      <c r="E892" s="3">
        <v>1139599</v>
      </c>
      <c r="F892" s="1">
        <v>1598</v>
      </c>
      <c r="G892" s="1">
        <v>4</v>
      </c>
      <c r="H892" t="s">
        <v>34</v>
      </c>
      <c r="I892" t="s">
        <v>35</v>
      </c>
      <c r="J892" t="s">
        <v>36</v>
      </c>
      <c r="K892" s="1">
        <v>55</v>
      </c>
      <c r="L892" t="s">
        <v>58</v>
      </c>
      <c r="M892" t="s">
        <v>79</v>
      </c>
      <c r="N892">
        <v>4</v>
      </c>
      <c r="O892" s="4">
        <v>12</v>
      </c>
      <c r="P892">
        <v>15.41</v>
      </c>
      <c r="Q892" t="s">
        <v>107</v>
      </c>
      <c r="R892" t="s">
        <v>40</v>
      </c>
      <c r="S892" t="s">
        <v>41</v>
      </c>
      <c r="T892" t="s">
        <v>42</v>
      </c>
      <c r="U892" t="s">
        <v>43</v>
      </c>
      <c r="V892">
        <v>5</v>
      </c>
      <c r="W892" t="s">
        <v>60</v>
      </c>
      <c r="X892" t="s">
        <v>45</v>
      </c>
      <c r="Y892" t="s">
        <v>46</v>
      </c>
      <c r="Z892" t="s">
        <v>47</v>
      </c>
      <c r="AA892" t="s">
        <v>48</v>
      </c>
      <c r="AB892" t="s">
        <v>49</v>
      </c>
      <c r="AC892">
        <v>2</v>
      </c>
      <c r="AD892" t="s">
        <v>50</v>
      </c>
      <c r="AE892" s="2">
        <v>12</v>
      </c>
    </row>
    <row r="893" spans="1:31" x14ac:dyDescent="0.3">
      <c r="A893">
        <v>363</v>
      </c>
      <c r="B893" t="s">
        <v>141</v>
      </c>
      <c r="C893" t="s">
        <v>142</v>
      </c>
      <c r="D893" t="s">
        <v>383</v>
      </c>
      <c r="E893" s="3">
        <v>1299599</v>
      </c>
      <c r="F893" s="1">
        <v>1498</v>
      </c>
      <c r="G893" s="1">
        <v>4</v>
      </c>
      <c r="H893" t="s">
        <v>34</v>
      </c>
      <c r="I893" t="s">
        <v>35</v>
      </c>
      <c r="J893" t="s">
        <v>36</v>
      </c>
      <c r="K893" s="1">
        <v>55</v>
      </c>
      <c r="L893" t="s">
        <v>37</v>
      </c>
      <c r="M893" t="s">
        <v>79</v>
      </c>
      <c r="N893">
        <v>4</v>
      </c>
      <c r="O893" s="4">
        <v>18</v>
      </c>
      <c r="P893">
        <v>21.13</v>
      </c>
      <c r="Q893" t="s">
        <v>107</v>
      </c>
      <c r="R893" t="s">
        <v>40</v>
      </c>
      <c r="S893" t="s">
        <v>41</v>
      </c>
      <c r="T893" t="s">
        <v>42</v>
      </c>
      <c r="U893" t="s">
        <v>43</v>
      </c>
      <c r="V893">
        <v>5</v>
      </c>
      <c r="W893" t="s">
        <v>60</v>
      </c>
      <c r="X893" t="s">
        <v>45</v>
      </c>
      <c r="Y893" t="s">
        <v>46</v>
      </c>
      <c r="Z893" t="s">
        <v>47</v>
      </c>
      <c r="AA893" t="s">
        <v>48</v>
      </c>
      <c r="AB893" t="s">
        <v>49</v>
      </c>
      <c r="AC893">
        <v>2</v>
      </c>
      <c r="AD893" t="s">
        <v>355</v>
      </c>
      <c r="AE893" s="2" t="s">
        <v>75</v>
      </c>
    </row>
    <row r="894" spans="1:31" x14ac:dyDescent="0.3">
      <c r="A894">
        <v>362</v>
      </c>
      <c r="B894" t="s">
        <v>141</v>
      </c>
      <c r="C894" t="s">
        <v>142</v>
      </c>
      <c r="D894" t="s">
        <v>382</v>
      </c>
      <c r="E894" s="3">
        <v>1269599</v>
      </c>
      <c r="F894" s="1">
        <v>1598</v>
      </c>
      <c r="G894" s="1">
        <v>4</v>
      </c>
      <c r="H894" t="s">
        <v>34</v>
      </c>
      <c r="I894" t="s">
        <v>35</v>
      </c>
      <c r="J894" t="s">
        <v>36</v>
      </c>
      <c r="K894" s="1">
        <v>55</v>
      </c>
      <c r="L894" t="s">
        <v>58</v>
      </c>
      <c r="M894" t="s">
        <v>79</v>
      </c>
      <c r="N894">
        <v>4</v>
      </c>
      <c r="O894" s="4">
        <v>12</v>
      </c>
      <c r="P894">
        <v>14.84</v>
      </c>
      <c r="Q894" t="s">
        <v>107</v>
      </c>
      <c r="R894" t="s">
        <v>40</v>
      </c>
      <c r="S894" t="s">
        <v>41</v>
      </c>
      <c r="T894" t="s">
        <v>42</v>
      </c>
      <c r="U894" t="s">
        <v>43</v>
      </c>
      <c r="V894">
        <v>5</v>
      </c>
      <c r="W894" t="s">
        <v>121</v>
      </c>
      <c r="X894" t="s">
        <v>61</v>
      </c>
      <c r="Y894" t="s">
        <v>46</v>
      </c>
      <c r="Z894" t="s">
        <v>47</v>
      </c>
      <c r="AA894" t="s">
        <v>48</v>
      </c>
      <c r="AB894" t="s">
        <v>49</v>
      </c>
      <c r="AC894">
        <v>2</v>
      </c>
      <c r="AD894" t="s">
        <v>355</v>
      </c>
      <c r="AE894" s="2">
        <v>12</v>
      </c>
    </row>
    <row r="895" spans="1:31" x14ac:dyDescent="0.3">
      <c r="A895">
        <v>361</v>
      </c>
      <c r="B895" t="s">
        <v>141</v>
      </c>
      <c r="C895" t="s">
        <v>142</v>
      </c>
      <c r="D895" t="s">
        <v>444</v>
      </c>
      <c r="E895" s="3">
        <v>1425599</v>
      </c>
      <c r="F895" s="1">
        <v>1498</v>
      </c>
      <c r="G895" s="1">
        <v>4</v>
      </c>
      <c r="H895" t="s">
        <v>34</v>
      </c>
      <c r="I895" t="s">
        <v>35</v>
      </c>
      <c r="J895" t="s">
        <v>36</v>
      </c>
      <c r="K895" s="1">
        <v>55</v>
      </c>
      <c r="L895" t="s">
        <v>37</v>
      </c>
      <c r="M895" t="s">
        <v>79</v>
      </c>
      <c r="N895">
        <v>4</v>
      </c>
      <c r="O895" s="4">
        <v>18</v>
      </c>
      <c r="P895">
        <v>21.72</v>
      </c>
      <c r="Q895" t="s">
        <v>107</v>
      </c>
      <c r="R895" t="s">
        <v>40</v>
      </c>
      <c r="S895" t="s">
        <v>41</v>
      </c>
      <c r="T895" t="s">
        <v>42</v>
      </c>
      <c r="U895" t="s">
        <v>43</v>
      </c>
      <c r="V895">
        <v>5</v>
      </c>
      <c r="W895" t="s">
        <v>60</v>
      </c>
      <c r="X895" t="s">
        <v>61</v>
      </c>
      <c r="Y895" t="s">
        <v>46</v>
      </c>
      <c r="Z895" t="s">
        <v>47</v>
      </c>
      <c r="AA895" t="s">
        <v>48</v>
      </c>
      <c r="AB895" t="s">
        <v>49</v>
      </c>
      <c r="AC895">
        <v>2</v>
      </c>
      <c r="AD895" t="s">
        <v>437</v>
      </c>
      <c r="AE895" s="2" t="s">
        <v>75</v>
      </c>
    </row>
    <row r="896" spans="1:31" x14ac:dyDescent="0.3">
      <c r="A896">
        <v>360</v>
      </c>
      <c r="B896" t="s">
        <v>87</v>
      </c>
      <c r="C896" t="s">
        <v>136</v>
      </c>
      <c r="D896" t="s">
        <v>443</v>
      </c>
      <c r="E896" s="3">
        <v>1423710</v>
      </c>
      <c r="F896" s="1">
        <v>2179</v>
      </c>
      <c r="G896" s="1">
        <v>4</v>
      </c>
      <c r="H896" t="s">
        <v>34</v>
      </c>
      <c r="I896" t="s">
        <v>35</v>
      </c>
      <c r="J896" t="s">
        <v>82</v>
      </c>
      <c r="K896" s="1">
        <v>60</v>
      </c>
      <c r="L896" t="s">
        <v>37</v>
      </c>
      <c r="M896" t="s">
        <v>38</v>
      </c>
      <c r="N896">
        <v>5</v>
      </c>
      <c r="O896" s="4">
        <v>11.5</v>
      </c>
      <c r="P896">
        <v>15.4</v>
      </c>
      <c r="Q896" t="s">
        <v>90</v>
      </c>
      <c r="R896" t="s">
        <v>40</v>
      </c>
      <c r="S896" t="s">
        <v>41</v>
      </c>
      <c r="T896" t="s">
        <v>42</v>
      </c>
      <c r="U896" t="s">
        <v>43</v>
      </c>
      <c r="V896">
        <v>9</v>
      </c>
      <c r="W896" t="s">
        <v>44</v>
      </c>
      <c r="X896" t="s">
        <v>61</v>
      </c>
      <c r="Y896" t="s">
        <v>299</v>
      </c>
      <c r="Z896" t="s">
        <v>47</v>
      </c>
      <c r="AA896" t="s">
        <v>48</v>
      </c>
      <c r="AB896" t="s">
        <v>49</v>
      </c>
      <c r="AC896">
        <v>2</v>
      </c>
      <c r="AD896" t="s">
        <v>437</v>
      </c>
      <c r="AE896" s="2">
        <v>12</v>
      </c>
    </row>
    <row r="897" spans="1:31" x14ac:dyDescent="0.3">
      <c r="A897">
        <v>359</v>
      </c>
      <c r="B897" t="s">
        <v>87</v>
      </c>
      <c r="C897" t="s">
        <v>136</v>
      </c>
      <c r="D897" t="s">
        <v>555</v>
      </c>
      <c r="E897" s="3">
        <v>1663054</v>
      </c>
      <c r="F897" s="1">
        <v>2179</v>
      </c>
      <c r="G897" s="1">
        <v>4</v>
      </c>
      <c r="H897" t="s">
        <v>34</v>
      </c>
      <c r="I897" t="s">
        <v>35</v>
      </c>
      <c r="J897" t="s">
        <v>82</v>
      </c>
      <c r="K897" s="1">
        <v>60</v>
      </c>
      <c r="L897" t="s">
        <v>37</v>
      </c>
      <c r="M897" t="s">
        <v>38</v>
      </c>
      <c r="N897">
        <v>5</v>
      </c>
      <c r="O897" s="4">
        <v>11.5</v>
      </c>
      <c r="P897">
        <v>15.4</v>
      </c>
      <c r="Q897" t="s">
        <v>90</v>
      </c>
      <c r="R897" t="s">
        <v>40</v>
      </c>
      <c r="S897" t="s">
        <v>41</v>
      </c>
      <c r="T897" t="s">
        <v>42</v>
      </c>
      <c r="U897" t="s">
        <v>43</v>
      </c>
      <c r="V897">
        <v>9</v>
      </c>
      <c r="W897" t="s">
        <v>60</v>
      </c>
      <c r="X897" t="s">
        <v>61</v>
      </c>
      <c r="Y897" t="s">
        <v>299</v>
      </c>
      <c r="Z897" t="s">
        <v>47</v>
      </c>
      <c r="AA897" t="s">
        <v>48</v>
      </c>
      <c r="AB897" t="s">
        <v>49</v>
      </c>
      <c r="AC897">
        <v>2</v>
      </c>
      <c r="AD897" t="s">
        <v>556</v>
      </c>
      <c r="AE897" s="2">
        <v>12</v>
      </c>
    </row>
    <row r="898" spans="1:31" x14ac:dyDescent="0.3">
      <c r="A898">
        <v>358</v>
      </c>
      <c r="B898" t="s">
        <v>87</v>
      </c>
      <c r="C898" t="s">
        <v>136</v>
      </c>
      <c r="D898" t="s">
        <v>442</v>
      </c>
      <c r="E898" s="3">
        <v>1540081</v>
      </c>
      <c r="F898" s="1">
        <v>2179</v>
      </c>
      <c r="G898" s="1">
        <v>4</v>
      </c>
      <c r="H898" t="s">
        <v>34</v>
      </c>
      <c r="I898" t="s">
        <v>35</v>
      </c>
      <c r="J898" t="s">
        <v>82</v>
      </c>
      <c r="K898" s="1">
        <v>60</v>
      </c>
      <c r="L898" t="s">
        <v>37</v>
      </c>
      <c r="M898" t="s">
        <v>38</v>
      </c>
      <c r="N898">
        <v>5</v>
      </c>
      <c r="O898" s="4">
        <v>11.5</v>
      </c>
      <c r="P898">
        <v>15.4</v>
      </c>
      <c r="Q898" t="s">
        <v>90</v>
      </c>
      <c r="R898" t="s">
        <v>40</v>
      </c>
      <c r="S898" t="s">
        <v>41</v>
      </c>
      <c r="T898" t="s">
        <v>42</v>
      </c>
      <c r="U898" t="s">
        <v>43</v>
      </c>
      <c r="V898">
        <v>9</v>
      </c>
      <c r="W898" t="s">
        <v>60</v>
      </c>
      <c r="X898" t="s">
        <v>61</v>
      </c>
      <c r="Y898" t="s">
        <v>299</v>
      </c>
      <c r="Z898" t="s">
        <v>47</v>
      </c>
      <c r="AA898" t="s">
        <v>48</v>
      </c>
      <c r="AB898" t="s">
        <v>49</v>
      </c>
      <c r="AC898">
        <v>2</v>
      </c>
      <c r="AD898" t="s">
        <v>437</v>
      </c>
      <c r="AE898" s="2">
        <v>12</v>
      </c>
    </row>
    <row r="899" spans="1:31" x14ac:dyDescent="0.3">
      <c r="A899">
        <v>357</v>
      </c>
      <c r="B899" t="s">
        <v>87</v>
      </c>
      <c r="C899" t="s">
        <v>136</v>
      </c>
      <c r="D899" t="s">
        <v>381</v>
      </c>
      <c r="E899" s="3">
        <v>1360668</v>
      </c>
      <c r="F899" s="1">
        <v>2179</v>
      </c>
      <c r="G899" s="1">
        <v>4</v>
      </c>
      <c r="H899" t="s">
        <v>34</v>
      </c>
      <c r="I899" t="s">
        <v>35</v>
      </c>
      <c r="J899" t="s">
        <v>82</v>
      </c>
      <c r="K899" s="1">
        <v>60</v>
      </c>
      <c r="L899" t="s">
        <v>37</v>
      </c>
      <c r="M899" t="s">
        <v>38</v>
      </c>
      <c r="N899">
        <v>5</v>
      </c>
      <c r="O899" s="4">
        <v>11.5</v>
      </c>
      <c r="P899">
        <v>15.4</v>
      </c>
      <c r="Q899" t="s">
        <v>90</v>
      </c>
      <c r="R899" t="s">
        <v>40</v>
      </c>
      <c r="S899" t="s">
        <v>41</v>
      </c>
      <c r="T899" t="s">
        <v>42</v>
      </c>
      <c r="U899" t="s">
        <v>43</v>
      </c>
      <c r="V899">
        <v>9</v>
      </c>
      <c r="W899" t="s">
        <v>121</v>
      </c>
      <c r="X899" t="s">
        <v>61</v>
      </c>
      <c r="Y899" t="s">
        <v>299</v>
      </c>
      <c r="Z899" t="s">
        <v>47</v>
      </c>
      <c r="AA899" t="s">
        <v>48</v>
      </c>
      <c r="AB899" t="s">
        <v>49</v>
      </c>
      <c r="AC899">
        <v>2</v>
      </c>
      <c r="AD899" t="s">
        <v>355</v>
      </c>
      <c r="AE899" s="2">
        <v>12</v>
      </c>
    </row>
    <row r="900" spans="1:31" x14ac:dyDescent="0.3">
      <c r="A900">
        <v>356</v>
      </c>
      <c r="B900" t="s">
        <v>87</v>
      </c>
      <c r="C900" t="s">
        <v>136</v>
      </c>
      <c r="D900" t="s">
        <v>380</v>
      </c>
      <c r="E900" s="3">
        <v>1330006</v>
      </c>
      <c r="F900" s="1">
        <v>2179</v>
      </c>
      <c r="G900" s="1">
        <v>4</v>
      </c>
      <c r="H900" t="s">
        <v>34</v>
      </c>
      <c r="I900" t="s">
        <v>35</v>
      </c>
      <c r="J900" t="s">
        <v>82</v>
      </c>
      <c r="K900" s="1">
        <v>60</v>
      </c>
      <c r="L900" t="s">
        <v>37</v>
      </c>
      <c r="M900" t="s">
        <v>38</v>
      </c>
      <c r="N900">
        <v>5</v>
      </c>
      <c r="O900" s="4">
        <v>11.5</v>
      </c>
      <c r="P900">
        <v>15.4</v>
      </c>
      <c r="Q900" t="s">
        <v>90</v>
      </c>
      <c r="R900" t="s">
        <v>40</v>
      </c>
      <c r="S900" t="s">
        <v>41</v>
      </c>
      <c r="T900" t="s">
        <v>42</v>
      </c>
      <c r="U900" t="s">
        <v>43</v>
      </c>
      <c r="V900">
        <v>9</v>
      </c>
      <c r="W900" t="s">
        <v>121</v>
      </c>
      <c r="X900" t="s">
        <v>61</v>
      </c>
      <c r="Y900" t="s">
        <v>299</v>
      </c>
      <c r="Z900" t="s">
        <v>47</v>
      </c>
      <c r="AA900" t="s">
        <v>48</v>
      </c>
      <c r="AB900" t="s">
        <v>49</v>
      </c>
      <c r="AC900">
        <v>2</v>
      </c>
      <c r="AD900" t="s">
        <v>355</v>
      </c>
      <c r="AE900" s="2">
        <v>12</v>
      </c>
    </row>
    <row r="901" spans="1:31" x14ac:dyDescent="0.3">
      <c r="A901">
        <v>355</v>
      </c>
      <c r="B901" t="s">
        <v>87</v>
      </c>
      <c r="C901" t="s">
        <v>136</v>
      </c>
      <c r="D901" t="s">
        <v>379</v>
      </c>
      <c r="E901" s="3">
        <v>1220030</v>
      </c>
      <c r="F901" s="1">
        <v>2179</v>
      </c>
      <c r="G901" s="1">
        <v>4</v>
      </c>
      <c r="H901" t="s">
        <v>34</v>
      </c>
      <c r="I901" t="s">
        <v>35</v>
      </c>
      <c r="J901" t="s">
        <v>82</v>
      </c>
      <c r="K901" s="1">
        <v>60</v>
      </c>
      <c r="L901" t="s">
        <v>37</v>
      </c>
      <c r="M901" t="s">
        <v>38</v>
      </c>
      <c r="N901">
        <v>5</v>
      </c>
      <c r="O901" s="4">
        <v>11.5</v>
      </c>
      <c r="P901">
        <v>15.4</v>
      </c>
      <c r="Q901" t="s">
        <v>90</v>
      </c>
      <c r="R901" t="s">
        <v>40</v>
      </c>
      <c r="S901" t="s">
        <v>41</v>
      </c>
      <c r="T901" t="s">
        <v>42</v>
      </c>
      <c r="U901" t="s">
        <v>43</v>
      </c>
      <c r="V901">
        <v>9</v>
      </c>
      <c r="W901" t="s">
        <v>121</v>
      </c>
      <c r="X901" t="s">
        <v>61</v>
      </c>
      <c r="Y901" t="s">
        <v>46</v>
      </c>
      <c r="Z901" t="s">
        <v>47</v>
      </c>
      <c r="AA901" t="s">
        <v>48</v>
      </c>
      <c r="AB901" t="s">
        <v>49</v>
      </c>
      <c r="AC901">
        <v>2</v>
      </c>
      <c r="AD901" t="s">
        <v>355</v>
      </c>
      <c r="AE901" s="2">
        <v>12</v>
      </c>
    </row>
    <row r="902" spans="1:31" x14ac:dyDescent="0.3">
      <c r="A902">
        <v>354</v>
      </c>
      <c r="B902" t="s">
        <v>87</v>
      </c>
      <c r="C902" t="s">
        <v>136</v>
      </c>
      <c r="D902" t="s">
        <v>137</v>
      </c>
      <c r="E902" s="3">
        <v>1123158</v>
      </c>
      <c r="F902" s="1">
        <v>2179</v>
      </c>
      <c r="G902" s="1">
        <v>4</v>
      </c>
      <c r="H902" t="s">
        <v>91</v>
      </c>
      <c r="I902" t="s">
        <v>35</v>
      </c>
      <c r="J902" t="s">
        <v>82</v>
      </c>
      <c r="K902" s="1">
        <v>80</v>
      </c>
      <c r="L902" t="s">
        <v>37</v>
      </c>
      <c r="M902" t="s">
        <v>38</v>
      </c>
      <c r="N902">
        <v>5</v>
      </c>
      <c r="O902" s="4">
        <v>9.4</v>
      </c>
      <c r="P902">
        <v>13.5</v>
      </c>
      <c r="Q902" t="s">
        <v>112</v>
      </c>
      <c r="R902" t="s">
        <v>138</v>
      </c>
      <c r="S902" t="s">
        <v>41</v>
      </c>
      <c r="T902" t="s">
        <v>42</v>
      </c>
      <c r="U902" t="s">
        <v>43</v>
      </c>
      <c r="V902">
        <v>5</v>
      </c>
      <c r="W902" t="s">
        <v>121</v>
      </c>
      <c r="X902" t="s">
        <v>61</v>
      </c>
      <c r="Y902" t="s">
        <v>46</v>
      </c>
      <c r="Z902" t="s">
        <v>139</v>
      </c>
      <c r="AA902" t="s">
        <v>48</v>
      </c>
      <c r="AB902" t="s">
        <v>95</v>
      </c>
      <c r="AC902">
        <v>2</v>
      </c>
      <c r="AD902" t="s">
        <v>50</v>
      </c>
      <c r="AE902" s="2" t="s">
        <v>140</v>
      </c>
    </row>
    <row r="903" spans="1:31" x14ac:dyDescent="0.3">
      <c r="A903">
        <v>353</v>
      </c>
      <c r="B903" t="s">
        <v>87</v>
      </c>
      <c r="C903" t="s">
        <v>136</v>
      </c>
      <c r="D903" t="s">
        <v>378</v>
      </c>
      <c r="E903" s="3">
        <v>1236258</v>
      </c>
      <c r="F903" s="1">
        <v>2179</v>
      </c>
      <c r="G903" s="1">
        <v>4</v>
      </c>
      <c r="H903" t="s">
        <v>120</v>
      </c>
      <c r="I903" t="s">
        <v>35</v>
      </c>
      <c r="J903" t="s">
        <v>82</v>
      </c>
      <c r="K903" s="1">
        <v>80</v>
      </c>
      <c r="L903" t="s">
        <v>37</v>
      </c>
      <c r="M903" t="s">
        <v>38</v>
      </c>
      <c r="N903">
        <v>5</v>
      </c>
      <c r="O903" s="4">
        <v>8.1</v>
      </c>
      <c r="P903">
        <v>10.220000000000001</v>
      </c>
      <c r="Q903" t="s">
        <v>112</v>
      </c>
      <c r="R903" t="s">
        <v>138</v>
      </c>
      <c r="S903" t="s">
        <v>41</v>
      </c>
      <c r="T903" t="s">
        <v>42</v>
      </c>
      <c r="U903" t="s">
        <v>43</v>
      </c>
      <c r="V903">
        <v>5</v>
      </c>
      <c r="W903" t="s">
        <v>44</v>
      </c>
      <c r="X903" t="s">
        <v>61</v>
      </c>
      <c r="Y903" t="s">
        <v>46</v>
      </c>
      <c r="Z903" t="s">
        <v>47</v>
      </c>
      <c r="AA903" t="s">
        <v>48</v>
      </c>
      <c r="AB903" t="s">
        <v>95</v>
      </c>
      <c r="AC903">
        <v>2</v>
      </c>
      <c r="AD903" t="s">
        <v>355</v>
      </c>
      <c r="AE903" s="2" t="s">
        <v>140</v>
      </c>
    </row>
    <row r="904" spans="1:31" x14ac:dyDescent="0.3">
      <c r="A904">
        <v>352</v>
      </c>
      <c r="B904" t="s">
        <v>87</v>
      </c>
      <c r="C904" t="s">
        <v>136</v>
      </c>
      <c r="D904" t="s">
        <v>1695</v>
      </c>
      <c r="E904" s="3">
        <v>999994</v>
      </c>
      <c r="F904" s="1">
        <v>2523</v>
      </c>
      <c r="G904" s="1">
        <v>4</v>
      </c>
      <c r="H904" t="s">
        <v>34</v>
      </c>
      <c r="I904" t="s">
        <v>35</v>
      </c>
      <c r="J904" t="s">
        <v>82</v>
      </c>
      <c r="K904" s="1">
        <v>60</v>
      </c>
      <c r="L904" t="s">
        <v>37</v>
      </c>
      <c r="M904" t="s">
        <v>38</v>
      </c>
      <c r="N904">
        <v>5</v>
      </c>
      <c r="O904" s="4">
        <v>11.5</v>
      </c>
      <c r="P904">
        <v>15.4</v>
      </c>
      <c r="Q904" t="s">
        <v>90</v>
      </c>
      <c r="R904" t="s">
        <v>40</v>
      </c>
      <c r="S904" t="s">
        <v>41</v>
      </c>
      <c r="T904" t="s">
        <v>42</v>
      </c>
      <c r="U904" t="s">
        <v>43</v>
      </c>
      <c r="V904">
        <v>9</v>
      </c>
      <c r="W904" t="s">
        <v>121</v>
      </c>
      <c r="X904" t="s">
        <v>61</v>
      </c>
      <c r="Y904" t="s">
        <v>299</v>
      </c>
      <c r="Z904" t="s">
        <v>47</v>
      </c>
      <c r="AA904" t="s">
        <v>48</v>
      </c>
      <c r="AB904" t="s">
        <v>95</v>
      </c>
      <c r="AC904">
        <v>2</v>
      </c>
      <c r="AD904" t="s">
        <v>1542</v>
      </c>
      <c r="AE904" s="2">
        <v>12</v>
      </c>
    </row>
    <row r="905" spans="1:31" x14ac:dyDescent="0.3">
      <c r="A905">
        <v>351</v>
      </c>
      <c r="B905" t="s">
        <v>87</v>
      </c>
      <c r="C905" t="s">
        <v>132</v>
      </c>
      <c r="D905" t="s">
        <v>441</v>
      </c>
      <c r="E905" s="3">
        <v>1476538</v>
      </c>
      <c r="F905" s="1">
        <v>1497</v>
      </c>
      <c r="G905" s="1">
        <v>4</v>
      </c>
      <c r="H905" t="s">
        <v>34</v>
      </c>
      <c r="I905" t="s">
        <v>35</v>
      </c>
      <c r="J905" t="s">
        <v>36</v>
      </c>
      <c r="K905" s="1">
        <v>45</v>
      </c>
      <c r="L905" t="s">
        <v>37</v>
      </c>
      <c r="M905" t="s">
        <v>124</v>
      </c>
      <c r="N905">
        <v>5</v>
      </c>
      <c r="O905" s="4">
        <v>13</v>
      </c>
      <c r="P905">
        <v>13</v>
      </c>
      <c r="Q905" t="s">
        <v>90</v>
      </c>
      <c r="R905" t="s">
        <v>40</v>
      </c>
      <c r="S905" t="s">
        <v>40</v>
      </c>
      <c r="T905" t="s">
        <v>42</v>
      </c>
      <c r="U905" t="s">
        <v>125</v>
      </c>
      <c r="V905">
        <v>8</v>
      </c>
      <c r="W905" t="s">
        <v>44</v>
      </c>
      <c r="X905" t="s">
        <v>45</v>
      </c>
      <c r="Y905" t="s">
        <v>46</v>
      </c>
      <c r="Z905" t="s">
        <v>47</v>
      </c>
      <c r="AA905" t="s">
        <v>48</v>
      </c>
      <c r="AB905" t="s">
        <v>95</v>
      </c>
      <c r="AC905">
        <v>2</v>
      </c>
      <c r="AD905" t="s">
        <v>437</v>
      </c>
      <c r="AE905" s="2">
        <v>13</v>
      </c>
    </row>
    <row r="906" spans="1:31" x14ac:dyDescent="0.3">
      <c r="A906">
        <v>350</v>
      </c>
      <c r="B906" t="s">
        <v>87</v>
      </c>
      <c r="C906" t="s">
        <v>132</v>
      </c>
      <c r="D906" t="s">
        <v>377</v>
      </c>
      <c r="E906" s="3">
        <v>1316690</v>
      </c>
      <c r="F906" s="1">
        <v>1497</v>
      </c>
      <c r="G906" s="1">
        <v>4</v>
      </c>
      <c r="H906" t="s">
        <v>34</v>
      </c>
      <c r="I906" t="s">
        <v>35</v>
      </c>
      <c r="J906" t="s">
        <v>36</v>
      </c>
      <c r="K906" s="1">
        <v>45</v>
      </c>
      <c r="L906" t="s">
        <v>37</v>
      </c>
      <c r="M906" t="s">
        <v>124</v>
      </c>
      <c r="N906">
        <v>5</v>
      </c>
      <c r="O906" s="4">
        <v>13</v>
      </c>
      <c r="P906">
        <v>13</v>
      </c>
      <c r="Q906" t="s">
        <v>90</v>
      </c>
      <c r="R906" t="s">
        <v>40</v>
      </c>
      <c r="S906" t="s">
        <v>40</v>
      </c>
      <c r="T906" t="s">
        <v>42</v>
      </c>
      <c r="U906" t="s">
        <v>125</v>
      </c>
      <c r="V906">
        <v>8</v>
      </c>
      <c r="W906" t="s">
        <v>44</v>
      </c>
      <c r="X906" t="s">
        <v>45</v>
      </c>
      <c r="Y906" t="s">
        <v>46</v>
      </c>
      <c r="Z906" t="s">
        <v>135</v>
      </c>
      <c r="AA906" t="s">
        <v>48</v>
      </c>
      <c r="AB906" t="s">
        <v>49</v>
      </c>
      <c r="AC906">
        <v>2</v>
      </c>
      <c r="AD906" t="s">
        <v>355</v>
      </c>
      <c r="AE906" s="2">
        <v>13</v>
      </c>
    </row>
    <row r="907" spans="1:31" x14ac:dyDescent="0.3">
      <c r="A907">
        <v>349</v>
      </c>
      <c r="B907" t="s">
        <v>87</v>
      </c>
      <c r="C907" t="s">
        <v>132</v>
      </c>
      <c r="D907" t="s">
        <v>134</v>
      </c>
      <c r="E907" s="3">
        <v>1164569</v>
      </c>
      <c r="F907" s="1">
        <v>1497</v>
      </c>
      <c r="G907" s="1">
        <v>4</v>
      </c>
      <c r="H907" t="s">
        <v>34</v>
      </c>
      <c r="I907" t="s">
        <v>35</v>
      </c>
      <c r="J907" t="s">
        <v>36</v>
      </c>
      <c r="K907" s="1">
        <v>45</v>
      </c>
      <c r="L907" t="s">
        <v>37</v>
      </c>
      <c r="M907" t="s">
        <v>124</v>
      </c>
      <c r="N907">
        <v>5</v>
      </c>
      <c r="O907" s="4">
        <v>13</v>
      </c>
      <c r="P907">
        <v>13</v>
      </c>
      <c r="Q907" t="s">
        <v>90</v>
      </c>
      <c r="R907" t="s">
        <v>40</v>
      </c>
      <c r="S907" t="s">
        <v>40</v>
      </c>
      <c r="T907" t="s">
        <v>42</v>
      </c>
      <c r="U907" t="s">
        <v>125</v>
      </c>
      <c r="V907">
        <v>8</v>
      </c>
      <c r="W907" t="s">
        <v>74</v>
      </c>
      <c r="X907" t="s">
        <v>45</v>
      </c>
      <c r="Y907" t="s">
        <v>46</v>
      </c>
      <c r="Z907" t="s">
        <v>135</v>
      </c>
      <c r="AA907" t="s">
        <v>48</v>
      </c>
      <c r="AB907" t="s">
        <v>49</v>
      </c>
      <c r="AC907">
        <v>2</v>
      </c>
      <c r="AD907" t="s">
        <v>50</v>
      </c>
      <c r="AE907" s="2">
        <v>13</v>
      </c>
    </row>
    <row r="908" spans="1:31" x14ac:dyDescent="0.3">
      <c r="A908">
        <v>348</v>
      </c>
      <c r="B908" t="s">
        <v>87</v>
      </c>
      <c r="C908" t="s">
        <v>132</v>
      </c>
      <c r="D908" t="s">
        <v>1688</v>
      </c>
      <c r="E908" s="3">
        <v>999900</v>
      </c>
      <c r="F908" s="1">
        <v>1497</v>
      </c>
      <c r="G908" s="1">
        <v>4</v>
      </c>
      <c r="H908" t="s">
        <v>34</v>
      </c>
      <c r="I908" t="s">
        <v>35</v>
      </c>
      <c r="J908" t="s">
        <v>36</v>
      </c>
      <c r="K908" s="1">
        <v>45</v>
      </c>
      <c r="L908" t="s">
        <v>37</v>
      </c>
      <c r="M908" t="s">
        <v>124</v>
      </c>
      <c r="N908">
        <v>5</v>
      </c>
      <c r="O908" s="4">
        <v>13</v>
      </c>
      <c r="P908">
        <v>13</v>
      </c>
      <c r="Q908" t="s">
        <v>90</v>
      </c>
      <c r="R908" t="s">
        <v>40</v>
      </c>
      <c r="S908" t="s">
        <v>40</v>
      </c>
      <c r="T908" t="s">
        <v>42</v>
      </c>
      <c r="U908" t="s">
        <v>125</v>
      </c>
      <c r="V908">
        <v>8</v>
      </c>
      <c r="W908" t="s">
        <v>121</v>
      </c>
      <c r="X908" t="s">
        <v>45</v>
      </c>
      <c r="Y908" t="s">
        <v>46</v>
      </c>
      <c r="Z908" t="s">
        <v>135</v>
      </c>
      <c r="AA908" t="s">
        <v>48</v>
      </c>
      <c r="AB908" t="s">
        <v>49</v>
      </c>
      <c r="AC908">
        <v>2</v>
      </c>
      <c r="AD908" t="s">
        <v>1542</v>
      </c>
      <c r="AE908" s="2">
        <v>13</v>
      </c>
    </row>
    <row r="909" spans="1:31" x14ac:dyDescent="0.3">
      <c r="A909">
        <v>347</v>
      </c>
      <c r="B909" t="s">
        <v>87</v>
      </c>
      <c r="C909" t="s">
        <v>132</v>
      </c>
      <c r="D909" t="s">
        <v>440</v>
      </c>
      <c r="E909" s="3">
        <v>1468440</v>
      </c>
      <c r="F909" s="1">
        <v>1497</v>
      </c>
      <c r="G909" s="1">
        <v>4</v>
      </c>
      <c r="H909" t="s">
        <v>34</v>
      </c>
      <c r="I909" t="s">
        <v>35</v>
      </c>
      <c r="J909" t="s">
        <v>36</v>
      </c>
      <c r="K909" s="1">
        <v>45</v>
      </c>
      <c r="L909" t="s">
        <v>37</v>
      </c>
      <c r="M909" t="s">
        <v>124</v>
      </c>
      <c r="N909">
        <v>5</v>
      </c>
      <c r="O909" s="4">
        <v>13</v>
      </c>
      <c r="P909">
        <v>13</v>
      </c>
      <c r="Q909" t="s">
        <v>90</v>
      </c>
      <c r="R909" t="s">
        <v>40</v>
      </c>
      <c r="S909" t="s">
        <v>40</v>
      </c>
      <c r="T909" t="s">
        <v>42</v>
      </c>
      <c r="U909" t="s">
        <v>125</v>
      </c>
      <c r="V909">
        <v>7</v>
      </c>
      <c r="W909" t="s">
        <v>44</v>
      </c>
      <c r="X909" t="s">
        <v>45</v>
      </c>
      <c r="Y909" t="s">
        <v>46</v>
      </c>
      <c r="Z909" t="s">
        <v>135</v>
      </c>
      <c r="AA909" t="s">
        <v>48</v>
      </c>
      <c r="AB909" t="s">
        <v>95</v>
      </c>
      <c r="AC909">
        <v>2</v>
      </c>
      <c r="AD909" t="s">
        <v>437</v>
      </c>
      <c r="AE909" s="2">
        <v>13</v>
      </c>
    </row>
    <row r="910" spans="1:31" x14ac:dyDescent="0.3">
      <c r="A910">
        <v>346</v>
      </c>
      <c r="B910" t="s">
        <v>87</v>
      </c>
      <c r="C910" t="s">
        <v>132</v>
      </c>
      <c r="D910" t="s">
        <v>376</v>
      </c>
      <c r="E910" s="3">
        <v>1308592</v>
      </c>
      <c r="F910" s="1">
        <v>1497</v>
      </c>
      <c r="G910" s="1">
        <v>4</v>
      </c>
      <c r="H910" t="s">
        <v>34</v>
      </c>
      <c r="I910" t="s">
        <v>35</v>
      </c>
      <c r="J910" t="s">
        <v>36</v>
      </c>
      <c r="K910" s="1">
        <v>45</v>
      </c>
      <c r="L910" t="s">
        <v>37</v>
      </c>
      <c r="M910" t="s">
        <v>124</v>
      </c>
      <c r="N910">
        <v>5</v>
      </c>
      <c r="O910" s="4">
        <v>13</v>
      </c>
      <c r="P910">
        <v>13</v>
      </c>
      <c r="Q910" t="s">
        <v>90</v>
      </c>
      <c r="R910" t="s">
        <v>40</v>
      </c>
      <c r="S910" t="s">
        <v>40</v>
      </c>
      <c r="T910" t="s">
        <v>42</v>
      </c>
      <c r="U910" t="s">
        <v>43</v>
      </c>
      <c r="V910">
        <v>7</v>
      </c>
      <c r="W910" t="s">
        <v>44</v>
      </c>
      <c r="X910" t="s">
        <v>45</v>
      </c>
      <c r="Y910" t="s">
        <v>46</v>
      </c>
      <c r="Z910" t="s">
        <v>135</v>
      </c>
      <c r="AA910" t="s">
        <v>48</v>
      </c>
      <c r="AB910" t="s">
        <v>49</v>
      </c>
      <c r="AC910">
        <v>2</v>
      </c>
      <c r="AD910" t="s">
        <v>355</v>
      </c>
      <c r="AE910" s="2">
        <v>13</v>
      </c>
    </row>
    <row r="911" spans="1:31" x14ac:dyDescent="0.3">
      <c r="A911">
        <v>345</v>
      </c>
      <c r="B911" t="s">
        <v>87</v>
      </c>
      <c r="C911" t="s">
        <v>132</v>
      </c>
      <c r="D911" t="s">
        <v>133</v>
      </c>
      <c r="E911" s="3">
        <v>1156471</v>
      </c>
      <c r="F911" s="1">
        <v>1497</v>
      </c>
      <c r="G911" s="1">
        <v>4</v>
      </c>
      <c r="H911" t="s">
        <v>34</v>
      </c>
      <c r="I911" t="s">
        <v>35</v>
      </c>
      <c r="J911" t="s">
        <v>36</v>
      </c>
      <c r="K911" s="1">
        <v>45</v>
      </c>
      <c r="L911" t="s">
        <v>37</v>
      </c>
      <c r="M911" t="s">
        <v>124</v>
      </c>
      <c r="N911">
        <v>5</v>
      </c>
      <c r="O911" s="4">
        <v>13</v>
      </c>
      <c r="P911">
        <v>13</v>
      </c>
      <c r="Q911" t="s">
        <v>90</v>
      </c>
      <c r="R911" t="s">
        <v>40</v>
      </c>
      <c r="S911" t="s">
        <v>40</v>
      </c>
      <c r="T911" t="s">
        <v>42</v>
      </c>
      <c r="U911" t="s">
        <v>43</v>
      </c>
      <c r="V911">
        <v>7</v>
      </c>
      <c r="W911" t="s">
        <v>74</v>
      </c>
      <c r="X911" t="s">
        <v>45</v>
      </c>
      <c r="Y911" t="s">
        <v>46</v>
      </c>
      <c r="Z911" t="s">
        <v>47</v>
      </c>
      <c r="AA911" t="s">
        <v>48</v>
      </c>
      <c r="AB911" t="s">
        <v>49</v>
      </c>
      <c r="AC911">
        <v>2</v>
      </c>
      <c r="AD911" t="s">
        <v>50</v>
      </c>
      <c r="AE911" s="2">
        <v>13</v>
      </c>
    </row>
    <row r="912" spans="1:31" x14ac:dyDescent="0.3">
      <c r="A912">
        <v>344</v>
      </c>
      <c r="B912" t="s">
        <v>87</v>
      </c>
      <c r="C912" t="s">
        <v>132</v>
      </c>
      <c r="D912" t="s">
        <v>1687</v>
      </c>
      <c r="E912" s="3">
        <v>999900</v>
      </c>
      <c r="F912" s="1">
        <v>1497</v>
      </c>
      <c r="G912" s="1">
        <v>4</v>
      </c>
      <c r="H912" t="s">
        <v>34</v>
      </c>
      <c r="I912" t="s">
        <v>35</v>
      </c>
      <c r="J912" t="s">
        <v>36</v>
      </c>
      <c r="K912" s="1">
        <v>45</v>
      </c>
      <c r="L912" t="s">
        <v>37</v>
      </c>
      <c r="M912" t="s">
        <v>124</v>
      </c>
      <c r="N912">
        <v>5</v>
      </c>
      <c r="O912" s="4">
        <v>13</v>
      </c>
      <c r="P912">
        <v>13</v>
      </c>
      <c r="Q912" t="s">
        <v>90</v>
      </c>
      <c r="R912" t="s">
        <v>40</v>
      </c>
      <c r="S912" t="s">
        <v>40</v>
      </c>
      <c r="T912" t="s">
        <v>42</v>
      </c>
      <c r="U912" t="s">
        <v>43</v>
      </c>
      <c r="V912">
        <v>7</v>
      </c>
      <c r="W912" t="s">
        <v>121</v>
      </c>
      <c r="X912" t="s">
        <v>45</v>
      </c>
      <c r="Y912" t="s">
        <v>46</v>
      </c>
      <c r="Z912" t="s">
        <v>47</v>
      </c>
      <c r="AA912" t="s">
        <v>48</v>
      </c>
      <c r="AB912" t="s">
        <v>49</v>
      </c>
      <c r="AC912">
        <v>2</v>
      </c>
      <c r="AD912" t="s">
        <v>1542</v>
      </c>
      <c r="AE912" s="2">
        <v>13</v>
      </c>
    </row>
    <row r="913" spans="1:31" x14ac:dyDescent="0.3">
      <c r="A913">
        <v>343</v>
      </c>
      <c r="B913" t="s">
        <v>87</v>
      </c>
      <c r="C913" t="s">
        <v>129</v>
      </c>
      <c r="D913" t="s">
        <v>131</v>
      </c>
      <c r="E913" s="3">
        <v>1142157</v>
      </c>
      <c r="F913" s="1">
        <v>2179</v>
      </c>
      <c r="G913" s="1">
        <v>3</v>
      </c>
      <c r="H913" t="s">
        <v>91</v>
      </c>
      <c r="I913" t="s">
        <v>35</v>
      </c>
      <c r="J913" t="s">
        <v>82</v>
      </c>
      <c r="K913" s="1">
        <v>60</v>
      </c>
      <c r="L913" t="s">
        <v>37</v>
      </c>
      <c r="M913" t="s">
        <v>38</v>
      </c>
      <c r="N913">
        <v>5</v>
      </c>
      <c r="O913" s="4">
        <v>18.489999999999998</v>
      </c>
      <c r="P913">
        <v>13</v>
      </c>
      <c r="Q913" t="s">
        <v>90</v>
      </c>
      <c r="R913" t="s">
        <v>40</v>
      </c>
      <c r="S913" t="s">
        <v>41</v>
      </c>
      <c r="T913" t="s">
        <v>42</v>
      </c>
      <c r="U913" t="s">
        <v>43</v>
      </c>
      <c r="V913">
        <v>9</v>
      </c>
      <c r="W913" t="s">
        <v>44</v>
      </c>
      <c r="X913" t="s">
        <v>45</v>
      </c>
      <c r="Y913" t="s">
        <v>93</v>
      </c>
      <c r="Z913" t="s">
        <v>47</v>
      </c>
      <c r="AA913" t="s">
        <v>48</v>
      </c>
      <c r="AB913" t="s">
        <v>49</v>
      </c>
      <c r="AC913">
        <v>2</v>
      </c>
      <c r="AD913" t="s">
        <v>50</v>
      </c>
      <c r="AE913" s="2">
        <v>18</v>
      </c>
    </row>
    <row r="914" spans="1:31" x14ac:dyDescent="0.3">
      <c r="A914">
        <v>342</v>
      </c>
      <c r="B914" t="s">
        <v>87</v>
      </c>
      <c r="C914" t="s">
        <v>129</v>
      </c>
      <c r="D914" t="s">
        <v>130</v>
      </c>
      <c r="E914" s="3">
        <v>1029650</v>
      </c>
      <c r="F914" s="1">
        <v>2179</v>
      </c>
      <c r="G914" s="1">
        <v>3</v>
      </c>
      <c r="H914" t="s">
        <v>91</v>
      </c>
      <c r="I914" t="s">
        <v>35</v>
      </c>
      <c r="J914" t="s">
        <v>82</v>
      </c>
      <c r="K914" s="1">
        <v>60</v>
      </c>
      <c r="L914" t="s">
        <v>37</v>
      </c>
      <c r="M914" t="s">
        <v>38</v>
      </c>
      <c r="N914">
        <v>5</v>
      </c>
      <c r="O914" s="4">
        <v>18.489999999999998</v>
      </c>
      <c r="P914">
        <v>13</v>
      </c>
      <c r="Q914" t="s">
        <v>90</v>
      </c>
      <c r="R914" t="s">
        <v>40</v>
      </c>
      <c r="S914" t="s">
        <v>41</v>
      </c>
      <c r="T914" t="s">
        <v>42</v>
      </c>
      <c r="U914" t="s">
        <v>43</v>
      </c>
      <c r="V914">
        <v>9</v>
      </c>
      <c r="W914" t="s">
        <v>44</v>
      </c>
      <c r="X914" t="s">
        <v>45</v>
      </c>
      <c r="Y914" t="s">
        <v>93</v>
      </c>
      <c r="Z914" t="s">
        <v>47</v>
      </c>
      <c r="AA914" t="s">
        <v>48</v>
      </c>
      <c r="AB914" t="s">
        <v>49</v>
      </c>
      <c r="AC914">
        <v>2</v>
      </c>
      <c r="AD914" t="s">
        <v>50</v>
      </c>
      <c r="AE914" s="2">
        <v>18</v>
      </c>
    </row>
    <row r="915" spans="1:31" x14ac:dyDescent="0.3">
      <c r="A915">
        <v>341</v>
      </c>
      <c r="B915" t="s">
        <v>87</v>
      </c>
      <c r="C915" t="s">
        <v>129</v>
      </c>
      <c r="D915" t="s">
        <v>1668</v>
      </c>
      <c r="E915" s="3">
        <v>992748</v>
      </c>
      <c r="F915" s="1">
        <v>2179</v>
      </c>
      <c r="G915" s="1">
        <v>3</v>
      </c>
      <c r="H915" t="s">
        <v>91</v>
      </c>
      <c r="I915" t="s">
        <v>35</v>
      </c>
      <c r="J915" t="s">
        <v>82</v>
      </c>
      <c r="K915" s="1">
        <v>60</v>
      </c>
      <c r="L915" t="s">
        <v>37</v>
      </c>
      <c r="M915" t="s">
        <v>38</v>
      </c>
      <c r="N915">
        <v>5</v>
      </c>
      <c r="O915" s="4">
        <v>18.489999999999998</v>
      </c>
      <c r="P915">
        <v>13</v>
      </c>
      <c r="Q915" t="s">
        <v>90</v>
      </c>
      <c r="R915" t="s">
        <v>40</v>
      </c>
      <c r="S915" t="s">
        <v>41</v>
      </c>
      <c r="T915" t="s">
        <v>42</v>
      </c>
      <c r="U915" t="s">
        <v>43</v>
      </c>
      <c r="V915">
        <v>9</v>
      </c>
      <c r="W915" t="s">
        <v>44</v>
      </c>
      <c r="X915" t="s">
        <v>45</v>
      </c>
      <c r="Y915" t="s">
        <v>93</v>
      </c>
      <c r="Z915" t="s">
        <v>47</v>
      </c>
      <c r="AA915" t="s">
        <v>48</v>
      </c>
      <c r="AB915" t="s">
        <v>49</v>
      </c>
      <c r="AC915">
        <v>2</v>
      </c>
      <c r="AD915" t="s">
        <v>1542</v>
      </c>
      <c r="AE915" s="2">
        <v>18</v>
      </c>
    </row>
    <row r="916" spans="1:31" x14ac:dyDescent="0.3">
      <c r="A916">
        <v>340</v>
      </c>
      <c r="B916" t="s">
        <v>1011</v>
      </c>
      <c r="C916" t="s">
        <v>1664</v>
      </c>
      <c r="D916" t="s">
        <v>1655</v>
      </c>
      <c r="E916" s="3">
        <v>989219</v>
      </c>
      <c r="F916" s="1">
        <v>1368</v>
      </c>
      <c r="G916" s="1">
        <v>4</v>
      </c>
      <c r="H916" t="s">
        <v>34</v>
      </c>
      <c r="I916" t="s">
        <v>35</v>
      </c>
      <c r="J916" t="s">
        <v>36</v>
      </c>
      <c r="K916" s="1" t="s">
        <v>90</v>
      </c>
      <c r="L916" t="s">
        <v>58</v>
      </c>
      <c r="M916" t="s">
        <v>183</v>
      </c>
      <c r="N916">
        <v>5</v>
      </c>
      <c r="O916" s="4">
        <v>17</v>
      </c>
      <c r="P916">
        <v>13</v>
      </c>
      <c r="Q916" t="s">
        <v>73</v>
      </c>
      <c r="R916" t="s">
        <v>40</v>
      </c>
      <c r="S916" t="s">
        <v>41</v>
      </c>
      <c r="T916" t="s">
        <v>42</v>
      </c>
      <c r="U916" t="s">
        <v>43</v>
      </c>
      <c r="V916">
        <v>5</v>
      </c>
      <c r="W916" t="s">
        <v>44</v>
      </c>
      <c r="X916" t="s">
        <v>61</v>
      </c>
      <c r="Y916" t="s">
        <v>46</v>
      </c>
      <c r="Z916" t="s">
        <v>47</v>
      </c>
      <c r="AA916" t="s">
        <v>48</v>
      </c>
      <c r="AB916" t="s">
        <v>49</v>
      </c>
      <c r="AC916">
        <v>2</v>
      </c>
      <c r="AD916" t="s">
        <v>1542</v>
      </c>
      <c r="AE916" s="2" t="s">
        <v>75</v>
      </c>
    </row>
    <row r="917" spans="1:31" x14ac:dyDescent="0.3">
      <c r="A917">
        <v>339</v>
      </c>
      <c r="B917" t="s">
        <v>31</v>
      </c>
      <c r="C917" t="s">
        <v>122</v>
      </c>
      <c r="D917" t="s">
        <v>128</v>
      </c>
      <c r="E917" s="3">
        <v>1151189</v>
      </c>
      <c r="F917" s="1">
        <v>1462</v>
      </c>
      <c r="G917" s="1">
        <v>4</v>
      </c>
      <c r="H917" t="s">
        <v>34</v>
      </c>
      <c r="I917" t="s">
        <v>57</v>
      </c>
      <c r="J917" t="s">
        <v>36</v>
      </c>
      <c r="K917" s="1">
        <v>45</v>
      </c>
      <c r="L917" t="s">
        <v>58</v>
      </c>
      <c r="M917" t="s">
        <v>124</v>
      </c>
      <c r="N917">
        <v>5</v>
      </c>
      <c r="O917" s="4">
        <v>13</v>
      </c>
      <c r="P917">
        <v>13</v>
      </c>
      <c r="Q917" t="s">
        <v>90</v>
      </c>
      <c r="R917" t="s">
        <v>40</v>
      </c>
      <c r="S917" t="s">
        <v>41</v>
      </c>
      <c r="T917" t="s">
        <v>42</v>
      </c>
      <c r="U917" t="s">
        <v>125</v>
      </c>
      <c r="V917">
        <v>6</v>
      </c>
      <c r="W917" t="s">
        <v>44</v>
      </c>
      <c r="X917" t="s">
        <v>45</v>
      </c>
      <c r="Y917" t="s">
        <v>46</v>
      </c>
      <c r="Z917" t="s">
        <v>47</v>
      </c>
      <c r="AA917" t="s">
        <v>65</v>
      </c>
      <c r="AB917" t="s">
        <v>126</v>
      </c>
      <c r="AC917">
        <v>2</v>
      </c>
      <c r="AD917" t="s">
        <v>50</v>
      </c>
      <c r="AE917" s="2">
        <v>13</v>
      </c>
    </row>
    <row r="918" spans="1:31" x14ac:dyDescent="0.3">
      <c r="A918">
        <v>338</v>
      </c>
      <c r="B918" t="s">
        <v>31</v>
      </c>
      <c r="C918" t="s">
        <v>122</v>
      </c>
      <c r="D918" t="s">
        <v>127</v>
      </c>
      <c r="E918" s="3">
        <v>1094689</v>
      </c>
      <c r="F918" s="1">
        <v>1462</v>
      </c>
      <c r="G918" s="1">
        <v>4</v>
      </c>
      <c r="H918" t="s">
        <v>34</v>
      </c>
      <c r="I918" t="s">
        <v>57</v>
      </c>
      <c r="J918" t="s">
        <v>36</v>
      </c>
      <c r="K918" s="1">
        <v>45</v>
      </c>
      <c r="L918" t="s">
        <v>58</v>
      </c>
      <c r="M918" t="s">
        <v>124</v>
      </c>
      <c r="N918">
        <v>5</v>
      </c>
      <c r="O918" s="4">
        <v>13</v>
      </c>
      <c r="P918">
        <v>13</v>
      </c>
      <c r="Q918" t="s">
        <v>90</v>
      </c>
      <c r="R918" t="s">
        <v>40</v>
      </c>
      <c r="S918" t="s">
        <v>41</v>
      </c>
      <c r="T918" t="s">
        <v>42</v>
      </c>
      <c r="U918" t="s">
        <v>125</v>
      </c>
      <c r="V918">
        <v>6</v>
      </c>
      <c r="W918" t="s">
        <v>44</v>
      </c>
      <c r="X918" t="s">
        <v>45</v>
      </c>
      <c r="Y918" t="s">
        <v>46</v>
      </c>
      <c r="Z918" t="s">
        <v>47</v>
      </c>
      <c r="AA918" t="s">
        <v>65</v>
      </c>
      <c r="AB918" t="s">
        <v>126</v>
      </c>
      <c r="AC918">
        <v>2</v>
      </c>
      <c r="AD918" t="s">
        <v>50</v>
      </c>
      <c r="AE918" s="2">
        <v>13</v>
      </c>
    </row>
    <row r="919" spans="1:31" x14ac:dyDescent="0.3">
      <c r="A919">
        <v>337</v>
      </c>
      <c r="B919" t="s">
        <v>31</v>
      </c>
      <c r="C919" t="s">
        <v>122</v>
      </c>
      <c r="D919" t="s">
        <v>123</v>
      </c>
      <c r="E919" s="3">
        <v>1041189</v>
      </c>
      <c r="F919" s="1">
        <v>1462</v>
      </c>
      <c r="G919" s="1">
        <v>4</v>
      </c>
      <c r="H919" t="s">
        <v>34</v>
      </c>
      <c r="I919" t="s">
        <v>57</v>
      </c>
      <c r="J919" t="s">
        <v>36</v>
      </c>
      <c r="K919" s="1">
        <v>45</v>
      </c>
      <c r="L919" t="s">
        <v>58</v>
      </c>
      <c r="M919" t="s">
        <v>124</v>
      </c>
      <c r="N919">
        <v>5</v>
      </c>
      <c r="O919" s="4">
        <v>13</v>
      </c>
      <c r="P919">
        <v>13</v>
      </c>
      <c r="Q919" t="s">
        <v>90</v>
      </c>
      <c r="R919" t="s">
        <v>40</v>
      </c>
      <c r="S919" t="s">
        <v>41</v>
      </c>
      <c r="T919" t="s">
        <v>42</v>
      </c>
      <c r="U919" t="s">
        <v>125</v>
      </c>
      <c r="V919">
        <v>6</v>
      </c>
      <c r="W919" t="s">
        <v>44</v>
      </c>
      <c r="X919" t="s">
        <v>45</v>
      </c>
      <c r="Y919" t="s">
        <v>46</v>
      </c>
      <c r="Z919" t="s">
        <v>47</v>
      </c>
      <c r="AA919" t="s">
        <v>65</v>
      </c>
      <c r="AB919" t="s">
        <v>126</v>
      </c>
      <c r="AC919">
        <v>2</v>
      </c>
      <c r="AD919" t="s">
        <v>50</v>
      </c>
      <c r="AE919" s="2">
        <v>13</v>
      </c>
    </row>
    <row r="920" spans="1:31" x14ac:dyDescent="0.3">
      <c r="A920">
        <v>336</v>
      </c>
      <c r="B920" t="s">
        <v>31</v>
      </c>
      <c r="C920" t="s">
        <v>122</v>
      </c>
      <c r="D920" t="s">
        <v>1657</v>
      </c>
      <c r="E920" s="3">
        <v>984689</v>
      </c>
      <c r="F920" s="1">
        <v>1462</v>
      </c>
      <c r="G920" s="1">
        <v>4</v>
      </c>
      <c r="H920" t="s">
        <v>34</v>
      </c>
      <c r="I920" t="s">
        <v>57</v>
      </c>
      <c r="J920" t="s">
        <v>36</v>
      </c>
      <c r="K920" s="1">
        <v>45</v>
      </c>
      <c r="L920" t="s">
        <v>58</v>
      </c>
      <c r="M920" t="s">
        <v>124</v>
      </c>
      <c r="N920">
        <v>5</v>
      </c>
      <c r="O920" s="4">
        <v>13</v>
      </c>
      <c r="P920">
        <v>13</v>
      </c>
      <c r="Q920" t="s">
        <v>90</v>
      </c>
      <c r="R920" t="s">
        <v>40</v>
      </c>
      <c r="S920" t="s">
        <v>41</v>
      </c>
      <c r="T920" t="s">
        <v>42</v>
      </c>
      <c r="U920" t="s">
        <v>125</v>
      </c>
      <c r="V920">
        <v>6</v>
      </c>
      <c r="W920" t="s">
        <v>44</v>
      </c>
      <c r="X920" t="s">
        <v>45</v>
      </c>
      <c r="Y920" t="s">
        <v>46</v>
      </c>
      <c r="Z920" t="s">
        <v>47</v>
      </c>
      <c r="AA920" t="s">
        <v>65</v>
      </c>
      <c r="AB920" t="s">
        <v>126</v>
      </c>
      <c r="AC920">
        <v>2</v>
      </c>
      <c r="AD920" t="s">
        <v>1542</v>
      </c>
      <c r="AE920" s="2">
        <v>13</v>
      </c>
    </row>
    <row r="921" spans="1:31" x14ac:dyDescent="0.3">
      <c r="A921">
        <v>335</v>
      </c>
      <c r="B921" t="s">
        <v>117</v>
      </c>
      <c r="C921" t="s">
        <v>118</v>
      </c>
      <c r="D921" t="s">
        <v>375</v>
      </c>
      <c r="E921" s="3">
        <v>1225000</v>
      </c>
      <c r="F921" s="1">
        <v>2596</v>
      </c>
      <c r="G921" s="1">
        <v>4</v>
      </c>
      <c r="H921" t="s">
        <v>120</v>
      </c>
      <c r="I921" t="s">
        <v>35</v>
      </c>
      <c r="J921" t="s">
        <v>82</v>
      </c>
      <c r="K921" s="1">
        <v>63</v>
      </c>
      <c r="L921" t="s">
        <v>37</v>
      </c>
      <c r="M921" t="s">
        <v>38</v>
      </c>
      <c r="N921">
        <v>5</v>
      </c>
      <c r="O921" s="4">
        <v>14</v>
      </c>
      <c r="P921">
        <v>17</v>
      </c>
      <c r="Q921" t="s">
        <v>73</v>
      </c>
      <c r="R921" t="s">
        <v>40</v>
      </c>
      <c r="S921" t="s">
        <v>41</v>
      </c>
      <c r="T921" t="s">
        <v>42</v>
      </c>
      <c r="U921" t="s">
        <v>43</v>
      </c>
      <c r="V921">
        <v>5</v>
      </c>
      <c r="W921" t="s">
        <v>121</v>
      </c>
      <c r="X921" t="s">
        <v>45</v>
      </c>
      <c r="Y921" t="s">
        <v>93</v>
      </c>
      <c r="Z921" t="s">
        <v>139</v>
      </c>
      <c r="AA921" t="s">
        <v>48</v>
      </c>
      <c r="AB921" t="s">
        <v>49</v>
      </c>
      <c r="AC921">
        <v>2</v>
      </c>
      <c r="AD921" t="s">
        <v>355</v>
      </c>
      <c r="AE921" s="2" t="s">
        <v>63</v>
      </c>
    </row>
    <row r="922" spans="1:31" x14ac:dyDescent="0.3">
      <c r="A922">
        <v>334</v>
      </c>
      <c r="B922" t="s">
        <v>117</v>
      </c>
      <c r="C922" t="s">
        <v>118</v>
      </c>
      <c r="D922" t="s">
        <v>1647</v>
      </c>
      <c r="E922" s="3">
        <v>975000</v>
      </c>
      <c r="F922" s="1">
        <v>2596</v>
      </c>
      <c r="G922" s="1">
        <v>4</v>
      </c>
      <c r="H922" t="s">
        <v>91</v>
      </c>
      <c r="I922" t="s">
        <v>35</v>
      </c>
      <c r="J922" t="s">
        <v>82</v>
      </c>
      <c r="K922" s="1">
        <v>63</v>
      </c>
      <c r="L922" t="s">
        <v>37</v>
      </c>
      <c r="M922" t="s">
        <v>38</v>
      </c>
      <c r="N922">
        <v>5</v>
      </c>
      <c r="O922" s="4">
        <v>14</v>
      </c>
      <c r="P922">
        <v>17</v>
      </c>
      <c r="Q922" t="s">
        <v>200</v>
      </c>
      <c r="R922" t="s">
        <v>40</v>
      </c>
      <c r="S922" t="s">
        <v>41</v>
      </c>
      <c r="T922" t="s">
        <v>42</v>
      </c>
      <c r="U922" t="s">
        <v>43</v>
      </c>
      <c r="V922">
        <v>7</v>
      </c>
      <c r="W922" t="s">
        <v>121</v>
      </c>
      <c r="X922" t="s">
        <v>45</v>
      </c>
      <c r="Y922" t="s">
        <v>93</v>
      </c>
      <c r="Z922" t="s">
        <v>139</v>
      </c>
      <c r="AA922" t="s">
        <v>48</v>
      </c>
      <c r="AB922" t="s">
        <v>49</v>
      </c>
      <c r="AC922">
        <v>2</v>
      </c>
      <c r="AD922" t="s">
        <v>1542</v>
      </c>
      <c r="AE922" s="2" t="s">
        <v>63</v>
      </c>
    </row>
    <row r="923" spans="1:31" x14ac:dyDescent="0.3">
      <c r="A923">
        <v>333</v>
      </c>
      <c r="B923" t="s">
        <v>117</v>
      </c>
      <c r="C923" t="s">
        <v>118</v>
      </c>
      <c r="D923" t="s">
        <v>374</v>
      </c>
      <c r="E923" s="3">
        <v>1330000</v>
      </c>
      <c r="F923" s="1">
        <v>2149</v>
      </c>
      <c r="G923" s="1">
        <v>4</v>
      </c>
      <c r="H923" t="s">
        <v>253</v>
      </c>
      <c r="I923" t="s">
        <v>35</v>
      </c>
      <c r="J923" t="s">
        <v>82</v>
      </c>
      <c r="K923" s="1">
        <v>63</v>
      </c>
      <c r="L923" t="s">
        <v>37</v>
      </c>
      <c r="M923" t="s">
        <v>38</v>
      </c>
      <c r="N923">
        <v>3</v>
      </c>
      <c r="O923" s="4">
        <v>13</v>
      </c>
      <c r="P923">
        <v>13</v>
      </c>
      <c r="Q923" t="s">
        <v>90</v>
      </c>
      <c r="R923" t="s">
        <v>138</v>
      </c>
      <c r="S923" t="s">
        <v>41</v>
      </c>
      <c r="T923" t="s">
        <v>42</v>
      </c>
      <c r="U923" t="s">
        <v>43</v>
      </c>
      <c r="V923">
        <v>5</v>
      </c>
      <c r="W923" t="s">
        <v>121</v>
      </c>
      <c r="X923" t="s">
        <v>45</v>
      </c>
      <c r="Y923" t="s">
        <v>93</v>
      </c>
      <c r="Z923" t="s">
        <v>139</v>
      </c>
      <c r="AA923" t="s">
        <v>48</v>
      </c>
      <c r="AB923" t="s">
        <v>49</v>
      </c>
      <c r="AC923">
        <v>2</v>
      </c>
      <c r="AD923" t="s">
        <v>355</v>
      </c>
      <c r="AE923" s="2">
        <v>13</v>
      </c>
    </row>
    <row r="924" spans="1:31" x14ac:dyDescent="0.3">
      <c r="A924">
        <v>332</v>
      </c>
      <c r="B924" t="s">
        <v>117</v>
      </c>
      <c r="C924" t="s">
        <v>118</v>
      </c>
      <c r="D924" t="s">
        <v>373</v>
      </c>
      <c r="E924" s="3">
        <v>1299000</v>
      </c>
      <c r="F924" s="1">
        <v>2149</v>
      </c>
      <c r="G924" s="1">
        <v>4</v>
      </c>
      <c r="H924" t="s">
        <v>253</v>
      </c>
      <c r="I924" t="s">
        <v>35</v>
      </c>
      <c r="J924" t="s">
        <v>82</v>
      </c>
      <c r="K924" s="1">
        <v>63</v>
      </c>
      <c r="L924" t="s">
        <v>37</v>
      </c>
      <c r="M924" t="s">
        <v>38</v>
      </c>
      <c r="N924">
        <v>3</v>
      </c>
      <c r="O924" s="4">
        <v>13</v>
      </c>
      <c r="P924">
        <v>13</v>
      </c>
      <c r="Q924" t="s">
        <v>90</v>
      </c>
      <c r="R924" t="s">
        <v>138</v>
      </c>
      <c r="S924" t="s">
        <v>41</v>
      </c>
      <c r="T924" t="s">
        <v>42</v>
      </c>
      <c r="U924" t="s">
        <v>43</v>
      </c>
      <c r="V924">
        <v>5</v>
      </c>
      <c r="W924" t="s">
        <v>121</v>
      </c>
      <c r="X924" t="s">
        <v>45</v>
      </c>
      <c r="Y924" t="s">
        <v>93</v>
      </c>
      <c r="Z924" t="s">
        <v>139</v>
      </c>
      <c r="AA924" t="s">
        <v>48</v>
      </c>
      <c r="AB924" t="s">
        <v>49</v>
      </c>
      <c r="AC924">
        <v>2</v>
      </c>
      <c r="AD924" t="s">
        <v>355</v>
      </c>
      <c r="AE924" s="2">
        <v>13</v>
      </c>
    </row>
    <row r="925" spans="1:31" x14ac:dyDescent="0.3">
      <c r="A925">
        <v>331</v>
      </c>
      <c r="B925" t="s">
        <v>117</v>
      </c>
      <c r="C925" t="s">
        <v>118</v>
      </c>
      <c r="D925" t="s">
        <v>119</v>
      </c>
      <c r="E925" s="3">
        <v>1075000</v>
      </c>
      <c r="F925" s="1">
        <v>2596</v>
      </c>
      <c r="G925" s="1">
        <v>4</v>
      </c>
      <c r="H925" t="s">
        <v>120</v>
      </c>
      <c r="I925" t="s">
        <v>35</v>
      </c>
      <c r="J925" t="s">
        <v>82</v>
      </c>
      <c r="K925" s="1">
        <v>63</v>
      </c>
      <c r="L925" t="s">
        <v>37</v>
      </c>
      <c r="M925" t="s">
        <v>38</v>
      </c>
      <c r="N925">
        <v>3</v>
      </c>
      <c r="O925" s="4">
        <v>14</v>
      </c>
      <c r="P925">
        <v>17</v>
      </c>
      <c r="Q925" t="s">
        <v>73</v>
      </c>
      <c r="R925" t="s">
        <v>40</v>
      </c>
      <c r="S925" t="s">
        <v>41</v>
      </c>
      <c r="T925" t="s">
        <v>42</v>
      </c>
      <c r="U925" t="s">
        <v>43</v>
      </c>
      <c r="V925">
        <v>5</v>
      </c>
      <c r="W925" t="s">
        <v>121</v>
      </c>
      <c r="X925" t="s">
        <v>45</v>
      </c>
      <c r="Y925" t="s">
        <v>93</v>
      </c>
      <c r="Z925" t="s">
        <v>47</v>
      </c>
      <c r="AA925" t="s">
        <v>48</v>
      </c>
      <c r="AB925" t="s">
        <v>49</v>
      </c>
      <c r="AC925">
        <v>2</v>
      </c>
      <c r="AD925" t="s">
        <v>50</v>
      </c>
      <c r="AE925" s="2" t="s">
        <v>63</v>
      </c>
    </row>
    <row r="926" spans="1:31" x14ac:dyDescent="0.3">
      <c r="A926">
        <v>330</v>
      </c>
      <c r="B926" t="s">
        <v>117</v>
      </c>
      <c r="C926" t="s">
        <v>118</v>
      </c>
      <c r="D926" t="s">
        <v>1677</v>
      </c>
      <c r="E926" s="3">
        <v>999000</v>
      </c>
      <c r="F926" s="1">
        <v>2596</v>
      </c>
      <c r="G926" s="1">
        <v>4</v>
      </c>
      <c r="H926" t="s">
        <v>91</v>
      </c>
      <c r="I926" t="s">
        <v>35</v>
      </c>
      <c r="J926" t="s">
        <v>82</v>
      </c>
      <c r="K926" s="1">
        <v>63</v>
      </c>
      <c r="L926" t="s">
        <v>37</v>
      </c>
      <c r="M926" t="s">
        <v>38</v>
      </c>
      <c r="N926">
        <v>5</v>
      </c>
      <c r="O926" s="4">
        <v>14</v>
      </c>
      <c r="P926">
        <v>17</v>
      </c>
      <c r="Q926" t="s">
        <v>200</v>
      </c>
      <c r="R926" t="s">
        <v>40</v>
      </c>
      <c r="S926" t="s">
        <v>41</v>
      </c>
      <c r="T926" t="s">
        <v>42</v>
      </c>
      <c r="U926" t="s">
        <v>43</v>
      </c>
      <c r="V926">
        <v>7</v>
      </c>
      <c r="W926" t="s">
        <v>121</v>
      </c>
      <c r="X926" t="s">
        <v>45</v>
      </c>
      <c r="Y926" t="s">
        <v>93</v>
      </c>
      <c r="Z926" t="s">
        <v>47</v>
      </c>
      <c r="AA926" t="s">
        <v>48</v>
      </c>
      <c r="AB926" t="s">
        <v>49</v>
      </c>
      <c r="AC926">
        <v>2</v>
      </c>
      <c r="AD926" t="s">
        <v>1542</v>
      </c>
      <c r="AE926" s="2" t="s">
        <v>63</v>
      </c>
    </row>
    <row r="927" spans="1:31" x14ac:dyDescent="0.3">
      <c r="A927">
        <v>329</v>
      </c>
      <c r="B927" t="s">
        <v>87</v>
      </c>
      <c r="C927" t="s">
        <v>1637</v>
      </c>
      <c r="D927" t="s">
        <v>1646</v>
      </c>
      <c r="E927" s="3">
        <v>974860</v>
      </c>
      <c r="F927" s="1">
        <v>2498</v>
      </c>
      <c r="G927" s="1">
        <v>4</v>
      </c>
      <c r="H927" t="s">
        <v>120</v>
      </c>
      <c r="I927" t="s">
        <v>35</v>
      </c>
      <c r="J927" t="s">
        <v>36</v>
      </c>
      <c r="K927" s="1">
        <v>60</v>
      </c>
      <c r="L927" t="s">
        <v>37</v>
      </c>
      <c r="M927" t="s">
        <v>38</v>
      </c>
      <c r="N927">
        <v>3</v>
      </c>
      <c r="O927" s="4">
        <v>16.2</v>
      </c>
      <c r="P927">
        <v>13</v>
      </c>
      <c r="Q927" t="s">
        <v>59</v>
      </c>
      <c r="R927" t="s">
        <v>40</v>
      </c>
      <c r="S927" t="s">
        <v>41</v>
      </c>
      <c r="T927" t="s">
        <v>42</v>
      </c>
      <c r="U927" t="s">
        <v>43</v>
      </c>
      <c r="V927">
        <v>6</v>
      </c>
      <c r="W927" t="s">
        <v>44</v>
      </c>
      <c r="X927" t="s">
        <v>45</v>
      </c>
      <c r="Y927" t="s">
        <v>46</v>
      </c>
      <c r="Z927" t="s">
        <v>47</v>
      </c>
      <c r="AA927" t="s">
        <v>48</v>
      </c>
      <c r="AB927" t="s">
        <v>49</v>
      </c>
      <c r="AC927">
        <v>2</v>
      </c>
      <c r="AD927" t="s">
        <v>1542</v>
      </c>
      <c r="AE927" s="2" t="s">
        <v>75</v>
      </c>
    </row>
    <row r="928" spans="1:31" x14ac:dyDescent="0.3">
      <c r="A928">
        <v>328</v>
      </c>
      <c r="B928" t="s">
        <v>87</v>
      </c>
      <c r="C928" t="s">
        <v>1637</v>
      </c>
      <c r="D928" t="s">
        <v>1678</v>
      </c>
      <c r="E928" s="3">
        <v>999148</v>
      </c>
      <c r="F928" s="1">
        <v>2498</v>
      </c>
      <c r="G928" s="1">
        <v>4</v>
      </c>
      <c r="H928" t="s">
        <v>120</v>
      </c>
      <c r="I928" t="s">
        <v>35</v>
      </c>
      <c r="J928" t="s">
        <v>36</v>
      </c>
      <c r="K928" s="1">
        <v>60</v>
      </c>
      <c r="L928" t="s">
        <v>37</v>
      </c>
      <c r="M928" t="s">
        <v>38</v>
      </c>
      <c r="N928">
        <v>3</v>
      </c>
      <c r="O928" s="4">
        <v>16.2</v>
      </c>
      <c r="P928">
        <v>13</v>
      </c>
      <c r="Q928" t="s">
        <v>59</v>
      </c>
      <c r="R928" t="s">
        <v>40</v>
      </c>
      <c r="S928" t="s">
        <v>41</v>
      </c>
      <c r="T928" t="s">
        <v>42</v>
      </c>
      <c r="U928" t="s">
        <v>43</v>
      </c>
      <c r="V928">
        <v>6</v>
      </c>
      <c r="W928" t="s">
        <v>44</v>
      </c>
      <c r="X928" t="s">
        <v>45</v>
      </c>
      <c r="Y928" t="s">
        <v>46</v>
      </c>
      <c r="Z928" t="s">
        <v>47</v>
      </c>
      <c r="AA928" t="s">
        <v>48</v>
      </c>
      <c r="AB928" t="s">
        <v>49</v>
      </c>
      <c r="AC928">
        <v>2</v>
      </c>
      <c r="AD928" t="s">
        <v>1542</v>
      </c>
      <c r="AE928" s="2" t="s">
        <v>75</v>
      </c>
    </row>
    <row r="929" spans="1:31" x14ac:dyDescent="0.3">
      <c r="A929">
        <v>327</v>
      </c>
      <c r="B929" t="s">
        <v>87</v>
      </c>
      <c r="C929" t="s">
        <v>1637</v>
      </c>
      <c r="D929" t="s">
        <v>1638</v>
      </c>
      <c r="E929" s="3">
        <v>959860</v>
      </c>
      <c r="F929" s="1">
        <v>2498</v>
      </c>
      <c r="G929" s="1">
        <v>4</v>
      </c>
      <c r="H929" t="s">
        <v>120</v>
      </c>
      <c r="I929" t="s">
        <v>35</v>
      </c>
      <c r="J929" t="s">
        <v>36</v>
      </c>
      <c r="K929" s="1">
        <v>60</v>
      </c>
      <c r="L929" t="s">
        <v>37</v>
      </c>
      <c r="M929" t="s">
        <v>38</v>
      </c>
      <c r="N929">
        <v>3</v>
      </c>
      <c r="O929" s="4">
        <v>16.2</v>
      </c>
      <c r="P929">
        <v>13</v>
      </c>
      <c r="Q929" t="s">
        <v>59</v>
      </c>
      <c r="R929" t="s">
        <v>40</v>
      </c>
      <c r="S929" t="s">
        <v>41</v>
      </c>
      <c r="T929" t="s">
        <v>42</v>
      </c>
      <c r="U929" t="s">
        <v>43</v>
      </c>
      <c r="V929">
        <v>6</v>
      </c>
      <c r="W929" t="s">
        <v>44</v>
      </c>
      <c r="X929" t="s">
        <v>45</v>
      </c>
      <c r="Y929" t="s">
        <v>46</v>
      </c>
      <c r="Z929" t="s">
        <v>47</v>
      </c>
      <c r="AA929" t="s">
        <v>48</v>
      </c>
      <c r="AB929" t="s">
        <v>49</v>
      </c>
      <c r="AC929">
        <v>2</v>
      </c>
      <c r="AD929" t="s">
        <v>1542</v>
      </c>
      <c r="AE929" s="2" t="s">
        <v>75</v>
      </c>
    </row>
    <row r="930" spans="1:31" x14ac:dyDescent="0.3">
      <c r="A930">
        <v>326</v>
      </c>
      <c r="B930" t="s">
        <v>109</v>
      </c>
      <c r="C930" t="s">
        <v>110</v>
      </c>
      <c r="D930" t="s">
        <v>172</v>
      </c>
      <c r="E930" s="3">
        <v>1382900</v>
      </c>
      <c r="F930" s="1">
        <v>1498</v>
      </c>
      <c r="G930" s="1">
        <v>4</v>
      </c>
      <c r="H930" t="s">
        <v>34</v>
      </c>
      <c r="I930" t="s">
        <v>35</v>
      </c>
      <c r="J930" t="s">
        <v>36</v>
      </c>
      <c r="K930" s="1">
        <v>42</v>
      </c>
      <c r="L930" t="s">
        <v>37</v>
      </c>
      <c r="M930" t="s">
        <v>38</v>
      </c>
      <c r="N930">
        <v>5</v>
      </c>
      <c r="O930" s="4">
        <v>16.2</v>
      </c>
      <c r="P930">
        <v>21.9</v>
      </c>
      <c r="Q930" t="s">
        <v>112</v>
      </c>
      <c r="R930" t="s">
        <v>40</v>
      </c>
      <c r="S930" t="s">
        <v>41</v>
      </c>
      <c r="T930" t="s">
        <v>42</v>
      </c>
      <c r="U930" t="s">
        <v>43</v>
      </c>
      <c r="V930">
        <v>7</v>
      </c>
      <c r="W930" t="s">
        <v>44</v>
      </c>
      <c r="X930" t="s">
        <v>45</v>
      </c>
      <c r="Y930" t="s">
        <v>115</v>
      </c>
      <c r="Z930" t="s">
        <v>47</v>
      </c>
      <c r="AA930" t="s">
        <v>48</v>
      </c>
      <c r="AB930" t="s">
        <v>49</v>
      </c>
      <c r="AC930">
        <v>2</v>
      </c>
      <c r="AD930" t="s">
        <v>355</v>
      </c>
      <c r="AE930" s="2" t="s">
        <v>75</v>
      </c>
    </row>
    <row r="931" spans="1:31" x14ac:dyDescent="0.3">
      <c r="A931">
        <v>325</v>
      </c>
      <c r="B931" t="s">
        <v>109</v>
      </c>
      <c r="C931" t="s">
        <v>110</v>
      </c>
      <c r="D931" t="s">
        <v>372</v>
      </c>
      <c r="E931" s="3">
        <v>1273900</v>
      </c>
      <c r="F931" s="1">
        <v>1498</v>
      </c>
      <c r="G931" s="1">
        <v>4</v>
      </c>
      <c r="H931" t="s">
        <v>34</v>
      </c>
      <c r="I931" t="s">
        <v>35</v>
      </c>
      <c r="J931" t="s">
        <v>36</v>
      </c>
      <c r="K931" s="1">
        <v>42</v>
      </c>
      <c r="L931" t="s">
        <v>37</v>
      </c>
      <c r="M931" t="s">
        <v>38</v>
      </c>
      <c r="N931">
        <v>5</v>
      </c>
      <c r="O931" s="4">
        <v>16.2</v>
      </c>
      <c r="P931">
        <v>21.9</v>
      </c>
      <c r="Q931" t="s">
        <v>112</v>
      </c>
      <c r="R931" t="s">
        <v>40</v>
      </c>
      <c r="S931" t="s">
        <v>41</v>
      </c>
      <c r="T931" t="s">
        <v>42</v>
      </c>
      <c r="U931" t="s">
        <v>43</v>
      </c>
      <c r="V931">
        <v>7</v>
      </c>
      <c r="W931" t="s">
        <v>44</v>
      </c>
      <c r="X931" t="s">
        <v>45</v>
      </c>
      <c r="Y931" t="s">
        <v>115</v>
      </c>
      <c r="Z931" t="s">
        <v>47</v>
      </c>
      <c r="AA931" t="s">
        <v>48</v>
      </c>
      <c r="AB931" t="s">
        <v>49</v>
      </c>
      <c r="AC931">
        <v>2</v>
      </c>
      <c r="AD931" t="s">
        <v>355</v>
      </c>
      <c r="AE931" s="2" t="s">
        <v>75</v>
      </c>
    </row>
    <row r="932" spans="1:31" x14ac:dyDescent="0.3">
      <c r="A932">
        <v>324</v>
      </c>
      <c r="B932" t="s">
        <v>109</v>
      </c>
      <c r="C932" t="s">
        <v>110</v>
      </c>
      <c r="D932" t="s">
        <v>116</v>
      </c>
      <c r="E932" s="3">
        <v>1187900</v>
      </c>
      <c r="F932" s="1">
        <v>1498</v>
      </c>
      <c r="G932" s="1">
        <v>4</v>
      </c>
      <c r="H932" t="s">
        <v>34</v>
      </c>
      <c r="I932" t="s">
        <v>35</v>
      </c>
      <c r="J932" t="s">
        <v>36</v>
      </c>
      <c r="K932" s="1">
        <v>42</v>
      </c>
      <c r="L932" t="s">
        <v>37</v>
      </c>
      <c r="M932" t="s">
        <v>38</v>
      </c>
      <c r="N932">
        <v>5</v>
      </c>
      <c r="O932" s="4">
        <v>16.2</v>
      </c>
      <c r="P932">
        <v>21.9</v>
      </c>
      <c r="Q932" t="s">
        <v>112</v>
      </c>
      <c r="R932" t="s">
        <v>40</v>
      </c>
      <c r="S932" t="s">
        <v>41</v>
      </c>
      <c r="T932" t="s">
        <v>42</v>
      </c>
      <c r="U932" t="s">
        <v>43</v>
      </c>
      <c r="V932">
        <v>7</v>
      </c>
      <c r="W932" t="s">
        <v>44</v>
      </c>
      <c r="X932" t="s">
        <v>61</v>
      </c>
      <c r="Y932" t="s">
        <v>115</v>
      </c>
      <c r="Z932" t="s">
        <v>47</v>
      </c>
      <c r="AA932" t="s">
        <v>48</v>
      </c>
      <c r="AB932" t="s">
        <v>49</v>
      </c>
      <c r="AC932">
        <v>2</v>
      </c>
      <c r="AD932" t="s">
        <v>50</v>
      </c>
      <c r="AE932" s="2" t="s">
        <v>75</v>
      </c>
    </row>
    <row r="933" spans="1:31" x14ac:dyDescent="0.3">
      <c r="A933">
        <v>323</v>
      </c>
      <c r="B933" t="s">
        <v>109</v>
      </c>
      <c r="C933" t="s">
        <v>110</v>
      </c>
      <c r="D933" t="s">
        <v>371</v>
      </c>
      <c r="E933" s="3">
        <v>1285900</v>
      </c>
      <c r="F933" s="1">
        <v>1497</v>
      </c>
      <c r="G933" s="1">
        <v>4</v>
      </c>
      <c r="H933" t="s">
        <v>34</v>
      </c>
      <c r="I933" t="s">
        <v>35</v>
      </c>
      <c r="J933" t="s">
        <v>36</v>
      </c>
      <c r="K933" s="1">
        <v>42</v>
      </c>
      <c r="L933" t="s">
        <v>58</v>
      </c>
      <c r="M933" t="s">
        <v>38</v>
      </c>
      <c r="N933">
        <v>5</v>
      </c>
      <c r="O933" s="4">
        <v>12</v>
      </c>
      <c r="P933">
        <v>16</v>
      </c>
      <c r="Q933" t="s">
        <v>112</v>
      </c>
      <c r="R933" t="s">
        <v>40</v>
      </c>
      <c r="S933" t="s">
        <v>41</v>
      </c>
      <c r="T933" t="s">
        <v>42</v>
      </c>
      <c r="U933" t="s">
        <v>43</v>
      </c>
      <c r="V933">
        <v>7</v>
      </c>
      <c r="W933" t="s">
        <v>44</v>
      </c>
      <c r="X933" t="s">
        <v>45</v>
      </c>
      <c r="Y933" t="s">
        <v>115</v>
      </c>
      <c r="Z933" t="s">
        <v>47</v>
      </c>
      <c r="AA933" t="s">
        <v>48</v>
      </c>
      <c r="AB933" t="s">
        <v>49</v>
      </c>
      <c r="AC933">
        <v>2</v>
      </c>
      <c r="AD933" t="s">
        <v>355</v>
      </c>
      <c r="AE933" s="2">
        <v>12</v>
      </c>
    </row>
    <row r="934" spans="1:31" x14ac:dyDescent="0.3">
      <c r="A934">
        <v>322</v>
      </c>
      <c r="B934" t="s">
        <v>109</v>
      </c>
      <c r="C934" t="s">
        <v>110</v>
      </c>
      <c r="D934" t="s">
        <v>370</v>
      </c>
      <c r="E934" s="3">
        <v>1271900</v>
      </c>
      <c r="F934" s="1">
        <v>1497</v>
      </c>
      <c r="G934" s="1">
        <v>4</v>
      </c>
      <c r="H934" t="s">
        <v>34</v>
      </c>
      <c r="I934" t="s">
        <v>35</v>
      </c>
      <c r="J934" t="s">
        <v>36</v>
      </c>
      <c r="K934" s="1">
        <v>42</v>
      </c>
      <c r="L934" t="s">
        <v>58</v>
      </c>
      <c r="M934" t="s">
        <v>38</v>
      </c>
      <c r="N934">
        <v>5</v>
      </c>
      <c r="O934" s="4">
        <v>12</v>
      </c>
      <c r="P934">
        <v>15.4</v>
      </c>
      <c r="Q934" t="s">
        <v>112</v>
      </c>
      <c r="R934" t="s">
        <v>40</v>
      </c>
      <c r="S934" t="s">
        <v>41</v>
      </c>
      <c r="T934" t="s">
        <v>42</v>
      </c>
      <c r="U934" t="s">
        <v>43</v>
      </c>
      <c r="V934">
        <v>7</v>
      </c>
      <c r="W934" t="s">
        <v>44</v>
      </c>
      <c r="X934" t="s">
        <v>45</v>
      </c>
      <c r="Y934" t="s">
        <v>115</v>
      </c>
      <c r="Z934" t="s">
        <v>47</v>
      </c>
      <c r="AA934" t="s">
        <v>48</v>
      </c>
      <c r="AB934" t="s">
        <v>49</v>
      </c>
      <c r="AC934">
        <v>2</v>
      </c>
      <c r="AD934" t="s">
        <v>355</v>
      </c>
      <c r="AE934" s="2">
        <v>12</v>
      </c>
    </row>
    <row r="935" spans="1:31" x14ac:dyDescent="0.3">
      <c r="A935">
        <v>321</v>
      </c>
      <c r="B935" t="s">
        <v>109</v>
      </c>
      <c r="C935" t="s">
        <v>110</v>
      </c>
      <c r="D935" t="s">
        <v>114</v>
      </c>
      <c r="E935" s="3">
        <v>1167900</v>
      </c>
      <c r="F935" s="1">
        <v>1497</v>
      </c>
      <c r="G935" s="1">
        <v>4</v>
      </c>
      <c r="H935" t="s">
        <v>34</v>
      </c>
      <c r="I935" t="s">
        <v>35</v>
      </c>
      <c r="J935" t="s">
        <v>36</v>
      </c>
      <c r="K935" s="1">
        <v>42</v>
      </c>
      <c r="L935" t="s">
        <v>58</v>
      </c>
      <c r="M935" t="s">
        <v>38</v>
      </c>
      <c r="N935">
        <v>5</v>
      </c>
      <c r="O935" s="4">
        <v>12</v>
      </c>
      <c r="P935">
        <v>15.4</v>
      </c>
      <c r="Q935" t="s">
        <v>112</v>
      </c>
      <c r="R935" t="s">
        <v>40</v>
      </c>
      <c r="S935" t="s">
        <v>41</v>
      </c>
      <c r="T935" t="s">
        <v>42</v>
      </c>
      <c r="U935" t="s">
        <v>43</v>
      </c>
      <c r="V935">
        <v>7</v>
      </c>
      <c r="W935" t="s">
        <v>44</v>
      </c>
      <c r="X935" t="s">
        <v>45</v>
      </c>
      <c r="Y935" t="s">
        <v>115</v>
      </c>
      <c r="Z935" t="s">
        <v>47</v>
      </c>
      <c r="AA935" t="s">
        <v>48</v>
      </c>
      <c r="AB935" t="s">
        <v>49</v>
      </c>
      <c r="AC935">
        <v>2</v>
      </c>
      <c r="AD935" t="s">
        <v>50</v>
      </c>
      <c r="AE935" s="2">
        <v>12</v>
      </c>
    </row>
    <row r="936" spans="1:31" x14ac:dyDescent="0.3">
      <c r="A936">
        <v>320</v>
      </c>
      <c r="B936" t="s">
        <v>109</v>
      </c>
      <c r="C936" t="s">
        <v>110</v>
      </c>
      <c r="D936" t="s">
        <v>111</v>
      </c>
      <c r="E936" s="3">
        <v>1052900</v>
      </c>
      <c r="F936" s="1">
        <v>1497</v>
      </c>
      <c r="G936" s="1">
        <v>4</v>
      </c>
      <c r="H936" t="s">
        <v>34</v>
      </c>
      <c r="I936" t="s">
        <v>35</v>
      </c>
      <c r="J936" t="s">
        <v>36</v>
      </c>
      <c r="K936" s="1">
        <v>42</v>
      </c>
      <c r="L936" t="s">
        <v>58</v>
      </c>
      <c r="M936" t="s">
        <v>38</v>
      </c>
      <c r="N936">
        <v>5</v>
      </c>
      <c r="O936" s="4">
        <v>12</v>
      </c>
      <c r="P936">
        <v>15.4</v>
      </c>
      <c r="Q936" t="s">
        <v>112</v>
      </c>
      <c r="R936" t="s">
        <v>40</v>
      </c>
      <c r="S936" t="s">
        <v>41</v>
      </c>
      <c r="T936" t="s">
        <v>42</v>
      </c>
      <c r="U936" t="s">
        <v>43</v>
      </c>
      <c r="V936">
        <v>7</v>
      </c>
      <c r="W936" t="s">
        <v>44</v>
      </c>
      <c r="X936" t="s">
        <v>45</v>
      </c>
      <c r="Y936" t="s">
        <v>113</v>
      </c>
      <c r="Z936" t="s">
        <v>47</v>
      </c>
      <c r="AA936" t="s">
        <v>48</v>
      </c>
      <c r="AB936" t="s">
        <v>49</v>
      </c>
      <c r="AC936">
        <v>2</v>
      </c>
      <c r="AD936" t="s">
        <v>50</v>
      </c>
      <c r="AE936" s="2">
        <v>12</v>
      </c>
    </row>
    <row r="937" spans="1:31" x14ac:dyDescent="0.3">
      <c r="A937">
        <v>319</v>
      </c>
      <c r="B937" t="s">
        <v>109</v>
      </c>
      <c r="C937" t="s">
        <v>110</v>
      </c>
      <c r="D937" t="s">
        <v>1633</v>
      </c>
      <c r="E937" s="3">
        <v>952900</v>
      </c>
      <c r="F937" s="1">
        <v>1497</v>
      </c>
      <c r="G937" s="1">
        <v>4</v>
      </c>
      <c r="H937" t="s">
        <v>34</v>
      </c>
      <c r="I937" t="s">
        <v>35</v>
      </c>
      <c r="J937" t="s">
        <v>36</v>
      </c>
      <c r="K937" s="1">
        <v>42</v>
      </c>
      <c r="L937" t="s">
        <v>58</v>
      </c>
      <c r="M937" t="s">
        <v>38</v>
      </c>
      <c r="N937">
        <v>5</v>
      </c>
      <c r="O937" s="4">
        <v>12</v>
      </c>
      <c r="P937">
        <v>15.4</v>
      </c>
      <c r="Q937" t="s">
        <v>112</v>
      </c>
      <c r="R937" t="s">
        <v>40</v>
      </c>
      <c r="S937" t="s">
        <v>41</v>
      </c>
      <c r="T937" t="s">
        <v>42</v>
      </c>
      <c r="U937" t="s">
        <v>43</v>
      </c>
      <c r="V937">
        <v>7</v>
      </c>
      <c r="W937" t="s">
        <v>121</v>
      </c>
      <c r="X937" t="s">
        <v>61</v>
      </c>
      <c r="Y937" t="s">
        <v>115</v>
      </c>
      <c r="Z937" t="s">
        <v>47</v>
      </c>
      <c r="AA937" t="s">
        <v>48</v>
      </c>
      <c r="AB937" t="s">
        <v>49</v>
      </c>
      <c r="AC937">
        <v>2</v>
      </c>
      <c r="AD937" t="s">
        <v>1542</v>
      </c>
      <c r="AE937" s="2">
        <v>12</v>
      </c>
    </row>
    <row r="938" spans="1:31" x14ac:dyDescent="0.3">
      <c r="A938">
        <v>318</v>
      </c>
      <c r="B938" t="s">
        <v>104</v>
      </c>
      <c r="C938" t="s">
        <v>105</v>
      </c>
      <c r="D938" t="s">
        <v>368</v>
      </c>
      <c r="E938" s="3">
        <v>1317500</v>
      </c>
      <c r="F938" s="1">
        <v>1197</v>
      </c>
      <c r="G938" s="1">
        <v>4</v>
      </c>
      <c r="H938" t="s">
        <v>34</v>
      </c>
      <c r="I938" t="s">
        <v>35</v>
      </c>
      <c r="J938" t="s">
        <v>36</v>
      </c>
      <c r="K938" s="1">
        <v>45</v>
      </c>
      <c r="L938" t="s">
        <v>58</v>
      </c>
      <c r="M938" t="s">
        <v>369</v>
      </c>
      <c r="N938">
        <v>5</v>
      </c>
      <c r="O938" s="4">
        <v>17</v>
      </c>
      <c r="P938">
        <v>17</v>
      </c>
      <c r="Q938" t="s">
        <v>80</v>
      </c>
      <c r="R938" t="s">
        <v>40</v>
      </c>
      <c r="S938" t="s">
        <v>41</v>
      </c>
      <c r="T938" t="s">
        <v>42</v>
      </c>
      <c r="U938" t="s">
        <v>43</v>
      </c>
      <c r="V938">
        <v>5</v>
      </c>
      <c r="W938" t="s">
        <v>60</v>
      </c>
      <c r="X938" t="s">
        <v>61</v>
      </c>
      <c r="Y938" t="s">
        <v>108</v>
      </c>
      <c r="Z938" t="s">
        <v>47</v>
      </c>
      <c r="AA938" t="s">
        <v>48</v>
      </c>
      <c r="AB938" t="s">
        <v>49</v>
      </c>
      <c r="AC938">
        <v>2</v>
      </c>
      <c r="AD938" t="s">
        <v>355</v>
      </c>
      <c r="AE938" s="2" t="s">
        <v>75</v>
      </c>
    </row>
    <row r="939" spans="1:31" x14ac:dyDescent="0.3">
      <c r="A939">
        <v>317</v>
      </c>
      <c r="B939" t="s">
        <v>104</v>
      </c>
      <c r="C939" t="s">
        <v>105</v>
      </c>
      <c r="D939" t="s">
        <v>439</v>
      </c>
      <c r="E939" s="3">
        <v>1449500</v>
      </c>
      <c r="F939" s="1">
        <v>1498</v>
      </c>
      <c r="G939" s="1">
        <v>4</v>
      </c>
      <c r="H939" t="s">
        <v>34</v>
      </c>
      <c r="I939" t="s">
        <v>35</v>
      </c>
      <c r="J939" t="s">
        <v>36</v>
      </c>
      <c r="K939" s="1">
        <v>45</v>
      </c>
      <c r="L939" t="s">
        <v>37</v>
      </c>
      <c r="M939" t="s">
        <v>369</v>
      </c>
      <c r="N939">
        <v>5</v>
      </c>
      <c r="O939" s="4">
        <v>21.04</v>
      </c>
      <c r="P939">
        <v>19</v>
      </c>
      <c r="Q939" t="s">
        <v>80</v>
      </c>
      <c r="R939" t="s">
        <v>40</v>
      </c>
      <c r="S939" t="s">
        <v>41</v>
      </c>
      <c r="T939" t="s">
        <v>42</v>
      </c>
      <c r="U939" t="s">
        <v>43</v>
      </c>
      <c r="V939">
        <v>5</v>
      </c>
      <c r="W939" t="s">
        <v>60</v>
      </c>
      <c r="X939" t="s">
        <v>61</v>
      </c>
      <c r="Y939" t="s">
        <v>108</v>
      </c>
      <c r="Z939" t="s">
        <v>47</v>
      </c>
      <c r="AA939" t="s">
        <v>48</v>
      </c>
      <c r="AB939" t="s">
        <v>49</v>
      </c>
      <c r="AC939">
        <v>2</v>
      </c>
      <c r="AD939" t="s">
        <v>437</v>
      </c>
      <c r="AE939" s="2" t="s">
        <v>69</v>
      </c>
    </row>
    <row r="940" spans="1:31" x14ac:dyDescent="0.3">
      <c r="A940">
        <v>316</v>
      </c>
      <c r="B940" t="s">
        <v>104</v>
      </c>
      <c r="C940" t="s">
        <v>105</v>
      </c>
      <c r="D940" t="s">
        <v>367</v>
      </c>
      <c r="E940" s="3">
        <v>1317500</v>
      </c>
      <c r="F940" s="1">
        <v>1498</v>
      </c>
      <c r="G940" s="1">
        <v>4</v>
      </c>
      <c r="H940" t="s">
        <v>34</v>
      </c>
      <c r="I940" t="s">
        <v>35</v>
      </c>
      <c r="J940" t="s">
        <v>36</v>
      </c>
      <c r="K940" s="1">
        <v>55</v>
      </c>
      <c r="L940" t="s">
        <v>37</v>
      </c>
      <c r="M940" t="s">
        <v>79</v>
      </c>
      <c r="N940">
        <v>4</v>
      </c>
      <c r="O940" s="4">
        <v>21.04</v>
      </c>
      <c r="P940">
        <v>13</v>
      </c>
      <c r="Q940" t="s">
        <v>107</v>
      </c>
      <c r="R940" t="s">
        <v>40</v>
      </c>
      <c r="S940" t="s">
        <v>41</v>
      </c>
      <c r="T940" t="s">
        <v>42</v>
      </c>
      <c r="U940" t="s">
        <v>43</v>
      </c>
      <c r="V940">
        <v>5</v>
      </c>
      <c r="W940" t="s">
        <v>44</v>
      </c>
      <c r="X940" t="s">
        <v>45</v>
      </c>
      <c r="Y940" t="s">
        <v>108</v>
      </c>
      <c r="Z940" t="s">
        <v>47</v>
      </c>
      <c r="AA940" t="s">
        <v>48</v>
      </c>
      <c r="AB940" t="s">
        <v>49</v>
      </c>
      <c r="AC940">
        <v>2</v>
      </c>
      <c r="AD940" t="s">
        <v>355</v>
      </c>
      <c r="AE940" s="2" t="s">
        <v>69</v>
      </c>
    </row>
    <row r="941" spans="1:31" x14ac:dyDescent="0.3">
      <c r="A941">
        <v>315</v>
      </c>
      <c r="B941" t="s">
        <v>104</v>
      </c>
      <c r="C941" t="s">
        <v>105</v>
      </c>
      <c r="D941" t="s">
        <v>366</v>
      </c>
      <c r="E941" s="3">
        <v>1336500</v>
      </c>
      <c r="F941" s="1">
        <v>1498</v>
      </c>
      <c r="G941" s="1">
        <v>4</v>
      </c>
      <c r="H941" t="s">
        <v>34</v>
      </c>
      <c r="I941" t="s">
        <v>35</v>
      </c>
      <c r="J941" t="s">
        <v>36</v>
      </c>
      <c r="K941" s="1">
        <v>55</v>
      </c>
      <c r="L941" t="s">
        <v>37</v>
      </c>
      <c r="M941" t="s">
        <v>79</v>
      </c>
      <c r="N941">
        <v>4</v>
      </c>
      <c r="O941" s="4">
        <v>21.04</v>
      </c>
      <c r="P941">
        <v>13</v>
      </c>
      <c r="Q941" t="s">
        <v>107</v>
      </c>
      <c r="R941" t="s">
        <v>40</v>
      </c>
      <c r="S941" t="s">
        <v>41</v>
      </c>
      <c r="T941" t="s">
        <v>42</v>
      </c>
      <c r="U941" t="s">
        <v>43</v>
      </c>
      <c r="V941">
        <v>5</v>
      </c>
      <c r="W941" t="s">
        <v>44</v>
      </c>
      <c r="X941" t="s">
        <v>45</v>
      </c>
      <c r="Y941" t="s">
        <v>108</v>
      </c>
      <c r="Z941" t="s">
        <v>47</v>
      </c>
      <c r="AA941" t="s">
        <v>48</v>
      </c>
      <c r="AB941" t="s">
        <v>49</v>
      </c>
      <c r="AC941">
        <v>2</v>
      </c>
      <c r="AD941" t="s">
        <v>355</v>
      </c>
      <c r="AE941" s="2" t="s">
        <v>69</v>
      </c>
    </row>
    <row r="942" spans="1:31" x14ac:dyDescent="0.3">
      <c r="A942">
        <v>314</v>
      </c>
      <c r="B942" t="s">
        <v>104</v>
      </c>
      <c r="C942" t="s">
        <v>105</v>
      </c>
      <c r="D942" t="s">
        <v>365</v>
      </c>
      <c r="E942" s="3">
        <v>1210500</v>
      </c>
      <c r="F942" s="1">
        <v>1498</v>
      </c>
      <c r="G942" s="1">
        <v>4</v>
      </c>
      <c r="H942" t="s">
        <v>34</v>
      </c>
      <c r="I942" t="s">
        <v>35</v>
      </c>
      <c r="J942" t="s">
        <v>82</v>
      </c>
      <c r="K942" s="1">
        <v>55</v>
      </c>
      <c r="L942" t="s">
        <v>37</v>
      </c>
      <c r="M942" t="s">
        <v>79</v>
      </c>
      <c r="N942">
        <v>4</v>
      </c>
      <c r="O942" s="4">
        <v>21.04</v>
      </c>
      <c r="P942">
        <v>13</v>
      </c>
      <c r="Q942" t="s">
        <v>107</v>
      </c>
      <c r="R942" t="s">
        <v>40</v>
      </c>
      <c r="S942" t="s">
        <v>41</v>
      </c>
      <c r="T942" t="s">
        <v>42</v>
      </c>
      <c r="U942" t="s">
        <v>43</v>
      </c>
      <c r="V942">
        <v>5</v>
      </c>
      <c r="W942" t="s">
        <v>44</v>
      </c>
      <c r="X942" t="s">
        <v>45</v>
      </c>
      <c r="Y942" t="s">
        <v>108</v>
      </c>
      <c r="Z942" t="s">
        <v>47</v>
      </c>
      <c r="AA942" t="s">
        <v>48</v>
      </c>
      <c r="AB942" t="s">
        <v>49</v>
      </c>
      <c r="AC942">
        <v>2</v>
      </c>
      <c r="AD942" t="s">
        <v>355</v>
      </c>
      <c r="AE942" s="2" t="s">
        <v>69</v>
      </c>
    </row>
    <row r="943" spans="1:31" x14ac:dyDescent="0.3">
      <c r="A943">
        <v>313</v>
      </c>
      <c r="B943" t="s">
        <v>104</v>
      </c>
      <c r="C943" t="s">
        <v>105</v>
      </c>
      <c r="D943" t="s">
        <v>1575</v>
      </c>
      <c r="E943" s="3">
        <v>999900</v>
      </c>
      <c r="F943" s="1">
        <v>1498</v>
      </c>
      <c r="G943" s="1">
        <v>4</v>
      </c>
      <c r="H943" t="s">
        <v>34</v>
      </c>
      <c r="I943" t="s">
        <v>35</v>
      </c>
      <c r="J943" t="s">
        <v>36</v>
      </c>
      <c r="K943" s="1">
        <v>55</v>
      </c>
      <c r="L943" t="s">
        <v>37</v>
      </c>
      <c r="M943" t="s">
        <v>79</v>
      </c>
      <c r="N943">
        <v>4</v>
      </c>
      <c r="O943" s="4">
        <v>21.04</v>
      </c>
      <c r="P943">
        <v>13</v>
      </c>
      <c r="Q943" t="s">
        <v>107</v>
      </c>
      <c r="R943" t="s">
        <v>40</v>
      </c>
      <c r="S943" t="s">
        <v>41</v>
      </c>
      <c r="T943" t="s">
        <v>42</v>
      </c>
      <c r="U943" t="s">
        <v>43</v>
      </c>
      <c r="V943">
        <v>5</v>
      </c>
      <c r="W943" t="s">
        <v>44</v>
      </c>
      <c r="X943" t="s">
        <v>45</v>
      </c>
      <c r="Y943" t="s">
        <v>108</v>
      </c>
      <c r="Z943" t="s">
        <v>47</v>
      </c>
      <c r="AA943" t="s">
        <v>48</v>
      </c>
      <c r="AB943" t="s">
        <v>95</v>
      </c>
      <c r="AC943">
        <v>2</v>
      </c>
      <c r="AD943" t="s">
        <v>1542</v>
      </c>
      <c r="AE943" s="2" t="s">
        <v>69</v>
      </c>
    </row>
    <row r="944" spans="1:31" x14ac:dyDescent="0.3">
      <c r="A944">
        <v>312</v>
      </c>
      <c r="B944" t="s">
        <v>104</v>
      </c>
      <c r="C944" t="s">
        <v>105</v>
      </c>
      <c r="D944" t="s">
        <v>1634</v>
      </c>
      <c r="E944" s="3">
        <v>958500</v>
      </c>
      <c r="F944" s="1">
        <v>1498</v>
      </c>
      <c r="G944" s="1">
        <v>4</v>
      </c>
      <c r="H944" t="s">
        <v>34</v>
      </c>
      <c r="I944" t="s">
        <v>35</v>
      </c>
      <c r="J944" t="s">
        <v>36</v>
      </c>
      <c r="K944" s="1">
        <v>55</v>
      </c>
      <c r="L944" t="s">
        <v>37</v>
      </c>
      <c r="M944" t="s">
        <v>79</v>
      </c>
      <c r="N944">
        <v>4</v>
      </c>
      <c r="O944" s="4">
        <v>21.04</v>
      </c>
      <c r="P944">
        <v>13</v>
      </c>
      <c r="Q944" t="s">
        <v>107</v>
      </c>
      <c r="R944" t="s">
        <v>40</v>
      </c>
      <c r="S944" t="s">
        <v>41</v>
      </c>
      <c r="T944" t="s">
        <v>42</v>
      </c>
      <c r="U944" t="s">
        <v>43</v>
      </c>
      <c r="V944">
        <v>5</v>
      </c>
      <c r="W944" t="s">
        <v>121</v>
      </c>
      <c r="X944" t="s">
        <v>45</v>
      </c>
      <c r="Y944" t="s">
        <v>108</v>
      </c>
      <c r="Z944" t="s">
        <v>47</v>
      </c>
      <c r="AA944" t="s">
        <v>48</v>
      </c>
      <c r="AB944" t="s">
        <v>49</v>
      </c>
      <c r="AC944">
        <v>2</v>
      </c>
      <c r="AD944" t="s">
        <v>1542</v>
      </c>
      <c r="AE944" s="2" t="s">
        <v>69</v>
      </c>
    </row>
    <row r="945" spans="1:31" x14ac:dyDescent="0.3">
      <c r="A945">
        <v>311</v>
      </c>
      <c r="B945" t="s">
        <v>104</v>
      </c>
      <c r="C945" t="s">
        <v>105</v>
      </c>
      <c r="D945" t="s">
        <v>438</v>
      </c>
      <c r="E945" s="3">
        <v>1449500</v>
      </c>
      <c r="F945" s="1">
        <v>1197</v>
      </c>
      <c r="G945" s="1">
        <v>4</v>
      </c>
      <c r="H945" t="s">
        <v>34</v>
      </c>
      <c r="I945" t="s">
        <v>35</v>
      </c>
      <c r="J945" t="s">
        <v>36</v>
      </c>
      <c r="K945" s="1">
        <v>55</v>
      </c>
      <c r="L945" t="s">
        <v>58</v>
      </c>
      <c r="M945" t="s">
        <v>79</v>
      </c>
      <c r="N945">
        <v>4</v>
      </c>
      <c r="O945" s="4">
        <v>21.04</v>
      </c>
      <c r="P945">
        <v>13</v>
      </c>
      <c r="Q945" t="s">
        <v>107</v>
      </c>
      <c r="R945" t="s">
        <v>40</v>
      </c>
      <c r="S945" t="s">
        <v>41</v>
      </c>
      <c r="T945" t="s">
        <v>42</v>
      </c>
      <c r="U945" t="s">
        <v>43</v>
      </c>
      <c r="V945">
        <v>5</v>
      </c>
      <c r="W945" t="s">
        <v>44</v>
      </c>
      <c r="X945" t="s">
        <v>45</v>
      </c>
      <c r="Y945" t="s">
        <v>108</v>
      </c>
      <c r="Z945" t="s">
        <v>47</v>
      </c>
      <c r="AA945" t="s">
        <v>48</v>
      </c>
      <c r="AB945" t="s">
        <v>49</v>
      </c>
      <c r="AC945">
        <v>2</v>
      </c>
      <c r="AD945" t="s">
        <v>437</v>
      </c>
      <c r="AE945" s="2" t="s">
        <v>69</v>
      </c>
    </row>
    <row r="946" spans="1:31" x14ac:dyDescent="0.3">
      <c r="A946">
        <v>310</v>
      </c>
      <c r="B946" t="s">
        <v>104</v>
      </c>
      <c r="C946" t="s">
        <v>105</v>
      </c>
      <c r="D946" t="s">
        <v>106</v>
      </c>
      <c r="E946" s="3">
        <v>1197500</v>
      </c>
      <c r="F946" s="1">
        <v>1197</v>
      </c>
      <c r="G946" s="1">
        <v>4</v>
      </c>
      <c r="H946" t="s">
        <v>34</v>
      </c>
      <c r="I946" t="s">
        <v>35</v>
      </c>
      <c r="J946" t="s">
        <v>36</v>
      </c>
      <c r="K946" s="1">
        <v>55</v>
      </c>
      <c r="L946" t="s">
        <v>58</v>
      </c>
      <c r="M946" t="s">
        <v>79</v>
      </c>
      <c r="N946">
        <v>4</v>
      </c>
      <c r="O946" s="4">
        <v>21.04</v>
      </c>
      <c r="P946">
        <v>13</v>
      </c>
      <c r="Q946" t="s">
        <v>107</v>
      </c>
      <c r="R946" t="s">
        <v>40</v>
      </c>
      <c r="S946" t="s">
        <v>41</v>
      </c>
      <c r="T946" t="s">
        <v>42</v>
      </c>
      <c r="U946" t="s">
        <v>43</v>
      </c>
      <c r="V946">
        <v>5</v>
      </c>
      <c r="W946" t="s">
        <v>44</v>
      </c>
      <c r="X946" t="s">
        <v>45</v>
      </c>
      <c r="Y946" t="s">
        <v>108</v>
      </c>
      <c r="Z946" t="s">
        <v>47</v>
      </c>
      <c r="AA946" t="s">
        <v>48</v>
      </c>
      <c r="AB946" t="s">
        <v>49</v>
      </c>
      <c r="AC946">
        <v>2</v>
      </c>
      <c r="AD946" t="s">
        <v>50</v>
      </c>
      <c r="AE946" s="2" t="s">
        <v>69</v>
      </c>
    </row>
    <row r="947" spans="1:31" x14ac:dyDescent="0.3">
      <c r="A947">
        <v>309</v>
      </c>
      <c r="B947" t="s">
        <v>104</v>
      </c>
      <c r="C947" t="s">
        <v>105</v>
      </c>
      <c r="D947" t="s">
        <v>1686</v>
      </c>
      <c r="E947" s="3">
        <v>999900</v>
      </c>
      <c r="F947" s="1">
        <v>1598</v>
      </c>
      <c r="G947" s="1">
        <v>4</v>
      </c>
      <c r="H947" t="s">
        <v>34</v>
      </c>
      <c r="I947" t="s">
        <v>35</v>
      </c>
      <c r="J947" t="s">
        <v>36</v>
      </c>
      <c r="K947" s="1">
        <v>55</v>
      </c>
      <c r="L947" t="s">
        <v>58</v>
      </c>
      <c r="M947" t="s">
        <v>79</v>
      </c>
      <c r="N947">
        <v>4</v>
      </c>
      <c r="O947" s="4">
        <v>21.04</v>
      </c>
      <c r="P947">
        <v>13</v>
      </c>
      <c r="Q947" t="s">
        <v>107</v>
      </c>
      <c r="R947" t="s">
        <v>40</v>
      </c>
      <c r="S947" t="s">
        <v>41</v>
      </c>
      <c r="T947" t="s">
        <v>42</v>
      </c>
      <c r="U947" t="s">
        <v>43</v>
      </c>
      <c r="V947">
        <v>5</v>
      </c>
      <c r="W947" t="s">
        <v>44</v>
      </c>
      <c r="X947" t="s">
        <v>45</v>
      </c>
      <c r="Y947" t="s">
        <v>108</v>
      </c>
      <c r="Z947" t="s">
        <v>47</v>
      </c>
      <c r="AA947" t="s">
        <v>48</v>
      </c>
      <c r="AB947" t="s">
        <v>49</v>
      </c>
      <c r="AC947">
        <v>2</v>
      </c>
      <c r="AD947" t="s">
        <v>1542</v>
      </c>
      <c r="AE947" s="2" t="s">
        <v>69</v>
      </c>
    </row>
    <row r="948" spans="1:31" x14ac:dyDescent="0.3">
      <c r="A948">
        <v>308</v>
      </c>
      <c r="B948" t="s">
        <v>104</v>
      </c>
      <c r="C948" t="s">
        <v>105</v>
      </c>
      <c r="D948" t="s">
        <v>1685</v>
      </c>
      <c r="E948" s="3">
        <v>999900</v>
      </c>
      <c r="F948" s="1">
        <v>1598</v>
      </c>
      <c r="G948" s="1">
        <v>4</v>
      </c>
      <c r="H948" t="s">
        <v>34</v>
      </c>
      <c r="I948" t="s">
        <v>35</v>
      </c>
      <c r="J948" t="s">
        <v>36</v>
      </c>
      <c r="K948" s="1">
        <v>55</v>
      </c>
      <c r="L948" t="s">
        <v>58</v>
      </c>
      <c r="M948" t="s">
        <v>79</v>
      </c>
      <c r="N948">
        <v>4</v>
      </c>
      <c r="O948" s="4">
        <v>21.04</v>
      </c>
      <c r="P948">
        <v>13</v>
      </c>
      <c r="Q948" t="s">
        <v>107</v>
      </c>
      <c r="R948" t="s">
        <v>40</v>
      </c>
      <c r="S948" t="s">
        <v>41</v>
      </c>
      <c r="T948" t="s">
        <v>42</v>
      </c>
      <c r="U948" t="s">
        <v>43</v>
      </c>
      <c r="V948">
        <v>5</v>
      </c>
      <c r="W948" t="s">
        <v>44</v>
      </c>
      <c r="X948" t="s">
        <v>45</v>
      </c>
      <c r="Y948" t="s">
        <v>108</v>
      </c>
      <c r="Z948" t="s">
        <v>47</v>
      </c>
      <c r="AA948" t="s">
        <v>48</v>
      </c>
      <c r="AB948" t="s">
        <v>49</v>
      </c>
      <c r="AC948">
        <v>2</v>
      </c>
      <c r="AD948" t="s">
        <v>1542</v>
      </c>
      <c r="AE948" s="2" t="s">
        <v>69</v>
      </c>
    </row>
    <row r="949" spans="1:31" x14ac:dyDescent="0.3">
      <c r="A949">
        <v>307</v>
      </c>
      <c r="B949" t="s">
        <v>104</v>
      </c>
      <c r="C949" t="s">
        <v>105</v>
      </c>
      <c r="D949" t="s">
        <v>1592</v>
      </c>
      <c r="E949" s="3">
        <v>876500</v>
      </c>
      <c r="F949" s="1">
        <v>1598</v>
      </c>
      <c r="G949" s="1">
        <v>4</v>
      </c>
      <c r="H949" t="s">
        <v>34</v>
      </c>
      <c r="I949" t="s">
        <v>35</v>
      </c>
      <c r="J949" t="s">
        <v>36</v>
      </c>
      <c r="K949" s="1">
        <v>55</v>
      </c>
      <c r="L949" t="s">
        <v>58</v>
      </c>
      <c r="M949" t="s">
        <v>79</v>
      </c>
      <c r="N949">
        <v>5</v>
      </c>
      <c r="O949" s="4">
        <v>21.04</v>
      </c>
      <c r="P949">
        <v>13</v>
      </c>
      <c r="Q949" t="s">
        <v>107</v>
      </c>
      <c r="R949" t="s">
        <v>40</v>
      </c>
      <c r="S949" t="s">
        <v>41</v>
      </c>
      <c r="T949" t="s">
        <v>42</v>
      </c>
      <c r="U949" t="s">
        <v>43</v>
      </c>
      <c r="V949">
        <v>5</v>
      </c>
      <c r="W949" t="s">
        <v>121</v>
      </c>
      <c r="X949" t="s">
        <v>45</v>
      </c>
      <c r="Y949" t="s">
        <v>108</v>
      </c>
      <c r="Z949" t="s">
        <v>47</v>
      </c>
      <c r="AA949" t="s">
        <v>48</v>
      </c>
      <c r="AB949" t="s">
        <v>49</v>
      </c>
      <c r="AC949">
        <v>2</v>
      </c>
      <c r="AD949" t="s">
        <v>1542</v>
      </c>
      <c r="AE949" s="2" t="s">
        <v>69</v>
      </c>
    </row>
    <row r="950" spans="1:31" x14ac:dyDescent="0.3">
      <c r="A950">
        <v>306</v>
      </c>
      <c r="B950" t="s">
        <v>70</v>
      </c>
      <c r="C950" t="s">
        <v>98</v>
      </c>
      <c r="D950" t="s">
        <v>1641</v>
      </c>
      <c r="E950" s="3">
        <v>964199</v>
      </c>
      <c r="F950" s="1">
        <v>1461</v>
      </c>
      <c r="G950" s="1">
        <v>4</v>
      </c>
      <c r="H950" t="s">
        <v>34</v>
      </c>
      <c r="I950" t="s">
        <v>35</v>
      </c>
      <c r="J950" t="s">
        <v>36</v>
      </c>
      <c r="K950" s="1">
        <v>50</v>
      </c>
      <c r="L950" t="s">
        <v>37</v>
      </c>
      <c r="M950" t="s">
        <v>100</v>
      </c>
      <c r="N950">
        <v>4</v>
      </c>
      <c r="O950" s="4">
        <v>21.04</v>
      </c>
      <c r="P950">
        <v>13</v>
      </c>
      <c r="Q950" t="s">
        <v>101</v>
      </c>
      <c r="R950" t="s">
        <v>40</v>
      </c>
      <c r="S950" t="s">
        <v>41</v>
      </c>
      <c r="T950" t="s">
        <v>42</v>
      </c>
      <c r="U950" t="s">
        <v>43</v>
      </c>
      <c r="V950">
        <v>7</v>
      </c>
      <c r="W950" t="s">
        <v>121</v>
      </c>
      <c r="X950" t="s">
        <v>61</v>
      </c>
      <c r="Y950" t="s">
        <v>46</v>
      </c>
      <c r="Z950" t="s">
        <v>47</v>
      </c>
      <c r="AA950" t="s">
        <v>48</v>
      </c>
      <c r="AB950" t="s">
        <v>103</v>
      </c>
      <c r="AC950">
        <v>2</v>
      </c>
      <c r="AD950" t="s">
        <v>1542</v>
      </c>
      <c r="AE950" s="2" t="s">
        <v>69</v>
      </c>
    </row>
    <row r="951" spans="1:31" x14ac:dyDescent="0.3">
      <c r="A951">
        <v>305</v>
      </c>
      <c r="B951" t="s">
        <v>70</v>
      </c>
      <c r="C951" t="s">
        <v>98</v>
      </c>
      <c r="D951" t="s">
        <v>102</v>
      </c>
      <c r="E951" s="3">
        <v>1130099</v>
      </c>
      <c r="F951" s="1">
        <v>1461</v>
      </c>
      <c r="G951" s="1">
        <v>4</v>
      </c>
      <c r="H951" t="s">
        <v>34</v>
      </c>
      <c r="I951" t="s">
        <v>35</v>
      </c>
      <c r="J951" t="s">
        <v>36</v>
      </c>
      <c r="K951" s="1">
        <v>50</v>
      </c>
      <c r="L951" t="s">
        <v>37</v>
      </c>
      <c r="M951" t="s">
        <v>100</v>
      </c>
      <c r="N951">
        <v>4</v>
      </c>
      <c r="O951" s="4">
        <v>21.04</v>
      </c>
      <c r="P951">
        <v>13</v>
      </c>
      <c r="Q951" t="s">
        <v>101</v>
      </c>
      <c r="R951" t="s">
        <v>40</v>
      </c>
      <c r="S951" t="s">
        <v>41</v>
      </c>
      <c r="T951" t="s">
        <v>42</v>
      </c>
      <c r="U951" t="s">
        <v>43</v>
      </c>
      <c r="V951">
        <v>8</v>
      </c>
      <c r="W951" t="s">
        <v>44</v>
      </c>
      <c r="X951" t="s">
        <v>45</v>
      </c>
      <c r="Y951" t="s">
        <v>46</v>
      </c>
      <c r="Z951" t="s">
        <v>47</v>
      </c>
      <c r="AA951" t="s">
        <v>48</v>
      </c>
      <c r="AB951" t="s">
        <v>103</v>
      </c>
      <c r="AC951">
        <v>2</v>
      </c>
      <c r="AD951" t="s">
        <v>50</v>
      </c>
      <c r="AE951" s="2" t="s">
        <v>69</v>
      </c>
    </row>
    <row r="952" spans="1:31" x14ac:dyDescent="0.3">
      <c r="A952">
        <v>304</v>
      </c>
      <c r="B952" t="s">
        <v>70</v>
      </c>
      <c r="C952" t="s">
        <v>98</v>
      </c>
      <c r="D952" t="s">
        <v>99</v>
      </c>
      <c r="E952" s="3">
        <v>1053899</v>
      </c>
      <c r="F952" s="1">
        <v>1461</v>
      </c>
      <c r="G952" s="1">
        <v>4</v>
      </c>
      <c r="H952" t="s">
        <v>34</v>
      </c>
      <c r="I952" t="s">
        <v>35</v>
      </c>
      <c r="J952" t="s">
        <v>36</v>
      </c>
      <c r="K952" s="1">
        <v>50</v>
      </c>
      <c r="L952" t="s">
        <v>37</v>
      </c>
      <c r="M952" t="s">
        <v>100</v>
      </c>
      <c r="N952">
        <v>4</v>
      </c>
      <c r="O952" s="4">
        <v>21.04</v>
      </c>
      <c r="P952">
        <v>13</v>
      </c>
      <c r="Q952" t="s">
        <v>101</v>
      </c>
      <c r="R952" t="s">
        <v>40</v>
      </c>
      <c r="S952" t="s">
        <v>41</v>
      </c>
      <c r="T952" t="s">
        <v>42</v>
      </c>
      <c r="U952" t="s">
        <v>43</v>
      </c>
      <c r="V952">
        <v>8</v>
      </c>
      <c r="W952" t="s">
        <v>44</v>
      </c>
      <c r="X952" t="s">
        <v>45</v>
      </c>
      <c r="Y952" t="s">
        <v>46</v>
      </c>
      <c r="Z952" t="s">
        <v>47</v>
      </c>
      <c r="AA952" t="s">
        <v>48</v>
      </c>
      <c r="AB952" t="s">
        <v>49</v>
      </c>
      <c r="AC952">
        <v>2</v>
      </c>
      <c r="AD952" t="s">
        <v>50</v>
      </c>
      <c r="AE952" s="2" t="s">
        <v>69</v>
      </c>
    </row>
    <row r="953" spans="1:31" x14ac:dyDescent="0.3">
      <c r="A953">
        <v>303</v>
      </c>
      <c r="B953" t="s">
        <v>70</v>
      </c>
      <c r="C953" t="s">
        <v>98</v>
      </c>
      <c r="D953" t="s">
        <v>364</v>
      </c>
      <c r="E953" s="3">
        <v>1211599</v>
      </c>
      <c r="F953" s="1">
        <v>1461</v>
      </c>
      <c r="G953" s="1">
        <v>4</v>
      </c>
      <c r="H953" t="s">
        <v>34</v>
      </c>
      <c r="I953" t="s">
        <v>35</v>
      </c>
      <c r="J953" t="s">
        <v>36</v>
      </c>
      <c r="K953" s="1">
        <v>50</v>
      </c>
      <c r="L953" t="s">
        <v>37</v>
      </c>
      <c r="M953" t="s">
        <v>100</v>
      </c>
      <c r="N953">
        <v>4</v>
      </c>
      <c r="O953" s="4">
        <v>21.04</v>
      </c>
      <c r="P953">
        <v>13</v>
      </c>
      <c r="Q953" t="s">
        <v>101</v>
      </c>
      <c r="R953" t="s">
        <v>40</v>
      </c>
      <c r="S953" t="s">
        <v>41</v>
      </c>
      <c r="T953" t="s">
        <v>42</v>
      </c>
      <c r="U953" t="s">
        <v>43</v>
      </c>
      <c r="V953">
        <v>7</v>
      </c>
      <c r="W953" t="s">
        <v>247</v>
      </c>
      <c r="X953" t="s">
        <v>45</v>
      </c>
      <c r="Y953" t="s">
        <v>46</v>
      </c>
      <c r="Z953" t="s">
        <v>47</v>
      </c>
      <c r="AA953" t="s">
        <v>48</v>
      </c>
      <c r="AB953" t="s">
        <v>49</v>
      </c>
      <c r="AC953">
        <v>2</v>
      </c>
      <c r="AD953" t="s">
        <v>355</v>
      </c>
      <c r="AE953" s="2" t="s">
        <v>69</v>
      </c>
    </row>
    <row r="954" spans="1:31" x14ac:dyDescent="0.3">
      <c r="A954">
        <v>302</v>
      </c>
      <c r="B954" t="s">
        <v>70</v>
      </c>
      <c r="C954" t="s">
        <v>98</v>
      </c>
      <c r="D954" t="s">
        <v>363</v>
      </c>
      <c r="E954" s="3">
        <v>1211599</v>
      </c>
      <c r="F954" s="1">
        <v>1461</v>
      </c>
      <c r="G954" s="1">
        <v>4</v>
      </c>
      <c r="H954" t="s">
        <v>34</v>
      </c>
      <c r="I954" t="s">
        <v>35</v>
      </c>
      <c r="J954" t="s">
        <v>36</v>
      </c>
      <c r="K954" s="1">
        <v>50</v>
      </c>
      <c r="L954" t="s">
        <v>37</v>
      </c>
      <c r="M954" t="s">
        <v>100</v>
      </c>
      <c r="N954">
        <v>4</v>
      </c>
      <c r="O954" s="4">
        <v>21.04</v>
      </c>
      <c r="P954">
        <v>13</v>
      </c>
      <c r="Q954" t="s">
        <v>101</v>
      </c>
      <c r="R954" t="s">
        <v>40</v>
      </c>
      <c r="S954" t="s">
        <v>41</v>
      </c>
      <c r="T954" t="s">
        <v>42</v>
      </c>
      <c r="U954" t="s">
        <v>43</v>
      </c>
      <c r="V954">
        <v>8</v>
      </c>
      <c r="W954" t="s">
        <v>247</v>
      </c>
      <c r="X954" t="s">
        <v>45</v>
      </c>
      <c r="Y954" t="s">
        <v>46</v>
      </c>
      <c r="Z954" t="s">
        <v>47</v>
      </c>
      <c r="AA954" t="s">
        <v>48</v>
      </c>
      <c r="AB954" t="s">
        <v>49</v>
      </c>
      <c r="AC954">
        <v>2</v>
      </c>
      <c r="AD954" t="s">
        <v>355</v>
      </c>
      <c r="AE954" s="2" t="s">
        <v>69</v>
      </c>
    </row>
    <row r="955" spans="1:31" x14ac:dyDescent="0.3">
      <c r="A955">
        <v>301</v>
      </c>
      <c r="B955" t="s">
        <v>70</v>
      </c>
      <c r="C955" t="s">
        <v>98</v>
      </c>
      <c r="D955" t="s">
        <v>1640</v>
      </c>
      <c r="E955" s="3">
        <v>964199</v>
      </c>
      <c r="F955" s="1">
        <v>1461</v>
      </c>
      <c r="G955" s="1">
        <v>4</v>
      </c>
      <c r="H955" t="s">
        <v>34</v>
      </c>
      <c r="I955" t="s">
        <v>35</v>
      </c>
      <c r="J955" t="s">
        <v>36</v>
      </c>
      <c r="K955" s="1">
        <v>50</v>
      </c>
      <c r="L955" t="s">
        <v>37</v>
      </c>
      <c r="M955" t="s">
        <v>100</v>
      </c>
      <c r="N955">
        <v>4</v>
      </c>
      <c r="O955" s="4">
        <v>21.04</v>
      </c>
      <c r="P955">
        <v>13</v>
      </c>
      <c r="Q955" t="s">
        <v>101</v>
      </c>
      <c r="R955" t="s">
        <v>40</v>
      </c>
      <c r="S955" t="s">
        <v>41</v>
      </c>
      <c r="T955" t="s">
        <v>42</v>
      </c>
      <c r="U955" t="s">
        <v>43</v>
      </c>
      <c r="V955">
        <v>8</v>
      </c>
      <c r="W955" t="s">
        <v>121</v>
      </c>
      <c r="X955" t="s">
        <v>61</v>
      </c>
      <c r="Y955" t="s">
        <v>46</v>
      </c>
      <c r="Z955" t="s">
        <v>47</v>
      </c>
      <c r="AA955" t="s">
        <v>48</v>
      </c>
      <c r="AB955" t="s">
        <v>95</v>
      </c>
      <c r="AC955">
        <v>2</v>
      </c>
      <c r="AD955" t="s">
        <v>1542</v>
      </c>
      <c r="AE955" s="2" t="s">
        <v>69</v>
      </c>
    </row>
    <row r="956" spans="1:31" x14ac:dyDescent="0.3">
      <c r="A956">
        <v>300</v>
      </c>
      <c r="B956" t="s">
        <v>70</v>
      </c>
      <c r="C956" t="s">
        <v>98</v>
      </c>
      <c r="D956" t="s">
        <v>1582</v>
      </c>
      <c r="E956" s="3">
        <v>863299</v>
      </c>
      <c r="F956" s="1">
        <v>1461</v>
      </c>
      <c r="G956" s="1">
        <v>4</v>
      </c>
      <c r="H956" t="s">
        <v>34</v>
      </c>
      <c r="I956" t="s">
        <v>35</v>
      </c>
      <c r="J956" t="s">
        <v>36</v>
      </c>
      <c r="K956" s="1">
        <v>50</v>
      </c>
      <c r="L956" t="s">
        <v>37</v>
      </c>
      <c r="M956" t="s">
        <v>100</v>
      </c>
      <c r="N956">
        <v>4</v>
      </c>
      <c r="O956" s="4">
        <v>14</v>
      </c>
      <c r="P956">
        <v>13</v>
      </c>
      <c r="Q956" t="s">
        <v>101</v>
      </c>
      <c r="R956" t="s">
        <v>40</v>
      </c>
      <c r="S956" t="s">
        <v>41</v>
      </c>
      <c r="T956" t="s">
        <v>42</v>
      </c>
      <c r="U956" t="s">
        <v>43</v>
      </c>
      <c r="V956">
        <v>8</v>
      </c>
      <c r="W956" t="s">
        <v>121</v>
      </c>
      <c r="X956" t="s">
        <v>45</v>
      </c>
      <c r="Y956" t="s">
        <v>46</v>
      </c>
      <c r="Z956" t="s">
        <v>47</v>
      </c>
      <c r="AA956" t="s">
        <v>48</v>
      </c>
      <c r="AB956" t="s">
        <v>95</v>
      </c>
      <c r="AC956">
        <v>2</v>
      </c>
      <c r="AD956" t="s">
        <v>1542</v>
      </c>
      <c r="AE956" s="2" t="s">
        <v>63</v>
      </c>
    </row>
    <row r="957" spans="1:31" x14ac:dyDescent="0.3">
      <c r="A957">
        <v>299</v>
      </c>
      <c r="B957" t="s">
        <v>87</v>
      </c>
      <c r="C957" t="s">
        <v>88</v>
      </c>
      <c r="D957" t="s">
        <v>1676</v>
      </c>
      <c r="E957" s="3">
        <v>999000</v>
      </c>
      <c r="F957" s="1">
        <v>1497</v>
      </c>
      <c r="G957" s="1">
        <v>4</v>
      </c>
      <c r="H957" t="s">
        <v>91</v>
      </c>
      <c r="I957" t="s">
        <v>57</v>
      </c>
      <c r="J957" t="s">
        <v>36</v>
      </c>
      <c r="K957" s="1">
        <v>42</v>
      </c>
      <c r="L957" t="s">
        <v>37</v>
      </c>
      <c r="M957" t="s">
        <v>38</v>
      </c>
      <c r="N957">
        <v>5</v>
      </c>
      <c r="O957" s="4">
        <v>14</v>
      </c>
      <c r="P957">
        <v>13</v>
      </c>
      <c r="Q957" t="s">
        <v>92</v>
      </c>
      <c r="R957" t="s">
        <v>40</v>
      </c>
      <c r="S957" t="s">
        <v>40</v>
      </c>
      <c r="T957" t="s">
        <v>42</v>
      </c>
      <c r="U957" t="s">
        <v>43</v>
      </c>
      <c r="V957">
        <v>5</v>
      </c>
      <c r="W957" t="s">
        <v>44</v>
      </c>
      <c r="X957" t="s">
        <v>45</v>
      </c>
      <c r="Y957" t="s">
        <v>93</v>
      </c>
      <c r="Z957" t="s">
        <v>47</v>
      </c>
      <c r="AA957" t="s">
        <v>48</v>
      </c>
      <c r="AB957" t="s">
        <v>95</v>
      </c>
      <c r="AC957">
        <v>2</v>
      </c>
      <c r="AD957" t="s">
        <v>1542</v>
      </c>
      <c r="AE957" s="2" t="s">
        <v>63</v>
      </c>
    </row>
    <row r="958" spans="1:31" x14ac:dyDescent="0.3">
      <c r="A958">
        <v>298</v>
      </c>
      <c r="B958" t="s">
        <v>87</v>
      </c>
      <c r="C958" t="s">
        <v>88</v>
      </c>
      <c r="D958" t="s">
        <v>362</v>
      </c>
      <c r="E958" s="3">
        <v>1269131</v>
      </c>
      <c r="F958" s="1">
        <v>1497</v>
      </c>
      <c r="G958" s="1" t="s">
        <v>90</v>
      </c>
      <c r="H958" t="s">
        <v>91</v>
      </c>
      <c r="I958" t="s">
        <v>57</v>
      </c>
      <c r="J958" t="s">
        <v>36</v>
      </c>
      <c r="K958" s="1">
        <v>42</v>
      </c>
      <c r="L958" t="s">
        <v>37</v>
      </c>
      <c r="M958" t="s">
        <v>38</v>
      </c>
      <c r="N958">
        <v>5</v>
      </c>
      <c r="O958" s="4">
        <v>14</v>
      </c>
      <c r="P958">
        <v>13</v>
      </c>
      <c r="Q958" t="s">
        <v>92</v>
      </c>
      <c r="R958" t="s">
        <v>40</v>
      </c>
      <c r="S958" t="s">
        <v>40</v>
      </c>
      <c r="T958" t="s">
        <v>42</v>
      </c>
      <c r="U958" t="s">
        <v>43</v>
      </c>
      <c r="V958">
        <v>5</v>
      </c>
      <c r="W958" t="s">
        <v>44</v>
      </c>
      <c r="X958" t="s">
        <v>45</v>
      </c>
      <c r="Y958" t="s">
        <v>93</v>
      </c>
      <c r="Z958" t="s">
        <v>47</v>
      </c>
      <c r="AA958" t="s">
        <v>48</v>
      </c>
      <c r="AB958" t="s">
        <v>49</v>
      </c>
      <c r="AC958">
        <v>2</v>
      </c>
      <c r="AD958" t="s">
        <v>355</v>
      </c>
      <c r="AE958" s="2" t="s">
        <v>63</v>
      </c>
    </row>
    <row r="959" spans="1:31" x14ac:dyDescent="0.3">
      <c r="A959">
        <v>297</v>
      </c>
      <c r="B959" t="s">
        <v>87</v>
      </c>
      <c r="C959" t="s">
        <v>88</v>
      </c>
      <c r="D959" t="s">
        <v>97</v>
      </c>
      <c r="E959" s="3">
        <v>1149800</v>
      </c>
      <c r="F959" s="1">
        <v>1497</v>
      </c>
      <c r="G959" s="1" t="s">
        <v>90</v>
      </c>
      <c r="H959" t="s">
        <v>91</v>
      </c>
      <c r="I959" t="s">
        <v>57</v>
      </c>
      <c r="J959" t="s">
        <v>36</v>
      </c>
      <c r="K959" s="1">
        <v>42</v>
      </c>
      <c r="L959" t="s">
        <v>37</v>
      </c>
      <c r="M959" t="s">
        <v>38</v>
      </c>
      <c r="N959">
        <v>5</v>
      </c>
      <c r="O959" s="4">
        <v>14</v>
      </c>
      <c r="P959">
        <v>13</v>
      </c>
      <c r="Q959" t="s">
        <v>92</v>
      </c>
      <c r="R959" t="s">
        <v>40</v>
      </c>
      <c r="S959" t="s">
        <v>40</v>
      </c>
      <c r="T959" t="s">
        <v>42</v>
      </c>
      <c r="U959" t="s">
        <v>43</v>
      </c>
      <c r="V959">
        <v>5</v>
      </c>
      <c r="W959" t="s">
        <v>44</v>
      </c>
      <c r="X959" t="s">
        <v>45</v>
      </c>
      <c r="Y959" t="s">
        <v>93</v>
      </c>
      <c r="Z959" t="s">
        <v>47</v>
      </c>
      <c r="AA959" t="s">
        <v>48</v>
      </c>
      <c r="AB959" t="s">
        <v>49</v>
      </c>
      <c r="AC959">
        <v>2</v>
      </c>
      <c r="AD959" t="s">
        <v>50</v>
      </c>
      <c r="AE959" s="2" t="s">
        <v>63</v>
      </c>
    </row>
    <row r="960" spans="1:31" x14ac:dyDescent="0.3">
      <c r="A960">
        <v>296</v>
      </c>
      <c r="B960" t="s">
        <v>87</v>
      </c>
      <c r="C960" t="s">
        <v>88</v>
      </c>
      <c r="D960" t="s">
        <v>361</v>
      </c>
      <c r="E960" s="3">
        <v>1214130</v>
      </c>
      <c r="F960" s="1">
        <v>1497</v>
      </c>
      <c r="G960" s="1" t="s">
        <v>90</v>
      </c>
      <c r="H960" t="s">
        <v>91</v>
      </c>
      <c r="I960" t="s">
        <v>57</v>
      </c>
      <c r="J960" t="s">
        <v>36</v>
      </c>
      <c r="K960" s="1">
        <v>42</v>
      </c>
      <c r="L960" t="s">
        <v>37</v>
      </c>
      <c r="M960" t="s">
        <v>38</v>
      </c>
      <c r="N960">
        <v>5</v>
      </c>
      <c r="O960" s="4">
        <v>14</v>
      </c>
      <c r="P960">
        <v>13</v>
      </c>
      <c r="Q960" t="s">
        <v>92</v>
      </c>
      <c r="R960" t="s">
        <v>40</v>
      </c>
      <c r="S960" t="s">
        <v>40</v>
      </c>
      <c r="T960" t="s">
        <v>42</v>
      </c>
      <c r="U960" t="s">
        <v>43</v>
      </c>
      <c r="V960">
        <v>5</v>
      </c>
      <c r="W960" t="s">
        <v>44</v>
      </c>
      <c r="X960" t="s">
        <v>45</v>
      </c>
      <c r="Y960" t="s">
        <v>93</v>
      </c>
      <c r="Z960" t="s">
        <v>47</v>
      </c>
      <c r="AA960" t="s">
        <v>48</v>
      </c>
      <c r="AB960" t="s">
        <v>49</v>
      </c>
      <c r="AC960">
        <v>2</v>
      </c>
      <c r="AD960" t="s">
        <v>355</v>
      </c>
      <c r="AE960" s="2" t="s">
        <v>63</v>
      </c>
    </row>
    <row r="961" spans="1:31" x14ac:dyDescent="0.3">
      <c r="A961">
        <v>295</v>
      </c>
      <c r="B961" t="s">
        <v>87</v>
      </c>
      <c r="C961" t="s">
        <v>88</v>
      </c>
      <c r="D961" t="s">
        <v>96</v>
      </c>
      <c r="E961" s="3">
        <v>1095129</v>
      </c>
      <c r="F961" s="1">
        <v>1497</v>
      </c>
      <c r="G961" s="1" t="s">
        <v>90</v>
      </c>
      <c r="H961" t="s">
        <v>91</v>
      </c>
      <c r="I961" t="s">
        <v>57</v>
      </c>
      <c r="J961" t="s">
        <v>36</v>
      </c>
      <c r="K961" s="1">
        <v>42</v>
      </c>
      <c r="L961" t="s">
        <v>37</v>
      </c>
      <c r="M961" t="s">
        <v>38</v>
      </c>
      <c r="N961">
        <v>5</v>
      </c>
      <c r="O961" s="4">
        <v>14</v>
      </c>
      <c r="P961">
        <v>13</v>
      </c>
      <c r="Q961" t="s">
        <v>92</v>
      </c>
      <c r="R961" t="s">
        <v>40</v>
      </c>
      <c r="S961" t="s">
        <v>40</v>
      </c>
      <c r="T961" t="s">
        <v>42</v>
      </c>
      <c r="U961" t="s">
        <v>43</v>
      </c>
      <c r="V961">
        <v>5</v>
      </c>
      <c r="W961" t="s">
        <v>44</v>
      </c>
      <c r="X961" t="s">
        <v>45</v>
      </c>
      <c r="Y961" t="s">
        <v>93</v>
      </c>
      <c r="Z961" t="s">
        <v>47</v>
      </c>
      <c r="AA961" t="s">
        <v>48</v>
      </c>
      <c r="AB961" t="s">
        <v>49</v>
      </c>
      <c r="AC961">
        <v>2</v>
      </c>
      <c r="AD961" t="s">
        <v>50</v>
      </c>
      <c r="AE961" s="2" t="s">
        <v>63</v>
      </c>
    </row>
    <row r="962" spans="1:31" x14ac:dyDescent="0.3">
      <c r="A962">
        <v>294</v>
      </c>
      <c r="B962" t="s">
        <v>87</v>
      </c>
      <c r="C962" t="s">
        <v>88</v>
      </c>
      <c r="D962" t="s">
        <v>1632</v>
      </c>
      <c r="E962" s="3">
        <v>950131</v>
      </c>
      <c r="F962" s="1">
        <v>1497</v>
      </c>
      <c r="G962" s="1" t="s">
        <v>90</v>
      </c>
      <c r="H962" t="s">
        <v>91</v>
      </c>
      <c r="I962" t="s">
        <v>57</v>
      </c>
      <c r="J962" t="s">
        <v>36</v>
      </c>
      <c r="K962" s="1">
        <v>42</v>
      </c>
      <c r="L962" t="s">
        <v>37</v>
      </c>
      <c r="M962" t="s">
        <v>38</v>
      </c>
      <c r="N962">
        <v>5</v>
      </c>
      <c r="O962" s="4">
        <v>14</v>
      </c>
      <c r="P962">
        <v>13</v>
      </c>
      <c r="Q962" t="s">
        <v>92</v>
      </c>
      <c r="R962" t="s">
        <v>40</v>
      </c>
      <c r="S962" t="s">
        <v>40</v>
      </c>
      <c r="T962" t="s">
        <v>42</v>
      </c>
      <c r="U962" t="s">
        <v>43</v>
      </c>
      <c r="V962">
        <v>5</v>
      </c>
      <c r="W962" t="s">
        <v>44</v>
      </c>
      <c r="X962" t="s">
        <v>45</v>
      </c>
      <c r="Y962" t="s">
        <v>93</v>
      </c>
      <c r="Z962" t="s">
        <v>139</v>
      </c>
      <c r="AA962" t="s">
        <v>48</v>
      </c>
      <c r="AB962" t="s">
        <v>95</v>
      </c>
      <c r="AC962">
        <v>2</v>
      </c>
      <c r="AD962" t="s">
        <v>1542</v>
      </c>
      <c r="AE962" s="2" t="s">
        <v>63</v>
      </c>
    </row>
    <row r="963" spans="1:31" x14ac:dyDescent="0.3">
      <c r="A963">
        <v>293</v>
      </c>
      <c r="B963" t="s">
        <v>87</v>
      </c>
      <c r="C963" t="s">
        <v>88</v>
      </c>
      <c r="D963" t="s">
        <v>1586</v>
      </c>
      <c r="E963" s="3">
        <v>869131</v>
      </c>
      <c r="F963" s="1">
        <v>1497</v>
      </c>
      <c r="G963" s="1" t="s">
        <v>90</v>
      </c>
      <c r="H963" t="s">
        <v>91</v>
      </c>
      <c r="I963" t="s">
        <v>57</v>
      </c>
      <c r="J963" t="s">
        <v>36</v>
      </c>
      <c r="K963" s="1">
        <v>42</v>
      </c>
      <c r="L963" t="s">
        <v>37</v>
      </c>
      <c r="M963" t="s">
        <v>38</v>
      </c>
      <c r="N963">
        <v>5</v>
      </c>
      <c r="O963" s="4">
        <v>14</v>
      </c>
      <c r="P963">
        <v>13</v>
      </c>
      <c r="Q963" t="s">
        <v>92</v>
      </c>
      <c r="R963" t="s">
        <v>40</v>
      </c>
      <c r="S963" t="s">
        <v>40</v>
      </c>
      <c r="T963" t="s">
        <v>42</v>
      </c>
      <c r="U963" t="s">
        <v>43</v>
      </c>
      <c r="V963">
        <v>5</v>
      </c>
      <c r="W963" t="s">
        <v>121</v>
      </c>
      <c r="X963" t="s">
        <v>45</v>
      </c>
      <c r="Y963" t="s">
        <v>46</v>
      </c>
      <c r="Z963" t="s">
        <v>139</v>
      </c>
      <c r="AA963" t="s">
        <v>48</v>
      </c>
      <c r="AB963" t="s">
        <v>49</v>
      </c>
      <c r="AC963">
        <v>2</v>
      </c>
      <c r="AD963" t="s">
        <v>1542</v>
      </c>
      <c r="AE963" s="2" t="s">
        <v>63</v>
      </c>
    </row>
    <row r="964" spans="1:31" x14ac:dyDescent="0.3">
      <c r="A964">
        <v>292</v>
      </c>
      <c r="B964" t="s">
        <v>87</v>
      </c>
      <c r="C964" t="s">
        <v>88</v>
      </c>
      <c r="D964" t="s">
        <v>94</v>
      </c>
      <c r="E964" s="3">
        <v>1184129</v>
      </c>
      <c r="F964" s="1">
        <v>1197</v>
      </c>
      <c r="G964" s="1" t="s">
        <v>90</v>
      </c>
      <c r="H964" t="s">
        <v>91</v>
      </c>
      <c r="I964" t="s">
        <v>57</v>
      </c>
      <c r="J964" t="s">
        <v>36</v>
      </c>
      <c r="K964" s="1">
        <v>42</v>
      </c>
      <c r="L964" t="s">
        <v>58</v>
      </c>
      <c r="M964" t="s">
        <v>38</v>
      </c>
      <c r="N964">
        <v>5</v>
      </c>
      <c r="O964" s="4">
        <v>14</v>
      </c>
      <c r="P964">
        <v>13</v>
      </c>
      <c r="Q964" t="s">
        <v>92</v>
      </c>
      <c r="R964" t="s">
        <v>40</v>
      </c>
      <c r="S964" t="s">
        <v>40</v>
      </c>
      <c r="T964" t="s">
        <v>42</v>
      </c>
      <c r="U964" t="s">
        <v>43</v>
      </c>
      <c r="V964">
        <v>5</v>
      </c>
      <c r="W964" t="s">
        <v>44</v>
      </c>
      <c r="X964" t="s">
        <v>45</v>
      </c>
      <c r="Y964" t="s">
        <v>93</v>
      </c>
      <c r="Z964" t="s">
        <v>47</v>
      </c>
      <c r="AA964" t="s">
        <v>48</v>
      </c>
      <c r="AB964" t="s">
        <v>95</v>
      </c>
      <c r="AC964">
        <v>2</v>
      </c>
      <c r="AD964" t="s">
        <v>50</v>
      </c>
      <c r="AE964" s="2" t="s">
        <v>63</v>
      </c>
    </row>
    <row r="965" spans="1:31" x14ac:dyDescent="0.3">
      <c r="A965">
        <v>291</v>
      </c>
      <c r="B965" t="s">
        <v>87</v>
      </c>
      <c r="C965" t="s">
        <v>88</v>
      </c>
      <c r="D965" t="s">
        <v>89</v>
      </c>
      <c r="E965" s="3">
        <v>1060129</v>
      </c>
      <c r="F965" s="1">
        <v>1197</v>
      </c>
      <c r="G965" s="1" t="s">
        <v>90</v>
      </c>
      <c r="H965" t="s">
        <v>91</v>
      </c>
      <c r="I965" t="s">
        <v>57</v>
      </c>
      <c r="J965" t="s">
        <v>36</v>
      </c>
      <c r="K965" s="1">
        <v>42</v>
      </c>
      <c r="L965" t="s">
        <v>58</v>
      </c>
      <c r="M965" t="s">
        <v>38</v>
      </c>
      <c r="N965">
        <v>5</v>
      </c>
      <c r="O965" s="4">
        <v>14</v>
      </c>
      <c r="P965">
        <v>13</v>
      </c>
      <c r="Q965" t="s">
        <v>92</v>
      </c>
      <c r="R965" t="s">
        <v>40</v>
      </c>
      <c r="S965" t="s">
        <v>40</v>
      </c>
      <c r="T965" t="s">
        <v>42</v>
      </c>
      <c r="U965" t="s">
        <v>43</v>
      </c>
      <c r="V965">
        <v>5</v>
      </c>
      <c r="W965" t="s">
        <v>44</v>
      </c>
      <c r="X965" t="s">
        <v>45</v>
      </c>
      <c r="Y965" t="s">
        <v>93</v>
      </c>
      <c r="Z965" t="s">
        <v>47</v>
      </c>
      <c r="AA965" t="s">
        <v>48</v>
      </c>
      <c r="AB965" t="s">
        <v>49</v>
      </c>
      <c r="AC965">
        <v>2</v>
      </c>
      <c r="AD965" t="s">
        <v>50</v>
      </c>
      <c r="AE965" s="2" t="s">
        <v>63</v>
      </c>
    </row>
    <row r="966" spans="1:31" x14ac:dyDescent="0.3">
      <c r="A966">
        <v>290</v>
      </c>
      <c r="B966" t="s">
        <v>87</v>
      </c>
      <c r="C966" t="s">
        <v>88</v>
      </c>
      <c r="D966" t="s">
        <v>1607</v>
      </c>
      <c r="E966" s="3">
        <v>915128</v>
      </c>
      <c r="F966" s="1">
        <v>1197</v>
      </c>
      <c r="G966" s="1" t="s">
        <v>90</v>
      </c>
      <c r="H966" t="s">
        <v>91</v>
      </c>
      <c r="I966" t="s">
        <v>57</v>
      </c>
      <c r="J966" t="s">
        <v>36</v>
      </c>
      <c r="K966" s="1">
        <v>42</v>
      </c>
      <c r="L966" t="s">
        <v>58</v>
      </c>
      <c r="M966" t="s">
        <v>38</v>
      </c>
      <c r="N966">
        <v>5</v>
      </c>
      <c r="O966" s="4">
        <v>14</v>
      </c>
      <c r="P966">
        <v>13</v>
      </c>
      <c r="Q966" t="s">
        <v>92</v>
      </c>
      <c r="R966" t="s">
        <v>40</v>
      </c>
      <c r="S966" t="s">
        <v>40</v>
      </c>
      <c r="T966" t="s">
        <v>42</v>
      </c>
      <c r="U966" t="s">
        <v>43</v>
      </c>
      <c r="V966">
        <v>5</v>
      </c>
      <c r="W966" t="s">
        <v>44</v>
      </c>
      <c r="X966" t="s">
        <v>45</v>
      </c>
      <c r="Y966" t="s">
        <v>93</v>
      </c>
      <c r="Z966" t="s">
        <v>47</v>
      </c>
      <c r="AA966" t="s">
        <v>48</v>
      </c>
      <c r="AB966" t="s">
        <v>49</v>
      </c>
      <c r="AC966">
        <v>2</v>
      </c>
      <c r="AD966" t="s">
        <v>1542</v>
      </c>
      <c r="AE966" s="2" t="s">
        <v>63</v>
      </c>
    </row>
    <row r="967" spans="1:31" x14ac:dyDescent="0.3">
      <c r="A967">
        <v>289</v>
      </c>
      <c r="B967" t="s">
        <v>87</v>
      </c>
      <c r="C967" t="s">
        <v>88</v>
      </c>
      <c r="D967" t="s">
        <v>1563</v>
      </c>
      <c r="E967" s="3">
        <v>830127</v>
      </c>
      <c r="F967" s="1">
        <v>1197</v>
      </c>
      <c r="G967" s="1" t="s">
        <v>90</v>
      </c>
      <c r="H967" t="s">
        <v>91</v>
      </c>
      <c r="I967" t="s">
        <v>57</v>
      </c>
      <c r="J967" t="s">
        <v>36</v>
      </c>
      <c r="K967" s="1">
        <v>42</v>
      </c>
      <c r="L967" t="s">
        <v>58</v>
      </c>
      <c r="M967" t="s">
        <v>38</v>
      </c>
      <c r="N967">
        <v>5</v>
      </c>
      <c r="O967" s="4">
        <v>14</v>
      </c>
      <c r="P967">
        <v>13</v>
      </c>
      <c r="Q967" t="s">
        <v>92</v>
      </c>
      <c r="R967" t="s">
        <v>40</v>
      </c>
      <c r="S967" t="s">
        <v>40</v>
      </c>
      <c r="T967" t="s">
        <v>42</v>
      </c>
      <c r="U967" t="s">
        <v>43</v>
      </c>
      <c r="V967">
        <v>5</v>
      </c>
      <c r="W967" t="s">
        <v>121</v>
      </c>
      <c r="X967" t="s">
        <v>45</v>
      </c>
      <c r="Y967" t="s">
        <v>93</v>
      </c>
      <c r="Z967" t="s">
        <v>47</v>
      </c>
      <c r="AA967" t="s">
        <v>48</v>
      </c>
      <c r="AB967" t="s">
        <v>49</v>
      </c>
      <c r="AC967">
        <v>2</v>
      </c>
      <c r="AD967" t="s">
        <v>1542</v>
      </c>
      <c r="AE967" s="2" t="s">
        <v>63</v>
      </c>
    </row>
    <row r="968" spans="1:31" x14ac:dyDescent="0.3">
      <c r="A968">
        <v>288</v>
      </c>
      <c r="B968" t="s">
        <v>76</v>
      </c>
      <c r="C968" t="s">
        <v>77</v>
      </c>
      <c r="D968" t="s">
        <v>223</v>
      </c>
      <c r="E968" s="3">
        <v>999900</v>
      </c>
      <c r="F968" s="1">
        <v>1396</v>
      </c>
      <c r="G968" s="1">
        <v>4</v>
      </c>
      <c r="H968" t="s">
        <v>34</v>
      </c>
      <c r="I968" t="s">
        <v>35</v>
      </c>
      <c r="J968" t="s">
        <v>36</v>
      </c>
      <c r="K968" s="1">
        <v>45</v>
      </c>
      <c r="L968" t="s">
        <v>37</v>
      </c>
      <c r="M968" t="s">
        <v>79</v>
      </c>
      <c r="N968">
        <v>4</v>
      </c>
      <c r="O968" s="4">
        <v>14</v>
      </c>
      <c r="P968">
        <v>13</v>
      </c>
      <c r="Q968" t="s">
        <v>80</v>
      </c>
      <c r="R968" t="s">
        <v>40</v>
      </c>
      <c r="S968" t="s">
        <v>41</v>
      </c>
      <c r="T968" t="s">
        <v>42</v>
      </c>
      <c r="U968" t="s">
        <v>43</v>
      </c>
      <c r="V968">
        <v>5</v>
      </c>
      <c r="W968" t="s">
        <v>44</v>
      </c>
      <c r="X968" t="s">
        <v>45</v>
      </c>
      <c r="Y968" t="s">
        <v>115</v>
      </c>
      <c r="Z968" t="s">
        <v>47</v>
      </c>
      <c r="AA968" t="s">
        <v>48</v>
      </c>
      <c r="AB968" t="s">
        <v>49</v>
      </c>
      <c r="AC968">
        <v>2</v>
      </c>
      <c r="AD968" t="s">
        <v>1542</v>
      </c>
      <c r="AE968" s="2" t="s">
        <v>63</v>
      </c>
    </row>
    <row r="969" spans="1:31" x14ac:dyDescent="0.3">
      <c r="A969">
        <v>287</v>
      </c>
      <c r="B969" t="s">
        <v>76</v>
      </c>
      <c r="C969" t="s">
        <v>77</v>
      </c>
      <c r="D969" t="s">
        <v>1629</v>
      </c>
      <c r="E969" s="3">
        <v>942867</v>
      </c>
      <c r="F969" s="1">
        <v>1396</v>
      </c>
      <c r="G969" s="1">
        <v>4</v>
      </c>
      <c r="H969" t="s">
        <v>34</v>
      </c>
      <c r="I969" t="s">
        <v>35</v>
      </c>
      <c r="J969" t="s">
        <v>36</v>
      </c>
      <c r="K969" s="1">
        <v>45</v>
      </c>
      <c r="L969" t="s">
        <v>37</v>
      </c>
      <c r="M969" t="s">
        <v>79</v>
      </c>
      <c r="N969">
        <v>4</v>
      </c>
      <c r="O969" s="4">
        <v>14</v>
      </c>
      <c r="P969">
        <v>13</v>
      </c>
      <c r="Q969" t="s">
        <v>80</v>
      </c>
      <c r="R969" t="s">
        <v>40</v>
      </c>
      <c r="S969" t="s">
        <v>41</v>
      </c>
      <c r="T969" t="s">
        <v>42</v>
      </c>
      <c r="U969" t="s">
        <v>43</v>
      </c>
      <c r="V969">
        <v>5</v>
      </c>
      <c r="W969" t="s">
        <v>44</v>
      </c>
      <c r="X969" t="s">
        <v>45</v>
      </c>
      <c r="Y969" t="s">
        <v>115</v>
      </c>
      <c r="Z969" t="s">
        <v>47</v>
      </c>
      <c r="AA969" t="s">
        <v>48</v>
      </c>
      <c r="AB969" t="s">
        <v>49</v>
      </c>
      <c r="AC969">
        <v>2</v>
      </c>
      <c r="AD969" t="s">
        <v>1542</v>
      </c>
      <c r="AE969" s="2" t="s">
        <v>63</v>
      </c>
    </row>
    <row r="970" spans="1:31" x14ac:dyDescent="0.3">
      <c r="A970">
        <v>286</v>
      </c>
      <c r="B970" t="s">
        <v>76</v>
      </c>
      <c r="C970" t="s">
        <v>77</v>
      </c>
      <c r="D970" t="s">
        <v>436</v>
      </c>
      <c r="E970" s="3">
        <v>1407871</v>
      </c>
      <c r="F970" s="1">
        <v>1582</v>
      </c>
      <c r="G970" s="1">
        <v>4</v>
      </c>
      <c r="H970" t="s">
        <v>34</v>
      </c>
      <c r="I970" t="s">
        <v>35</v>
      </c>
      <c r="J970" t="s">
        <v>36</v>
      </c>
      <c r="K970" s="1">
        <v>45</v>
      </c>
      <c r="L970" t="s">
        <v>37</v>
      </c>
      <c r="M970" t="s">
        <v>79</v>
      </c>
      <c r="N970">
        <v>4</v>
      </c>
      <c r="O970" s="4">
        <v>14</v>
      </c>
      <c r="P970">
        <v>17</v>
      </c>
      <c r="Q970" t="s">
        <v>80</v>
      </c>
      <c r="R970" t="s">
        <v>40</v>
      </c>
      <c r="S970" t="s">
        <v>41</v>
      </c>
      <c r="T970" t="s">
        <v>42</v>
      </c>
      <c r="U970" t="s">
        <v>43</v>
      </c>
      <c r="V970">
        <v>5</v>
      </c>
      <c r="W970" t="s">
        <v>44</v>
      </c>
      <c r="X970" t="s">
        <v>45</v>
      </c>
      <c r="Y970" t="s">
        <v>46</v>
      </c>
      <c r="Z970" t="s">
        <v>47</v>
      </c>
      <c r="AA970" t="s">
        <v>48</v>
      </c>
      <c r="AB970" t="s">
        <v>49</v>
      </c>
      <c r="AC970">
        <v>2</v>
      </c>
      <c r="AD970" t="s">
        <v>437</v>
      </c>
      <c r="AE970" s="2" t="s">
        <v>63</v>
      </c>
    </row>
    <row r="971" spans="1:31" x14ac:dyDescent="0.3">
      <c r="A971">
        <v>285</v>
      </c>
      <c r="B971" t="s">
        <v>76</v>
      </c>
      <c r="C971" t="s">
        <v>77</v>
      </c>
      <c r="D971" t="s">
        <v>85</v>
      </c>
      <c r="E971" s="3">
        <v>1162875</v>
      </c>
      <c r="F971" s="1">
        <v>1591</v>
      </c>
      <c r="G971" s="1">
        <v>4</v>
      </c>
      <c r="H971" t="s">
        <v>34</v>
      </c>
      <c r="I971" t="s">
        <v>35</v>
      </c>
      <c r="J971" t="s">
        <v>82</v>
      </c>
      <c r="K971" s="1">
        <v>45</v>
      </c>
      <c r="L971" t="s">
        <v>58</v>
      </c>
      <c r="M971" t="s">
        <v>79</v>
      </c>
      <c r="N971">
        <v>4</v>
      </c>
      <c r="O971" s="4">
        <v>14</v>
      </c>
      <c r="P971">
        <v>13</v>
      </c>
      <c r="Q971" t="s">
        <v>80</v>
      </c>
      <c r="R971" t="s">
        <v>40</v>
      </c>
      <c r="S971" t="s">
        <v>41</v>
      </c>
      <c r="T971" t="s">
        <v>42</v>
      </c>
      <c r="U971" t="s">
        <v>43</v>
      </c>
      <c r="V971">
        <v>5</v>
      </c>
      <c r="W971" t="s">
        <v>44</v>
      </c>
      <c r="X971" t="s">
        <v>45</v>
      </c>
      <c r="Y971" t="s">
        <v>46</v>
      </c>
      <c r="Z971" t="s">
        <v>47</v>
      </c>
      <c r="AA971" t="s">
        <v>48</v>
      </c>
      <c r="AB971" t="s">
        <v>86</v>
      </c>
      <c r="AC971">
        <v>6</v>
      </c>
      <c r="AD971" t="s">
        <v>50</v>
      </c>
      <c r="AE971" s="2" t="s">
        <v>63</v>
      </c>
    </row>
    <row r="972" spans="1:31" x14ac:dyDescent="0.3">
      <c r="A972">
        <v>284</v>
      </c>
      <c r="B972" t="s">
        <v>76</v>
      </c>
      <c r="C972" t="s">
        <v>77</v>
      </c>
      <c r="D972" t="s">
        <v>84</v>
      </c>
      <c r="E972" s="3">
        <v>1178894</v>
      </c>
      <c r="F972" s="1">
        <v>1591</v>
      </c>
      <c r="G972" s="1">
        <v>4</v>
      </c>
      <c r="H972" t="s">
        <v>34</v>
      </c>
      <c r="I972" t="s">
        <v>35</v>
      </c>
      <c r="J972" t="s">
        <v>82</v>
      </c>
      <c r="K972" s="1">
        <v>45</v>
      </c>
      <c r="L972" t="s">
        <v>58</v>
      </c>
      <c r="M972" t="s">
        <v>79</v>
      </c>
      <c r="N972">
        <v>4</v>
      </c>
      <c r="O972" s="4">
        <v>14</v>
      </c>
      <c r="P972">
        <v>13</v>
      </c>
      <c r="Q972" t="s">
        <v>80</v>
      </c>
      <c r="R972" t="s">
        <v>40</v>
      </c>
      <c r="S972" t="s">
        <v>41</v>
      </c>
      <c r="T972" t="s">
        <v>42</v>
      </c>
      <c r="U972" t="s">
        <v>43</v>
      </c>
      <c r="V972">
        <v>5</v>
      </c>
      <c r="W972" t="s">
        <v>44</v>
      </c>
      <c r="X972" t="s">
        <v>45</v>
      </c>
      <c r="Y972" t="s">
        <v>46</v>
      </c>
      <c r="Z972" t="s">
        <v>47</v>
      </c>
      <c r="AA972" t="s">
        <v>48</v>
      </c>
      <c r="AB972" t="s">
        <v>83</v>
      </c>
      <c r="AC972">
        <v>6</v>
      </c>
      <c r="AD972" t="s">
        <v>50</v>
      </c>
      <c r="AE972" s="2" t="s">
        <v>63</v>
      </c>
    </row>
    <row r="973" spans="1:31" x14ac:dyDescent="0.3">
      <c r="A973">
        <v>283</v>
      </c>
      <c r="B973" t="s">
        <v>76</v>
      </c>
      <c r="C973" t="s">
        <v>77</v>
      </c>
      <c r="D973" t="s">
        <v>1557</v>
      </c>
      <c r="E973" s="3">
        <v>817867</v>
      </c>
      <c r="F973" s="1">
        <v>1396</v>
      </c>
      <c r="G973" s="1">
        <v>4</v>
      </c>
      <c r="H973" t="s">
        <v>34</v>
      </c>
      <c r="I973" t="s">
        <v>35</v>
      </c>
      <c r="J973" t="s">
        <v>36</v>
      </c>
      <c r="K973" s="1">
        <v>45</v>
      </c>
      <c r="L973" t="s">
        <v>58</v>
      </c>
      <c r="M973" t="s">
        <v>79</v>
      </c>
      <c r="N973">
        <v>4</v>
      </c>
      <c r="O973" s="4">
        <v>14</v>
      </c>
      <c r="P973">
        <v>13</v>
      </c>
      <c r="Q973" t="s">
        <v>80</v>
      </c>
      <c r="R973" t="s">
        <v>40</v>
      </c>
      <c r="S973" t="s">
        <v>41</v>
      </c>
      <c r="T973" t="s">
        <v>42</v>
      </c>
      <c r="U973" t="s">
        <v>43</v>
      </c>
      <c r="V973">
        <v>5</v>
      </c>
      <c r="W973" t="s">
        <v>44</v>
      </c>
      <c r="X973" t="s">
        <v>45</v>
      </c>
      <c r="Y973" t="s">
        <v>115</v>
      </c>
      <c r="Z973" t="s">
        <v>47</v>
      </c>
      <c r="AA973" t="s">
        <v>48</v>
      </c>
      <c r="AB973" t="s">
        <v>49</v>
      </c>
      <c r="AC973">
        <v>2</v>
      </c>
      <c r="AD973" t="s">
        <v>1542</v>
      </c>
      <c r="AE973" s="2" t="s">
        <v>63</v>
      </c>
    </row>
    <row r="974" spans="1:31" x14ac:dyDescent="0.3">
      <c r="A974">
        <v>282</v>
      </c>
      <c r="B974" t="s">
        <v>76</v>
      </c>
      <c r="C974" t="s">
        <v>77</v>
      </c>
      <c r="D974" t="s">
        <v>1622</v>
      </c>
      <c r="E974" s="3">
        <v>933182</v>
      </c>
      <c r="F974" s="1">
        <v>1396</v>
      </c>
      <c r="G974" s="1">
        <v>4</v>
      </c>
      <c r="H974" t="s">
        <v>34</v>
      </c>
      <c r="I974" t="s">
        <v>35</v>
      </c>
      <c r="J974" t="s">
        <v>36</v>
      </c>
      <c r="K974" s="1">
        <v>45</v>
      </c>
      <c r="L974" t="s">
        <v>58</v>
      </c>
      <c r="M974" t="s">
        <v>79</v>
      </c>
      <c r="N974">
        <v>4</v>
      </c>
      <c r="O974" s="4">
        <v>14</v>
      </c>
      <c r="P974">
        <v>13</v>
      </c>
      <c r="Q974" t="s">
        <v>80</v>
      </c>
      <c r="R974" t="s">
        <v>40</v>
      </c>
      <c r="S974" t="s">
        <v>41</v>
      </c>
      <c r="T974" t="s">
        <v>42</v>
      </c>
      <c r="U974" t="s">
        <v>43</v>
      </c>
      <c r="V974">
        <v>5</v>
      </c>
      <c r="W974" t="s">
        <v>44</v>
      </c>
      <c r="X974" t="s">
        <v>45</v>
      </c>
      <c r="Y974" t="s">
        <v>113</v>
      </c>
      <c r="Z974" t="s">
        <v>47</v>
      </c>
      <c r="AA974" t="s">
        <v>48</v>
      </c>
      <c r="AB974" t="s">
        <v>49</v>
      </c>
      <c r="AC974">
        <v>2</v>
      </c>
      <c r="AD974" t="s">
        <v>1542</v>
      </c>
      <c r="AE974" s="2" t="s">
        <v>63</v>
      </c>
    </row>
    <row r="975" spans="1:31" x14ac:dyDescent="0.3">
      <c r="A975">
        <v>281</v>
      </c>
      <c r="B975" t="s">
        <v>76</v>
      </c>
      <c r="C975" t="s">
        <v>77</v>
      </c>
      <c r="D975" t="s">
        <v>360</v>
      </c>
      <c r="E975" s="3">
        <v>1287999</v>
      </c>
      <c r="F975" s="1">
        <v>1591</v>
      </c>
      <c r="G975" s="1">
        <v>4</v>
      </c>
      <c r="H975" t="s">
        <v>34</v>
      </c>
      <c r="I975" t="s">
        <v>35</v>
      </c>
      <c r="J975" t="s">
        <v>82</v>
      </c>
      <c r="K975" s="1">
        <v>45</v>
      </c>
      <c r="L975" t="s">
        <v>58</v>
      </c>
      <c r="M975" t="s">
        <v>79</v>
      </c>
      <c r="N975">
        <v>4</v>
      </c>
      <c r="O975" s="4">
        <v>14</v>
      </c>
      <c r="P975">
        <v>13</v>
      </c>
      <c r="Q975" t="s">
        <v>80</v>
      </c>
      <c r="R975" t="s">
        <v>40</v>
      </c>
      <c r="S975" t="s">
        <v>41</v>
      </c>
      <c r="T975" t="s">
        <v>42</v>
      </c>
      <c r="U975" t="s">
        <v>43</v>
      </c>
      <c r="V975">
        <v>5</v>
      </c>
      <c r="W975" t="s">
        <v>44</v>
      </c>
      <c r="X975" t="s">
        <v>45</v>
      </c>
      <c r="Y975" t="s">
        <v>46</v>
      </c>
      <c r="Z975" t="s">
        <v>47</v>
      </c>
      <c r="AA975" t="s">
        <v>48</v>
      </c>
      <c r="AB975" t="s">
        <v>86</v>
      </c>
      <c r="AC975">
        <v>6</v>
      </c>
      <c r="AD975" t="s">
        <v>355</v>
      </c>
      <c r="AE975" s="2" t="s">
        <v>63</v>
      </c>
    </row>
    <row r="976" spans="1:31" x14ac:dyDescent="0.3">
      <c r="A976">
        <v>280</v>
      </c>
      <c r="B976" t="s">
        <v>76</v>
      </c>
      <c r="C976" t="s">
        <v>77</v>
      </c>
      <c r="D976" t="s">
        <v>359</v>
      </c>
      <c r="E976" s="3">
        <v>1328545</v>
      </c>
      <c r="F976" s="1">
        <v>1582</v>
      </c>
      <c r="G976" s="1">
        <v>4</v>
      </c>
      <c r="H976" t="s">
        <v>34</v>
      </c>
      <c r="I976" t="s">
        <v>35</v>
      </c>
      <c r="J976" t="s">
        <v>36</v>
      </c>
      <c r="K976" s="1">
        <v>45</v>
      </c>
      <c r="L976" t="s">
        <v>37</v>
      </c>
      <c r="M976" t="s">
        <v>79</v>
      </c>
      <c r="N976">
        <v>4</v>
      </c>
      <c r="O976" s="4">
        <v>14</v>
      </c>
      <c r="P976">
        <v>17</v>
      </c>
      <c r="Q976" t="s">
        <v>80</v>
      </c>
      <c r="R976" t="s">
        <v>40</v>
      </c>
      <c r="S976" t="s">
        <v>41</v>
      </c>
      <c r="T976" t="s">
        <v>42</v>
      </c>
      <c r="U976" t="s">
        <v>43</v>
      </c>
      <c r="V976">
        <v>5</v>
      </c>
      <c r="W976" t="s">
        <v>44</v>
      </c>
      <c r="X976" t="s">
        <v>45</v>
      </c>
      <c r="Y976" t="s">
        <v>46</v>
      </c>
      <c r="Z976" t="s">
        <v>47</v>
      </c>
      <c r="AA976" t="s">
        <v>48</v>
      </c>
      <c r="AB976" t="s">
        <v>49</v>
      </c>
      <c r="AC976">
        <v>2</v>
      </c>
      <c r="AD976" t="s">
        <v>355</v>
      </c>
      <c r="AE976" s="2" t="s">
        <v>63</v>
      </c>
    </row>
    <row r="977" spans="1:31" x14ac:dyDescent="0.3">
      <c r="A977">
        <v>279</v>
      </c>
      <c r="B977" t="s">
        <v>76</v>
      </c>
      <c r="C977" t="s">
        <v>77</v>
      </c>
      <c r="D977" t="s">
        <v>81</v>
      </c>
      <c r="E977" s="3">
        <v>1172999</v>
      </c>
      <c r="F977" s="1">
        <v>1591</v>
      </c>
      <c r="G977" s="1">
        <v>4</v>
      </c>
      <c r="H977" t="s">
        <v>34</v>
      </c>
      <c r="I977" t="s">
        <v>35</v>
      </c>
      <c r="J977" t="s">
        <v>82</v>
      </c>
      <c r="K977" s="1">
        <v>45</v>
      </c>
      <c r="L977" t="s">
        <v>58</v>
      </c>
      <c r="M977" t="s">
        <v>79</v>
      </c>
      <c r="N977">
        <v>4</v>
      </c>
      <c r="O977" s="4">
        <v>19.899999999999999</v>
      </c>
      <c r="P977">
        <v>13</v>
      </c>
      <c r="Q977" t="s">
        <v>80</v>
      </c>
      <c r="R977" t="s">
        <v>40</v>
      </c>
      <c r="S977" t="s">
        <v>41</v>
      </c>
      <c r="T977" t="s">
        <v>42</v>
      </c>
      <c r="U977" t="s">
        <v>43</v>
      </c>
      <c r="V977">
        <v>5</v>
      </c>
      <c r="W977" t="s">
        <v>44</v>
      </c>
      <c r="X977" t="s">
        <v>45</v>
      </c>
      <c r="Y977" t="s">
        <v>46</v>
      </c>
      <c r="Z977" t="s">
        <v>47</v>
      </c>
      <c r="AA977" t="s">
        <v>48</v>
      </c>
      <c r="AB977" t="s">
        <v>83</v>
      </c>
      <c r="AC977">
        <v>6</v>
      </c>
      <c r="AD977" t="s">
        <v>50</v>
      </c>
      <c r="AE977" s="2" t="s">
        <v>51</v>
      </c>
    </row>
    <row r="978" spans="1:31" x14ac:dyDescent="0.3">
      <c r="A978">
        <v>278</v>
      </c>
      <c r="B978" t="s">
        <v>76</v>
      </c>
      <c r="C978" t="s">
        <v>77</v>
      </c>
      <c r="D978" t="s">
        <v>358</v>
      </c>
      <c r="E978" s="3">
        <v>1301881</v>
      </c>
      <c r="F978" s="1">
        <v>1582</v>
      </c>
      <c r="G978" s="1">
        <v>4</v>
      </c>
      <c r="H978" t="s">
        <v>34</v>
      </c>
      <c r="I978" t="s">
        <v>35</v>
      </c>
      <c r="J978" t="s">
        <v>36</v>
      </c>
      <c r="K978" s="1">
        <v>45</v>
      </c>
      <c r="L978" t="s">
        <v>37</v>
      </c>
      <c r="M978" t="s">
        <v>79</v>
      </c>
      <c r="N978">
        <v>4</v>
      </c>
      <c r="O978" s="4">
        <v>19.899999999999999</v>
      </c>
      <c r="P978">
        <v>22</v>
      </c>
      <c r="Q978" t="s">
        <v>80</v>
      </c>
      <c r="R978" t="s">
        <v>40</v>
      </c>
      <c r="S978" t="s">
        <v>41</v>
      </c>
      <c r="T978" t="s">
        <v>42</v>
      </c>
      <c r="U978" t="s">
        <v>43</v>
      </c>
      <c r="V978">
        <v>5</v>
      </c>
      <c r="W978" t="s">
        <v>44</v>
      </c>
      <c r="X978" t="s">
        <v>45</v>
      </c>
      <c r="Y978" t="s">
        <v>46</v>
      </c>
      <c r="Z978" t="s">
        <v>47</v>
      </c>
      <c r="AA978" t="s">
        <v>48</v>
      </c>
      <c r="AB978" t="s">
        <v>62</v>
      </c>
      <c r="AC978">
        <v>6</v>
      </c>
      <c r="AD978" t="s">
        <v>355</v>
      </c>
      <c r="AE978" s="2" t="s">
        <v>51</v>
      </c>
    </row>
    <row r="979" spans="1:31" x14ac:dyDescent="0.3">
      <c r="A979">
        <v>277</v>
      </c>
      <c r="B979" t="s">
        <v>76</v>
      </c>
      <c r="C979" t="s">
        <v>77</v>
      </c>
      <c r="D979" t="s">
        <v>78</v>
      </c>
      <c r="E979" s="3">
        <v>1172544</v>
      </c>
      <c r="F979" s="1">
        <v>1582</v>
      </c>
      <c r="G979" s="1">
        <v>4</v>
      </c>
      <c r="H979" t="s">
        <v>34</v>
      </c>
      <c r="I979" t="s">
        <v>35</v>
      </c>
      <c r="J979" t="s">
        <v>36</v>
      </c>
      <c r="K979" s="1">
        <v>45</v>
      </c>
      <c r="L979" t="s">
        <v>37</v>
      </c>
      <c r="M979" t="s">
        <v>79</v>
      </c>
      <c r="N979">
        <v>4</v>
      </c>
      <c r="O979" s="4">
        <v>19.899999999999999</v>
      </c>
      <c r="P979">
        <v>22.32</v>
      </c>
      <c r="Q979" t="s">
        <v>80</v>
      </c>
      <c r="R979" t="s">
        <v>40</v>
      </c>
      <c r="S979" t="s">
        <v>41</v>
      </c>
      <c r="T979" t="s">
        <v>43</v>
      </c>
      <c r="U979" t="s">
        <v>43</v>
      </c>
      <c r="V979">
        <v>5</v>
      </c>
      <c r="W979" t="s">
        <v>44</v>
      </c>
      <c r="X979" t="s">
        <v>45</v>
      </c>
      <c r="Y979" t="s">
        <v>46</v>
      </c>
      <c r="Z979" t="s">
        <v>47</v>
      </c>
      <c r="AA979" t="s">
        <v>48</v>
      </c>
      <c r="AB979" t="s">
        <v>49</v>
      </c>
      <c r="AC979">
        <v>2</v>
      </c>
      <c r="AD979" t="s">
        <v>50</v>
      </c>
      <c r="AE979" s="2" t="s">
        <v>51</v>
      </c>
    </row>
    <row r="980" spans="1:31" x14ac:dyDescent="0.3">
      <c r="A980">
        <v>276</v>
      </c>
      <c r="B980" t="s">
        <v>76</v>
      </c>
      <c r="C980" t="s">
        <v>77</v>
      </c>
      <c r="D980" t="s">
        <v>419</v>
      </c>
      <c r="E980" s="3">
        <v>999900</v>
      </c>
      <c r="F980" s="1">
        <v>1591</v>
      </c>
      <c r="G980" s="1">
        <v>4</v>
      </c>
      <c r="H980" t="s">
        <v>34</v>
      </c>
      <c r="I980" t="s">
        <v>35</v>
      </c>
      <c r="J980" t="s">
        <v>36</v>
      </c>
      <c r="K980" s="1">
        <v>45</v>
      </c>
      <c r="L980" t="s">
        <v>58</v>
      </c>
      <c r="M980" t="s">
        <v>79</v>
      </c>
      <c r="N980">
        <v>4</v>
      </c>
      <c r="O980" s="4">
        <v>16</v>
      </c>
      <c r="P980">
        <v>13</v>
      </c>
      <c r="Q980" t="s">
        <v>80</v>
      </c>
      <c r="R980" t="s">
        <v>40</v>
      </c>
      <c r="S980" t="s">
        <v>41</v>
      </c>
      <c r="T980" t="s">
        <v>42</v>
      </c>
      <c r="U980" t="s">
        <v>43</v>
      </c>
      <c r="V980">
        <v>5</v>
      </c>
      <c r="W980" t="s">
        <v>44</v>
      </c>
      <c r="X980" t="s">
        <v>45</v>
      </c>
      <c r="Y980" t="s">
        <v>113</v>
      </c>
      <c r="Z980" t="s">
        <v>47</v>
      </c>
      <c r="AA980" t="s">
        <v>48</v>
      </c>
      <c r="AB980" t="s">
        <v>49</v>
      </c>
      <c r="AC980">
        <v>2</v>
      </c>
      <c r="AD980" t="s">
        <v>1542</v>
      </c>
      <c r="AE980" s="2" t="s">
        <v>75</v>
      </c>
    </row>
    <row r="981" spans="1:31" x14ac:dyDescent="0.3">
      <c r="A981">
        <v>275</v>
      </c>
      <c r="B981" t="s">
        <v>70</v>
      </c>
      <c r="C981" t="s">
        <v>71</v>
      </c>
      <c r="D981" t="s">
        <v>357</v>
      </c>
      <c r="E981" s="3">
        <v>1249990</v>
      </c>
      <c r="F981" s="1">
        <v>1461</v>
      </c>
      <c r="G981" s="1">
        <v>4</v>
      </c>
      <c r="H981" t="s">
        <v>34</v>
      </c>
      <c r="I981" t="s">
        <v>35</v>
      </c>
      <c r="J981" t="s">
        <v>36</v>
      </c>
      <c r="K981" s="1">
        <v>50</v>
      </c>
      <c r="L981" t="s">
        <v>37</v>
      </c>
      <c r="M981" t="s">
        <v>38</v>
      </c>
      <c r="N981">
        <v>5</v>
      </c>
      <c r="O981" s="4">
        <v>16</v>
      </c>
      <c r="P981">
        <v>19.600000000000001</v>
      </c>
      <c r="Q981" t="s">
        <v>73</v>
      </c>
      <c r="R981" t="s">
        <v>40</v>
      </c>
      <c r="S981" t="s">
        <v>41</v>
      </c>
      <c r="T981" t="s">
        <v>42</v>
      </c>
      <c r="U981" t="s">
        <v>43</v>
      </c>
      <c r="V981">
        <v>5</v>
      </c>
      <c r="W981" t="s">
        <v>74</v>
      </c>
      <c r="X981" t="s">
        <v>61</v>
      </c>
      <c r="Y981" t="s">
        <v>46</v>
      </c>
      <c r="Z981" t="s">
        <v>47</v>
      </c>
      <c r="AA981" t="s">
        <v>48</v>
      </c>
      <c r="AB981" t="s">
        <v>49</v>
      </c>
      <c r="AC981">
        <v>2</v>
      </c>
      <c r="AD981" t="s">
        <v>355</v>
      </c>
      <c r="AE981" s="2" t="s">
        <v>75</v>
      </c>
    </row>
    <row r="982" spans="1:31" x14ac:dyDescent="0.3">
      <c r="A982">
        <v>274</v>
      </c>
      <c r="B982" t="s">
        <v>70</v>
      </c>
      <c r="C982" t="s">
        <v>71</v>
      </c>
      <c r="D982" t="s">
        <v>356</v>
      </c>
      <c r="E982" s="3">
        <v>1249990</v>
      </c>
      <c r="F982" s="1">
        <v>1461</v>
      </c>
      <c r="G982" s="1">
        <v>4</v>
      </c>
      <c r="H982" t="s">
        <v>34</v>
      </c>
      <c r="I982" t="s">
        <v>35</v>
      </c>
      <c r="J982" t="s">
        <v>36</v>
      </c>
      <c r="K982" s="1">
        <v>50</v>
      </c>
      <c r="L982" t="s">
        <v>37</v>
      </c>
      <c r="M982" t="s">
        <v>38</v>
      </c>
      <c r="N982">
        <v>5</v>
      </c>
      <c r="O982" s="4">
        <v>16</v>
      </c>
      <c r="P982">
        <v>19.600000000000001</v>
      </c>
      <c r="Q982" t="s">
        <v>73</v>
      </c>
      <c r="R982" t="s">
        <v>40</v>
      </c>
      <c r="S982" t="s">
        <v>41</v>
      </c>
      <c r="T982" t="s">
        <v>42</v>
      </c>
      <c r="U982" t="s">
        <v>43</v>
      </c>
      <c r="V982">
        <v>5</v>
      </c>
      <c r="W982" t="s">
        <v>74</v>
      </c>
      <c r="X982" t="s">
        <v>61</v>
      </c>
      <c r="Y982" t="s">
        <v>46</v>
      </c>
      <c r="Z982" t="s">
        <v>47</v>
      </c>
      <c r="AA982" t="s">
        <v>48</v>
      </c>
      <c r="AB982" t="s">
        <v>49</v>
      </c>
      <c r="AC982">
        <v>2</v>
      </c>
      <c r="AD982" t="s">
        <v>355</v>
      </c>
      <c r="AE982" s="2" t="s">
        <v>75</v>
      </c>
    </row>
    <row r="983" spans="1:31" x14ac:dyDescent="0.3">
      <c r="A983">
        <v>273</v>
      </c>
      <c r="B983" t="s">
        <v>70</v>
      </c>
      <c r="C983" t="s">
        <v>71</v>
      </c>
      <c r="D983" t="s">
        <v>354</v>
      </c>
      <c r="E983" s="3">
        <v>1209990</v>
      </c>
      <c r="F983" s="1">
        <v>1461</v>
      </c>
      <c r="G983" s="1">
        <v>4</v>
      </c>
      <c r="H983" t="s">
        <v>34</v>
      </c>
      <c r="I983" t="s">
        <v>35</v>
      </c>
      <c r="J983" t="s">
        <v>36</v>
      </c>
      <c r="K983" s="1">
        <v>50</v>
      </c>
      <c r="L983" t="s">
        <v>37</v>
      </c>
      <c r="M983" t="s">
        <v>38</v>
      </c>
      <c r="N983">
        <v>5</v>
      </c>
      <c r="O983" s="4">
        <v>16</v>
      </c>
      <c r="P983">
        <v>19.600000000000001</v>
      </c>
      <c r="Q983" t="s">
        <v>73</v>
      </c>
      <c r="R983" t="s">
        <v>40</v>
      </c>
      <c r="S983" t="s">
        <v>41</v>
      </c>
      <c r="T983" t="s">
        <v>42</v>
      </c>
      <c r="U983" t="s">
        <v>43</v>
      </c>
      <c r="V983">
        <v>5</v>
      </c>
      <c r="W983" t="s">
        <v>74</v>
      </c>
      <c r="X983" t="s">
        <v>61</v>
      </c>
      <c r="Y983" t="s">
        <v>46</v>
      </c>
      <c r="Z983" t="s">
        <v>47</v>
      </c>
      <c r="AA983" t="s">
        <v>48</v>
      </c>
      <c r="AB983" t="s">
        <v>49</v>
      </c>
      <c r="AC983">
        <v>2</v>
      </c>
      <c r="AD983" t="s">
        <v>355</v>
      </c>
      <c r="AE983" s="2" t="s">
        <v>75</v>
      </c>
    </row>
    <row r="984" spans="1:31" x14ac:dyDescent="0.3">
      <c r="A984">
        <v>272</v>
      </c>
      <c r="B984" t="s">
        <v>70</v>
      </c>
      <c r="C984" t="s">
        <v>71</v>
      </c>
      <c r="D984" t="s">
        <v>72</v>
      </c>
      <c r="E984" s="3">
        <v>1119990</v>
      </c>
      <c r="F984" s="1">
        <v>1461</v>
      </c>
      <c r="G984" s="1">
        <v>4</v>
      </c>
      <c r="H984" t="s">
        <v>34</v>
      </c>
      <c r="I984" t="s">
        <v>35</v>
      </c>
      <c r="J984" t="s">
        <v>36</v>
      </c>
      <c r="K984" s="1">
        <v>50</v>
      </c>
      <c r="L984" t="s">
        <v>37</v>
      </c>
      <c r="M984" t="s">
        <v>38</v>
      </c>
      <c r="N984">
        <v>5</v>
      </c>
      <c r="O984" s="4">
        <v>16</v>
      </c>
      <c r="P984">
        <v>19.600000000000001</v>
      </c>
      <c r="Q984" t="s">
        <v>73</v>
      </c>
      <c r="R984" t="s">
        <v>40</v>
      </c>
      <c r="S984" t="s">
        <v>41</v>
      </c>
      <c r="T984" t="s">
        <v>42</v>
      </c>
      <c r="U984" t="s">
        <v>43</v>
      </c>
      <c r="V984">
        <v>5</v>
      </c>
      <c r="W984" t="s">
        <v>74</v>
      </c>
      <c r="X984" t="s">
        <v>61</v>
      </c>
      <c r="Y984" t="s">
        <v>46</v>
      </c>
      <c r="Z984" t="s">
        <v>47</v>
      </c>
      <c r="AA984" t="s">
        <v>48</v>
      </c>
      <c r="AB984" t="s">
        <v>49</v>
      </c>
      <c r="AC984">
        <v>2</v>
      </c>
      <c r="AD984" t="s">
        <v>50</v>
      </c>
      <c r="AE984" s="2" t="s">
        <v>75</v>
      </c>
    </row>
    <row r="985" spans="1:31" x14ac:dyDescent="0.3">
      <c r="A985">
        <v>271</v>
      </c>
      <c r="B985" t="s">
        <v>70</v>
      </c>
      <c r="C985" t="s">
        <v>71</v>
      </c>
      <c r="D985" t="s">
        <v>1692</v>
      </c>
      <c r="E985" s="3">
        <v>999990</v>
      </c>
      <c r="F985" s="1">
        <v>1461</v>
      </c>
      <c r="G985" s="1">
        <v>4</v>
      </c>
      <c r="H985" t="s">
        <v>34</v>
      </c>
      <c r="I985" t="s">
        <v>35</v>
      </c>
      <c r="J985" t="s">
        <v>36</v>
      </c>
      <c r="K985" s="1">
        <v>50</v>
      </c>
      <c r="L985" t="s">
        <v>37</v>
      </c>
      <c r="M985" t="s">
        <v>38</v>
      </c>
      <c r="N985">
        <v>5</v>
      </c>
      <c r="O985" s="4">
        <v>16</v>
      </c>
      <c r="P985">
        <v>19.600000000000001</v>
      </c>
      <c r="Q985" t="s">
        <v>73</v>
      </c>
      <c r="R985" t="s">
        <v>40</v>
      </c>
      <c r="S985" t="s">
        <v>41</v>
      </c>
      <c r="T985" t="s">
        <v>42</v>
      </c>
      <c r="U985" t="s">
        <v>43</v>
      </c>
      <c r="V985">
        <v>5</v>
      </c>
      <c r="W985" t="s">
        <v>74</v>
      </c>
      <c r="X985" t="s">
        <v>61</v>
      </c>
      <c r="Y985" t="s">
        <v>46</v>
      </c>
      <c r="Z985" t="s">
        <v>47</v>
      </c>
      <c r="AA985" t="s">
        <v>48</v>
      </c>
      <c r="AB985" t="s">
        <v>49</v>
      </c>
      <c r="AC985">
        <v>2</v>
      </c>
      <c r="AD985" t="s">
        <v>1542</v>
      </c>
      <c r="AE985" s="2" t="s">
        <v>75</v>
      </c>
    </row>
    <row r="986" spans="1:31" x14ac:dyDescent="0.3">
      <c r="A986">
        <v>270</v>
      </c>
      <c r="B986" t="s">
        <v>70</v>
      </c>
      <c r="C986" t="s">
        <v>71</v>
      </c>
      <c r="D986" t="s">
        <v>1619</v>
      </c>
      <c r="E986" s="3">
        <v>929990</v>
      </c>
      <c r="F986" s="1">
        <v>1461</v>
      </c>
      <c r="G986" s="1">
        <v>4</v>
      </c>
      <c r="H986" t="s">
        <v>34</v>
      </c>
      <c r="I986" t="s">
        <v>35</v>
      </c>
      <c r="J986" t="s">
        <v>36</v>
      </c>
      <c r="K986" s="1">
        <v>50</v>
      </c>
      <c r="L986" t="s">
        <v>37</v>
      </c>
      <c r="M986" t="s">
        <v>38</v>
      </c>
      <c r="N986">
        <v>5</v>
      </c>
      <c r="O986" s="4">
        <v>16</v>
      </c>
      <c r="P986">
        <v>19.600000000000001</v>
      </c>
      <c r="Q986" t="s">
        <v>73</v>
      </c>
      <c r="R986" t="s">
        <v>40</v>
      </c>
      <c r="S986" t="s">
        <v>41</v>
      </c>
      <c r="T986" t="s">
        <v>42</v>
      </c>
      <c r="U986" t="s">
        <v>43</v>
      </c>
      <c r="V986">
        <v>5</v>
      </c>
      <c r="W986" t="s">
        <v>121</v>
      </c>
      <c r="X986" t="s">
        <v>61</v>
      </c>
      <c r="Y986" t="s">
        <v>46</v>
      </c>
      <c r="Z986" t="s">
        <v>47</v>
      </c>
      <c r="AA986" t="s">
        <v>48</v>
      </c>
      <c r="AB986" t="s">
        <v>49</v>
      </c>
      <c r="AC986">
        <v>2</v>
      </c>
      <c r="AD986" t="s">
        <v>1542</v>
      </c>
      <c r="AE986" s="2" t="s">
        <v>75</v>
      </c>
    </row>
    <row r="987" spans="1:31" x14ac:dyDescent="0.3">
      <c r="A987">
        <v>269</v>
      </c>
      <c r="B987" t="s">
        <v>70</v>
      </c>
      <c r="C987" t="s">
        <v>71</v>
      </c>
      <c r="D987" t="s">
        <v>1691</v>
      </c>
      <c r="E987" s="3">
        <v>999990</v>
      </c>
      <c r="F987" s="1">
        <v>1498</v>
      </c>
      <c r="G987" s="1">
        <v>4</v>
      </c>
      <c r="H987" t="s">
        <v>34</v>
      </c>
      <c r="I987" t="s">
        <v>35</v>
      </c>
      <c r="J987" t="s">
        <v>36</v>
      </c>
      <c r="K987" s="1">
        <v>50</v>
      </c>
      <c r="L987" t="s">
        <v>58</v>
      </c>
      <c r="M987" t="s">
        <v>38</v>
      </c>
      <c r="N987">
        <v>5</v>
      </c>
      <c r="O987" s="4">
        <v>10</v>
      </c>
      <c r="P987">
        <v>13.87</v>
      </c>
      <c r="Q987" t="s">
        <v>73</v>
      </c>
      <c r="R987" t="s">
        <v>40</v>
      </c>
      <c r="S987" t="s">
        <v>41</v>
      </c>
      <c r="T987" t="s">
        <v>42</v>
      </c>
      <c r="U987" t="s">
        <v>43</v>
      </c>
      <c r="V987">
        <v>5</v>
      </c>
      <c r="W987" t="s">
        <v>74</v>
      </c>
      <c r="X987" t="s">
        <v>61</v>
      </c>
      <c r="Y987" t="s">
        <v>46</v>
      </c>
      <c r="Z987" t="s">
        <v>47</v>
      </c>
      <c r="AA987" t="s">
        <v>48</v>
      </c>
      <c r="AB987" t="s">
        <v>49</v>
      </c>
      <c r="AC987">
        <v>2</v>
      </c>
      <c r="AD987" t="s">
        <v>1542</v>
      </c>
      <c r="AE987" s="2" t="s">
        <v>140</v>
      </c>
    </row>
    <row r="988" spans="1:31" x14ac:dyDescent="0.3">
      <c r="A988">
        <v>268</v>
      </c>
      <c r="B988" t="s">
        <v>70</v>
      </c>
      <c r="C988" t="s">
        <v>71</v>
      </c>
      <c r="D988" t="s">
        <v>1610</v>
      </c>
      <c r="E988" s="3">
        <v>919990</v>
      </c>
      <c r="F988" s="1">
        <v>1498</v>
      </c>
      <c r="G988" s="1">
        <v>4</v>
      </c>
      <c r="H988" t="s">
        <v>34</v>
      </c>
      <c r="I988" t="s">
        <v>35</v>
      </c>
      <c r="J988" t="s">
        <v>36</v>
      </c>
      <c r="K988" s="1">
        <v>50</v>
      </c>
      <c r="L988" t="s">
        <v>58</v>
      </c>
      <c r="M988" t="s">
        <v>38</v>
      </c>
      <c r="N988">
        <v>5</v>
      </c>
      <c r="O988" s="4">
        <v>10</v>
      </c>
      <c r="P988">
        <v>13.87</v>
      </c>
      <c r="Q988" t="s">
        <v>73</v>
      </c>
      <c r="R988" t="s">
        <v>40</v>
      </c>
      <c r="S988" t="s">
        <v>41</v>
      </c>
      <c r="T988" t="s">
        <v>42</v>
      </c>
      <c r="U988" t="s">
        <v>43</v>
      </c>
      <c r="V988">
        <v>5</v>
      </c>
      <c r="W988" t="s">
        <v>74</v>
      </c>
      <c r="X988" t="s">
        <v>61</v>
      </c>
      <c r="Y988" t="s">
        <v>46</v>
      </c>
      <c r="Z988" t="s">
        <v>47</v>
      </c>
      <c r="AA988" t="s">
        <v>48</v>
      </c>
      <c r="AB988" t="s">
        <v>49</v>
      </c>
      <c r="AC988">
        <v>2</v>
      </c>
      <c r="AD988" t="s">
        <v>1542</v>
      </c>
      <c r="AE988" s="2" t="s">
        <v>140</v>
      </c>
    </row>
    <row r="989" spans="1:31" x14ac:dyDescent="0.3">
      <c r="A989">
        <v>267</v>
      </c>
      <c r="B989" t="s">
        <v>70</v>
      </c>
      <c r="C989" t="s">
        <v>71</v>
      </c>
      <c r="D989" t="s">
        <v>1433</v>
      </c>
      <c r="E989" s="3">
        <v>799990</v>
      </c>
      <c r="F989" s="1">
        <v>1498</v>
      </c>
      <c r="G989" s="1">
        <v>4</v>
      </c>
      <c r="H989" t="s">
        <v>34</v>
      </c>
      <c r="I989" t="s">
        <v>35</v>
      </c>
      <c r="J989" t="s">
        <v>36</v>
      </c>
      <c r="K989" s="1">
        <v>50</v>
      </c>
      <c r="L989" t="s">
        <v>58</v>
      </c>
      <c r="M989" t="s">
        <v>38</v>
      </c>
      <c r="N989">
        <v>5</v>
      </c>
      <c r="O989" s="4">
        <v>10.199999999999999</v>
      </c>
      <c r="P989">
        <v>13.87</v>
      </c>
      <c r="Q989" t="s">
        <v>73</v>
      </c>
      <c r="R989" t="s">
        <v>40</v>
      </c>
      <c r="S989" t="s">
        <v>41</v>
      </c>
      <c r="T989" t="s">
        <v>42</v>
      </c>
      <c r="U989" t="s">
        <v>43</v>
      </c>
      <c r="V989">
        <v>5</v>
      </c>
      <c r="W989" t="s">
        <v>74</v>
      </c>
      <c r="X989" t="s">
        <v>61</v>
      </c>
      <c r="Y989" t="s">
        <v>46</v>
      </c>
      <c r="Z989" t="s">
        <v>47</v>
      </c>
      <c r="AA989" t="s">
        <v>48</v>
      </c>
      <c r="AB989" t="s">
        <v>49</v>
      </c>
      <c r="AC989">
        <v>2</v>
      </c>
      <c r="AD989" t="s">
        <v>1258</v>
      </c>
      <c r="AE989" s="2" t="s">
        <v>193</v>
      </c>
    </row>
    <row r="990" spans="1:31" x14ac:dyDescent="0.3">
      <c r="A990">
        <v>266</v>
      </c>
      <c r="B990" t="s">
        <v>54</v>
      </c>
      <c r="C990" t="s">
        <v>55</v>
      </c>
      <c r="D990" t="s">
        <v>68</v>
      </c>
      <c r="E990" s="3">
        <v>1090000</v>
      </c>
      <c r="F990" s="1">
        <v>1498</v>
      </c>
      <c r="G990" s="1">
        <v>4</v>
      </c>
      <c r="H990" t="s">
        <v>34</v>
      </c>
      <c r="I990" t="s">
        <v>57</v>
      </c>
      <c r="J990" t="s">
        <v>36</v>
      </c>
      <c r="K990" s="1">
        <v>52</v>
      </c>
      <c r="L990" t="s">
        <v>37</v>
      </c>
      <c r="M990" t="s">
        <v>38</v>
      </c>
      <c r="N990">
        <v>5</v>
      </c>
      <c r="O990" s="4">
        <v>21.19</v>
      </c>
      <c r="P990">
        <v>13</v>
      </c>
      <c r="Q990" t="s">
        <v>59</v>
      </c>
      <c r="R990" t="s">
        <v>40</v>
      </c>
      <c r="S990" t="s">
        <v>41</v>
      </c>
      <c r="T990" t="s">
        <v>42</v>
      </c>
      <c r="U990" t="s">
        <v>43</v>
      </c>
      <c r="V990">
        <v>5</v>
      </c>
      <c r="W990" t="s">
        <v>60</v>
      </c>
      <c r="X990" t="s">
        <v>61</v>
      </c>
      <c r="Y990" t="s">
        <v>46</v>
      </c>
      <c r="Z990" t="s">
        <v>47</v>
      </c>
      <c r="AA990" t="s">
        <v>65</v>
      </c>
      <c r="AB990" t="s">
        <v>62</v>
      </c>
      <c r="AC990">
        <v>6</v>
      </c>
      <c r="AD990" t="s">
        <v>50</v>
      </c>
      <c r="AE990" s="2" t="s">
        <v>69</v>
      </c>
    </row>
    <row r="991" spans="1:31" x14ac:dyDescent="0.3">
      <c r="A991">
        <v>265</v>
      </c>
      <c r="B991" t="s">
        <v>54</v>
      </c>
      <c r="C991" t="s">
        <v>55</v>
      </c>
      <c r="D991" t="s">
        <v>1684</v>
      </c>
      <c r="E991" s="3">
        <v>999900</v>
      </c>
      <c r="F991" s="1">
        <v>1497</v>
      </c>
      <c r="G991" s="1">
        <v>4</v>
      </c>
      <c r="H991" t="s">
        <v>34</v>
      </c>
      <c r="I991" t="s">
        <v>57</v>
      </c>
      <c r="J991" t="s">
        <v>36</v>
      </c>
      <c r="K991" s="1">
        <v>52</v>
      </c>
      <c r="L991" t="s">
        <v>58</v>
      </c>
      <c r="M991" t="s">
        <v>38</v>
      </c>
      <c r="N991">
        <v>5</v>
      </c>
      <c r="O991" s="4">
        <v>15</v>
      </c>
      <c r="P991">
        <v>13</v>
      </c>
      <c r="Q991" t="s">
        <v>59</v>
      </c>
      <c r="R991" t="s">
        <v>40</v>
      </c>
      <c r="S991" t="s">
        <v>41</v>
      </c>
      <c r="T991" t="s">
        <v>42</v>
      </c>
      <c r="U991" t="s">
        <v>43</v>
      </c>
      <c r="V991">
        <v>5</v>
      </c>
      <c r="W991" t="s">
        <v>60</v>
      </c>
      <c r="X991" t="s">
        <v>61</v>
      </c>
      <c r="Y991" t="s">
        <v>46</v>
      </c>
      <c r="Z991" t="s">
        <v>47</v>
      </c>
      <c r="AA991" t="s">
        <v>65</v>
      </c>
      <c r="AB991" t="s">
        <v>62</v>
      </c>
      <c r="AC991">
        <v>6</v>
      </c>
      <c r="AD991" t="s">
        <v>1542</v>
      </c>
      <c r="AE991" s="2" t="s">
        <v>63</v>
      </c>
    </row>
    <row r="992" spans="1:31" x14ac:dyDescent="0.3">
      <c r="A992">
        <v>264</v>
      </c>
      <c r="B992" t="s">
        <v>54</v>
      </c>
      <c r="C992" t="s">
        <v>55</v>
      </c>
      <c r="D992" t="s">
        <v>66</v>
      </c>
      <c r="E992" s="3">
        <v>1145000</v>
      </c>
      <c r="F992" s="1">
        <v>1498</v>
      </c>
      <c r="G992" s="1">
        <v>3</v>
      </c>
      <c r="H992" t="s">
        <v>34</v>
      </c>
      <c r="I992" t="s">
        <v>57</v>
      </c>
      <c r="J992" t="s">
        <v>36</v>
      </c>
      <c r="K992" s="1">
        <v>52</v>
      </c>
      <c r="L992" t="s">
        <v>37</v>
      </c>
      <c r="M992" t="s">
        <v>38</v>
      </c>
      <c r="N992">
        <v>5</v>
      </c>
      <c r="O992" s="4">
        <v>15</v>
      </c>
      <c r="P992">
        <v>13</v>
      </c>
      <c r="Q992" t="s">
        <v>59</v>
      </c>
      <c r="R992" t="s">
        <v>40</v>
      </c>
      <c r="S992" t="s">
        <v>41</v>
      </c>
      <c r="T992" t="s">
        <v>42</v>
      </c>
      <c r="U992" t="s">
        <v>43</v>
      </c>
      <c r="V992">
        <v>5</v>
      </c>
      <c r="W992" t="s">
        <v>60</v>
      </c>
      <c r="X992" t="s">
        <v>61</v>
      </c>
      <c r="Y992" t="s">
        <v>46</v>
      </c>
      <c r="Z992" t="s">
        <v>47</v>
      </c>
      <c r="AA992" t="s">
        <v>48</v>
      </c>
      <c r="AB992" t="s">
        <v>67</v>
      </c>
      <c r="AC992">
        <v>6</v>
      </c>
      <c r="AD992" t="s">
        <v>50</v>
      </c>
      <c r="AE992" s="2" t="s">
        <v>63</v>
      </c>
    </row>
    <row r="993" spans="1:31" x14ac:dyDescent="0.3">
      <c r="A993">
        <v>263</v>
      </c>
      <c r="B993" t="s">
        <v>54</v>
      </c>
      <c r="C993" t="s">
        <v>55</v>
      </c>
      <c r="D993" t="s">
        <v>1683</v>
      </c>
      <c r="E993" s="3">
        <v>999900</v>
      </c>
      <c r="F993" s="1">
        <v>1497</v>
      </c>
      <c r="G993" s="1">
        <v>4</v>
      </c>
      <c r="H993" t="s">
        <v>34</v>
      </c>
      <c r="I993" t="s">
        <v>57</v>
      </c>
      <c r="J993" t="s">
        <v>36</v>
      </c>
      <c r="K993" s="1">
        <v>52</v>
      </c>
      <c r="L993" t="s">
        <v>58</v>
      </c>
      <c r="M993" t="s">
        <v>38</v>
      </c>
      <c r="N993">
        <v>5</v>
      </c>
      <c r="O993" s="4">
        <v>21.19</v>
      </c>
      <c r="P993">
        <v>13</v>
      </c>
      <c r="Q993" t="s">
        <v>59</v>
      </c>
      <c r="R993" t="s">
        <v>40</v>
      </c>
      <c r="S993" t="s">
        <v>41</v>
      </c>
      <c r="T993" t="s">
        <v>42</v>
      </c>
      <c r="U993" t="s">
        <v>43</v>
      </c>
      <c r="V993">
        <v>5</v>
      </c>
      <c r="W993" t="s">
        <v>60</v>
      </c>
      <c r="X993" t="s">
        <v>61</v>
      </c>
      <c r="Y993" t="s">
        <v>46</v>
      </c>
      <c r="Z993" t="s">
        <v>47</v>
      </c>
      <c r="AA993" t="s">
        <v>65</v>
      </c>
      <c r="AB993" t="s">
        <v>62</v>
      </c>
      <c r="AC993">
        <v>6</v>
      </c>
      <c r="AD993" t="s">
        <v>1542</v>
      </c>
      <c r="AE993" s="2" t="s">
        <v>69</v>
      </c>
    </row>
    <row r="994" spans="1:31" x14ac:dyDescent="0.3">
      <c r="A994">
        <v>262</v>
      </c>
      <c r="B994" t="s">
        <v>54</v>
      </c>
      <c r="C994" t="s">
        <v>55</v>
      </c>
      <c r="D994" t="s">
        <v>64</v>
      </c>
      <c r="E994" s="3">
        <v>1090000</v>
      </c>
      <c r="F994" s="1">
        <v>1498</v>
      </c>
      <c r="G994" s="1">
        <v>4</v>
      </c>
      <c r="H994" t="s">
        <v>34</v>
      </c>
      <c r="I994" t="s">
        <v>57</v>
      </c>
      <c r="J994" t="s">
        <v>36</v>
      </c>
      <c r="K994" s="1">
        <v>52</v>
      </c>
      <c r="L994" t="s">
        <v>37</v>
      </c>
      <c r="M994" t="s">
        <v>38</v>
      </c>
      <c r="N994">
        <v>5</v>
      </c>
      <c r="O994" s="4">
        <v>15</v>
      </c>
      <c r="P994">
        <v>13</v>
      </c>
      <c r="Q994" t="s">
        <v>59</v>
      </c>
      <c r="R994" t="s">
        <v>40</v>
      </c>
      <c r="S994" t="s">
        <v>41</v>
      </c>
      <c r="T994" t="s">
        <v>42</v>
      </c>
      <c r="U994" t="s">
        <v>43</v>
      </c>
      <c r="V994">
        <v>5</v>
      </c>
      <c r="W994" t="s">
        <v>60</v>
      </c>
      <c r="X994" t="s">
        <v>61</v>
      </c>
      <c r="Y994" t="s">
        <v>46</v>
      </c>
      <c r="Z994" t="s">
        <v>47</v>
      </c>
      <c r="AA994" t="s">
        <v>65</v>
      </c>
      <c r="AB994" t="s">
        <v>62</v>
      </c>
      <c r="AC994">
        <v>6</v>
      </c>
      <c r="AD994" t="s">
        <v>50</v>
      </c>
      <c r="AE994" s="2" t="s">
        <v>63</v>
      </c>
    </row>
    <row r="995" spans="1:31" x14ac:dyDescent="0.3">
      <c r="A995">
        <v>261</v>
      </c>
      <c r="B995" t="s">
        <v>54</v>
      </c>
      <c r="C995" t="s">
        <v>55</v>
      </c>
      <c r="D995" t="s">
        <v>1425</v>
      </c>
      <c r="E995" s="3">
        <v>999900</v>
      </c>
      <c r="F995" s="1">
        <v>1498</v>
      </c>
      <c r="G995" s="1">
        <v>4</v>
      </c>
      <c r="H995" t="s">
        <v>34</v>
      </c>
      <c r="I995" t="s">
        <v>57</v>
      </c>
      <c r="J995" t="s">
        <v>36</v>
      </c>
      <c r="K995" s="1">
        <v>52</v>
      </c>
      <c r="L995" t="s">
        <v>37</v>
      </c>
      <c r="M995" t="s">
        <v>38</v>
      </c>
      <c r="N995">
        <v>5</v>
      </c>
      <c r="O995" s="4">
        <v>15</v>
      </c>
      <c r="P995">
        <v>13</v>
      </c>
      <c r="Q995" t="s">
        <v>59</v>
      </c>
      <c r="R995" t="s">
        <v>40</v>
      </c>
      <c r="S995" t="s">
        <v>41</v>
      </c>
      <c r="T995" t="s">
        <v>42</v>
      </c>
      <c r="U995" t="s">
        <v>43</v>
      </c>
      <c r="V995">
        <v>5</v>
      </c>
      <c r="W995" t="s">
        <v>60</v>
      </c>
      <c r="X995" t="s">
        <v>61</v>
      </c>
      <c r="Y995" t="s">
        <v>46</v>
      </c>
      <c r="Z995" t="s">
        <v>47</v>
      </c>
      <c r="AA995" t="s">
        <v>48</v>
      </c>
      <c r="AB995" t="s">
        <v>49</v>
      </c>
      <c r="AC995">
        <v>2</v>
      </c>
      <c r="AD995" t="s">
        <v>1542</v>
      </c>
      <c r="AE995" s="2" t="s">
        <v>63</v>
      </c>
    </row>
    <row r="996" spans="1:31" x14ac:dyDescent="0.3">
      <c r="A996">
        <v>260</v>
      </c>
      <c r="B996" t="s">
        <v>54</v>
      </c>
      <c r="C996" t="s">
        <v>55</v>
      </c>
      <c r="D996" t="s">
        <v>1612</v>
      </c>
      <c r="E996" s="3">
        <v>921000</v>
      </c>
      <c r="F996" s="1">
        <v>1498</v>
      </c>
      <c r="G996" s="1">
        <v>4</v>
      </c>
      <c r="H996" t="s">
        <v>34</v>
      </c>
      <c r="I996" t="s">
        <v>57</v>
      </c>
      <c r="J996" t="s">
        <v>36</v>
      </c>
      <c r="K996" s="1">
        <v>52</v>
      </c>
      <c r="L996" t="s">
        <v>37</v>
      </c>
      <c r="M996" t="s">
        <v>38</v>
      </c>
      <c r="N996">
        <v>5</v>
      </c>
      <c r="O996" s="4">
        <v>21.19</v>
      </c>
      <c r="P996">
        <v>13</v>
      </c>
      <c r="Q996" t="s">
        <v>59</v>
      </c>
      <c r="R996" t="s">
        <v>40</v>
      </c>
      <c r="S996" t="s">
        <v>41</v>
      </c>
      <c r="T996" t="s">
        <v>42</v>
      </c>
      <c r="U996" t="s">
        <v>43</v>
      </c>
      <c r="V996">
        <v>5</v>
      </c>
      <c r="W996" t="s">
        <v>60</v>
      </c>
      <c r="X996" t="s">
        <v>61</v>
      </c>
      <c r="Y996" t="s">
        <v>46</v>
      </c>
      <c r="Z996" t="s">
        <v>47</v>
      </c>
      <c r="AA996" t="s">
        <v>48</v>
      </c>
      <c r="AB996" t="s">
        <v>49</v>
      </c>
      <c r="AC996">
        <v>2</v>
      </c>
      <c r="AD996" t="s">
        <v>1542</v>
      </c>
      <c r="AE996" s="2" t="s">
        <v>69</v>
      </c>
    </row>
    <row r="997" spans="1:31" x14ac:dyDescent="0.3">
      <c r="A997">
        <v>259</v>
      </c>
      <c r="B997" t="s">
        <v>54</v>
      </c>
      <c r="C997" t="s">
        <v>55</v>
      </c>
      <c r="D997" t="s">
        <v>1323</v>
      </c>
      <c r="E997" s="3">
        <v>841000</v>
      </c>
      <c r="F997" s="1">
        <v>1498</v>
      </c>
      <c r="G997" s="1">
        <v>4</v>
      </c>
      <c r="H997" t="s">
        <v>34</v>
      </c>
      <c r="I997" t="s">
        <v>57</v>
      </c>
      <c r="J997" t="s">
        <v>36</v>
      </c>
      <c r="K997" s="1">
        <v>52</v>
      </c>
      <c r="L997" t="s">
        <v>37</v>
      </c>
      <c r="M997" t="s">
        <v>38</v>
      </c>
      <c r="N997">
        <v>5</v>
      </c>
      <c r="O997" s="4">
        <v>15</v>
      </c>
      <c r="P997">
        <v>13</v>
      </c>
      <c r="Q997" t="s">
        <v>59</v>
      </c>
      <c r="R997" t="s">
        <v>40</v>
      </c>
      <c r="S997" t="s">
        <v>41</v>
      </c>
      <c r="T997" t="s">
        <v>42</v>
      </c>
      <c r="U997" t="s">
        <v>43</v>
      </c>
      <c r="V997">
        <v>5</v>
      </c>
      <c r="W997" t="s">
        <v>60</v>
      </c>
      <c r="X997" t="s">
        <v>61</v>
      </c>
      <c r="Y997" t="s">
        <v>46</v>
      </c>
      <c r="Z997" t="s">
        <v>47</v>
      </c>
      <c r="AA997" t="s">
        <v>48</v>
      </c>
      <c r="AB997" t="s">
        <v>49</v>
      </c>
      <c r="AC997">
        <v>2</v>
      </c>
      <c r="AD997" t="s">
        <v>1542</v>
      </c>
      <c r="AE997" s="2" t="s">
        <v>63</v>
      </c>
    </row>
    <row r="998" spans="1:31" x14ac:dyDescent="0.3">
      <c r="A998">
        <v>258</v>
      </c>
      <c r="B998" t="s">
        <v>54</v>
      </c>
      <c r="C998" t="s">
        <v>55</v>
      </c>
      <c r="D998" t="s">
        <v>56</v>
      </c>
      <c r="E998" s="3">
        <v>1130000</v>
      </c>
      <c r="F998" s="1">
        <v>1497</v>
      </c>
      <c r="G998" s="1">
        <v>3</v>
      </c>
      <c r="H998" t="s">
        <v>34</v>
      </c>
      <c r="I998" t="s">
        <v>57</v>
      </c>
      <c r="J998" t="s">
        <v>36</v>
      </c>
      <c r="K998" s="1">
        <v>52</v>
      </c>
      <c r="L998" t="s">
        <v>58</v>
      </c>
      <c r="M998" t="s">
        <v>38</v>
      </c>
      <c r="N998">
        <v>5</v>
      </c>
      <c r="O998" s="4">
        <v>15</v>
      </c>
      <c r="P998">
        <v>13</v>
      </c>
      <c r="Q998" t="s">
        <v>59</v>
      </c>
      <c r="R998" t="s">
        <v>40</v>
      </c>
      <c r="S998" t="s">
        <v>41</v>
      </c>
      <c r="T998" t="s">
        <v>42</v>
      </c>
      <c r="U998" t="s">
        <v>43</v>
      </c>
      <c r="V998">
        <v>5</v>
      </c>
      <c r="W998" t="s">
        <v>60</v>
      </c>
      <c r="X998" t="s">
        <v>61</v>
      </c>
      <c r="Y998" t="s">
        <v>46</v>
      </c>
      <c r="Z998" t="s">
        <v>47</v>
      </c>
      <c r="AA998" t="s">
        <v>48</v>
      </c>
      <c r="AB998" t="s">
        <v>62</v>
      </c>
      <c r="AC998">
        <v>6</v>
      </c>
      <c r="AD998" t="s">
        <v>50</v>
      </c>
      <c r="AE998" s="2" t="s">
        <v>63</v>
      </c>
    </row>
    <row r="999" spans="1:31" x14ac:dyDescent="0.3">
      <c r="A999">
        <v>257</v>
      </c>
      <c r="B999" t="s">
        <v>54</v>
      </c>
      <c r="C999" t="s">
        <v>55</v>
      </c>
      <c r="D999" t="s">
        <v>1630</v>
      </c>
      <c r="E999" s="3">
        <v>950000</v>
      </c>
      <c r="F999" s="1">
        <v>1497</v>
      </c>
      <c r="G999" s="1">
        <v>3</v>
      </c>
      <c r="H999" t="s">
        <v>34</v>
      </c>
      <c r="I999" t="s">
        <v>57</v>
      </c>
      <c r="J999" t="s">
        <v>36</v>
      </c>
      <c r="K999" s="1">
        <v>52</v>
      </c>
      <c r="L999" t="s">
        <v>58</v>
      </c>
      <c r="M999" t="s">
        <v>38</v>
      </c>
      <c r="N999">
        <v>5</v>
      </c>
      <c r="O999" s="4">
        <v>21.19</v>
      </c>
      <c r="P999">
        <v>13</v>
      </c>
      <c r="Q999" t="s">
        <v>59</v>
      </c>
      <c r="R999" t="s">
        <v>40</v>
      </c>
      <c r="S999" t="s">
        <v>41</v>
      </c>
      <c r="T999" t="s">
        <v>42</v>
      </c>
      <c r="U999" t="s">
        <v>43</v>
      </c>
      <c r="V999">
        <v>5</v>
      </c>
      <c r="W999" t="s">
        <v>60</v>
      </c>
      <c r="X999" t="s">
        <v>61</v>
      </c>
      <c r="Y999" t="s">
        <v>46</v>
      </c>
      <c r="Z999" t="s">
        <v>47</v>
      </c>
      <c r="AA999" t="s">
        <v>48</v>
      </c>
      <c r="AB999" t="s">
        <v>49</v>
      </c>
      <c r="AC999">
        <v>2</v>
      </c>
      <c r="AD999" t="s">
        <v>1542</v>
      </c>
      <c r="AE999" s="2" t="s">
        <v>69</v>
      </c>
    </row>
    <row r="1000" spans="1:31" x14ac:dyDescent="0.3">
      <c r="A1000">
        <v>256</v>
      </c>
      <c r="B1000" t="s">
        <v>54</v>
      </c>
      <c r="C1000" t="s">
        <v>55</v>
      </c>
      <c r="D1000" t="s">
        <v>1588</v>
      </c>
      <c r="E1000" s="3">
        <v>871000</v>
      </c>
      <c r="F1000" s="1">
        <v>1497</v>
      </c>
      <c r="G1000" s="1">
        <v>3</v>
      </c>
      <c r="H1000" t="s">
        <v>34</v>
      </c>
      <c r="I1000" t="s">
        <v>57</v>
      </c>
      <c r="J1000" t="s">
        <v>36</v>
      </c>
      <c r="K1000" s="1">
        <v>52</v>
      </c>
      <c r="L1000" t="s">
        <v>58</v>
      </c>
      <c r="M1000" t="s">
        <v>38</v>
      </c>
      <c r="N1000">
        <v>5</v>
      </c>
      <c r="O1000" s="4">
        <v>15</v>
      </c>
      <c r="P1000">
        <v>13</v>
      </c>
      <c r="Q1000" t="s">
        <v>59</v>
      </c>
      <c r="R1000" t="s">
        <v>40</v>
      </c>
      <c r="S1000" t="s">
        <v>41</v>
      </c>
      <c r="T1000" t="s">
        <v>42</v>
      </c>
      <c r="U1000" t="s">
        <v>43</v>
      </c>
      <c r="V1000">
        <v>5</v>
      </c>
      <c r="W1000" t="s">
        <v>60</v>
      </c>
      <c r="X1000" t="s">
        <v>61</v>
      </c>
      <c r="Y1000" t="s">
        <v>46</v>
      </c>
      <c r="Z1000" t="s">
        <v>47</v>
      </c>
      <c r="AA1000" t="s">
        <v>48</v>
      </c>
      <c r="AB1000" t="s">
        <v>49</v>
      </c>
      <c r="AC1000">
        <v>2</v>
      </c>
      <c r="AD1000" t="s">
        <v>1542</v>
      </c>
      <c r="AE1000" s="2" t="s">
        <v>63</v>
      </c>
    </row>
    <row r="1001" spans="1:31" x14ac:dyDescent="0.3">
      <c r="A1001">
        <v>255</v>
      </c>
      <c r="B1001" t="s">
        <v>54</v>
      </c>
      <c r="C1001" t="s">
        <v>55</v>
      </c>
      <c r="D1001" t="s">
        <v>1426</v>
      </c>
      <c r="E1001" s="3">
        <v>791000</v>
      </c>
      <c r="F1001" s="1">
        <v>1497</v>
      </c>
      <c r="G1001" s="1">
        <v>3</v>
      </c>
      <c r="H1001" t="s">
        <v>34</v>
      </c>
      <c r="I1001" t="s">
        <v>57</v>
      </c>
      <c r="J1001" t="s">
        <v>36</v>
      </c>
      <c r="K1001" s="1">
        <v>52</v>
      </c>
      <c r="L1001" t="s">
        <v>58</v>
      </c>
      <c r="M1001" t="s">
        <v>38</v>
      </c>
      <c r="N1001">
        <v>5</v>
      </c>
      <c r="O1001" s="4">
        <v>15</v>
      </c>
      <c r="P1001">
        <v>13</v>
      </c>
      <c r="Q1001" t="s">
        <v>59</v>
      </c>
      <c r="R1001" t="s">
        <v>40</v>
      </c>
      <c r="S1001" t="s">
        <v>41</v>
      </c>
      <c r="T1001" t="s">
        <v>42</v>
      </c>
      <c r="U1001" t="s">
        <v>43</v>
      </c>
      <c r="V1001">
        <v>5</v>
      </c>
      <c r="W1001" t="s">
        <v>60</v>
      </c>
      <c r="X1001" t="s">
        <v>61</v>
      </c>
      <c r="Y1001" t="s">
        <v>46</v>
      </c>
      <c r="Z1001" t="s">
        <v>47</v>
      </c>
      <c r="AA1001" t="s">
        <v>48</v>
      </c>
      <c r="AB1001" t="s">
        <v>49</v>
      </c>
      <c r="AC1001">
        <v>2</v>
      </c>
      <c r="AD1001" t="s">
        <v>1258</v>
      </c>
      <c r="AE1001" s="2" t="s">
        <v>63</v>
      </c>
    </row>
    <row r="1002" spans="1:31" x14ac:dyDescent="0.3">
      <c r="A1002">
        <v>254</v>
      </c>
      <c r="B1002" t="s">
        <v>76</v>
      </c>
      <c r="C1002" t="s">
        <v>1405</v>
      </c>
      <c r="D1002" t="s">
        <v>1669</v>
      </c>
      <c r="E1002" s="3">
        <v>993393</v>
      </c>
      <c r="F1002" s="1">
        <v>1396</v>
      </c>
      <c r="G1002" s="1">
        <v>4</v>
      </c>
      <c r="H1002" t="s">
        <v>34</v>
      </c>
      <c r="I1002" t="s">
        <v>35</v>
      </c>
      <c r="J1002" t="s">
        <v>36</v>
      </c>
      <c r="K1002" s="1">
        <v>40</v>
      </c>
      <c r="L1002" t="s">
        <v>37</v>
      </c>
      <c r="M1002" t="s">
        <v>369</v>
      </c>
      <c r="N1002">
        <v>5</v>
      </c>
      <c r="O1002" s="4">
        <v>21.19</v>
      </c>
      <c r="P1002">
        <v>13</v>
      </c>
      <c r="Q1002" t="s">
        <v>200</v>
      </c>
      <c r="R1002" t="s">
        <v>40</v>
      </c>
      <c r="S1002" t="s">
        <v>41</v>
      </c>
      <c r="T1002" t="s">
        <v>42</v>
      </c>
      <c r="U1002" t="s">
        <v>43</v>
      </c>
      <c r="V1002">
        <v>5</v>
      </c>
      <c r="W1002" t="s">
        <v>44</v>
      </c>
      <c r="X1002" t="s">
        <v>45</v>
      </c>
      <c r="Y1002" t="s">
        <v>46</v>
      </c>
      <c r="Z1002" t="s">
        <v>47</v>
      </c>
      <c r="AA1002" t="s">
        <v>48</v>
      </c>
      <c r="AB1002" t="s">
        <v>1670</v>
      </c>
      <c r="AC1002">
        <v>6</v>
      </c>
      <c r="AD1002" t="s">
        <v>1542</v>
      </c>
      <c r="AE1002" s="2" t="s">
        <v>69</v>
      </c>
    </row>
    <row r="1003" spans="1:31" x14ac:dyDescent="0.3">
      <c r="A1003">
        <v>253</v>
      </c>
      <c r="B1003" t="s">
        <v>76</v>
      </c>
      <c r="C1003" t="s">
        <v>1405</v>
      </c>
      <c r="D1003" t="s">
        <v>1597</v>
      </c>
      <c r="E1003" s="3">
        <v>882298</v>
      </c>
      <c r="F1003" s="1">
        <v>1197</v>
      </c>
      <c r="G1003" s="1">
        <v>4</v>
      </c>
      <c r="H1003" t="s">
        <v>34</v>
      </c>
      <c r="I1003" t="s">
        <v>35</v>
      </c>
      <c r="J1003" t="s">
        <v>36</v>
      </c>
      <c r="K1003" s="1">
        <v>40</v>
      </c>
      <c r="L1003" t="s">
        <v>58</v>
      </c>
      <c r="M1003" t="s">
        <v>369</v>
      </c>
      <c r="N1003">
        <v>5</v>
      </c>
      <c r="O1003" s="4">
        <v>15</v>
      </c>
      <c r="P1003">
        <v>17.190000000000001</v>
      </c>
      <c r="Q1003" t="s">
        <v>200</v>
      </c>
      <c r="R1003" t="s">
        <v>40</v>
      </c>
      <c r="S1003" t="s">
        <v>41</v>
      </c>
      <c r="T1003" t="s">
        <v>42</v>
      </c>
      <c r="U1003" t="s">
        <v>43</v>
      </c>
      <c r="V1003">
        <v>5</v>
      </c>
      <c r="W1003" t="s">
        <v>44</v>
      </c>
      <c r="X1003" t="s">
        <v>45</v>
      </c>
      <c r="Y1003" t="s">
        <v>46</v>
      </c>
      <c r="Z1003" t="s">
        <v>47</v>
      </c>
      <c r="AA1003" t="s">
        <v>48</v>
      </c>
      <c r="AB1003" t="s">
        <v>62</v>
      </c>
      <c r="AC1003">
        <v>6</v>
      </c>
      <c r="AD1003" t="s">
        <v>1542</v>
      </c>
      <c r="AE1003" s="2" t="s">
        <v>63</v>
      </c>
    </row>
    <row r="1004" spans="1:31" x14ac:dyDescent="0.3">
      <c r="A1004">
        <v>252</v>
      </c>
      <c r="B1004" t="s">
        <v>76</v>
      </c>
      <c r="C1004" t="s">
        <v>1405</v>
      </c>
      <c r="D1004" t="s">
        <v>1578</v>
      </c>
      <c r="E1004" s="3">
        <v>858536</v>
      </c>
      <c r="F1004" s="1">
        <v>1197</v>
      </c>
      <c r="G1004" s="1">
        <v>4</v>
      </c>
      <c r="H1004" t="s">
        <v>34</v>
      </c>
      <c r="I1004" t="s">
        <v>35</v>
      </c>
      <c r="J1004" t="s">
        <v>36</v>
      </c>
      <c r="K1004" s="1">
        <v>40</v>
      </c>
      <c r="L1004" t="s">
        <v>58</v>
      </c>
      <c r="M1004" t="s">
        <v>369</v>
      </c>
      <c r="N1004">
        <v>5</v>
      </c>
      <c r="O1004" s="4">
        <v>15</v>
      </c>
      <c r="P1004">
        <v>17.190000000000001</v>
      </c>
      <c r="Q1004" t="s">
        <v>200</v>
      </c>
      <c r="R1004" t="s">
        <v>40</v>
      </c>
      <c r="S1004" t="s">
        <v>41</v>
      </c>
      <c r="T1004" t="s">
        <v>42</v>
      </c>
      <c r="U1004" t="s">
        <v>43</v>
      </c>
      <c r="V1004">
        <v>5</v>
      </c>
      <c r="W1004" t="s">
        <v>44</v>
      </c>
      <c r="X1004" t="s">
        <v>45</v>
      </c>
      <c r="Y1004" t="s">
        <v>46</v>
      </c>
      <c r="Z1004" t="s">
        <v>47</v>
      </c>
      <c r="AA1004" t="s">
        <v>48</v>
      </c>
      <c r="AB1004" t="s">
        <v>62</v>
      </c>
      <c r="AC1004">
        <v>6</v>
      </c>
      <c r="AD1004" t="s">
        <v>1542</v>
      </c>
      <c r="AE1004" s="2" t="s">
        <v>63</v>
      </c>
    </row>
    <row r="1005" spans="1:31" x14ac:dyDescent="0.3">
      <c r="A1005">
        <v>251</v>
      </c>
      <c r="B1005" t="s">
        <v>76</v>
      </c>
      <c r="C1005" t="s">
        <v>1405</v>
      </c>
      <c r="D1005" t="s">
        <v>1406</v>
      </c>
      <c r="E1005" s="3">
        <v>774035</v>
      </c>
      <c r="F1005" s="1">
        <v>1197</v>
      </c>
      <c r="G1005" s="1">
        <v>4</v>
      </c>
      <c r="H1005" t="s">
        <v>34</v>
      </c>
      <c r="I1005" t="s">
        <v>35</v>
      </c>
      <c r="J1005" t="s">
        <v>36</v>
      </c>
      <c r="K1005" s="1">
        <v>40</v>
      </c>
      <c r="L1005" t="s">
        <v>58</v>
      </c>
      <c r="M1005" t="s">
        <v>369</v>
      </c>
      <c r="N1005">
        <v>5</v>
      </c>
      <c r="O1005" s="4">
        <v>15</v>
      </c>
      <c r="P1005">
        <v>13</v>
      </c>
      <c r="Q1005" t="s">
        <v>200</v>
      </c>
      <c r="R1005" t="s">
        <v>40</v>
      </c>
      <c r="S1005" t="s">
        <v>41</v>
      </c>
      <c r="T1005" t="s">
        <v>42</v>
      </c>
      <c r="U1005" t="s">
        <v>125</v>
      </c>
      <c r="V1005">
        <v>5</v>
      </c>
      <c r="W1005" t="s">
        <v>44</v>
      </c>
      <c r="X1005" t="s">
        <v>45</v>
      </c>
      <c r="Y1005" t="s">
        <v>46</v>
      </c>
      <c r="Z1005" t="s">
        <v>47</v>
      </c>
      <c r="AA1005" t="s">
        <v>48</v>
      </c>
      <c r="AB1005" t="s">
        <v>49</v>
      </c>
      <c r="AC1005">
        <v>2</v>
      </c>
      <c r="AD1005" t="s">
        <v>1258</v>
      </c>
      <c r="AE1005" s="2" t="s">
        <v>63</v>
      </c>
    </row>
    <row r="1006" spans="1:31" x14ac:dyDescent="0.3">
      <c r="A1006">
        <v>250</v>
      </c>
      <c r="B1006" t="s">
        <v>31</v>
      </c>
      <c r="C1006" t="s">
        <v>32</v>
      </c>
      <c r="D1006" t="s">
        <v>53</v>
      </c>
      <c r="E1006" s="3">
        <v>1059742</v>
      </c>
      <c r="F1006" s="1">
        <v>1248</v>
      </c>
      <c r="G1006" s="1">
        <v>4</v>
      </c>
      <c r="H1006" t="s">
        <v>34</v>
      </c>
      <c r="I1006" t="s">
        <v>35</v>
      </c>
      <c r="J1006" t="s">
        <v>36</v>
      </c>
      <c r="K1006" s="1">
        <v>48</v>
      </c>
      <c r="L1006" t="s">
        <v>37</v>
      </c>
      <c r="M1006" t="s">
        <v>38</v>
      </c>
      <c r="N1006">
        <v>5</v>
      </c>
      <c r="O1006" s="4">
        <v>20</v>
      </c>
      <c r="P1006">
        <v>24.3</v>
      </c>
      <c r="Q1006" t="s">
        <v>39</v>
      </c>
      <c r="R1006" t="s">
        <v>40</v>
      </c>
      <c r="S1006" t="s">
        <v>41</v>
      </c>
      <c r="T1006" t="s">
        <v>42</v>
      </c>
      <c r="U1006" t="s">
        <v>43</v>
      </c>
      <c r="V1006">
        <v>5</v>
      </c>
      <c r="W1006" t="s">
        <v>44</v>
      </c>
      <c r="X1006" t="s">
        <v>45</v>
      </c>
      <c r="Y1006" t="s">
        <v>46</v>
      </c>
      <c r="Z1006" t="s">
        <v>47</v>
      </c>
      <c r="AA1006" t="s">
        <v>48</v>
      </c>
      <c r="AB1006" t="s">
        <v>49</v>
      </c>
      <c r="AC1006">
        <v>2</v>
      </c>
      <c r="AD1006" t="s">
        <v>50</v>
      </c>
      <c r="AE1006" s="2" t="s">
        <v>51</v>
      </c>
    </row>
    <row r="1007" spans="1:31" x14ac:dyDescent="0.3">
      <c r="A1007">
        <v>249</v>
      </c>
      <c r="B1007" t="s">
        <v>31</v>
      </c>
      <c r="C1007" t="s">
        <v>32</v>
      </c>
      <c r="D1007" t="s">
        <v>1628</v>
      </c>
      <c r="E1007" s="3">
        <v>942243</v>
      </c>
      <c r="F1007" s="1">
        <v>1248</v>
      </c>
      <c r="G1007" s="1">
        <v>4</v>
      </c>
      <c r="H1007" t="s">
        <v>34</v>
      </c>
      <c r="I1007" t="s">
        <v>35</v>
      </c>
      <c r="J1007" t="s">
        <v>36</v>
      </c>
      <c r="K1007" s="1">
        <v>48</v>
      </c>
      <c r="L1007" t="s">
        <v>37</v>
      </c>
      <c r="M1007" t="s">
        <v>38</v>
      </c>
      <c r="N1007">
        <v>5</v>
      </c>
      <c r="O1007" s="4">
        <v>20</v>
      </c>
      <c r="P1007">
        <v>24.3</v>
      </c>
      <c r="Q1007" t="s">
        <v>39</v>
      </c>
      <c r="R1007" t="s">
        <v>40</v>
      </c>
      <c r="S1007" t="s">
        <v>41</v>
      </c>
      <c r="T1007" t="s">
        <v>42</v>
      </c>
      <c r="U1007" t="s">
        <v>43</v>
      </c>
      <c r="V1007">
        <v>5</v>
      </c>
      <c r="W1007" t="s">
        <v>44</v>
      </c>
      <c r="X1007" t="s">
        <v>45</v>
      </c>
      <c r="Y1007" t="s">
        <v>46</v>
      </c>
      <c r="Z1007" t="s">
        <v>47</v>
      </c>
      <c r="AA1007" t="s">
        <v>48</v>
      </c>
      <c r="AB1007" t="s">
        <v>49</v>
      </c>
      <c r="AC1007">
        <v>2</v>
      </c>
      <c r="AD1007" t="s">
        <v>1542</v>
      </c>
      <c r="AE1007" s="2" t="s">
        <v>51</v>
      </c>
    </row>
    <row r="1008" spans="1:31" x14ac:dyDescent="0.3">
      <c r="A1008">
        <v>248</v>
      </c>
      <c r="B1008" t="s">
        <v>31</v>
      </c>
      <c r="C1008" t="s">
        <v>32</v>
      </c>
      <c r="D1008" t="s">
        <v>1583</v>
      </c>
      <c r="E1008" s="3">
        <v>864742</v>
      </c>
      <c r="F1008" s="1">
        <v>1248</v>
      </c>
      <c r="G1008" s="1">
        <v>4</v>
      </c>
      <c r="H1008" t="s">
        <v>34</v>
      </c>
      <c r="I1008" t="s">
        <v>35</v>
      </c>
      <c r="J1008" t="s">
        <v>82</v>
      </c>
      <c r="K1008" s="1">
        <v>48</v>
      </c>
      <c r="L1008" t="s">
        <v>37</v>
      </c>
      <c r="M1008" t="s">
        <v>38</v>
      </c>
      <c r="N1008">
        <v>5</v>
      </c>
      <c r="O1008" s="4">
        <v>20</v>
      </c>
      <c r="P1008">
        <v>24.3</v>
      </c>
      <c r="Q1008" t="s">
        <v>39</v>
      </c>
      <c r="R1008" t="s">
        <v>40</v>
      </c>
      <c r="S1008" t="s">
        <v>41</v>
      </c>
      <c r="T1008" t="s">
        <v>42</v>
      </c>
      <c r="U1008" t="s">
        <v>43</v>
      </c>
      <c r="V1008">
        <v>5</v>
      </c>
      <c r="W1008" t="s">
        <v>44</v>
      </c>
      <c r="X1008" t="s">
        <v>45</v>
      </c>
      <c r="Y1008" t="s">
        <v>46</v>
      </c>
      <c r="Z1008" t="s">
        <v>47</v>
      </c>
      <c r="AA1008" t="s">
        <v>48</v>
      </c>
      <c r="AB1008" t="s">
        <v>126</v>
      </c>
      <c r="AC1008">
        <v>1</v>
      </c>
      <c r="AD1008" t="s">
        <v>1542</v>
      </c>
      <c r="AE1008" s="2" t="s">
        <v>51</v>
      </c>
    </row>
    <row r="1009" spans="1:31" x14ac:dyDescent="0.3">
      <c r="A1009">
        <v>247</v>
      </c>
      <c r="B1009" t="s">
        <v>31</v>
      </c>
      <c r="C1009" t="s">
        <v>32</v>
      </c>
      <c r="D1009" t="s">
        <v>52</v>
      </c>
      <c r="E1009" s="3">
        <v>1037742</v>
      </c>
      <c r="F1009" s="1">
        <v>1248</v>
      </c>
      <c r="G1009" s="1">
        <v>4</v>
      </c>
      <c r="H1009" t="s">
        <v>34</v>
      </c>
      <c r="I1009" t="s">
        <v>35</v>
      </c>
      <c r="J1009" t="s">
        <v>36</v>
      </c>
      <c r="K1009" s="1">
        <v>48</v>
      </c>
      <c r="L1009" t="s">
        <v>37</v>
      </c>
      <c r="M1009" t="s">
        <v>38</v>
      </c>
      <c r="N1009">
        <v>5</v>
      </c>
      <c r="O1009" s="4">
        <v>20</v>
      </c>
      <c r="P1009">
        <v>24.3</v>
      </c>
      <c r="Q1009" t="s">
        <v>39</v>
      </c>
      <c r="R1009" t="s">
        <v>40</v>
      </c>
      <c r="S1009" t="s">
        <v>41</v>
      </c>
      <c r="T1009" t="s">
        <v>42</v>
      </c>
      <c r="U1009" t="s">
        <v>43</v>
      </c>
      <c r="V1009">
        <v>5</v>
      </c>
      <c r="W1009" t="s">
        <v>44</v>
      </c>
      <c r="X1009" t="s">
        <v>45</v>
      </c>
      <c r="Y1009" t="s">
        <v>46</v>
      </c>
      <c r="Z1009" t="s">
        <v>47</v>
      </c>
      <c r="AA1009" t="s">
        <v>48</v>
      </c>
      <c r="AB1009" t="s">
        <v>49</v>
      </c>
      <c r="AC1009">
        <v>2</v>
      </c>
      <c r="AD1009" t="s">
        <v>50</v>
      </c>
      <c r="AE1009" s="2" t="s">
        <v>51</v>
      </c>
    </row>
    <row r="1010" spans="1:31" x14ac:dyDescent="0.3">
      <c r="A1010">
        <v>246</v>
      </c>
      <c r="B1010" t="s">
        <v>31</v>
      </c>
      <c r="C1010" t="s">
        <v>32</v>
      </c>
      <c r="D1010" t="s">
        <v>33</v>
      </c>
      <c r="E1010" s="3">
        <v>1003552</v>
      </c>
      <c r="F1010" s="1">
        <v>1248</v>
      </c>
      <c r="G1010" s="1">
        <v>4</v>
      </c>
      <c r="H1010" t="s">
        <v>34</v>
      </c>
      <c r="I1010" t="s">
        <v>35</v>
      </c>
      <c r="J1010" t="s">
        <v>36</v>
      </c>
      <c r="K1010" s="1">
        <v>48</v>
      </c>
      <c r="L1010" t="s">
        <v>37</v>
      </c>
      <c r="M1010" t="s">
        <v>38</v>
      </c>
      <c r="N1010">
        <v>5</v>
      </c>
      <c r="O1010" s="4">
        <v>20</v>
      </c>
      <c r="P1010">
        <v>24.3</v>
      </c>
      <c r="Q1010" t="s">
        <v>39</v>
      </c>
      <c r="R1010" t="s">
        <v>40</v>
      </c>
      <c r="S1010" t="s">
        <v>41</v>
      </c>
      <c r="T1010" t="s">
        <v>42</v>
      </c>
      <c r="U1010" t="s">
        <v>43</v>
      </c>
      <c r="V1010">
        <v>5</v>
      </c>
      <c r="W1010" t="s">
        <v>44</v>
      </c>
      <c r="X1010" t="s">
        <v>45</v>
      </c>
      <c r="Y1010" t="s">
        <v>46</v>
      </c>
      <c r="Z1010" t="s">
        <v>47</v>
      </c>
      <c r="AA1010" t="s">
        <v>48</v>
      </c>
      <c r="AB1010" t="s">
        <v>49</v>
      </c>
      <c r="AC1010">
        <v>2</v>
      </c>
      <c r="AD1010" t="s">
        <v>50</v>
      </c>
      <c r="AE1010" s="2" t="s">
        <v>51</v>
      </c>
    </row>
    <row r="1011" spans="1:31" x14ac:dyDescent="0.3">
      <c r="A1011">
        <v>245</v>
      </c>
      <c r="B1011" t="s">
        <v>31</v>
      </c>
      <c r="C1011" t="s">
        <v>32</v>
      </c>
      <c r="D1011" t="s">
        <v>1660</v>
      </c>
      <c r="E1011" s="3">
        <v>987743</v>
      </c>
      <c r="F1011" s="1">
        <v>1248</v>
      </c>
      <c r="G1011" s="1">
        <v>4</v>
      </c>
      <c r="H1011" t="s">
        <v>34</v>
      </c>
      <c r="I1011" t="s">
        <v>35</v>
      </c>
      <c r="J1011" t="s">
        <v>36</v>
      </c>
      <c r="K1011" s="1">
        <v>48</v>
      </c>
      <c r="L1011" t="s">
        <v>37</v>
      </c>
      <c r="M1011" t="s">
        <v>38</v>
      </c>
      <c r="N1011">
        <v>5</v>
      </c>
      <c r="O1011" s="4">
        <v>20</v>
      </c>
      <c r="P1011">
        <v>24.3</v>
      </c>
      <c r="Q1011" t="s">
        <v>39</v>
      </c>
      <c r="R1011" t="s">
        <v>40</v>
      </c>
      <c r="S1011" t="s">
        <v>41</v>
      </c>
      <c r="T1011" t="s">
        <v>42</v>
      </c>
      <c r="U1011" t="s">
        <v>43</v>
      </c>
      <c r="V1011">
        <v>5</v>
      </c>
      <c r="W1011" t="s">
        <v>44</v>
      </c>
      <c r="X1011" t="s">
        <v>45</v>
      </c>
      <c r="Y1011" t="s">
        <v>46</v>
      </c>
      <c r="Z1011" t="s">
        <v>47</v>
      </c>
      <c r="AA1011" t="s">
        <v>48</v>
      </c>
      <c r="AB1011" t="s">
        <v>49</v>
      </c>
      <c r="AC1011">
        <v>2</v>
      </c>
      <c r="AD1011" t="s">
        <v>1542</v>
      </c>
      <c r="AE1011" s="2" t="s">
        <v>51</v>
      </c>
    </row>
    <row r="1012" spans="1:31" x14ac:dyDescent="0.3">
      <c r="A1012">
        <v>244</v>
      </c>
      <c r="B1012" t="s">
        <v>31</v>
      </c>
      <c r="C1012" t="s">
        <v>32</v>
      </c>
      <c r="D1012" t="s">
        <v>1391</v>
      </c>
      <c r="E1012" s="3">
        <v>892243</v>
      </c>
      <c r="F1012" s="1">
        <v>1248</v>
      </c>
      <c r="G1012" s="1">
        <v>4</v>
      </c>
      <c r="H1012" t="s">
        <v>34</v>
      </c>
      <c r="I1012" t="s">
        <v>35</v>
      </c>
      <c r="J1012" t="s">
        <v>36</v>
      </c>
      <c r="K1012" s="1">
        <v>48</v>
      </c>
      <c r="L1012" t="s">
        <v>37</v>
      </c>
      <c r="M1012" t="s">
        <v>38</v>
      </c>
      <c r="N1012">
        <v>5</v>
      </c>
      <c r="O1012" s="4">
        <v>20</v>
      </c>
      <c r="P1012">
        <v>24.3</v>
      </c>
      <c r="Q1012" t="s">
        <v>39</v>
      </c>
      <c r="R1012" t="s">
        <v>40</v>
      </c>
      <c r="S1012" t="s">
        <v>41</v>
      </c>
      <c r="T1012" t="s">
        <v>42</v>
      </c>
      <c r="U1012" t="s">
        <v>43</v>
      </c>
      <c r="V1012">
        <v>5</v>
      </c>
      <c r="W1012" t="s">
        <v>44</v>
      </c>
      <c r="X1012" t="s">
        <v>45</v>
      </c>
      <c r="Y1012" t="s">
        <v>46</v>
      </c>
      <c r="Z1012" t="s">
        <v>47</v>
      </c>
      <c r="AA1012" t="s">
        <v>48</v>
      </c>
      <c r="AB1012" t="s">
        <v>49</v>
      </c>
      <c r="AC1012">
        <v>2</v>
      </c>
      <c r="AD1012" t="s">
        <v>1542</v>
      </c>
      <c r="AE1012" s="2" t="s">
        <v>51</v>
      </c>
    </row>
    <row r="1013" spans="1:31" x14ac:dyDescent="0.3">
      <c r="A1013">
        <v>243</v>
      </c>
      <c r="B1013" t="s">
        <v>31</v>
      </c>
      <c r="C1013" t="s">
        <v>32</v>
      </c>
      <c r="D1013" t="s">
        <v>1341</v>
      </c>
      <c r="E1013" s="3">
        <v>814742</v>
      </c>
      <c r="F1013" s="1">
        <v>1248</v>
      </c>
      <c r="G1013" s="1">
        <v>4</v>
      </c>
      <c r="H1013" t="s">
        <v>34</v>
      </c>
      <c r="I1013" t="s">
        <v>35</v>
      </c>
      <c r="J1013" t="s">
        <v>82</v>
      </c>
      <c r="K1013" s="1">
        <v>48</v>
      </c>
      <c r="L1013" t="s">
        <v>37</v>
      </c>
      <c r="M1013" t="s">
        <v>38</v>
      </c>
      <c r="N1013">
        <v>5</v>
      </c>
      <c r="O1013" s="4">
        <v>20</v>
      </c>
      <c r="P1013">
        <v>24.3</v>
      </c>
      <c r="Q1013" t="s">
        <v>39</v>
      </c>
      <c r="R1013" t="s">
        <v>40</v>
      </c>
      <c r="S1013" t="s">
        <v>41</v>
      </c>
      <c r="T1013" t="s">
        <v>42</v>
      </c>
      <c r="U1013" t="s">
        <v>43</v>
      </c>
      <c r="V1013">
        <v>5</v>
      </c>
      <c r="W1013" t="s">
        <v>44</v>
      </c>
      <c r="X1013" t="s">
        <v>45</v>
      </c>
      <c r="Y1013" t="s">
        <v>46</v>
      </c>
      <c r="Z1013" t="s">
        <v>47</v>
      </c>
      <c r="AA1013" t="s">
        <v>48</v>
      </c>
      <c r="AB1013" t="s">
        <v>49</v>
      </c>
      <c r="AC1013">
        <v>2</v>
      </c>
      <c r="AD1013" t="s">
        <v>1542</v>
      </c>
      <c r="AE1013" s="2" t="s">
        <v>51</v>
      </c>
    </row>
    <row r="1014" spans="1:31" x14ac:dyDescent="0.3">
      <c r="A1014">
        <v>242</v>
      </c>
      <c r="B1014" t="s">
        <v>31</v>
      </c>
      <c r="C1014" t="s">
        <v>32</v>
      </c>
      <c r="D1014" t="s">
        <v>1128</v>
      </c>
      <c r="E1014" s="3">
        <v>762742</v>
      </c>
      <c r="F1014" s="1">
        <v>1248</v>
      </c>
      <c r="G1014" s="1">
        <v>4</v>
      </c>
      <c r="H1014" t="s">
        <v>34</v>
      </c>
      <c r="I1014" t="s">
        <v>35</v>
      </c>
      <c r="J1014" t="s">
        <v>36</v>
      </c>
      <c r="K1014" s="1">
        <v>48</v>
      </c>
      <c r="L1014" t="s">
        <v>37</v>
      </c>
      <c r="M1014" t="s">
        <v>38</v>
      </c>
      <c r="N1014">
        <v>5</v>
      </c>
      <c r="O1014" s="4">
        <v>20</v>
      </c>
      <c r="P1014">
        <v>24.3</v>
      </c>
      <c r="Q1014" t="s">
        <v>39</v>
      </c>
      <c r="R1014" t="s">
        <v>40</v>
      </c>
      <c r="S1014" t="s">
        <v>41</v>
      </c>
      <c r="T1014" t="s">
        <v>42</v>
      </c>
      <c r="U1014" t="s">
        <v>43</v>
      </c>
      <c r="V1014">
        <v>5</v>
      </c>
      <c r="W1014" t="s">
        <v>44</v>
      </c>
      <c r="X1014" t="s">
        <v>45</v>
      </c>
      <c r="Y1014" t="s">
        <v>46</v>
      </c>
      <c r="Z1014" t="s">
        <v>47</v>
      </c>
      <c r="AA1014" t="s">
        <v>48</v>
      </c>
      <c r="AB1014" t="s">
        <v>49</v>
      </c>
      <c r="AC1014">
        <v>2</v>
      </c>
      <c r="AD1014" t="s">
        <v>1258</v>
      </c>
      <c r="AE1014" s="2" t="s">
        <v>51</v>
      </c>
    </row>
    <row r="1015" spans="1:31" x14ac:dyDescent="0.3">
      <c r="A1015">
        <v>241</v>
      </c>
      <c r="B1015" t="s">
        <v>87</v>
      </c>
      <c r="C1015" t="s">
        <v>1385</v>
      </c>
      <c r="D1015" t="s">
        <v>1558</v>
      </c>
      <c r="E1015" s="3">
        <v>819117</v>
      </c>
      <c r="F1015" s="1">
        <v>2523</v>
      </c>
      <c r="G1015" s="1">
        <v>4</v>
      </c>
      <c r="H1015" t="s">
        <v>34</v>
      </c>
      <c r="I1015" t="s">
        <v>466</v>
      </c>
      <c r="J1015" t="s">
        <v>82</v>
      </c>
      <c r="K1015" s="1">
        <v>60</v>
      </c>
      <c r="L1015" t="s">
        <v>37</v>
      </c>
      <c r="M1015" t="s">
        <v>38</v>
      </c>
      <c r="N1015">
        <v>5</v>
      </c>
      <c r="O1015" s="4">
        <v>12.4</v>
      </c>
      <c r="P1015">
        <v>15.96</v>
      </c>
      <c r="Q1015" t="s">
        <v>1014</v>
      </c>
      <c r="R1015" t="s">
        <v>40</v>
      </c>
      <c r="S1015" t="s">
        <v>41</v>
      </c>
      <c r="T1015" t="s">
        <v>42</v>
      </c>
      <c r="U1015" t="s">
        <v>43</v>
      </c>
      <c r="V1015">
        <v>9</v>
      </c>
      <c r="W1015" t="s">
        <v>121</v>
      </c>
      <c r="X1015" t="s">
        <v>61</v>
      </c>
      <c r="Y1015" t="s">
        <v>46</v>
      </c>
      <c r="Z1015" t="s">
        <v>47</v>
      </c>
      <c r="AA1015" t="s">
        <v>48</v>
      </c>
      <c r="AB1015" t="s">
        <v>126</v>
      </c>
      <c r="AC1015">
        <v>1</v>
      </c>
      <c r="AD1015" t="s">
        <v>1542</v>
      </c>
      <c r="AE1015" s="2">
        <v>12</v>
      </c>
    </row>
    <row r="1016" spans="1:31" x14ac:dyDescent="0.3">
      <c r="A1016">
        <v>240</v>
      </c>
      <c r="B1016" t="s">
        <v>87</v>
      </c>
      <c r="C1016" t="s">
        <v>1385</v>
      </c>
      <c r="D1016" t="s">
        <v>1579</v>
      </c>
      <c r="E1016" s="3">
        <v>859497</v>
      </c>
      <c r="F1016" s="1">
        <v>2523</v>
      </c>
      <c r="G1016" s="1">
        <v>4</v>
      </c>
      <c r="H1016" t="s">
        <v>34</v>
      </c>
      <c r="I1016" t="s">
        <v>35</v>
      </c>
      <c r="J1016" t="s">
        <v>82</v>
      </c>
      <c r="K1016" s="1">
        <v>60</v>
      </c>
      <c r="L1016" t="s">
        <v>37</v>
      </c>
      <c r="M1016" t="s">
        <v>38</v>
      </c>
      <c r="N1016">
        <v>5</v>
      </c>
      <c r="O1016" s="4">
        <v>9.4</v>
      </c>
      <c r="P1016">
        <v>13.6</v>
      </c>
      <c r="Q1016" t="s">
        <v>1014</v>
      </c>
      <c r="R1016" t="s">
        <v>138</v>
      </c>
      <c r="S1016" t="s">
        <v>41</v>
      </c>
      <c r="T1016" t="s">
        <v>42</v>
      </c>
      <c r="U1016" t="s">
        <v>42</v>
      </c>
      <c r="V1016">
        <v>7</v>
      </c>
      <c r="W1016" t="s">
        <v>121</v>
      </c>
      <c r="X1016" t="s">
        <v>61</v>
      </c>
      <c r="Y1016" t="s">
        <v>93</v>
      </c>
      <c r="Z1016" t="s">
        <v>139</v>
      </c>
      <c r="AA1016" t="s">
        <v>48</v>
      </c>
      <c r="AB1016" t="s">
        <v>126</v>
      </c>
      <c r="AC1016">
        <v>1</v>
      </c>
      <c r="AD1016" t="s">
        <v>1542</v>
      </c>
      <c r="AE1016" s="2" t="s">
        <v>140</v>
      </c>
    </row>
    <row r="1017" spans="1:31" x14ac:dyDescent="0.3">
      <c r="A1017">
        <v>239</v>
      </c>
      <c r="B1017" t="s">
        <v>87</v>
      </c>
      <c r="C1017" t="s">
        <v>1385</v>
      </c>
      <c r="D1017" t="s">
        <v>667</v>
      </c>
      <c r="E1017" s="3">
        <v>749192</v>
      </c>
      <c r="F1017" s="1">
        <v>1493</v>
      </c>
      <c r="G1017" s="1">
        <v>4</v>
      </c>
      <c r="H1017" t="s">
        <v>91</v>
      </c>
      <c r="I1017" t="s">
        <v>35</v>
      </c>
      <c r="J1017" t="s">
        <v>36</v>
      </c>
      <c r="K1017" s="1">
        <v>60</v>
      </c>
      <c r="L1017" t="s">
        <v>37</v>
      </c>
      <c r="M1017" t="s">
        <v>38</v>
      </c>
      <c r="N1017">
        <v>5</v>
      </c>
      <c r="O1017" s="4">
        <v>12.4</v>
      </c>
      <c r="P1017">
        <v>13</v>
      </c>
      <c r="Q1017" t="s">
        <v>92</v>
      </c>
      <c r="R1017" t="s">
        <v>40</v>
      </c>
      <c r="S1017" t="s">
        <v>41</v>
      </c>
      <c r="T1017" t="s">
        <v>42</v>
      </c>
      <c r="U1017" t="s">
        <v>42</v>
      </c>
      <c r="V1017">
        <v>7</v>
      </c>
      <c r="W1017" t="s">
        <v>121</v>
      </c>
      <c r="X1017" t="s">
        <v>61</v>
      </c>
      <c r="Y1017" t="s">
        <v>46</v>
      </c>
      <c r="Z1017" t="s">
        <v>47</v>
      </c>
      <c r="AA1017" t="s">
        <v>48</v>
      </c>
      <c r="AB1017" t="s">
        <v>126</v>
      </c>
      <c r="AC1017">
        <v>1</v>
      </c>
      <c r="AD1017" t="s">
        <v>1258</v>
      </c>
      <c r="AE1017" s="2">
        <v>12</v>
      </c>
    </row>
    <row r="1018" spans="1:31" x14ac:dyDescent="0.3">
      <c r="A1018">
        <v>238</v>
      </c>
      <c r="B1018" t="s">
        <v>87</v>
      </c>
      <c r="C1018" t="s">
        <v>1385</v>
      </c>
      <c r="D1018" t="s">
        <v>1415</v>
      </c>
      <c r="E1018" s="3">
        <v>785656</v>
      </c>
      <c r="F1018" s="1">
        <v>1493</v>
      </c>
      <c r="G1018" s="1">
        <v>4</v>
      </c>
      <c r="H1018" t="s">
        <v>34</v>
      </c>
      <c r="I1018" t="s">
        <v>35</v>
      </c>
      <c r="J1018" t="s">
        <v>36</v>
      </c>
      <c r="K1018" s="1">
        <v>60</v>
      </c>
      <c r="L1018" t="s">
        <v>37</v>
      </c>
      <c r="M1018" t="s">
        <v>38</v>
      </c>
      <c r="N1018">
        <v>5</v>
      </c>
      <c r="O1018" s="4">
        <v>12.4</v>
      </c>
      <c r="P1018">
        <v>13</v>
      </c>
      <c r="Q1018" t="s">
        <v>92</v>
      </c>
      <c r="R1018" t="s">
        <v>40</v>
      </c>
      <c r="S1018" t="s">
        <v>41</v>
      </c>
      <c r="T1018" t="s">
        <v>42</v>
      </c>
      <c r="U1018" t="s">
        <v>42</v>
      </c>
      <c r="V1018">
        <v>7</v>
      </c>
      <c r="W1018" t="s">
        <v>121</v>
      </c>
      <c r="X1018" t="s">
        <v>61</v>
      </c>
      <c r="Y1018" t="s">
        <v>46</v>
      </c>
      <c r="Z1018" t="s">
        <v>47</v>
      </c>
      <c r="AA1018" t="s">
        <v>48</v>
      </c>
      <c r="AB1018" t="s">
        <v>49</v>
      </c>
      <c r="AC1018">
        <v>2</v>
      </c>
      <c r="AD1018" t="s">
        <v>1258</v>
      </c>
      <c r="AE1018" s="2">
        <v>12</v>
      </c>
    </row>
    <row r="1019" spans="1:31" x14ac:dyDescent="0.3">
      <c r="A1019">
        <v>237</v>
      </c>
      <c r="B1019" t="s">
        <v>87</v>
      </c>
      <c r="C1019" t="s">
        <v>1385</v>
      </c>
      <c r="D1019" t="s">
        <v>1574</v>
      </c>
      <c r="E1019" s="3">
        <v>851302</v>
      </c>
      <c r="F1019" s="1">
        <v>1493</v>
      </c>
      <c r="G1019" s="1">
        <v>4</v>
      </c>
      <c r="H1019" t="s">
        <v>34</v>
      </c>
      <c r="I1019" t="s">
        <v>35</v>
      </c>
      <c r="J1019" t="s">
        <v>36</v>
      </c>
      <c r="K1019" s="1">
        <v>60</v>
      </c>
      <c r="L1019" t="s">
        <v>37</v>
      </c>
      <c r="M1019" t="s">
        <v>38</v>
      </c>
      <c r="N1019">
        <v>5</v>
      </c>
      <c r="O1019" s="4">
        <v>12.4</v>
      </c>
      <c r="P1019">
        <v>13</v>
      </c>
      <c r="Q1019" t="s">
        <v>92</v>
      </c>
      <c r="R1019" t="s">
        <v>40</v>
      </c>
      <c r="S1019" t="s">
        <v>41</v>
      </c>
      <c r="T1019" t="s">
        <v>42</v>
      </c>
      <c r="U1019" t="s">
        <v>42</v>
      </c>
      <c r="V1019">
        <v>7</v>
      </c>
      <c r="W1019" t="s">
        <v>74</v>
      </c>
      <c r="X1019" t="s">
        <v>61</v>
      </c>
      <c r="Y1019" t="s">
        <v>46</v>
      </c>
      <c r="Z1019" t="s">
        <v>47</v>
      </c>
      <c r="AA1019" t="s">
        <v>48</v>
      </c>
      <c r="AB1019" t="s">
        <v>49</v>
      </c>
      <c r="AC1019">
        <v>2</v>
      </c>
      <c r="AD1019" t="s">
        <v>1542</v>
      </c>
      <c r="AE1019" s="2">
        <v>12</v>
      </c>
    </row>
    <row r="1020" spans="1:31" x14ac:dyDescent="0.3">
      <c r="A1020">
        <v>236</v>
      </c>
      <c r="B1020" t="s">
        <v>87</v>
      </c>
      <c r="C1020" t="s">
        <v>1385</v>
      </c>
      <c r="D1020" t="s">
        <v>1599</v>
      </c>
      <c r="E1020" s="3">
        <v>886398</v>
      </c>
      <c r="F1020" s="1">
        <v>1493</v>
      </c>
      <c r="G1020" s="1">
        <v>4</v>
      </c>
      <c r="H1020" t="s">
        <v>34</v>
      </c>
      <c r="I1020" t="s">
        <v>35</v>
      </c>
      <c r="J1020" t="s">
        <v>36</v>
      </c>
      <c r="K1020" s="1">
        <v>60</v>
      </c>
      <c r="L1020" t="s">
        <v>37</v>
      </c>
      <c r="M1020" t="s">
        <v>38</v>
      </c>
      <c r="N1020">
        <v>5</v>
      </c>
      <c r="O1020" s="4">
        <v>12.4</v>
      </c>
      <c r="P1020">
        <v>13</v>
      </c>
      <c r="Q1020" t="s">
        <v>92</v>
      </c>
      <c r="R1020" t="s">
        <v>40</v>
      </c>
      <c r="S1020" t="s">
        <v>41</v>
      </c>
      <c r="T1020" t="s">
        <v>42</v>
      </c>
      <c r="U1020" t="s">
        <v>42</v>
      </c>
      <c r="V1020">
        <v>7</v>
      </c>
      <c r="W1020" t="s">
        <v>44</v>
      </c>
      <c r="X1020" t="s">
        <v>61</v>
      </c>
      <c r="Y1020" t="s">
        <v>46</v>
      </c>
      <c r="Z1020" t="s">
        <v>47</v>
      </c>
      <c r="AA1020" t="s">
        <v>48</v>
      </c>
      <c r="AB1020" t="s">
        <v>49</v>
      </c>
      <c r="AC1020">
        <v>2</v>
      </c>
      <c r="AD1020" t="s">
        <v>1542</v>
      </c>
      <c r="AE1020" s="2">
        <v>12</v>
      </c>
    </row>
    <row r="1021" spans="1:31" x14ac:dyDescent="0.3">
      <c r="A1021">
        <v>235</v>
      </c>
      <c r="B1021" t="s">
        <v>109</v>
      </c>
      <c r="C1021" t="s">
        <v>1378</v>
      </c>
      <c r="D1021" t="s">
        <v>1617</v>
      </c>
      <c r="E1021" s="3">
        <v>928000</v>
      </c>
      <c r="F1021" s="1">
        <v>1199</v>
      </c>
      <c r="G1021" s="1">
        <v>4</v>
      </c>
      <c r="H1021" t="s">
        <v>34</v>
      </c>
      <c r="I1021" t="s">
        <v>35</v>
      </c>
      <c r="J1021" t="s">
        <v>36</v>
      </c>
      <c r="K1021" s="1">
        <v>40</v>
      </c>
      <c r="L1021" t="s">
        <v>58</v>
      </c>
      <c r="M1021" t="s">
        <v>369</v>
      </c>
      <c r="N1021">
        <v>5</v>
      </c>
      <c r="O1021" s="4">
        <v>12</v>
      </c>
      <c r="P1021">
        <v>13</v>
      </c>
      <c r="Q1021" t="s">
        <v>80</v>
      </c>
      <c r="R1021" t="s">
        <v>40</v>
      </c>
      <c r="S1021" t="s">
        <v>41</v>
      </c>
      <c r="T1021" t="s">
        <v>42</v>
      </c>
      <c r="U1021" t="s">
        <v>43</v>
      </c>
      <c r="V1021">
        <v>5</v>
      </c>
      <c r="W1021" t="s">
        <v>44</v>
      </c>
      <c r="X1021" t="s">
        <v>45</v>
      </c>
      <c r="Y1021" t="s">
        <v>46</v>
      </c>
      <c r="Z1021" t="s">
        <v>47</v>
      </c>
      <c r="AA1021" t="s">
        <v>48</v>
      </c>
      <c r="AB1021" t="s">
        <v>49</v>
      </c>
      <c r="AC1021">
        <v>2</v>
      </c>
      <c r="AD1021" t="s">
        <v>1542</v>
      </c>
      <c r="AE1021" s="2">
        <v>12</v>
      </c>
    </row>
    <row r="1022" spans="1:31" x14ac:dyDescent="0.3">
      <c r="A1022">
        <v>234</v>
      </c>
      <c r="B1022" t="s">
        <v>109</v>
      </c>
      <c r="C1022" t="s">
        <v>1378</v>
      </c>
      <c r="D1022" t="s">
        <v>172</v>
      </c>
      <c r="E1022" s="3">
        <v>940500</v>
      </c>
      <c r="F1022" s="1">
        <v>1498</v>
      </c>
      <c r="G1022" s="1">
        <v>4</v>
      </c>
      <c r="H1022" t="s">
        <v>34</v>
      </c>
      <c r="I1022" t="s">
        <v>35</v>
      </c>
      <c r="J1022" t="s">
        <v>36</v>
      </c>
      <c r="K1022" s="1">
        <v>40</v>
      </c>
      <c r="L1022" t="s">
        <v>37</v>
      </c>
      <c r="M1022" t="s">
        <v>369</v>
      </c>
      <c r="N1022">
        <v>5</v>
      </c>
      <c r="O1022" s="4">
        <v>12</v>
      </c>
      <c r="P1022">
        <v>13</v>
      </c>
      <c r="Q1022" t="s">
        <v>80</v>
      </c>
      <c r="R1022" t="s">
        <v>40</v>
      </c>
      <c r="S1022" t="s">
        <v>41</v>
      </c>
      <c r="T1022" t="s">
        <v>42</v>
      </c>
      <c r="U1022" t="s">
        <v>43</v>
      </c>
      <c r="V1022">
        <v>5</v>
      </c>
      <c r="W1022" t="s">
        <v>44</v>
      </c>
      <c r="X1022" t="s">
        <v>45</v>
      </c>
      <c r="Y1022" t="s">
        <v>46</v>
      </c>
      <c r="Z1022" t="s">
        <v>47</v>
      </c>
      <c r="AA1022" t="s">
        <v>48</v>
      </c>
      <c r="AB1022" t="s">
        <v>49</v>
      </c>
      <c r="AC1022">
        <v>2</v>
      </c>
      <c r="AD1022" t="s">
        <v>1542</v>
      </c>
      <c r="AE1022" s="2">
        <v>12</v>
      </c>
    </row>
    <row r="1023" spans="1:31" x14ac:dyDescent="0.3">
      <c r="A1023">
        <v>233</v>
      </c>
      <c r="B1023" t="s">
        <v>109</v>
      </c>
      <c r="C1023" t="s">
        <v>1378</v>
      </c>
      <c r="D1023" t="s">
        <v>372</v>
      </c>
      <c r="E1023" s="3">
        <v>896500</v>
      </c>
      <c r="F1023" s="1">
        <v>1498</v>
      </c>
      <c r="G1023" s="1">
        <v>4</v>
      </c>
      <c r="H1023" t="s">
        <v>34</v>
      </c>
      <c r="I1023" t="s">
        <v>35</v>
      </c>
      <c r="J1023" t="s">
        <v>36</v>
      </c>
      <c r="K1023" s="1">
        <v>40</v>
      </c>
      <c r="L1023" t="s">
        <v>37</v>
      </c>
      <c r="M1023" t="s">
        <v>369</v>
      </c>
      <c r="N1023">
        <v>5</v>
      </c>
      <c r="O1023" s="4">
        <v>12</v>
      </c>
      <c r="P1023">
        <v>13</v>
      </c>
      <c r="Q1023" t="s">
        <v>80</v>
      </c>
      <c r="R1023" t="s">
        <v>40</v>
      </c>
      <c r="S1023" t="s">
        <v>41</v>
      </c>
      <c r="T1023" t="s">
        <v>42</v>
      </c>
      <c r="U1023" t="s">
        <v>43</v>
      </c>
      <c r="V1023">
        <v>5</v>
      </c>
      <c r="W1023" t="s">
        <v>44</v>
      </c>
      <c r="X1023" t="s">
        <v>45</v>
      </c>
      <c r="Y1023" t="s">
        <v>46</v>
      </c>
      <c r="Z1023" t="s">
        <v>47</v>
      </c>
      <c r="AA1023" t="s">
        <v>48</v>
      </c>
      <c r="AB1023" t="s">
        <v>49</v>
      </c>
      <c r="AC1023">
        <v>2</v>
      </c>
      <c r="AD1023" t="s">
        <v>1542</v>
      </c>
      <c r="AE1023" s="2">
        <v>12</v>
      </c>
    </row>
    <row r="1024" spans="1:31" x14ac:dyDescent="0.3">
      <c r="A1024">
        <v>232</v>
      </c>
      <c r="B1024" t="s">
        <v>109</v>
      </c>
      <c r="C1024" t="s">
        <v>1378</v>
      </c>
      <c r="D1024" t="s">
        <v>116</v>
      </c>
      <c r="E1024" s="3">
        <v>816500</v>
      </c>
      <c r="F1024" s="1">
        <v>1498</v>
      </c>
      <c r="G1024" s="1">
        <v>4</v>
      </c>
      <c r="H1024" t="s">
        <v>34</v>
      </c>
      <c r="I1024" t="s">
        <v>35</v>
      </c>
      <c r="J1024" t="s">
        <v>36</v>
      </c>
      <c r="K1024" s="1">
        <v>40</v>
      </c>
      <c r="L1024" t="s">
        <v>37</v>
      </c>
      <c r="M1024" t="s">
        <v>369</v>
      </c>
      <c r="N1024">
        <v>5</v>
      </c>
      <c r="O1024" s="4">
        <v>12</v>
      </c>
      <c r="P1024">
        <v>13</v>
      </c>
      <c r="Q1024" t="s">
        <v>80</v>
      </c>
      <c r="R1024" t="s">
        <v>40</v>
      </c>
      <c r="S1024" t="s">
        <v>41</v>
      </c>
      <c r="T1024" t="s">
        <v>43</v>
      </c>
      <c r="U1024" t="s">
        <v>43</v>
      </c>
      <c r="V1024">
        <v>5</v>
      </c>
      <c r="W1024" t="s">
        <v>74</v>
      </c>
      <c r="X1024" t="s">
        <v>45</v>
      </c>
      <c r="Y1024" t="s">
        <v>149</v>
      </c>
      <c r="Z1024" t="s">
        <v>47</v>
      </c>
      <c r="AA1024" t="s">
        <v>48</v>
      </c>
      <c r="AB1024" t="s">
        <v>49</v>
      </c>
      <c r="AC1024">
        <v>2</v>
      </c>
      <c r="AD1024" t="s">
        <v>1542</v>
      </c>
      <c r="AE1024" s="2">
        <v>12</v>
      </c>
    </row>
    <row r="1025" spans="1:31" x14ac:dyDescent="0.3">
      <c r="A1025">
        <v>231</v>
      </c>
      <c r="B1025" t="s">
        <v>109</v>
      </c>
      <c r="C1025" t="s">
        <v>1378</v>
      </c>
      <c r="D1025" t="s">
        <v>431</v>
      </c>
      <c r="E1025" s="3">
        <v>865000</v>
      </c>
      <c r="F1025" s="1">
        <v>1199</v>
      </c>
      <c r="G1025" s="1">
        <v>4</v>
      </c>
      <c r="H1025" t="s">
        <v>34</v>
      </c>
      <c r="I1025" t="s">
        <v>35</v>
      </c>
      <c r="J1025" t="s">
        <v>36</v>
      </c>
      <c r="K1025" s="1">
        <v>40</v>
      </c>
      <c r="L1025" t="s">
        <v>58</v>
      </c>
      <c r="M1025" t="s">
        <v>369</v>
      </c>
      <c r="N1025">
        <v>5</v>
      </c>
      <c r="O1025" s="4">
        <v>11.3</v>
      </c>
      <c r="P1025">
        <v>13</v>
      </c>
      <c r="Q1025" t="s">
        <v>80</v>
      </c>
      <c r="R1025" t="s">
        <v>40</v>
      </c>
      <c r="S1025" t="s">
        <v>41</v>
      </c>
      <c r="T1025" t="s">
        <v>42</v>
      </c>
      <c r="U1025" t="s">
        <v>43</v>
      </c>
      <c r="V1025">
        <v>5</v>
      </c>
      <c r="W1025" t="s">
        <v>44</v>
      </c>
      <c r="X1025" t="s">
        <v>45</v>
      </c>
      <c r="Y1025" t="s">
        <v>46</v>
      </c>
      <c r="Z1025" t="s">
        <v>47</v>
      </c>
      <c r="AA1025" t="s">
        <v>48</v>
      </c>
      <c r="AB1025" t="s">
        <v>49</v>
      </c>
      <c r="AC1025">
        <v>2</v>
      </c>
      <c r="AD1025" t="s">
        <v>1542</v>
      </c>
      <c r="AE1025" s="2" t="s">
        <v>195</v>
      </c>
    </row>
    <row r="1026" spans="1:31" x14ac:dyDescent="0.3">
      <c r="A1026">
        <v>230</v>
      </c>
      <c r="B1026" t="s">
        <v>109</v>
      </c>
      <c r="C1026" t="s">
        <v>1378</v>
      </c>
      <c r="D1026" t="s">
        <v>370</v>
      </c>
      <c r="E1026" s="3">
        <v>789000</v>
      </c>
      <c r="F1026" s="1">
        <v>1199</v>
      </c>
      <c r="G1026" s="1">
        <v>4</v>
      </c>
      <c r="H1026" t="s">
        <v>34</v>
      </c>
      <c r="I1026" t="s">
        <v>35</v>
      </c>
      <c r="J1026" t="s">
        <v>36</v>
      </c>
      <c r="K1026" s="1">
        <v>40</v>
      </c>
      <c r="L1026" t="s">
        <v>58</v>
      </c>
      <c r="M1026" t="s">
        <v>369</v>
      </c>
      <c r="N1026">
        <v>5</v>
      </c>
      <c r="O1026" s="4">
        <v>11.3</v>
      </c>
      <c r="P1026">
        <v>13</v>
      </c>
      <c r="Q1026" t="s">
        <v>80</v>
      </c>
      <c r="R1026" t="s">
        <v>40</v>
      </c>
      <c r="S1026" t="s">
        <v>41</v>
      </c>
      <c r="T1026" t="s">
        <v>42</v>
      </c>
      <c r="U1026" t="s">
        <v>43</v>
      </c>
      <c r="V1026">
        <v>5</v>
      </c>
      <c r="W1026" t="s">
        <v>60</v>
      </c>
      <c r="X1026" t="s">
        <v>45</v>
      </c>
      <c r="Y1026" t="s">
        <v>46</v>
      </c>
      <c r="Z1026" t="s">
        <v>47</v>
      </c>
      <c r="AA1026" t="s">
        <v>48</v>
      </c>
      <c r="AB1026" t="s">
        <v>49</v>
      </c>
      <c r="AC1026">
        <v>2</v>
      </c>
      <c r="AD1026" t="s">
        <v>1258</v>
      </c>
      <c r="AE1026" s="2" t="s">
        <v>195</v>
      </c>
    </row>
    <row r="1027" spans="1:31" x14ac:dyDescent="0.3">
      <c r="A1027">
        <v>229</v>
      </c>
      <c r="B1027" t="s">
        <v>109</v>
      </c>
      <c r="C1027" t="s">
        <v>1378</v>
      </c>
      <c r="D1027" t="s">
        <v>493</v>
      </c>
      <c r="E1027" s="3">
        <v>909000</v>
      </c>
      <c r="F1027" s="1">
        <v>1199</v>
      </c>
      <c r="G1027" s="1">
        <v>4</v>
      </c>
      <c r="H1027" t="s">
        <v>34</v>
      </c>
      <c r="I1027" t="s">
        <v>35</v>
      </c>
      <c r="J1027" t="s">
        <v>36</v>
      </c>
      <c r="K1027" s="1">
        <v>40</v>
      </c>
      <c r="L1027" t="s">
        <v>58</v>
      </c>
      <c r="M1027" t="s">
        <v>369</v>
      </c>
      <c r="N1027">
        <v>5</v>
      </c>
      <c r="O1027" s="4">
        <v>11.3</v>
      </c>
      <c r="P1027">
        <v>13</v>
      </c>
      <c r="Q1027" t="s">
        <v>80</v>
      </c>
      <c r="R1027" t="s">
        <v>40</v>
      </c>
      <c r="S1027" t="s">
        <v>41</v>
      </c>
      <c r="T1027" t="s">
        <v>42</v>
      </c>
      <c r="U1027" t="s">
        <v>43</v>
      </c>
      <c r="V1027">
        <v>5</v>
      </c>
      <c r="W1027" t="s">
        <v>44</v>
      </c>
      <c r="X1027" t="s">
        <v>45</v>
      </c>
      <c r="Y1027" t="s">
        <v>46</v>
      </c>
      <c r="Z1027" t="s">
        <v>47</v>
      </c>
      <c r="AA1027" t="s">
        <v>48</v>
      </c>
      <c r="AB1027" t="s">
        <v>49</v>
      </c>
      <c r="AC1027">
        <v>2</v>
      </c>
      <c r="AD1027" t="s">
        <v>1542</v>
      </c>
      <c r="AE1027" s="2" t="s">
        <v>195</v>
      </c>
    </row>
    <row r="1028" spans="1:31" x14ac:dyDescent="0.3">
      <c r="A1028">
        <v>228</v>
      </c>
      <c r="B1028" t="s">
        <v>109</v>
      </c>
      <c r="C1028" t="s">
        <v>1378</v>
      </c>
      <c r="D1028" t="s">
        <v>114</v>
      </c>
      <c r="E1028" s="3">
        <v>745000</v>
      </c>
      <c r="F1028" s="1">
        <v>1199</v>
      </c>
      <c r="G1028" s="1">
        <v>4</v>
      </c>
      <c r="H1028" t="s">
        <v>34</v>
      </c>
      <c r="I1028" t="s">
        <v>35</v>
      </c>
      <c r="J1028" t="s">
        <v>36</v>
      </c>
      <c r="K1028" s="1">
        <v>40</v>
      </c>
      <c r="L1028" t="s">
        <v>58</v>
      </c>
      <c r="M1028" t="s">
        <v>369</v>
      </c>
      <c r="N1028">
        <v>5</v>
      </c>
      <c r="O1028" s="4">
        <v>11.3</v>
      </c>
      <c r="P1028">
        <v>13</v>
      </c>
      <c r="Q1028" t="s">
        <v>80</v>
      </c>
      <c r="R1028" t="s">
        <v>40</v>
      </c>
      <c r="S1028" t="s">
        <v>41</v>
      </c>
      <c r="T1028" t="s">
        <v>42</v>
      </c>
      <c r="U1028" t="s">
        <v>43</v>
      </c>
      <c r="V1028">
        <v>5</v>
      </c>
      <c r="W1028" t="s">
        <v>44</v>
      </c>
      <c r="X1028" t="s">
        <v>45</v>
      </c>
      <c r="Y1028" t="s">
        <v>46</v>
      </c>
      <c r="Z1028" t="s">
        <v>47</v>
      </c>
      <c r="AA1028" t="s">
        <v>48</v>
      </c>
      <c r="AB1028" t="s">
        <v>49</v>
      </c>
      <c r="AC1028">
        <v>2</v>
      </c>
      <c r="AD1028" t="s">
        <v>1258</v>
      </c>
      <c r="AE1028" s="2" t="s">
        <v>195</v>
      </c>
    </row>
    <row r="1029" spans="1:31" x14ac:dyDescent="0.3">
      <c r="A1029">
        <v>227</v>
      </c>
      <c r="B1029" t="s">
        <v>1011</v>
      </c>
      <c r="C1029" t="s">
        <v>1353</v>
      </c>
      <c r="D1029" t="s">
        <v>1591</v>
      </c>
      <c r="E1029" s="3">
        <v>876341</v>
      </c>
      <c r="F1029" s="1">
        <v>1248</v>
      </c>
      <c r="G1029" s="1">
        <v>4</v>
      </c>
      <c r="H1029" t="s">
        <v>34</v>
      </c>
      <c r="I1029" t="s">
        <v>35</v>
      </c>
      <c r="J1029" t="s">
        <v>36</v>
      </c>
      <c r="K1029" s="1">
        <v>45</v>
      </c>
      <c r="L1029" t="s">
        <v>37</v>
      </c>
      <c r="M1029" t="s">
        <v>183</v>
      </c>
      <c r="N1029">
        <v>5</v>
      </c>
      <c r="O1029" s="4">
        <v>11.2</v>
      </c>
      <c r="P1029">
        <v>20.5</v>
      </c>
      <c r="Q1029" t="s">
        <v>73</v>
      </c>
      <c r="R1029" t="s">
        <v>40</v>
      </c>
      <c r="S1029" t="s">
        <v>41</v>
      </c>
      <c r="T1029" t="s">
        <v>42</v>
      </c>
      <c r="U1029" t="s">
        <v>43</v>
      </c>
      <c r="V1029">
        <v>5</v>
      </c>
      <c r="W1029" t="s">
        <v>60</v>
      </c>
      <c r="X1029" t="s">
        <v>45</v>
      </c>
      <c r="Y1029" t="s">
        <v>46</v>
      </c>
      <c r="Z1029" t="s">
        <v>47</v>
      </c>
      <c r="AA1029" t="s">
        <v>48</v>
      </c>
      <c r="AB1029" t="s">
        <v>49</v>
      </c>
      <c r="AC1029">
        <v>2</v>
      </c>
      <c r="AD1029" t="s">
        <v>1542</v>
      </c>
      <c r="AE1029" s="2" t="s">
        <v>195</v>
      </c>
    </row>
    <row r="1030" spans="1:31" x14ac:dyDescent="0.3">
      <c r="A1030">
        <v>226</v>
      </c>
      <c r="B1030" t="s">
        <v>1011</v>
      </c>
      <c r="C1030" t="s">
        <v>1353</v>
      </c>
      <c r="D1030" t="s">
        <v>1354</v>
      </c>
      <c r="E1030" s="3">
        <v>711801</v>
      </c>
      <c r="F1030" s="1">
        <v>1248</v>
      </c>
      <c r="G1030" s="1">
        <v>4</v>
      </c>
      <c r="H1030" t="s">
        <v>34</v>
      </c>
      <c r="I1030" t="s">
        <v>35</v>
      </c>
      <c r="J1030" t="s">
        <v>36</v>
      </c>
      <c r="K1030" s="1">
        <v>45</v>
      </c>
      <c r="L1030" t="s">
        <v>37</v>
      </c>
      <c r="M1030" t="s">
        <v>183</v>
      </c>
      <c r="N1030">
        <v>5</v>
      </c>
      <c r="O1030" s="4">
        <v>11.2</v>
      </c>
      <c r="P1030">
        <v>13</v>
      </c>
      <c r="Q1030" t="s">
        <v>73</v>
      </c>
      <c r="R1030" t="s">
        <v>40</v>
      </c>
      <c r="S1030" t="s">
        <v>41</v>
      </c>
      <c r="T1030" t="s">
        <v>42</v>
      </c>
      <c r="U1030" t="s">
        <v>43</v>
      </c>
      <c r="V1030">
        <v>5</v>
      </c>
      <c r="W1030" t="s">
        <v>121</v>
      </c>
      <c r="X1030" t="s">
        <v>45</v>
      </c>
      <c r="Y1030" t="s">
        <v>93</v>
      </c>
      <c r="Z1030" t="s">
        <v>47</v>
      </c>
      <c r="AA1030" t="s">
        <v>48</v>
      </c>
      <c r="AB1030" t="s">
        <v>49</v>
      </c>
      <c r="AC1030">
        <v>2</v>
      </c>
      <c r="AD1030" t="s">
        <v>1258</v>
      </c>
      <c r="AE1030" s="2" t="s">
        <v>195</v>
      </c>
    </row>
    <row r="1031" spans="1:31" x14ac:dyDescent="0.3">
      <c r="A1031">
        <v>225</v>
      </c>
      <c r="B1031" t="s">
        <v>1011</v>
      </c>
      <c r="C1031" t="s">
        <v>1353</v>
      </c>
      <c r="D1031" t="s">
        <v>1429</v>
      </c>
      <c r="E1031" s="3">
        <v>796132</v>
      </c>
      <c r="F1031" s="1">
        <v>1248</v>
      </c>
      <c r="G1031" s="1">
        <v>4</v>
      </c>
      <c r="H1031" t="s">
        <v>34</v>
      </c>
      <c r="I1031" t="s">
        <v>35</v>
      </c>
      <c r="J1031" t="s">
        <v>36</v>
      </c>
      <c r="K1031" s="1">
        <v>45</v>
      </c>
      <c r="L1031" t="s">
        <v>37</v>
      </c>
      <c r="M1031" t="s">
        <v>183</v>
      </c>
      <c r="N1031">
        <v>5</v>
      </c>
      <c r="O1031" s="4">
        <v>11.2</v>
      </c>
      <c r="P1031">
        <v>20.5</v>
      </c>
      <c r="Q1031" t="s">
        <v>73</v>
      </c>
      <c r="R1031" t="s">
        <v>40</v>
      </c>
      <c r="S1031" t="s">
        <v>41</v>
      </c>
      <c r="T1031" t="s">
        <v>42</v>
      </c>
      <c r="U1031" t="s">
        <v>43</v>
      </c>
      <c r="V1031">
        <v>5</v>
      </c>
      <c r="W1031" t="s">
        <v>44</v>
      </c>
      <c r="X1031" t="s">
        <v>45</v>
      </c>
      <c r="Y1031" t="s">
        <v>93</v>
      </c>
      <c r="Z1031" t="s">
        <v>47</v>
      </c>
      <c r="AA1031" t="s">
        <v>48</v>
      </c>
      <c r="AB1031" t="s">
        <v>49</v>
      </c>
      <c r="AC1031">
        <v>2</v>
      </c>
      <c r="AD1031" t="s">
        <v>1258</v>
      </c>
      <c r="AE1031" s="2" t="s">
        <v>195</v>
      </c>
    </row>
    <row r="1032" spans="1:31" x14ac:dyDescent="0.3">
      <c r="A1032">
        <v>224</v>
      </c>
      <c r="B1032" t="s">
        <v>231</v>
      </c>
      <c r="C1032" t="s">
        <v>1338</v>
      </c>
      <c r="D1032" t="s">
        <v>1339</v>
      </c>
      <c r="E1032" s="3">
        <v>697900</v>
      </c>
      <c r="F1032" s="1">
        <v>1197</v>
      </c>
      <c r="G1032" s="1">
        <v>4</v>
      </c>
      <c r="H1032" t="s">
        <v>34</v>
      </c>
      <c r="I1032" t="s">
        <v>57</v>
      </c>
      <c r="J1032" t="s">
        <v>82</v>
      </c>
      <c r="K1032" s="1">
        <v>37</v>
      </c>
      <c r="L1032" t="s">
        <v>58</v>
      </c>
      <c r="M1032" t="s">
        <v>369</v>
      </c>
      <c r="N1032">
        <v>5</v>
      </c>
      <c r="O1032" s="4">
        <v>20</v>
      </c>
      <c r="P1032">
        <v>13</v>
      </c>
      <c r="Q1032" t="s">
        <v>73</v>
      </c>
      <c r="R1032" t="s">
        <v>40</v>
      </c>
      <c r="S1032" t="s">
        <v>41</v>
      </c>
      <c r="T1032" t="s">
        <v>42</v>
      </c>
      <c r="U1032" t="s">
        <v>42</v>
      </c>
      <c r="V1032">
        <v>5</v>
      </c>
      <c r="W1032" t="s">
        <v>44</v>
      </c>
      <c r="X1032" t="s">
        <v>45</v>
      </c>
      <c r="Y1032" t="s">
        <v>46</v>
      </c>
      <c r="Z1032" t="s">
        <v>47</v>
      </c>
      <c r="AA1032" t="s">
        <v>48</v>
      </c>
      <c r="AB1032" t="s">
        <v>49</v>
      </c>
      <c r="AC1032">
        <v>2</v>
      </c>
      <c r="AD1032" t="s">
        <v>1258</v>
      </c>
      <c r="AE1032" s="2" t="s">
        <v>51</v>
      </c>
    </row>
    <row r="1033" spans="1:31" x14ac:dyDescent="0.3">
      <c r="A1033">
        <v>223</v>
      </c>
      <c r="B1033" t="s">
        <v>231</v>
      </c>
      <c r="C1033" t="s">
        <v>1338</v>
      </c>
      <c r="D1033" t="s">
        <v>431</v>
      </c>
      <c r="E1033" s="3">
        <v>890200</v>
      </c>
      <c r="F1033" s="1">
        <v>1197</v>
      </c>
      <c r="G1033" s="1">
        <v>4</v>
      </c>
      <c r="H1033" t="s">
        <v>34</v>
      </c>
      <c r="I1033" t="s">
        <v>57</v>
      </c>
      <c r="J1033" t="s">
        <v>82</v>
      </c>
      <c r="K1033" s="1">
        <v>37</v>
      </c>
      <c r="L1033" t="s">
        <v>58</v>
      </c>
      <c r="M1033" t="s">
        <v>369</v>
      </c>
      <c r="N1033">
        <v>5</v>
      </c>
      <c r="O1033" s="4">
        <v>20</v>
      </c>
      <c r="P1033">
        <v>13</v>
      </c>
      <c r="Q1033" t="s">
        <v>73</v>
      </c>
      <c r="R1033" t="s">
        <v>40</v>
      </c>
      <c r="S1033" t="s">
        <v>41</v>
      </c>
      <c r="T1033" t="s">
        <v>1261</v>
      </c>
      <c r="U1033" t="s">
        <v>125</v>
      </c>
      <c r="V1033">
        <v>5</v>
      </c>
      <c r="W1033" t="s">
        <v>60</v>
      </c>
      <c r="X1033" t="s">
        <v>45</v>
      </c>
      <c r="Y1033" t="s">
        <v>46</v>
      </c>
      <c r="Z1033" t="s">
        <v>47</v>
      </c>
      <c r="AA1033" t="s">
        <v>65</v>
      </c>
      <c r="AB1033" t="s">
        <v>49</v>
      </c>
      <c r="AC1033">
        <v>2</v>
      </c>
      <c r="AD1033" t="s">
        <v>1542</v>
      </c>
      <c r="AE1033" s="2" t="s">
        <v>51</v>
      </c>
    </row>
    <row r="1034" spans="1:31" x14ac:dyDescent="0.3">
      <c r="A1034">
        <v>222</v>
      </c>
      <c r="B1034" t="s">
        <v>231</v>
      </c>
      <c r="C1034" t="s">
        <v>1338</v>
      </c>
      <c r="D1034" t="s">
        <v>238</v>
      </c>
      <c r="E1034" s="3">
        <v>829900</v>
      </c>
      <c r="F1034" s="1">
        <v>1197</v>
      </c>
      <c r="G1034" s="1">
        <v>4</v>
      </c>
      <c r="H1034" t="s">
        <v>34</v>
      </c>
      <c r="I1034" t="s">
        <v>57</v>
      </c>
      <c r="J1034" t="s">
        <v>82</v>
      </c>
      <c r="K1034" s="1">
        <v>37</v>
      </c>
      <c r="L1034" t="s">
        <v>58</v>
      </c>
      <c r="M1034" t="s">
        <v>369</v>
      </c>
      <c r="N1034">
        <v>5</v>
      </c>
      <c r="O1034" s="4">
        <v>20</v>
      </c>
      <c r="P1034">
        <v>13</v>
      </c>
      <c r="Q1034" t="s">
        <v>73</v>
      </c>
      <c r="R1034" t="s">
        <v>40</v>
      </c>
      <c r="S1034" t="s">
        <v>41</v>
      </c>
      <c r="T1034" t="s">
        <v>42</v>
      </c>
      <c r="U1034" t="s">
        <v>42</v>
      </c>
      <c r="V1034">
        <v>5</v>
      </c>
      <c r="W1034" t="s">
        <v>44</v>
      </c>
      <c r="X1034" t="s">
        <v>45</v>
      </c>
      <c r="Y1034" t="s">
        <v>46</v>
      </c>
      <c r="Z1034" t="s">
        <v>47</v>
      </c>
      <c r="AA1034" t="s">
        <v>48</v>
      </c>
      <c r="AB1034" t="s">
        <v>49</v>
      </c>
      <c r="AC1034">
        <v>2</v>
      </c>
      <c r="AD1034" t="s">
        <v>1542</v>
      </c>
      <c r="AE1034" s="2" t="s">
        <v>51</v>
      </c>
    </row>
    <row r="1035" spans="1:31" x14ac:dyDescent="0.3">
      <c r="A1035">
        <v>221</v>
      </c>
      <c r="B1035" t="s">
        <v>231</v>
      </c>
      <c r="C1035" t="s">
        <v>1338</v>
      </c>
      <c r="D1035" t="s">
        <v>236</v>
      </c>
      <c r="E1035" s="3">
        <v>758200</v>
      </c>
      <c r="F1035" s="1">
        <v>1197</v>
      </c>
      <c r="G1035" s="1">
        <v>4</v>
      </c>
      <c r="H1035" t="s">
        <v>34</v>
      </c>
      <c r="I1035" t="s">
        <v>57</v>
      </c>
      <c r="J1035" t="s">
        <v>82</v>
      </c>
      <c r="K1035" s="1">
        <v>37</v>
      </c>
      <c r="L1035" t="s">
        <v>58</v>
      </c>
      <c r="M1035" t="s">
        <v>369</v>
      </c>
      <c r="N1035">
        <v>5</v>
      </c>
      <c r="O1035" s="4">
        <v>20</v>
      </c>
      <c r="P1035">
        <v>13</v>
      </c>
      <c r="Q1035" t="s">
        <v>73</v>
      </c>
      <c r="R1035" t="s">
        <v>40</v>
      </c>
      <c r="S1035" t="s">
        <v>41</v>
      </c>
      <c r="T1035" t="s">
        <v>42</v>
      </c>
      <c r="U1035" t="s">
        <v>125</v>
      </c>
      <c r="V1035">
        <v>5</v>
      </c>
      <c r="W1035" t="s">
        <v>60</v>
      </c>
      <c r="X1035" t="s">
        <v>45</v>
      </c>
      <c r="Y1035" t="s">
        <v>46</v>
      </c>
      <c r="Z1035" t="s">
        <v>47</v>
      </c>
      <c r="AA1035" t="s">
        <v>65</v>
      </c>
      <c r="AB1035" t="s">
        <v>49</v>
      </c>
      <c r="AC1035">
        <v>2</v>
      </c>
      <c r="AD1035" t="s">
        <v>1258</v>
      </c>
      <c r="AE1035" s="2" t="s">
        <v>51</v>
      </c>
    </row>
    <row r="1036" spans="1:31" x14ac:dyDescent="0.3">
      <c r="A1036">
        <v>220</v>
      </c>
      <c r="B1036" t="s">
        <v>231</v>
      </c>
      <c r="C1036" t="s">
        <v>1338</v>
      </c>
      <c r="D1036" t="s">
        <v>1363</v>
      </c>
      <c r="E1036" s="3">
        <v>721900</v>
      </c>
      <c r="F1036" s="1">
        <v>1197</v>
      </c>
      <c r="G1036" s="1">
        <v>4</v>
      </c>
      <c r="H1036" t="s">
        <v>34</v>
      </c>
      <c r="I1036" t="s">
        <v>57</v>
      </c>
      <c r="J1036" t="s">
        <v>82</v>
      </c>
      <c r="K1036" s="1">
        <v>37</v>
      </c>
      <c r="L1036" t="s">
        <v>58</v>
      </c>
      <c r="M1036" t="s">
        <v>369</v>
      </c>
      <c r="N1036">
        <v>5</v>
      </c>
      <c r="O1036" s="4">
        <v>20</v>
      </c>
      <c r="P1036">
        <v>13</v>
      </c>
      <c r="Q1036" t="s">
        <v>73</v>
      </c>
      <c r="R1036" t="s">
        <v>40</v>
      </c>
      <c r="S1036" t="s">
        <v>41</v>
      </c>
      <c r="T1036" t="s">
        <v>42</v>
      </c>
      <c r="U1036" t="s">
        <v>125</v>
      </c>
      <c r="V1036">
        <v>5</v>
      </c>
      <c r="W1036" t="s">
        <v>44</v>
      </c>
      <c r="X1036" t="s">
        <v>45</v>
      </c>
      <c r="Y1036" t="s">
        <v>46</v>
      </c>
      <c r="Z1036" t="s">
        <v>47</v>
      </c>
      <c r="AA1036" t="s">
        <v>48</v>
      </c>
      <c r="AB1036" t="s">
        <v>49</v>
      </c>
      <c r="AC1036">
        <v>2</v>
      </c>
      <c r="AD1036" t="s">
        <v>1258</v>
      </c>
      <c r="AE1036" s="2" t="s">
        <v>51</v>
      </c>
    </row>
    <row r="1037" spans="1:31" x14ac:dyDescent="0.3">
      <c r="A1037">
        <v>219</v>
      </c>
      <c r="B1037" t="s">
        <v>1011</v>
      </c>
      <c r="C1037" t="s">
        <v>1325</v>
      </c>
      <c r="D1037" t="s">
        <v>1552</v>
      </c>
      <c r="E1037" s="3">
        <v>810211</v>
      </c>
      <c r="F1037" s="1">
        <v>1248</v>
      </c>
      <c r="G1037" s="1">
        <v>4</v>
      </c>
      <c r="H1037" t="s">
        <v>34</v>
      </c>
      <c r="I1037" t="s">
        <v>35</v>
      </c>
      <c r="J1037" t="s">
        <v>36</v>
      </c>
      <c r="K1037" s="1">
        <v>45</v>
      </c>
      <c r="L1037" t="s">
        <v>37</v>
      </c>
      <c r="M1037" t="s">
        <v>183</v>
      </c>
      <c r="N1037">
        <v>5</v>
      </c>
      <c r="O1037" s="4">
        <v>20</v>
      </c>
      <c r="P1037">
        <v>13</v>
      </c>
      <c r="Q1037" t="s">
        <v>73</v>
      </c>
      <c r="R1037" t="s">
        <v>40</v>
      </c>
      <c r="S1037" t="s">
        <v>41</v>
      </c>
      <c r="T1037" t="s">
        <v>42</v>
      </c>
      <c r="U1037" t="s">
        <v>43</v>
      </c>
      <c r="V1037">
        <v>5</v>
      </c>
      <c r="W1037" t="s">
        <v>60</v>
      </c>
      <c r="X1037" t="s">
        <v>45</v>
      </c>
      <c r="Y1037" t="s">
        <v>46</v>
      </c>
      <c r="Z1037" t="s">
        <v>47</v>
      </c>
      <c r="AA1037" t="s">
        <v>48</v>
      </c>
      <c r="AB1037" t="s">
        <v>49</v>
      </c>
      <c r="AC1037">
        <v>2</v>
      </c>
      <c r="AD1037" t="s">
        <v>1542</v>
      </c>
      <c r="AE1037" s="2" t="s">
        <v>51</v>
      </c>
    </row>
    <row r="1038" spans="1:31" x14ac:dyDescent="0.3">
      <c r="A1038">
        <v>218</v>
      </c>
      <c r="B1038" t="s">
        <v>1011</v>
      </c>
      <c r="C1038" t="s">
        <v>1325</v>
      </c>
      <c r="D1038" s="6" t="s">
        <v>1651</v>
      </c>
      <c r="E1038" s="3">
        <v>977516</v>
      </c>
      <c r="F1038" s="1">
        <v>1368</v>
      </c>
      <c r="G1038" s="1">
        <v>4</v>
      </c>
      <c r="H1038" t="s">
        <v>34</v>
      </c>
      <c r="I1038" t="s">
        <v>35</v>
      </c>
      <c r="J1038" t="s">
        <v>36</v>
      </c>
      <c r="K1038" s="1">
        <v>45</v>
      </c>
      <c r="L1038" t="s">
        <v>58</v>
      </c>
      <c r="M1038" t="s">
        <v>183</v>
      </c>
      <c r="N1038">
        <v>5</v>
      </c>
      <c r="O1038" s="4">
        <v>17</v>
      </c>
      <c r="P1038">
        <v>13</v>
      </c>
      <c r="Q1038" t="s">
        <v>73</v>
      </c>
      <c r="R1038" t="s">
        <v>40</v>
      </c>
      <c r="S1038" t="s">
        <v>41</v>
      </c>
      <c r="T1038" t="s">
        <v>42</v>
      </c>
      <c r="U1038" t="s">
        <v>43</v>
      </c>
      <c r="V1038">
        <v>5</v>
      </c>
      <c r="W1038" t="s">
        <v>60</v>
      </c>
      <c r="X1038" t="s">
        <v>45</v>
      </c>
      <c r="Y1038" t="s">
        <v>46</v>
      </c>
      <c r="Z1038" t="s">
        <v>47</v>
      </c>
      <c r="AA1038" t="s">
        <v>48</v>
      </c>
      <c r="AB1038" t="s">
        <v>49</v>
      </c>
      <c r="AC1038">
        <v>2</v>
      </c>
      <c r="AD1038" t="s">
        <v>1542</v>
      </c>
      <c r="AE1038" s="2" t="s">
        <v>75</v>
      </c>
    </row>
    <row r="1039" spans="1:31" x14ac:dyDescent="0.3">
      <c r="A1039">
        <v>217</v>
      </c>
      <c r="B1039" t="s">
        <v>1011</v>
      </c>
      <c r="C1039" t="s">
        <v>1325</v>
      </c>
      <c r="D1039" t="s">
        <v>1373</v>
      </c>
      <c r="E1039" s="3">
        <v>739074</v>
      </c>
      <c r="F1039" s="1">
        <v>1248</v>
      </c>
      <c r="G1039" s="1">
        <v>4</v>
      </c>
      <c r="H1039" t="s">
        <v>34</v>
      </c>
      <c r="I1039" t="s">
        <v>35</v>
      </c>
      <c r="J1039" t="s">
        <v>36</v>
      </c>
      <c r="K1039" s="1">
        <v>45</v>
      </c>
      <c r="L1039" t="s">
        <v>37</v>
      </c>
      <c r="M1039" t="s">
        <v>183</v>
      </c>
      <c r="N1039">
        <v>5</v>
      </c>
      <c r="O1039" s="4">
        <v>20</v>
      </c>
      <c r="P1039">
        <v>13</v>
      </c>
      <c r="Q1039" t="s">
        <v>73</v>
      </c>
      <c r="R1039" t="s">
        <v>40</v>
      </c>
      <c r="S1039" t="s">
        <v>41</v>
      </c>
      <c r="T1039" t="s">
        <v>42</v>
      </c>
      <c r="U1039" t="s">
        <v>43</v>
      </c>
      <c r="V1039">
        <v>5</v>
      </c>
      <c r="W1039" t="s">
        <v>60</v>
      </c>
      <c r="X1039" t="s">
        <v>45</v>
      </c>
      <c r="Y1039" t="s">
        <v>46</v>
      </c>
      <c r="Z1039" t="s">
        <v>47</v>
      </c>
      <c r="AA1039" t="s">
        <v>48</v>
      </c>
      <c r="AB1039" t="s">
        <v>126</v>
      </c>
      <c r="AC1039">
        <v>1</v>
      </c>
      <c r="AD1039" t="s">
        <v>1258</v>
      </c>
      <c r="AE1039" s="2" t="s">
        <v>51</v>
      </c>
    </row>
    <row r="1040" spans="1:31" x14ac:dyDescent="0.3">
      <c r="A1040">
        <v>216</v>
      </c>
      <c r="B1040" t="s">
        <v>1011</v>
      </c>
      <c r="C1040" t="s">
        <v>1325</v>
      </c>
      <c r="D1040" t="s">
        <v>1326</v>
      </c>
      <c r="E1040" s="3">
        <v>677618</v>
      </c>
      <c r="F1040" s="1">
        <v>1248</v>
      </c>
      <c r="G1040" s="1">
        <v>4</v>
      </c>
      <c r="H1040" t="s">
        <v>34</v>
      </c>
      <c r="I1040" t="s">
        <v>35</v>
      </c>
      <c r="J1040" t="s">
        <v>36</v>
      </c>
      <c r="K1040" s="1">
        <v>45</v>
      </c>
      <c r="L1040" t="s">
        <v>37</v>
      </c>
      <c r="M1040" t="s">
        <v>183</v>
      </c>
      <c r="N1040">
        <v>5</v>
      </c>
      <c r="O1040" s="4">
        <v>20</v>
      </c>
      <c r="P1040">
        <v>13</v>
      </c>
      <c r="Q1040" t="s">
        <v>73</v>
      </c>
      <c r="R1040" t="s">
        <v>40</v>
      </c>
      <c r="S1040" t="s">
        <v>41</v>
      </c>
      <c r="T1040" t="s">
        <v>42</v>
      </c>
      <c r="U1040" t="s">
        <v>43</v>
      </c>
      <c r="V1040">
        <v>5</v>
      </c>
      <c r="W1040" t="s">
        <v>60</v>
      </c>
      <c r="X1040" t="s">
        <v>45</v>
      </c>
      <c r="Y1040" t="s">
        <v>46</v>
      </c>
      <c r="Z1040" t="s">
        <v>47</v>
      </c>
      <c r="AA1040" t="s">
        <v>48</v>
      </c>
      <c r="AB1040" t="s">
        <v>126</v>
      </c>
      <c r="AC1040">
        <v>1</v>
      </c>
      <c r="AD1040" t="s">
        <v>1258</v>
      </c>
      <c r="AE1040" s="2" t="s">
        <v>51</v>
      </c>
    </row>
    <row r="1041" spans="1:31" x14ac:dyDescent="0.3">
      <c r="A1041">
        <v>215</v>
      </c>
      <c r="B1041" t="s">
        <v>87</v>
      </c>
      <c r="C1041" t="s">
        <v>1302</v>
      </c>
      <c r="D1041" t="s">
        <v>390</v>
      </c>
      <c r="E1041" s="3">
        <v>750428</v>
      </c>
      <c r="F1041" s="1">
        <v>1461</v>
      </c>
      <c r="G1041" s="1">
        <v>4</v>
      </c>
      <c r="H1041" t="s">
        <v>34</v>
      </c>
      <c r="I1041" t="s">
        <v>35</v>
      </c>
      <c r="J1041" t="s">
        <v>36</v>
      </c>
      <c r="K1041" s="1">
        <v>50</v>
      </c>
      <c r="L1041" t="s">
        <v>37</v>
      </c>
      <c r="M1041" t="s">
        <v>369</v>
      </c>
      <c r="N1041">
        <v>5</v>
      </c>
      <c r="O1041" s="4">
        <v>18</v>
      </c>
      <c r="P1041">
        <v>20.079999999999998</v>
      </c>
      <c r="Q1041" t="s">
        <v>279</v>
      </c>
      <c r="R1041" t="s">
        <v>138</v>
      </c>
      <c r="S1041" t="s">
        <v>41</v>
      </c>
      <c r="T1041" t="s">
        <v>42</v>
      </c>
      <c r="U1041" t="s">
        <v>43</v>
      </c>
      <c r="V1041">
        <v>5</v>
      </c>
      <c r="W1041" t="s">
        <v>44</v>
      </c>
      <c r="X1041" t="s">
        <v>61</v>
      </c>
      <c r="Y1041" t="s">
        <v>46</v>
      </c>
      <c r="Z1041" t="s">
        <v>47</v>
      </c>
      <c r="AA1041" t="s">
        <v>48</v>
      </c>
      <c r="AB1041" t="s">
        <v>126</v>
      </c>
      <c r="AC1041">
        <v>1</v>
      </c>
      <c r="AD1041" t="s">
        <v>1258</v>
      </c>
      <c r="AE1041" s="2" t="s">
        <v>75</v>
      </c>
    </row>
    <row r="1042" spans="1:31" x14ac:dyDescent="0.3">
      <c r="A1042">
        <v>214</v>
      </c>
      <c r="B1042" t="s">
        <v>87</v>
      </c>
      <c r="C1042" t="s">
        <v>1302</v>
      </c>
      <c r="D1042" t="s">
        <v>387</v>
      </c>
      <c r="E1042" s="3">
        <v>685729</v>
      </c>
      <c r="F1042" s="1">
        <v>1461</v>
      </c>
      <c r="G1042" s="1">
        <v>4</v>
      </c>
      <c r="H1042" t="s">
        <v>34</v>
      </c>
      <c r="I1042" t="s">
        <v>35</v>
      </c>
      <c r="J1042" t="s">
        <v>36</v>
      </c>
      <c r="K1042" s="1">
        <v>50</v>
      </c>
      <c r="L1042" t="s">
        <v>37</v>
      </c>
      <c r="M1042" t="s">
        <v>369</v>
      </c>
      <c r="N1042">
        <v>5</v>
      </c>
      <c r="O1042" s="4">
        <v>18</v>
      </c>
      <c r="P1042">
        <v>20.079999999999998</v>
      </c>
      <c r="Q1042" t="s">
        <v>279</v>
      </c>
      <c r="R1042" t="s">
        <v>138</v>
      </c>
      <c r="S1042" t="s">
        <v>41</v>
      </c>
      <c r="T1042" t="s">
        <v>42</v>
      </c>
      <c r="U1042" t="s">
        <v>43</v>
      </c>
      <c r="V1042">
        <v>5</v>
      </c>
      <c r="W1042" t="s">
        <v>121</v>
      </c>
      <c r="X1042" t="s">
        <v>61</v>
      </c>
      <c r="Y1042" t="s">
        <v>46</v>
      </c>
      <c r="Z1042" t="s">
        <v>47</v>
      </c>
      <c r="AA1042" t="s">
        <v>48</v>
      </c>
      <c r="AB1042" t="s">
        <v>49</v>
      </c>
      <c r="AC1042">
        <v>2</v>
      </c>
      <c r="AD1042" t="s">
        <v>1258</v>
      </c>
      <c r="AE1042" s="2" t="s">
        <v>75</v>
      </c>
    </row>
    <row r="1043" spans="1:31" x14ac:dyDescent="0.3">
      <c r="A1043">
        <v>213</v>
      </c>
      <c r="B1043" t="s">
        <v>87</v>
      </c>
      <c r="C1043" t="s">
        <v>1302</v>
      </c>
      <c r="D1043" t="s">
        <v>389</v>
      </c>
      <c r="E1043" s="3">
        <v>657628</v>
      </c>
      <c r="F1043" s="1">
        <v>1461</v>
      </c>
      <c r="G1043" s="1">
        <v>4</v>
      </c>
      <c r="H1043" t="s">
        <v>34</v>
      </c>
      <c r="I1043" t="s">
        <v>35</v>
      </c>
      <c r="J1043" t="s">
        <v>36</v>
      </c>
      <c r="K1043" s="1">
        <v>50</v>
      </c>
      <c r="L1043" t="s">
        <v>37</v>
      </c>
      <c r="M1043" t="s">
        <v>369</v>
      </c>
      <c r="N1043">
        <v>5</v>
      </c>
      <c r="O1043" s="4">
        <v>18</v>
      </c>
      <c r="P1043">
        <v>20.079999999999998</v>
      </c>
      <c r="Q1043" t="s">
        <v>279</v>
      </c>
      <c r="R1043" t="s">
        <v>138</v>
      </c>
      <c r="S1043" t="s">
        <v>41</v>
      </c>
      <c r="T1043" t="s">
        <v>42</v>
      </c>
      <c r="U1043" t="s">
        <v>43</v>
      </c>
      <c r="V1043">
        <v>5</v>
      </c>
      <c r="W1043" t="s">
        <v>121</v>
      </c>
      <c r="X1043" t="s">
        <v>61</v>
      </c>
      <c r="Y1043" t="s">
        <v>46</v>
      </c>
      <c r="Z1043" t="s">
        <v>47</v>
      </c>
      <c r="AA1043" t="s">
        <v>48</v>
      </c>
      <c r="AB1043" t="s">
        <v>49</v>
      </c>
      <c r="AC1043">
        <v>2</v>
      </c>
      <c r="AD1043" t="s">
        <v>1258</v>
      </c>
      <c r="AE1043" s="2" t="s">
        <v>75</v>
      </c>
    </row>
    <row r="1044" spans="1:31" x14ac:dyDescent="0.3">
      <c r="A1044">
        <v>212</v>
      </c>
      <c r="B1044" t="s">
        <v>231</v>
      </c>
      <c r="C1044" t="s">
        <v>1296</v>
      </c>
      <c r="D1044" t="s">
        <v>1555</v>
      </c>
      <c r="E1044" s="3">
        <v>816000</v>
      </c>
      <c r="F1044" s="1">
        <v>1364</v>
      </c>
      <c r="G1044" s="1">
        <v>4</v>
      </c>
      <c r="H1044" t="s">
        <v>34</v>
      </c>
      <c r="I1044" t="s">
        <v>35</v>
      </c>
      <c r="J1044" t="s">
        <v>36</v>
      </c>
      <c r="K1044" s="1">
        <v>45</v>
      </c>
      <c r="L1044" t="s">
        <v>37</v>
      </c>
      <c r="M1044" t="s">
        <v>369</v>
      </c>
      <c r="N1044">
        <v>5</v>
      </c>
      <c r="O1044" s="4">
        <v>18.100000000000001</v>
      </c>
      <c r="P1044">
        <v>22.5</v>
      </c>
      <c r="Q1044" t="s">
        <v>101</v>
      </c>
      <c r="R1044" t="s">
        <v>40</v>
      </c>
      <c r="S1044" t="s">
        <v>41</v>
      </c>
      <c r="T1044" t="s">
        <v>42</v>
      </c>
      <c r="U1044" t="s">
        <v>43</v>
      </c>
      <c r="V1044">
        <v>5</v>
      </c>
      <c r="W1044" t="s">
        <v>44</v>
      </c>
      <c r="X1044" t="s">
        <v>45</v>
      </c>
      <c r="Y1044" t="s">
        <v>46</v>
      </c>
      <c r="Z1044" t="s">
        <v>47</v>
      </c>
      <c r="AA1044" t="s">
        <v>48</v>
      </c>
      <c r="AB1044" t="s">
        <v>49</v>
      </c>
      <c r="AC1044">
        <v>2</v>
      </c>
      <c r="AD1044" t="s">
        <v>1542</v>
      </c>
      <c r="AE1044" s="2">
        <v>18</v>
      </c>
    </row>
    <row r="1045" spans="1:31" x14ac:dyDescent="0.3">
      <c r="A1045">
        <v>211</v>
      </c>
      <c r="B1045" t="s">
        <v>231</v>
      </c>
      <c r="C1045" t="s">
        <v>1296</v>
      </c>
      <c r="D1045" t="s">
        <v>1316</v>
      </c>
      <c r="E1045" s="3">
        <v>668500</v>
      </c>
      <c r="F1045" s="1">
        <v>1197</v>
      </c>
      <c r="G1045" s="1">
        <v>4</v>
      </c>
      <c r="H1045" t="s">
        <v>34</v>
      </c>
      <c r="I1045" t="s">
        <v>35</v>
      </c>
      <c r="J1045" t="s">
        <v>36</v>
      </c>
      <c r="K1045" s="1">
        <v>45</v>
      </c>
      <c r="L1045" t="s">
        <v>58</v>
      </c>
      <c r="M1045" t="s">
        <v>369</v>
      </c>
      <c r="N1045">
        <v>5</v>
      </c>
      <c r="O1045" s="4">
        <v>16.78</v>
      </c>
      <c r="P1045">
        <v>13</v>
      </c>
      <c r="Q1045" t="s">
        <v>101</v>
      </c>
      <c r="R1045" t="s">
        <v>40</v>
      </c>
      <c r="S1045" t="s">
        <v>41</v>
      </c>
      <c r="T1045" t="s">
        <v>42</v>
      </c>
      <c r="U1045" t="s">
        <v>43</v>
      </c>
      <c r="V1045">
        <v>5</v>
      </c>
      <c r="W1045" t="s">
        <v>44</v>
      </c>
      <c r="X1045" t="s">
        <v>45</v>
      </c>
      <c r="Y1045" t="s">
        <v>46</v>
      </c>
      <c r="Z1045" t="s">
        <v>47</v>
      </c>
      <c r="AA1045" t="s">
        <v>48</v>
      </c>
      <c r="AB1045" t="s">
        <v>49</v>
      </c>
      <c r="AC1045">
        <v>2</v>
      </c>
      <c r="AD1045" t="s">
        <v>1258</v>
      </c>
      <c r="AE1045" s="2" t="s">
        <v>75</v>
      </c>
    </row>
    <row r="1046" spans="1:31" x14ac:dyDescent="0.3">
      <c r="A1046">
        <v>210</v>
      </c>
      <c r="B1046" t="s">
        <v>231</v>
      </c>
      <c r="C1046" t="s">
        <v>1296</v>
      </c>
      <c r="D1046" t="s">
        <v>1294</v>
      </c>
      <c r="E1046" s="3">
        <v>766000</v>
      </c>
      <c r="F1046" s="1">
        <v>1364</v>
      </c>
      <c r="G1046" s="1">
        <v>4</v>
      </c>
      <c r="H1046" t="s">
        <v>34</v>
      </c>
      <c r="I1046" t="s">
        <v>35</v>
      </c>
      <c r="J1046" t="s">
        <v>36</v>
      </c>
      <c r="K1046" s="1">
        <v>45</v>
      </c>
      <c r="L1046" t="s">
        <v>37</v>
      </c>
      <c r="M1046" t="s">
        <v>369</v>
      </c>
      <c r="N1046">
        <v>5</v>
      </c>
      <c r="O1046" s="4">
        <v>18.100000000000001</v>
      </c>
      <c r="P1046">
        <v>22.5</v>
      </c>
      <c r="Q1046" t="s">
        <v>101</v>
      </c>
      <c r="R1046" t="s">
        <v>40</v>
      </c>
      <c r="S1046" t="s">
        <v>41</v>
      </c>
      <c r="T1046" t="s">
        <v>42</v>
      </c>
      <c r="U1046" t="s">
        <v>43</v>
      </c>
      <c r="V1046">
        <v>5</v>
      </c>
      <c r="W1046" t="s">
        <v>44</v>
      </c>
      <c r="X1046" t="s">
        <v>45</v>
      </c>
      <c r="Y1046" t="s">
        <v>46</v>
      </c>
      <c r="Z1046" t="s">
        <v>47</v>
      </c>
      <c r="AA1046" t="s">
        <v>48</v>
      </c>
      <c r="AB1046" t="s">
        <v>49</v>
      </c>
      <c r="AC1046">
        <v>2</v>
      </c>
      <c r="AD1046" t="s">
        <v>1258</v>
      </c>
      <c r="AE1046" s="2">
        <v>18</v>
      </c>
    </row>
    <row r="1047" spans="1:31" x14ac:dyDescent="0.3">
      <c r="A1047">
        <v>209</v>
      </c>
      <c r="B1047" t="s">
        <v>231</v>
      </c>
      <c r="C1047" t="s">
        <v>1296</v>
      </c>
      <c r="D1047" t="s">
        <v>1346</v>
      </c>
      <c r="E1047" s="3">
        <v>797500</v>
      </c>
      <c r="F1047" s="1">
        <v>1364</v>
      </c>
      <c r="G1047" s="1">
        <v>4</v>
      </c>
      <c r="H1047" t="s">
        <v>34</v>
      </c>
      <c r="I1047" t="s">
        <v>35</v>
      </c>
      <c r="J1047" t="s">
        <v>36</v>
      </c>
      <c r="K1047" s="1">
        <v>45</v>
      </c>
      <c r="L1047" t="s">
        <v>37</v>
      </c>
      <c r="M1047" t="s">
        <v>369</v>
      </c>
      <c r="N1047">
        <v>5</v>
      </c>
      <c r="O1047" s="4">
        <v>18.100000000000001</v>
      </c>
      <c r="P1047">
        <v>22.5</v>
      </c>
      <c r="Q1047" t="s">
        <v>101</v>
      </c>
      <c r="R1047" t="s">
        <v>40</v>
      </c>
      <c r="S1047" t="s">
        <v>41</v>
      </c>
      <c r="T1047" t="s">
        <v>42</v>
      </c>
      <c r="U1047" t="s">
        <v>43</v>
      </c>
      <c r="V1047">
        <v>5</v>
      </c>
      <c r="W1047" t="s">
        <v>44</v>
      </c>
      <c r="X1047" t="s">
        <v>45</v>
      </c>
      <c r="Y1047" t="s">
        <v>46</v>
      </c>
      <c r="Z1047" t="s">
        <v>47</v>
      </c>
      <c r="AA1047" t="s">
        <v>48</v>
      </c>
      <c r="AB1047" t="s">
        <v>49</v>
      </c>
      <c r="AC1047">
        <v>2</v>
      </c>
      <c r="AD1047" t="s">
        <v>1258</v>
      </c>
      <c r="AE1047" s="2">
        <v>18</v>
      </c>
    </row>
    <row r="1048" spans="1:31" x14ac:dyDescent="0.3">
      <c r="A1048">
        <v>208</v>
      </c>
      <c r="B1048" t="s">
        <v>231</v>
      </c>
      <c r="C1048" t="s">
        <v>1296</v>
      </c>
      <c r="D1048" t="s">
        <v>233</v>
      </c>
      <c r="E1048" s="3">
        <v>650000</v>
      </c>
      <c r="F1048" s="1">
        <v>1197</v>
      </c>
      <c r="G1048" s="1">
        <v>4</v>
      </c>
      <c r="H1048" t="s">
        <v>34</v>
      </c>
      <c r="I1048" t="s">
        <v>35</v>
      </c>
      <c r="J1048" t="s">
        <v>36</v>
      </c>
      <c r="K1048" s="1">
        <v>45</v>
      </c>
      <c r="L1048" t="s">
        <v>58</v>
      </c>
      <c r="M1048" t="s">
        <v>369</v>
      </c>
      <c r="N1048">
        <v>5</v>
      </c>
      <c r="O1048" s="4">
        <v>16.78</v>
      </c>
      <c r="P1048">
        <v>13</v>
      </c>
      <c r="Q1048" t="s">
        <v>101</v>
      </c>
      <c r="R1048" t="s">
        <v>40</v>
      </c>
      <c r="S1048" t="s">
        <v>41</v>
      </c>
      <c r="T1048" t="s">
        <v>42</v>
      </c>
      <c r="U1048" t="s">
        <v>43</v>
      </c>
      <c r="V1048">
        <v>5</v>
      </c>
      <c r="W1048" t="s">
        <v>44</v>
      </c>
      <c r="X1048" t="s">
        <v>45</v>
      </c>
      <c r="Y1048" t="s">
        <v>46</v>
      </c>
      <c r="Z1048" t="s">
        <v>47</v>
      </c>
      <c r="AA1048" t="s">
        <v>48</v>
      </c>
      <c r="AB1048" t="s">
        <v>49</v>
      </c>
      <c r="AC1048">
        <v>2</v>
      </c>
      <c r="AD1048" t="s">
        <v>1258</v>
      </c>
      <c r="AE1048" s="2" t="s">
        <v>75</v>
      </c>
    </row>
    <row r="1049" spans="1:31" x14ac:dyDescent="0.3">
      <c r="A1049">
        <v>207</v>
      </c>
      <c r="B1049" t="s">
        <v>231</v>
      </c>
      <c r="C1049" t="s">
        <v>1296</v>
      </c>
      <c r="D1049" t="s">
        <v>236</v>
      </c>
      <c r="E1049" s="3">
        <v>802000</v>
      </c>
      <c r="F1049" s="1">
        <v>1496</v>
      </c>
      <c r="G1049" s="1">
        <v>4</v>
      </c>
      <c r="H1049" t="s">
        <v>34</v>
      </c>
      <c r="I1049" t="s">
        <v>35</v>
      </c>
      <c r="J1049" t="s">
        <v>36</v>
      </c>
      <c r="K1049" s="1">
        <v>45</v>
      </c>
      <c r="L1049" t="s">
        <v>58</v>
      </c>
      <c r="M1049" t="s">
        <v>369</v>
      </c>
      <c r="N1049">
        <v>5</v>
      </c>
      <c r="O1049" s="4">
        <v>15</v>
      </c>
      <c r="P1049">
        <v>16</v>
      </c>
      <c r="Q1049" t="s">
        <v>101</v>
      </c>
      <c r="R1049" t="s">
        <v>40</v>
      </c>
      <c r="S1049" t="s">
        <v>41</v>
      </c>
      <c r="T1049" t="s">
        <v>42</v>
      </c>
      <c r="U1049" t="s">
        <v>43</v>
      </c>
      <c r="V1049">
        <v>5</v>
      </c>
      <c r="W1049" t="s">
        <v>44</v>
      </c>
      <c r="X1049" t="s">
        <v>45</v>
      </c>
      <c r="Y1049" t="s">
        <v>46</v>
      </c>
      <c r="Z1049" t="s">
        <v>47</v>
      </c>
      <c r="AA1049" t="s">
        <v>48</v>
      </c>
      <c r="AB1049" t="s">
        <v>49</v>
      </c>
      <c r="AC1049">
        <v>2</v>
      </c>
      <c r="AD1049" t="s">
        <v>1542</v>
      </c>
      <c r="AE1049" s="2" t="s">
        <v>63</v>
      </c>
    </row>
    <row r="1050" spans="1:31" x14ac:dyDescent="0.3">
      <c r="A1050">
        <v>206</v>
      </c>
      <c r="B1050" t="s">
        <v>231</v>
      </c>
      <c r="C1050" t="s">
        <v>1274</v>
      </c>
      <c r="D1050" t="s">
        <v>1544</v>
      </c>
      <c r="E1050" s="3">
        <v>803400</v>
      </c>
      <c r="F1050" s="1">
        <v>1496</v>
      </c>
      <c r="G1050" s="1">
        <v>4</v>
      </c>
      <c r="H1050" t="s">
        <v>34</v>
      </c>
      <c r="I1050" t="s">
        <v>35</v>
      </c>
      <c r="J1050" t="s">
        <v>82</v>
      </c>
      <c r="K1050" s="1">
        <v>45</v>
      </c>
      <c r="L1050" t="s">
        <v>58</v>
      </c>
      <c r="M1050" t="s">
        <v>79</v>
      </c>
      <c r="N1050">
        <v>4</v>
      </c>
      <c r="O1050" s="4">
        <v>13.6</v>
      </c>
      <c r="P1050">
        <v>16.3</v>
      </c>
      <c r="Q1050" t="s">
        <v>208</v>
      </c>
      <c r="R1050" t="s">
        <v>40</v>
      </c>
      <c r="S1050" t="s">
        <v>41</v>
      </c>
      <c r="T1050" t="s">
        <v>42</v>
      </c>
      <c r="U1050" t="s">
        <v>43</v>
      </c>
      <c r="V1050">
        <v>5</v>
      </c>
      <c r="W1050" t="s">
        <v>44</v>
      </c>
      <c r="X1050" t="s">
        <v>45</v>
      </c>
      <c r="Y1050" t="s">
        <v>299</v>
      </c>
      <c r="Z1050" t="s">
        <v>47</v>
      </c>
      <c r="AA1050" t="s">
        <v>48</v>
      </c>
      <c r="AB1050" t="s">
        <v>49</v>
      </c>
      <c r="AC1050">
        <v>2</v>
      </c>
      <c r="AD1050" t="s">
        <v>1542</v>
      </c>
      <c r="AE1050" s="2" t="s">
        <v>63</v>
      </c>
    </row>
    <row r="1051" spans="1:31" x14ac:dyDescent="0.3">
      <c r="A1051">
        <v>205</v>
      </c>
      <c r="B1051" t="s">
        <v>231</v>
      </c>
      <c r="C1051" t="s">
        <v>1274</v>
      </c>
      <c r="D1051" t="s">
        <v>1605</v>
      </c>
      <c r="E1051" s="3">
        <v>913400</v>
      </c>
      <c r="F1051" s="1">
        <v>1364</v>
      </c>
      <c r="G1051" s="1">
        <v>4</v>
      </c>
      <c r="H1051" t="s">
        <v>34</v>
      </c>
      <c r="I1051" t="s">
        <v>35</v>
      </c>
      <c r="J1051" t="s">
        <v>36</v>
      </c>
      <c r="K1051" s="1">
        <v>45</v>
      </c>
      <c r="L1051" t="s">
        <v>37</v>
      </c>
      <c r="M1051" t="s">
        <v>79</v>
      </c>
      <c r="N1051">
        <v>4</v>
      </c>
      <c r="O1051" s="4">
        <v>20.32</v>
      </c>
      <c r="P1051">
        <v>23.08</v>
      </c>
      <c r="Q1051" t="s">
        <v>208</v>
      </c>
      <c r="R1051" t="s">
        <v>40</v>
      </c>
      <c r="S1051" t="s">
        <v>41</v>
      </c>
      <c r="T1051" t="s">
        <v>42</v>
      </c>
      <c r="U1051" t="s">
        <v>43</v>
      </c>
      <c r="V1051">
        <v>5</v>
      </c>
      <c r="W1051" t="s">
        <v>44</v>
      </c>
      <c r="X1051" t="s">
        <v>45</v>
      </c>
      <c r="Y1051" t="s">
        <v>46</v>
      </c>
      <c r="Z1051" t="s">
        <v>47</v>
      </c>
      <c r="AA1051" t="s">
        <v>48</v>
      </c>
      <c r="AB1051" t="s">
        <v>49</v>
      </c>
      <c r="AC1051">
        <v>2</v>
      </c>
      <c r="AD1051" t="s">
        <v>1542</v>
      </c>
      <c r="AE1051" s="2" t="s">
        <v>51</v>
      </c>
    </row>
    <row r="1052" spans="1:31" x14ac:dyDescent="0.3">
      <c r="A1052">
        <v>204</v>
      </c>
      <c r="B1052" t="s">
        <v>231</v>
      </c>
      <c r="C1052" t="s">
        <v>1274</v>
      </c>
      <c r="D1052" t="s">
        <v>1329</v>
      </c>
      <c r="E1052" s="3">
        <v>799600</v>
      </c>
      <c r="F1052" s="1">
        <v>1364</v>
      </c>
      <c r="G1052" s="1">
        <v>4</v>
      </c>
      <c r="H1052" t="s">
        <v>34</v>
      </c>
      <c r="I1052" t="s">
        <v>35</v>
      </c>
      <c r="J1052" t="s">
        <v>36</v>
      </c>
      <c r="K1052" s="1">
        <v>45</v>
      </c>
      <c r="L1052" t="s">
        <v>37</v>
      </c>
      <c r="M1052" t="s">
        <v>79</v>
      </c>
      <c r="N1052">
        <v>4</v>
      </c>
      <c r="O1052" s="4">
        <v>20.3</v>
      </c>
      <c r="P1052">
        <v>23.6</v>
      </c>
      <c r="Q1052" t="s">
        <v>208</v>
      </c>
      <c r="R1052" t="s">
        <v>40</v>
      </c>
      <c r="S1052" t="s">
        <v>41</v>
      </c>
      <c r="T1052" t="s">
        <v>42</v>
      </c>
      <c r="U1052" t="s">
        <v>43</v>
      </c>
      <c r="V1052">
        <v>5</v>
      </c>
      <c r="W1052" t="s">
        <v>44</v>
      </c>
      <c r="X1052" t="s">
        <v>45</v>
      </c>
      <c r="Y1052" t="s">
        <v>299</v>
      </c>
      <c r="Z1052" t="s">
        <v>47</v>
      </c>
      <c r="AA1052" t="s">
        <v>48</v>
      </c>
      <c r="AB1052" t="s">
        <v>49</v>
      </c>
      <c r="AC1052">
        <v>2</v>
      </c>
      <c r="AD1052" t="s">
        <v>1258</v>
      </c>
      <c r="AE1052" s="2" t="s">
        <v>51</v>
      </c>
    </row>
    <row r="1053" spans="1:31" x14ac:dyDescent="0.3">
      <c r="A1053">
        <v>203</v>
      </c>
      <c r="B1053" t="s">
        <v>231</v>
      </c>
      <c r="C1053" t="s">
        <v>1274</v>
      </c>
      <c r="D1053" t="s">
        <v>1035</v>
      </c>
      <c r="E1053" s="3">
        <v>689600</v>
      </c>
      <c r="F1053" s="1">
        <v>1496</v>
      </c>
      <c r="G1053" s="1">
        <v>4</v>
      </c>
      <c r="H1053" t="s">
        <v>34</v>
      </c>
      <c r="I1053" t="s">
        <v>35</v>
      </c>
      <c r="J1053" t="s">
        <v>36</v>
      </c>
      <c r="K1053" s="1">
        <v>45</v>
      </c>
      <c r="L1053" t="s">
        <v>58</v>
      </c>
      <c r="M1053" t="s">
        <v>79</v>
      </c>
      <c r="N1053">
        <v>4</v>
      </c>
      <c r="O1053" s="4">
        <v>13.6</v>
      </c>
      <c r="P1053">
        <v>16.3</v>
      </c>
      <c r="Q1053" t="s">
        <v>208</v>
      </c>
      <c r="R1053" t="s">
        <v>40</v>
      </c>
      <c r="S1053" t="s">
        <v>41</v>
      </c>
      <c r="T1053" t="s">
        <v>42</v>
      </c>
      <c r="U1053" t="s">
        <v>43</v>
      </c>
      <c r="V1053">
        <v>5</v>
      </c>
      <c r="W1053" t="s">
        <v>121</v>
      </c>
      <c r="X1053" t="s">
        <v>45</v>
      </c>
      <c r="Y1053" t="s">
        <v>299</v>
      </c>
      <c r="Z1053" t="s">
        <v>47</v>
      </c>
      <c r="AA1053" t="s">
        <v>48</v>
      </c>
      <c r="AB1053" t="s">
        <v>49</v>
      </c>
      <c r="AC1053">
        <v>2</v>
      </c>
      <c r="AD1053" t="s">
        <v>1258</v>
      </c>
      <c r="AE1053" s="2" t="s">
        <v>63</v>
      </c>
    </row>
    <row r="1054" spans="1:31" x14ac:dyDescent="0.3">
      <c r="A1054">
        <v>202</v>
      </c>
      <c r="B1054" t="s">
        <v>231</v>
      </c>
      <c r="C1054" t="s">
        <v>1274</v>
      </c>
      <c r="D1054" t="s">
        <v>318</v>
      </c>
      <c r="E1054" s="3">
        <v>778400</v>
      </c>
      <c r="F1054" s="1">
        <v>1496</v>
      </c>
      <c r="G1054" s="1">
        <v>4</v>
      </c>
      <c r="H1054" t="s">
        <v>34</v>
      </c>
      <c r="I1054" t="s">
        <v>35</v>
      </c>
      <c r="J1054" t="s">
        <v>82</v>
      </c>
      <c r="K1054" s="1">
        <v>45</v>
      </c>
      <c r="L1054" t="s">
        <v>58</v>
      </c>
      <c r="M1054" t="s">
        <v>79</v>
      </c>
      <c r="N1054">
        <v>4</v>
      </c>
      <c r="O1054" s="4">
        <v>13.6</v>
      </c>
      <c r="P1054">
        <v>16.3</v>
      </c>
      <c r="Q1054" t="s">
        <v>208</v>
      </c>
      <c r="R1054" t="s">
        <v>40</v>
      </c>
      <c r="S1054" t="s">
        <v>41</v>
      </c>
      <c r="T1054" t="s">
        <v>42</v>
      </c>
      <c r="U1054" t="s">
        <v>43</v>
      </c>
      <c r="V1054">
        <v>5</v>
      </c>
      <c r="W1054" t="s">
        <v>44</v>
      </c>
      <c r="X1054" t="s">
        <v>45</v>
      </c>
      <c r="Y1054" t="s">
        <v>299</v>
      </c>
      <c r="Z1054" t="s">
        <v>47</v>
      </c>
      <c r="AA1054" t="s">
        <v>48</v>
      </c>
      <c r="AB1054" t="s">
        <v>49</v>
      </c>
      <c r="AC1054">
        <v>2</v>
      </c>
      <c r="AD1054" t="s">
        <v>1258</v>
      </c>
      <c r="AE1054" s="2" t="s">
        <v>63</v>
      </c>
    </row>
    <row r="1055" spans="1:31" x14ac:dyDescent="0.3">
      <c r="A1055">
        <v>201</v>
      </c>
      <c r="B1055" t="s">
        <v>231</v>
      </c>
      <c r="C1055" t="s">
        <v>1274</v>
      </c>
      <c r="D1055" t="s">
        <v>1377</v>
      </c>
      <c r="E1055" s="3">
        <v>888400</v>
      </c>
      <c r="F1055" s="1">
        <v>1364</v>
      </c>
      <c r="G1055" s="1">
        <v>4</v>
      </c>
      <c r="H1055" t="s">
        <v>34</v>
      </c>
      <c r="I1055" t="s">
        <v>35</v>
      </c>
      <c r="J1055" t="s">
        <v>36</v>
      </c>
      <c r="K1055" s="1">
        <v>45</v>
      </c>
      <c r="L1055" t="s">
        <v>37</v>
      </c>
      <c r="M1055" t="s">
        <v>79</v>
      </c>
      <c r="N1055">
        <v>4</v>
      </c>
      <c r="O1055" s="4">
        <v>20.32</v>
      </c>
      <c r="P1055">
        <v>23.08</v>
      </c>
      <c r="Q1055" t="s">
        <v>208</v>
      </c>
      <c r="R1055" t="s">
        <v>40</v>
      </c>
      <c r="S1055" t="s">
        <v>41</v>
      </c>
      <c r="T1055" t="s">
        <v>42</v>
      </c>
      <c r="U1055" t="s">
        <v>43</v>
      </c>
      <c r="V1055">
        <v>5</v>
      </c>
      <c r="W1055" t="s">
        <v>44</v>
      </c>
      <c r="X1055" t="s">
        <v>45</v>
      </c>
      <c r="Y1055" t="s">
        <v>46</v>
      </c>
      <c r="Z1055" t="s">
        <v>47</v>
      </c>
      <c r="AA1055" t="s">
        <v>48</v>
      </c>
      <c r="AB1055" t="s">
        <v>49</v>
      </c>
      <c r="AC1055">
        <v>2</v>
      </c>
      <c r="AD1055" t="s">
        <v>1542</v>
      </c>
      <c r="AE1055" s="2" t="s">
        <v>51</v>
      </c>
    </row>
    <row r="1056" spans="1:31" x14ac:dyDescent="0.3">
      <c r="A1056">
        <v>200</v>
      </c>
      <c r="B1056" t="s">
        <v>231</v>
      </c>
      <c r="C1056" t="s">
        <v>1274</v>
      </c>
      <c r="D1056" t="s">
        <v>1346</v>
      </c>
      <c r="E1056" s="3">
        <v>828600</v>
      </c>
      <c r="F1056" s="1">
        <v>1364</v>
      </c>
      <c r="G1056" s="1">
        <v>4</v>
      </c>
      <c r="H1056" t="s">
        <v>34</v>
      </c>
      <c r="I1056" t="s">
        <v>35</v>
      </c>
      <c r="J1056" t="s">
        <v>36</v>
      </c>
      <c r="K1056" s="1">
        <v>45</v>
      </c>
      <c r="L1056" t="s">
        <v>37</v>
      </c>
      <c r="M1056" t="s">
        <v>79</v>
      </c>
      <c r="N1056">
        <v>4</v>
      </c>
      <c r="O1056" s="4">
        <v>20.3</v>
      </c>
      <c r="P1056">
        <v>23.6</v>
      </c>
      <c r="Q1056" t="s">
        <v>208</v>
      </c>
      <c r="R1056" t="s">
        <v>40</v>
      </c>
      <c r="S1056" t="s">
        <v>41</v>
      </c>
      <c r="T1056" t="s">
        <v>42</v>
      </c>
      <c r="U1056" t="s">
        <v>43</v>
      </c>
      <c r="V1056">
        <v>5</v>
      </c>
      <c r="W1056" t="s">
        <v>44</v>
      </c>
      <c r="X1056" t="s">
        <v>45</v>
      </c>
      <c r="Y1056" t="s">
        <v>299</v>
      </c>
      <c r="Z1056" t="s">
        <v>47</v>
      </c>
      <c r="AA1056" t="s">
        <v>48</v>
      </c>
      <c r="AB1056" t="s">
        <v>49</v>
      </c>
      <c r="AC1056">
        <v>2</v>
      </c>
      <c r="AD1056" t="s">
        <v>1542</v>
      </c>
      <c r="AE1056" s="2" t="s">
        <v>51</v>
      </c>
    </row>
    <row r="1057" spans="1:31" x14ac:dyDescent="0.3">
      <c r="A1057">
        <v>199</v>
      </c>
      <c r="B1057" t="s">
        <v>231</v>
      </c>
      <c r="C1057" t="s">
        <v>1274</v>
      </c>
      <c r="D1057" t="s">
        <v>1294</v>
      </c>
      <c r="E1057" s="3">
        <v>734700</v>
      </c>
      <c r="F1057" s="1">
        <v>1364</v>
      </c>
      <c r="G1057" s="1">
        <v>4</v>
      </c>
      <c r="H1057" t="s">
        <v>34</v>
      </c>
      <c r="I1057" t="s">
        <v>35</v>
      </c>
      <c r="J1057" t="s">
        <v>36</v>
      </c>
      <c r="K1057" s="1">
        <v>45</v>
      </c>
      <c r="L1057" t="s">
        <v>37</v>
      </c>
      <c r="M1057" t="s">
        <v>79</v>
      </c>
      <c r="N1057">
        <v>4</v>
      </c>
      <c r="O1057" s="4">
        <v>20.32</v>
      </c>
      <c r="P1057">
        <v>23.59</v>
      </c>
      <c r="Q1057" t="s">
        <v>208</v>
      </c>
      <c r="R1057" t="s">
        <v>40</v>
      </c>
      <c r="S1057" t="s">
        <v>41</v>
      </c>
      <c r="T1057" t="s">
        <v>42</v>
      </c>
      <c r="U1057" t="s">
        <v>43</v>
      </c>
      <c r="V1057">
        <v>5</v>
      </c>
      <c r="W1057" t="s">
        <v>121</v>
      </c>
      <c r="X1057" t="s">
        <v>45</v>
      </c>
      <c r="Y1057" t="s">
        <v>299</v>
      </c>
      <c r="Z1057" t="s">
        <v>47</v>
      </c>
      <c r="AA1057" t="s">
        <v>48</v>
      </c>
      <c r="AB1057" t="s">
        <v>49</v>
      </c>
      <c r="AC1057">
        <v>2</v>
      </c>
      <c r="AD1057" t="s">
        <v>1258</v>
      </c>
      <c r="AE1057" s="2" t="s">
        <v>51</v>
      </c>
    </row>
    <row r="1058" spans="1:31" x14ac:dyDescent="0.3">
      <c r="A1058">
        <v>198</v>
      </c>
      <c r="B1058" t="s">
        <v>231</v>
      </c>
      <c r="C1058" t="s">
        <v>1274</v>
      </c>
      <c r="D1058" t="s">
        <v>236</v>
      </c>
      <c r="E1058" s="3">
        <v>718600</v>
      </c>
      <c r="F1058" s="1">
        <v>1496</v>
      </c>
      <c r="G1058" s="1">
        <v>4</v>
      </c>
      <c r="H1058" t="s">
        <v>34</v>
      </c>
      <c r="I1058" t="s">
        <v>35</v>
      </c>
      <c r="J1058" t="s">
        <v>36</v>
      </c>
      <c r="K1058" s="1">
        <v>45</v>
      </c>
      <c r="L1058" t="s">
        <v>58</v>
      </c>
      <c r="M1058" t="s">
        <v>79</v>
      </c>
      <c r="N1058">
        <v>4</v>
      </c>
      <c r="O1058" s="4">
        <v>13.6</v>
      </c>
      <c r="P1058">
        <v>16.7</v>
      </c>
      <c r="Q1058" t="s">
        <v>208</v>
      </c>
      <c r="R1058" t="s">
        <v>40</v>
      </c>
      <c r="S1058" t="s">
        <v>41</v>
      </c>
      <c r="T1058" t="s">
        <v>42</v>
      </c>
      <c r="U1058" t="s">
        <v>43</v>
      </c>
      <c r="V1058">
        <v>5</v>
      </c>
      <c r="W1058" t="s">
        <v>44</v>
      </c>
      <c r="X1058" t="s">
        <v>45</v>
      </c>
      <c r="Y1058" t="s">
        <v>299</v>
      </c>
      <c r="Z1058" t="s">
        <v>47</v>
      </c>
      <c r="AA1058" t="s">
        <v>48</v>
      </c>
      <c r="AB1058" t="s">
        <v>49</v>
      </c>
      <c r="AC1058">
        <v>2</v>
      </c>
      <c r="AD1058" t="s">
        <v>1258</v>
      </c>
      <c r="AE1058" s="2" t="s">
        <v>63</v>
      </c>
    </row>
    <row r="1059" spans="1:31" x14ac:dyDescent="0.3">
      <c r="A1059">
        <v>197</v>
      </c>
      <c r="B1059" t="s">
        <v>231</v>
      </c>
      <c r="C1059" t="s">
        <v>1274</v>
      </c>
      <c r="D1059" t="s">
        <v>233</v>
      </c>
      <c r="E1059" s="3">
        <v>627100</v>
      </c>
      <c r="F1059" s="1">
        <v>1496</v>
      </c>
      <c r="G1059" s="1">
        <v>4</v>
      </c>
      <c r="H1059" t="s">
        <v>34</v>
      </c>
      <c r="I1059" t="s">
        <v>35</v>
      </c>
      <c r="J1059" t="s">
        <v>36</v>
      </c>
      <c r="K1059" s="1">
        <v>45</v>
      </c>
      <c r="L1059" t="s">
        <v>58</v>
      </c>
      <c r="M1059" t="s">
        <v>79</v>
      </c>
      <c r="N1059">
        <v>4</v>
      </c>
      <c r="O1059" s="4">
        <v>13.6</v>
      </c>
      <c r="P1059">
        <v>16.3</v>
      </c>
      <c r="Q1059" t="s">
        <v>208</v>
      </c>
      <c r="R1059" t="s">
        <v>40</v>
      </c>
      <c r="S1059" t="s">
        <v>41</v>
      </c>
      <c r="T1059" t="s">
        <v>42</v>
      </c>
      <c r="U1059" t="s">
        <v>43</v>
      </c>
      <c r="V1059">
        <v>5</v>
      </c>
      <c r="W1059" t="s">
        <v>121</v>
      </c>
      <c r="X1059" t="s">
        <v>45</v>
      </c>
      <c r="Y1059" t="s">
        <v>299</v>
      </c>
      <c r="Z1059" t="s">
        <v>47</v>
      </c>
      <c r="AA1059" t="s">
        <v>48</v>
      </c>
      <c r="AB1059" t="s">
        <v>49</v>
      </c>
      <c r="AC1059">
        <v>2</v>
      </c>
      <c r="AD1059" t="s">
        <v>1258</v>
      </c>
      <c r="AE1059" s="2" t="s">
        <v>63</v>
      </c>
    </row>
    <row r="1060" spans="1:31" x14ac:dyDescent="0.3">
      <c r="A1060">
        <v>196</v>
      </c>
      <c r="B1060" t="s">
        <v>54</v>
      </c>
      <c r="C1060" t="s">
        <v>1125</v>
      </c>
      <c r="D1060" t="s">
        <v>1570</v>
      </c>
      <c r="E1060" s="3">
        <v>842400</v>
      </c>
      <c r="F1060" s="1">
        <v>1498</v>
      </c>
      <c r="G1060" s="1">
        <v>4</v>
      </c>
      <c r="H1060" t="s">
        <v>34</v>
      </c>
      <c r="I1060" t="s">
        <v>35</v>
      </c>
      <c r="J1060" t="s">
        <v>36</v>
      </c>
      <c r="K1060" s="1">
        <v>40</v>
      </c>
      <c r="L1060" t="s">
        <v>37</v>
      </c>
      <c r="M1060" t="s">
        <v>79</v>
      </c>
      <c r="N1060">
        <v>4</v>
      </c>
      <c r="O1060" s="4">
        <v>15.3</v>
      </c>
      <c r="P1060">
        <v>13</v>
      </c>
      <c r="Q1060" t="s">
        <v>80</v>
      </c>
      <c r="R1060" t="s">
        <v>40</v>
      </c>
      <c r="S1060" t="s">
        <v>41</v>
      </c>
      <c r="T1060" t="s">
        <v>42</v>
      </c>
      <c r="U1060" t="s">
        <v>43</v>
      </c>
      <c r="V1060">
        <v>5</v>
      </c>
      <c r="W1060" t="s">
        <v>44</v>
      </c>
      <c r="X1060" t="s">
        <v>61</v>
      </c>
      <c r="Y1060" t="s">
        <v>46</v>
      </c>
      <c r="Z1060" t="s">
        <v>47</v>
      </c>
      <c r="AA1060" t="s">
        <v>48</v>
      </c>
      <c r="AB1060" t="s">
        <v>95</v>
      </c>
      <c r="AC1060">
        <v>2</v>
      </c>
      <c r="AD1060" t="s">
        <v>1542</v>
      </c>
      <c r="AE1060" s="2" t="s">
        <v>63</v>
      </c>
    </row>
    <row r="1061" spans="1:31" x14ac:dyDescent="0.3">
      <c r="A1061">
        <v>195</v>
      </c>
      <c r="B1061" t="s">
        <v>54</v>
      </c>
      <c r="C1061" t="s">
        <v>1125</v>
      </c>
      <c r="D1061" t="s">
        <v>1395</v>
      </c>
      <c r="E1061" s="3">
        <v>762400</v>
      </c>
      <c r="F1061" s="1">
        <v>1194</v>
      </c>
      <c r="G1061" s="1">
        <v>4</v>
      </c>
      <c r="H1061" t="s">
        <v>34</v>
      </c>
      <c r="I1061" t="s">
        <v>35</v>
      </c>
      <c r="J1061" t="s">
        <v>36</v>
      </c>
      <c r="K1061" s="1">
        <v>42</v>
      </c>
      <c r="L1061" t="s">
        <v>58</v>
      </c>
      <c r="M1061" t="s">
        <v>79</v>
      </c>
      <c r="N1061">
        <v>4</v>
      </c>
      <c r="O1061" s="4">
        <v>15.3</v>
      </c>
      <c r="P1061">
        <v>13</v>
      </c>
      <c r="Q1061" t="s">
        <v>80</v>
      </c>
      <c r="R1061" t="s">
        <v>40</v>
      </c>
      <c r="S1061" t="s">
        <v>41</v>
      </c>
      <c r="T1061" t="s">
        <v>42</v>
      </c>
      <c r="U1061" t="s">
        <v>43</v>
      </c>
      <c r="V1061">
        <v>5</v>
      </c>
      <c r="W1061" t="s">
        <v>44</v>
      </c>
      <c r="X1061" t="s">
        <v>61</v>
      </c>
      <c r="Y1061" t="s">
        <v>46</v>
      </c>
      <c r="Z1061" t="s">
        <v>47</v>
      </c>
      <c r="AA1061" t="s">
        <v>48</v>
      </c>
      <c r="AB1061" t="s">
        <v>49</v>
      </c>
      <c r="AC1061">
        <v>2</v>
      </c>
      <c r="AD1061" t="s">
        <v>1258</v>
      </c>
      <c r="AE1061" s="2" t="s">
        <v>63</v>
      </c>
    </row>
    <row r="1062" spans="1:31" x14ac:dyDescent="0.3">
      <c r="A1062">
        <v>194</v>
      </c>
      <c r="B1062" t="s">
        <v>54</v>
      </c>
      <c r="C1062" t="s">
        <v>1125</v>
      </c>
      <c r="D1062" t="s">
        <v>1394</v>
      </c>
      <c r="E1062" s="3">
        <v>758314</v>
      </c>
      <c r="F1062" s="1">
        <v>1194</v>
      </c>
      <c r="G1062" s="1">
        <v>4</v>
      </c>
      <c r="H1062" t="s">
        <v>34</v>
      </c>
      <c r="I1062" t="s">
        <v>35</v>
      </c>
      <c r="J1062" t="s">
        <v>36</v>
      </c>
      <c r="K1062" s="1">
        <v>42</v>
      </c>
      <c r="L1062" t="s">
        <v>645</v>
      </c>
      <c r="M1062" t="s">
        <v>79</v>
      </c>
      <c r="N1062">
        <v>4</v>
      </c>
      <c r="O1062" s="4">
        <v>15.3</v>
      </c>
      <c r="P1062">
        <v>13</v>
      </c>
      <c r="Q1062" t="s">
        <v>80</v>
      </c>
      <c r="R1062" t="s">
        <v>40</v>
      </c>
      <c r="S1062" t="s">
        <v>41</v>
      </c>
      <c r="T1062" t="s">
        <v>42</v>
      </c>
      <c r="U1062" t="s">
        <v>43</v>
      </c>
      <c r="V1062">
        <v>5</v>
      </c>
      <c r="W1062" t="s">
        <v>44</v>
      </c>
      <c r="X1062" t="s">
        <v>61</v>
      </c>
      <c r="Y1062" t="s">
        <v>46</v>
      </c>
      <c r="Z1062" t="s">
        <v>47</v>
      </c>
      <c r="AA1062" t="s">
        <v>48</v>
      </c>
      <c r="AB1062" t="s">
        <v>49</v>
      </c>
      <c r="AC1062">
        <v>2</v>
      </c>
      <c r="AD1062" t="s">
        <v>1258</v>
      </c>
      <c r="AE1062" s="2" t="s">
        <v>63</v>
      </c>
    </row>
    <row r="1063" spans="1:31" x14ac:dyDescent="0.3">
      <c r="A1063">
        <v>193</v>
      </c>
      <c r="B1063" t="s">
        <v>54</v>
      </c>
      <c r="C1063" t="s">
        <v>1125</v>
      </c>
      <c r="D1063" t="s">
        <v>1371</v>
      </c>
      <c r="E1063" s="3">
        <v>737400</v>
      </c>
      <c r="F1063" s="1">
        <v>1194</v>
      </c>
      <c r="G1063" s="1">
        <v>4</v>
      </c>
      <c r="H1063" t="s">
        <v>34</v>
      </c>
      <c r="I1063" t="s">
        <v>35</v>
      </c>
      <c r="J1063" t="s">
        <v>36</v>
      </c>
      <c r="K1063" s="1">
        <v>42</v>
      </c>
      <c r="L1063" t="s">
        <v>58</v>
      </c>
      <c r="M1063" t="s">
        <v>79</v>
      </c>
      <c r="N1063">
        <v>4</v>
      </c>
      <c r="O1063" s="4">
        <v>15.3</v>
      </c>
      <c r="P1063">
        <v>13</v>
      </c>
      <c r="Q1063" t="s">
        <v>80</v>
      </c>
      <c r="R1063" t="s">
        <v>40</v>
      </c>
      <c r="S1063" t="s">
        <v>41</v>
      </c>
      <c r="T1063" t="s">
        <v>42</v>
      </c>
      <c r="U1063" t="s">
        <v>43</v>
      </c>
      <c r="V1063">
        <v>5</v>
      </c>
      <c r="W1063" t="s">
        <v>44</v>
      </c>
      <c r="X1063" t="s">
        <v>61</v>
      </c>
      <c r="Y1063" t="s">
        <v>46</v>
      </c>
      <c r="Z1063" t="s">
        <v>47</v>
      </c>
      <c r="AA1063" t="s">
        <v>48</v>
      </c>
      <c r="AB1063" t="s">
        <v>49</v>
      </c>
      <c r="AC1063">
        <v>2</v>
      </c>
      <c r="AD1063" t="s">
        <v>1258</v>
      </c>
      <c r="AE1063" s="2" t="s">
        <v>63</v>
      </c>
    </row>
    <row r="1064" spans="1:31" x14ac:dyDescent="0.3">
      <c r="A1064">
        <v>192</v>
      </c>
      <c r="B1064" t="s">
        <v>54</v>
      </c>
      <c r="C1064" t="s">
        <v>1125</v>
      </c>
      <c r="D1064" t="s">
        <v>1413</v>
      </c>
      <c r="E1064" s="3">
        <v>782400</v>
      </c>
      <c r="F1064" s="1">
        <v>1194</v>
      </c>
      <c r="G1064" s="1">
        <v>4</v>
      </c>
      <c r="H1064" t="s">
        <v>34</v>
      </c>
      <c r="I1064" t="s">
        <v>35</v>
      </c>
      <c r="J1064" t="s">
        <v>36</v>
      </c>
      <c r="K1064" s="1">
        <v>42</v>
      </c>
      <c r="L1064" t="s">
        <v>58</v>
      </c>
      <c r="M1064" t="s">
        <v>79</v>
      </c>
      <c r="N1064">
        <v>4</v>
      </c>
      <c r="O1064" s="4">
        <v>15.3</v>
      </c>
      <c r="P1064">
        <v>13</v>
      </c>
      <c r="Q1064" t="s">
        <v>80</v>
      </c>
      <c r="R1064" t="s">
        <v>40</v>
      </c>
      <c r="S1064" t="s">
        <v>41</v>
      </c>
      <c r="T1064" t="s">
        <v>42</v>
      </c>
      <c r="U1064" t="s">
        <v>43</v>
      </c>
      <c r="V1064">
        <v>5</v>
      </c>
      <c r="W1064" t="s">
        <v>44</v>
      </c>
      <c r="X1064" t="s">
        <v>61</v>
      </c>
      <c r="Y1064" t="s">
        <v>46</v>
      </c>
      <c r="Z1064" t="s">
        <v>47</v>
      </c>
      <c r="AA1064" t="s">
        <v>48</v>
      </c>
      <c r="AB1064" t="s">
        <v>918</v>
      </c>
      <c r="AC1064">
        <v>6</v>
      </c>
      <c r="AD1064" t="s">
        <v>1258</v>
      </c>
      <c r="AE1064" s="2" t="s">
        <v>63</v>
      </c>
    </row>
    <row r="1065" spans="1:31" x14ac:dyDescent="0.3">
      <c r="A1065">
        <v>191</v>
      </c>
      <c r="B1065" t="s">
        <v>54</v>
      </c>
      <c r="C1065" t="s">
        <v>1125</v>
      </c>
      <c r="D1065" t="s">
        <v>1581</v>
      </c>
      <c r="E1065" s="3">
        <v>862400</v>
      </c>
      <c r="F1065" s="1">
        <v>1498</v>
      </c>
      <c r="G1065" s="1">
        <v>4</v>
      </c>
      <c r="H1065" t="s">
        <v>34</v>
      </c>
      <c r="I1065" t="s">
        <v>35</v>
      </c>
      <c r="J1065" t="s">
        <v>36</v>
      </c>
      <c r="K1065" s="1">
        <v>40</v>
      </c>
      <c r="L1065" t="s">
        <v>37</v>
      </c>
      <c r="M1065" t="s">
        <v>79</v>
      </c>
      <c r="N1065">
        <v>4</v>
      </c>
      <c r="O1065" s="4">
        <v>15.3</v>
      </c>
      <c r="P1065">
        <v>13</v>
      </c>
      <c r="Q1065" t="s">
        <v>80</v>
      </c>
      <c r="R1065" t="s">
        <v>40</v>
      </c>
      <c r="S1065" t="s">
        <v>41</v>
      </c>
      <c r="T1065" t="s">
        <v>42</v>
      </c>
      <c r="U1065" t="s">
        <v>43</v>
      </c>
      <c r="V1065">
        <v>5</v>
      </c>
      <c r="W1065" t="s">
        <v>44</v>
      </c>
      <c r="X1065" t="s">
        <v>61</v>
      </c>
      <c r="Y1065" t="s">
        <v>46</v>
      </c>
      <c r="Z1065" t="s">
        <v>47</v>
      </c>
      <c r="AA1065" t="s">
        <v>48</v>
      </c>
      <c r="AB1065" t="s">
        <v>67</v>
      </c>
      <c r="AC1065">
        <v>6</v>
      </c>
      <c r="AD1065" t="s">
        <v>1542</v>
      </c>
      <c r="AE1065" s="2" t="s">
        <v>63</v>
      </c>
    </row>
    <row r="1066" spans="1:31" x14ac:dyDescent="0.3">
      <c r="A1066">
        <v>190</v>
      </c>
      <c r="B1066" t="s">
        <v>54</v>
      </c>
      <c r="C1066" t="s">
        <v>1125</v>
      </c>
      <c r="D1066" t="s">
        <v>1556</v>
      </c>
      <c r="E1066" s="3">
        <v>817400</v>
      </c>
      <c r="F1066" s="1">
        <v>1498</v>
      </c>
      <c r="G1066" s="1">
        <v>4</v>
      </c>
      <c r="H1066" t="s">
        <v>34</v>
      </c>
      <c r="I1066" t="s">
        <v>35</v>
      </c>
      <c r="J1066" t="s">
        <v>36</v>
      </c>
      <c r="K1066" s="1">
        <v>40</v>
      </c>
      <c r="L1066" t="s">
        <v>37</v>
      </c>
      <c r="M1066" t="s">
        <v>79</v>
      </c>
      <c r="N1066">
        <v>4</v>
      </c>
      <c r="O1066" s="4">
        <v>15.3</v>
      </c>
      <c r="P1066">
        <v>13</v>
      </c>
      <c r="Q1066" t="s">
        <v>80</v>
      </c>
      <c r="R1066" t="s">
        <v>40</v>
      </c>
      <c r="S1066" t="s">
        <v>41</v>
      </c>
      <c r="T1066" t="s">
        <v>42</v>
      </c>
      <c r="U1066" t="s">
        <v>43</v>
      </c>
      <c r="V1066">
        <v>5</v>
      </c>
      <c r="W1066" t="s">
        <v>44</v>
      </c>
      <c r="X1066" t="s">
        <v>61</v>
      </c>
      <c r="Y1066" t="s">
        <v>46</v>
      </c>
      <c r="Z1066" t="s">
        <v>47</v>
      </c>
      <c r="AA1066" t="s">
        <v>48</v>
      </c>
      <c r="AB1066" t="s">
        <v>49</v>
      </c>
      <c r="AC1066">
        <v>2</v>
      </c>
      <c r="AD1066" t="s">
        <v>1542</v>
      </c>
      <c r="AE1066" s="2" t="s">
        <v>63</v>
      </c>
    </row>
    <row r="1067" spans="1:31" x14ac:dyDescent="0.3">
      <c r="A1067">
        <v>189</v>
      </c>
      <c r="B1067" t="s">
        <v>54</v>
      </c>
      <c r="C1067" t="s">
        <v>1125</v>
      </c>
      <c r="D1067" t="s">
        <v>1408</v>
      </c>
      <c r="E1067" s="3">
        <v>777400</v>
      </c>
      <c r="F1067" s="1">
        <v>1498</v>
      </c>
      <c r="G1067" s="1">
        <v>4</v>
      </c>
      <c r="H1067" t="s">
        <v>34</v>
      </c>
      <c r="I1067" t="s">
        <v>35</v>
      </c>
      <c r="J1067" t="s">
        <v>36</v>
      </c>
      <c r="K1067" s="1">
        <v>40</v>
      </c>
      <c r="L1067" t="s">
        <v>37</v>
      </c>
      <c r="M1067" t="s">
        <v>79</v>
      </c>
      <c r="N1067">
        <v>4</v>
      </c>
      <c r="O1067" s="4">
        <v>15.3</v>
      </c>
      <c r="P1067">
        <v>13</v>
      </c>
      <c r="Q1067" t="s">
        <v>80</v>
      </c>
      <c r="R1067" t="s">
        <v>40</v>
      </c>
      <c r="S1067" t="s">
        <v>41</v>
      </c>
      <c r="T1067" t="s">
        <v>42</v>
      </c>
      <c r="U1067" t="s">
        <v>43</v>
      </c>
      <c r="V1067">
        <v>5</v>
      </c>
      <c r="W1067" t="s">
        <v>44</v>
      </c>
      <c r="X1067" t="s">
        <v>61</v>
      </c>
      <c r="Y1067" t="s">
        <v>46</v>
      </c>
      <c r="Z1067" t="s">
        <v>47</v>
      </c>
      <c r="AA1067" t="s">
        <v>48</v>
      </c>
      <c r="AB1067" t="s">
        <v>49</v>
      </c>
      <c r="AC1067">
        <v>2</v>
      </c>
      <c r="AD1067" t="s">
        <v>1258</v>
      </c>
      <c r="AE1067" s="2" t="s">
        <v>63</v>
      </c>
    </row>
    <row r="1068" spans="1:31" x14ac:dyDescent="0.3">
      <c r="A1068">
        <v>188</v>
      </c>
      <c r="B1068" t="s">
        <v>54</v>
      </c>
      <c r="C1068" t="s">
        <v>1125</v>
      </c>
      <c r="D1068" t="s">
        <v>1370</v>
      </c>
      <c r="E1068" s="3">
        <v>737400</v>
      </c>
      <c r="F1068" s="1">
        <v>1498</v>
      </c>
      <c r="G1068" s="1">
        <v>4</v>
      </c>
      <c r="H1068" t="s">
        <v>34</v>
      </c>
      <c r="I1068" t="s">
        <v>35</v>
      </c>
      <c r="J1068" t="s">
        <v>36</v>
      </c>
      <c r="K1068" s="1">
        <v>40</v>
      </c>
      <c r="L1068" t="s">
        <v>37</v>
      </c>
      <c r="M1068" t="s">
        <v>79</v>
      </c>
      <c r="N1068">
        <v>4</v>
      </c>
      <c r="O1068" s="4">
        <v>15.3</v>
      </c>
      <c r="P1068">
        <v>13</v>
      </c>
      <c r="Q1068" t="s">
        <v>80</v>
      </c>
      <c r="R1068" t="s">
        <v>40</v>
      </c>
      <c r="S1068" t="s">
        <v>41</v>
      </c>
      <c r="T1068" t="s">
        <v>42</v>
      </c>
      <c r="U1068" t="s">
        <v>43</v>
      </c>
      <c r="V1068">
        <v>5</v>
      </c>
      <c r="W1068" t="s">
        <v>44</v>
      </c>
      <c r="X1068" t="s">
        <v>61</v>
      </c>
      <c r="Y1068" t="s">
        <v>46</v>
      </c>
      <c r="Z1068" t="s">
        <v>47</v>
      </c>
      <c r="AA1068" t="s">
        <v>48</v>
      </c>
      <c r="AB1068" t="s">
        <v>49</v>
      </c>
      <c r="AC1068">
        <v>2</v>
      </c>
      <c r="AD1068" t="s">
        <v>1258</v>
      </c>
      <c r="AE1068" s="2" t="s">
        <v>63</v>
      </c>
    </row>
    <row r="1069" spans="1:31" x14ac:dyDescent="0.3">
      <c r="A1069">
        <v>187</v>
      </c>
      <c r="B1069" t="s">
        <v>54</v>
      </c>
      <c r="C1069" t="s">
        <v>1125</v>
      </c>
      <c r="D1069" t="s">
        <v>1342</v>
      </c>
      <c r="E1069" s="3">
        <v>699400</v>
      </c>
      <c r="F1069" s="1">
        <v>1498</v>
      </c>
      <c r="G1069" s="1">
        <v>4</v>
      </c>
      <c r="H1069" t="s">
        <v>34</v>
      </c>
      <c r="I1069" t="s">
        <v>35</v>
      </c>
      <c r="J1069" t="s">
        <v>36</v>
      </c>
      <c r="K1069" s="1">
        <v>40</v>
      </c>
      <c r="L1069" t="s">
        <v>37</v>
      </c>
      <c r="M1069" t="s">
        <v>79</v>
      </c>
      <c r="N1069">
        <v>4</v>
      </c>
      <c r="O1069" s="4">
        <v>15.3</v>
      </c>
      <c r="P1069">
        <v>13</v>
      </c>
      <c r="Q1069" t="s">
        <v>80</v>
      </c>
      <c r="R1069" t="s">
        <v>40</v>
      </c>
      <c r="S1069" t="s">
        <v>41</v>
      </c>
      <c r="T1069" t="s">
        <v>42</v>
      </c>
      <c r="U1069" t="s">
        <v>43</v>
      </c>
      <c r="V1069">
        <v>5</v>
      </c>
      <c r="W1069" t="s">
        <v>121</v>
      </c>
      <c r="X1069" t="s">
        <v>61</v>
      </c>
      <c r="Y1069" t="s">
        <v>46</v>
      </c>
      <c r="Z1069" t="s">
        <v>47</v>
      </c>
      <c r="AA1069" t="s">
        <v>48</v>
      </c>
      <c r="AB1069" t="s">
        <v>49</v>
      </c>
      <c r="AC1069">
        <v>2</v>
      </c>
      <c r="AD1069" t="s">
        <v>1258</v>
      </c>
      <c r="AE1069" s="2" t="s">
        <v>63</v>
      </c>
    </row>
    <row r="1070" spans="1:31" x14ac:dyDescent="0.3">
      <c r="A1070">
        <v>186</v>
      </c>
      <c r="B1070" t="s">
        <v>54</v>
      </c>
      <c r="C1070" t="s">
        <v>1125</v>
      </c>
      <c r="D1070" t="s">
        <v>1311</v>
      </c>
      <c r="E1070" s="3">
        <v>663400</v>
      </c>
      <c r="F1070" s="1">
        <v>1194</v>
      </c>
      <c r="G1070" s="1">
        <v>4</v>
      </c>
      <c r="H1070" t="s">
        <v>34</v>
      </c>
      <c r="I1070" t="s">
        <v>35</v>
      </c>
      <c r="J1070" t="s">
        <v>36</v>
      </c>
      <c r="K1070" s="1">
        <v>42</v>
      </c>
      <c r="L1070" t="s">
        <v>58</v>
      </c>
      <c r="M1070" t="s">
        <v>79</v>
      </c>
      <c r="N1070">
        <v>4</v>
      </c>
      <c r="O1070" s="4">
        <v>15.3</v>
      </c>
      <c r="P1070">
        <v>13</v>
      </c>
      <c r="Q1070" t="s">
        <v>80</v>
      </c>
      <c r="R1070" t="s">
        <v>40</v>
      </c>
      <c r="S1070" t="s">
        <v>41</v>
      </c>
      <c r="T1070" t="s">
        <v>42</v>
      </c>
      <c r="U1070" t="s">
        <v>43</v>
      </c>
      <c r="V1070">
        <v>5</v>
      </c>
      <c r="W1070" t="s">
        <v>44</v>
      </c>
      <c r="X1070" t="s">
        <v>61</v>
      </c>
      <c r="Y1070" t="s">
        <v>46</v>
      </c>
      <c r="Z1070" t="s">
        <v>47</v>
      </c>
      <c r="AA1070" t="s">
        <v>48</v>
      </c>
      <c r="AB1070" t="s">
        <v>49</v>
      </c>
      <c r="AC1070">
        <v>2</v>
      </c>
      <c r="AD1070" t="s">
        <v>1258</v>
      </c>
      <c r="AE1070" s="2" t="s">
        <v>63</v>
      </c>
    </row>
    <row r="1071" spans="1:31" x14ac:dyDescent="0.3">
      <c r="A1071">
        <v>185</v>
      </c>
      <c r="B1071" t="s">
        <v>54</v>
      </c>
      <c r="C1071" t="s">
        <v>1125</v>
      </c>
      <c r="D1071" t="s">
        <v>1336</v>
      </c>
      <c r="E1071" s="3">
        <v>697400</v>
      </c>
      <c r="F1071" s="1">
        <v>1194</v>
      </c>
      <c r="G1071" s="1">
        <v>4</v>
      </c>
      <c r="H1071" t="s">
        <v>34</v>
      </c>
      <c r="I1071" t="s">
        <v>35</v>
      </c>
      <c r="J1071" t="s">
        <v>36</v>
      </c>
      <c r="K1071" s="1">
        <v>42</v>
      </c>
      <c r="L1071" t="s">
        <v>58</v>
      </c>
      <c r="M1071" t="s">
        <v>79</v>
      </c>
      <c r="N1071">
        <v>4</v>
      </c>
      <c r="O1071" s="4">
        <v>15.3</v>
      </c>
      <c r="P1071">
        <v>13</v>
      </c>
      <c r="Q1071" t="s">
        <v>80</v>
      </c>
      <c r="R1071" t="s">
        <v>40</v>
      </c>
      <c r="S1071" t="s">
        <v>41</v>
      </c>
      <c r="T1071" t="s">
        <v>42</v>
      </c>
      <c r="U1071" t="s">
        <v>43</v>
      </c>
      <c r="V1071">
        <v>5</v>
      </c>
      <c r="W1071" t="s">
        <v>44</v>
      </c>
      <c r="X1071" t="s">
        <v>61</v>
      </c>
      <c r="Y1071" t="s">
        <v>46</v>
      </c>
      <c r="Z1071" t="s">
        <v>47</v>
      </c>
      <c r="AA1071" t="s">
        <v>48</v>
      </c>
      <c r="AB1071" t="s">
        <v>49</v>
      </c>
      <c r="AC1071">
        <v>2</v>
      </c>
      <c r="AD1071" t="s">
        <v>1258</v>
      </c>
      <c r="AE1071" s="2" t="s">
        <v>63</v>
      </c>
    </row>
    <row r="1072" spans="1:31" x14ac:dyDescent="0.3">
      <c r="A1072">
        <v>184</v>
      </c>
      <c r="B1072" t="s">
        <v>54</v>
      </c>
      <c r="C1072" t="s">
        <v>1125</v>
      </c>
      <c r="D1072" t="s">
        <v>1126</v>
      </c>
      <c r="E1072" s="3">
        <v>598500</v>
      </c>
      <c r="F1072" s="1">
        <v>1194</v>
      </c>
      <c r="G1072" s="1">
        <v>4</v>
      </c>
      <c r="H1072" t="s">
        <v>34</v>
      </c>
      <c r="I1072" t="s">
        <v>35</v>
      </c>
      <c r="J1072" t="s">
        <v>36</v>
      </c>
      <c r="K1072" s="1">
        <v>42</v>
      </c>
      <c r="L1072" t="s">
        <v>58</v>
      </c>
      <c r="M1072" t="s">
        <v>79</v>
      </c>
      <c r="N1072">
        <v>4</v>
      </c>
      <c r="O1072" s="4">
        <v>15.3</v>
      </c>
      <c r="P1072">
        <v>13</v>
      </c>
      <c r="Q1072" t="s">
        <v>80</v>
      </c>
      <c r="R1072" t="s">
        <v>40</v>
      </c>
      <c r="S1072" t="s">
        <v>41</v>
      </c>
      <c r="T1072" t="s">
        <v>42</v>
      </c>
      <c r="U1072" t="s">
        <v>43</v>
      </c>
      <c r="V1072">
        <v>5</v>
      </c>
      <c r="W1072" t="s">
        <v>121</v>
      </c>
      <c r="X1072" t="s">
        <v>61</v>
      </c>
      <c r="Y1072" t="s">
        <v>46</v>
      </c>
      <c r="Z1072" t="s">
        <v>47</v>
      </c>
      <c r="AA1072" t="s">
        <v>48</v>
      </c>
      <c r="AB1072" t="s">
        <v>49</v>
      </c>
      <c r="AC1072">
        <v>2</v>
      </c>
      <c r="AD1072" t="s">
        <v>974</v>
      </c>
      <c r="AE1072" s="2" t="s">
        <v>63</v>
      </c>
    </row>
    <row r="1073" spans="1:31" x14ac:dyDescent="0.3">
      <c r="A1073">
        <v>183</v>
      </c>
      <c r="B1073" t="s">
        <v>104</v>
      </c>
      <c r="C1073" t="s">
        <v>1118</v>
      </c>
      <c r="D1073" t="s">
        <v>1682</v>
      </c>
      <c r="E1073" s="3">
        <v>999900</v>
      </c>
      <c r="F1073" s="1">
        <v>1498</v>
      </c>
      <c r="G1073" s="1" t="s">
        <v>90</v>
      </c>
      <c r="H1073" t="s">
        <v>34</v>
      </c>
      <c r="I1073" t="s">
        <v>35</v>
      </c>
      <c r="J1073" t="s">
        <v>82</v>
      </c>
      <c r="K1073" s="1">
        <v>45</v>
      </c>
      <c r="L1073" t="s">
        <v>37</v>
      </c>
      <c r="M1073" t="s">
        <v>79</v>
      </c>
      <c r="N1073">
        <v>4</v>
      </c>
      <c r="O1073" s="4">
        <v>15.3</v>
      </c>
      <c r="P1073">
        <v>21.73</v>
      </c>
      <c r="Q1073" t="s">
        <v>80</v>
      </c>
      <c r="R1073" t="s">
        <v>40</v>
      </c>
      <c r="S1073" t="s">
        <v>41</v>
      </c>
      <c r="T1073" t="s">
        <v>43</v>
      </c>
      <c r="U1073" t="s">
        <v>42</v>
      </c>
      <c r="V1073">
        <v>5</v>
      </c>
      <c r="W1073" t="s">
        <v>44</v>
      </c>
      <c r="X1073" t="s">
        <v>45</v>
      </c>
      <c r="Y1073" t="s">
        <v>108</v>
      </c>
      <c r="Z1073" t="s">
        <v>47</v>
      </c>
      <c r="AA1073" t="s">
        <v>48</v>
      </c>
      <c r="AB1073" t="s">
        <v>49</v>
      </c>
      <c r="AC1073">
        <v>2</v>
      </c>
      <c r="AD1073" t="s">
        <v>1542</v>
      </c>
      <c r="AE1073" s="2" t="s">
        <v>63</v>
      </c>
    </row>
    <row r="1074" spans="1:31" x14ac:dyDescent="0.3">
      <c r="A1074">
        <v>182</v>
      </c>
      <c r="B1074" t="s">
        <v>104</v>
      </c>
      <c r="C1074" t="s">
        <v>1118</v>
      </c>
      <c r="D1074" t="s">
        <v>1432</v>
      </c>
      <c r="E1074" s="3">
        <v>799900</v>
      </c>
      <c r="F1074" s="1">
        <v>999</v>
      </c>
      <c r="G1074" s="1">
        <v>3</v>
      </c>
      <c r="H1074" t="s">
        <v>34</v>
      </c>
      <c r="I1074" t="s">
        <v>35</v>
      </c>
      <c r="J1074" t="s">
        <v>36</v>
      </c>
      <c r="K1074" s="1">
        <v>45</v>
      </c>
      <c r="L1074" t="s">
        <v>58</v>
      </c>
      <c r="M1074" t="s">
        <v>79</v>
      </c>
      <c r="N1074">
        <v>4</v>
      </c>
      <c r="O1074" s="4">
        <v>15.3</v>
      </c>
      <c r="P1074">
        <v>13</v>
      </c>
      <c r="Q1074" t="s">
        <v>80</v>
      </c>
      <c r="R1074" t="s">
        <v>40</v>
      </c>
      <c r="S1074" t="s">
        <v>41</v>
      </c>
      <c r="T1074" t="s">
        <v>42</v>
      </c>
      <c r="U1074" t="s">
        <v>43</v>
      </c>
      <c r="V1074">
        <v>5</v>
      </c>
      <c r="W1074" t="s">
        <v>74</v>
      </c>
      <c r="X1074" t="s">
        <v>45</v>
      </c>
      <c r="Y1074" t="s">
        <v>46</v>
      </c>
      <c r="Z1074" t="s">
        <v>47</v>
      </c>
      <c r="AA1074" t="s">
        <v>48</v>
      </c>
      <c r="AB1074" t="s">
        <v>49</v>
      </c>
      <c r="AC1074">
        <v>2</v>
      </c>
      <c r="AD1074" t="s">
        <v>1258</v>
      </c>
      <c r="AE1074" s="2" t="s">
        <v>63</v>
      </c>
    </row>
    <row r="1075" spans="1:31" x14ac:dyDescent="0.3">
      <c r="A1075">
        <v>181</v>
      </c>
      <c r="B1075" t="s">
        <v>104</v>
      </c>
      <c r="C1075" t="s">
        <v>1118</v>
      </c>
      <c r="D1075" t="s">
        <v>1313</v>
      </c>
      <c r="E1075" s="3">
        <v>665000</v>
      </c>
      <c r="F1075" s="1">
        <v>999</v>
      </c>
      <c r="G1075" s="1">
        <v>3</v>
      </c>
      <c r="H1075" t="s">
        <v>34</v>
      </c>
      <c r="I1075" t="s">
        <v>35</v>
      </c>
      <c r="J1075" t="s">
        <v>36</v>
      </c>
      <c r="K1075" s="1">
        <v>45</v>
      </c>
      <c r="L1075" t="s">
        <v>58</v>
      </c>
      <c r="M1075" t="s">
        <v>79</v>
      </c>
      <c r="N1075">
        <v>4</v>
      </c>
      <c r="O1075" s="4">
        <v>15.3</v>
      </c>
      <c r="P1075">
        <v>13</v>
      </c>
      <c r="Q1075" t="s">
        <v>80</v>
      </c>
      <c r="R1075" t="s">
        <v>40</v>
      </c>
      <c r="S1075" t="s">
        <v>41</v>
      </c>
      <c r="T1075" t="s">
        <v>42</v>
      </c>
      <c r="U1075" t="s">
        <v>43</v>
      </c>
      <c r="V1075">
        <v>5</v>
      </c>
      <c r="W1075" t="s">
        <v>74</v>
      </c>
      <c r="X1075" t="s">
        <v>45</v>
      </c>
      <c r="Y1075" t="s">
        <v>46</v>
      </c>
      <c r="Z1075" t="s">
        <v>47</v>
      </c>
      <c r="AA1075" t="s">
        <v>48</v>
      </c>
      <c r="AB1075" t="s">
        <v>95</v>
      </c>
      <c r="AC1075">
        <v>2</v>
      </c>
      <c r="AD1075" t="s">
        <v>1258</v>
      </c>
      <c r="AE1075" s="2" t="s">
        <v>63</v>
      </c>
    </row>
    <row r="1076" spans="1:31" x14ac:dyDescent="0.3">
      <c r="A1076">
        <v>180</v>
      </c>
      <c r="B1076" t="s">
        <v>104</v>
      </c>
      <c r="C1076" t="s">
        <v>1118</v>
      </c>
      <c r="D1076" t="s">
        <v>1119</v>
      </c>
      <c r="E1076" s="3">
        <v>594000</v>
      </c>
      <c r="F1076" s="1">
        <v>999</v>
      </c>
      <c r="G1076" s="1">
        <v>3</v>
      </c>
      <c r="H1076" t="s">
        <v>34</v>
      </c>
      <c r="I1076" t="s">
        <v>35</v>
      </c>
      <c r="J1076" t="s">
        <v>36</v>
      </c>
      <c r="K1076" s="1">
        <v>45</v>
      </c>
      <c r="L1076" t="s">
        <v>58</v>
      </c>
      <c r="M1076" t="s">
        <v>79</v>
      </c>
      <c r="N1076">
        <v>4</v>
      </c>
      <c r="O1076" s="4">
        <v>15.3</v>
      </c>
      <c r="P1076">
        <v>13</v>
      </c>
      <c r="Q1076" t="s">
        <v>80</v>
      </c>
      <c r="R1076" t="s">
        <v>40</v>
      </c>
      <c r="S1076" t="s">
        <v>41</v>
      </c>
      <c r="T1076" t="s">
        <v>42</v>
      </c>
      <c r="U1076" t="s">
        <v>43</v>
      </c>
      <c r="V1076">
        <v>5</v>
      </c>
      <c r="W1076" t="s">
        <v>121</v>
      </c>
      <c r="X1076" t="s">
        <v>45</v>
      </c>
      <c r="Y1076" t="s">
        <v>46</v>
      </c>
      <c r="Z1076" t="s">
        <v>47</v>
      </c>
      <c r="AA1076" t="s">
        <v>48</v>
      </c>
      <c r="AB1076" t="s">
        <v>95</v>
      </c>
      <c r="AC1076">
        <v>2</v>
      </c>
      <c r="AD1076" t="s">
        <v>974</v>
      </c>
      <c r="AE1076" s="2" t="s">
        <v>63</v>
      </c>
    </row>
    <row r="1077" spans="1:31" x14ac:dyDescent="0.3">
      <c r="A1077">
        <v>179</v>
      </c>
      <c r="B1077" t="s">
        <v>104</v>
      </c>
      <c r="C1077" t="s">
        <v>1118</v>
      </c>
      <c r="D1077" t="s">
        <v>1615</v>
      </c>
      <c r="E1077" s="3">
        <v>925500</v>
      </c>
      <c r="F1077" s="1">
        <v>1498</v>
      </c>
      <c r="G1077" s="1" t="s">
        <v>90</v>
      </c>
      <c r="H1077" t="s">
        <v>34</v>
      </c>
      <c r="I1077" t="s">
        <v>35</v>
      </c>
      <c r="J1077" t="s">
        <v>82</v>
      </c>
      <c r="K1077" s="1">
        <v>45</v>
      </c>
      <c r="L1077" t="s">
        <v>37</v>
      </c>
      <c r="M1077" t="s">
        <v>79</v>
      </c>
      <c r="N1077">
        <v>4</v>
      </c>
      <c r="O1077" s="4">
        <v>15.3</v>
      </c>
      <c r="P1077">
        <v>21.66</v>
      </c>
      <c r="Q1077" t="s">
        <v>80</v>
      </c>
      <c r="R1077" t="s">
        <v>40</v>
      </c>
      <c r="S1077" t="s">
        <v>41</v>
      </c>
      <c r="T1077" t="s">
        <v>43</v>
      </c>
      <c r="U1077" t="s">
        <v>42</v>
      </c>
      <c r="V1077">
        <v>5</v>
      </c>
      <c r="W1077" t="s">
        <v>44</v>
      </c>
      <c r="X1077" t="s">
        <v>61</v>
      </c>
      <c r="Y1077" t="s">
        <v>108</v>
      </c>
      <c r="Z1077" t="s">
        <v>47</v>
      </c>
      <c r="AA1077" t="s">
        <v>48</v>
      </c>
      <c r="AB1077" t="s">
        <v>49</v>
      </c>
      <c r="AC1077">
        <v>2</v>
      </c>
      <c r="AD1077" t="s">
        <v>1542</v>
      </c>
      <c r="AE1077" s="2" t="s">
        <v>63</v>
      </c>
    </row>
    <row r="1078" spans="1:31" x14ac:dyDescent="0.3">
      <c r="A1078">
        <v>178</v>
      </c>
      <c r="B1078" t="s">
        <v>104</v>
      </c>
      <c r="C1078" t="s">
        <v>1118</v>
      </c>
      <c r="D1078" t="s">
        <v>1681</v>
      </c>
      <c r="E1078" s="3">
        <v>999900</v>
      </c>
      <c r="F1078" s="1">
        <v>1498</v>
      </c>
      <c r="G1078" s="1" t="s">
        <v>90</v>
      </c>
      <c r="H1078" t="s">
        <v>34</v>
      </c>
      <c r="I1078" t="s">
        <v>35</v>
      </c>
      <c r="J1078" t="s">
        <v>82</v>
      </c>
      <c r="K1078" s="1">
        <v>45</v>
      </c>
      <c r="L1078" t="s">
        <v>37</v>
      </c>
      <c r="M1078" t="s">
        <v>79</v>
      </c>
      <c r="N1078">
        <v>4</v>
      </c>
      <c r="O1078" s="4">
        <v>15.3</v>
      </c>
      <c r="P1078">
        <v>21.73</v>
      </c>
      <c r="Q1078" t="s">
        <v>80</v>
      </c>
      <c r="R1078" t="s">
        <v>40</v>
      </c>
      <c r="S1078" t="s">
        <v>41</v>
      </c>
      <c r="T1078" t="s">
        <v>43</v>
      </c>
      <c r="U1078" t="s">
        <v>42</v>
      </c>
      <c r="V1078">
        <v>5</v>
      </c>
      <c r="W1078" t="s">
        <v>44</v>
      </c>
      <c r="X1078" t="s">
        <v>61</v>
      </c>
      <c r="Y1078" t="s">
        <v>108</v>
      </c>
      <c r="Z1078" t="s">
        <v>47</v>
      </c>
      <c r="AA1078" t="s">
        <v>48</v>
      </c>
      <c r="AB1078" t="s">
        <v>49</v>
      </c>
      <c r="AC1078">
        <v>2</v>
      </c>
      <c r="AD1078" t="s">
        <v>1542</v>
      </c>
      <c r="AE1078" s="2" t="s">
        <v>63</v>
      </c>
    </row>
    <row r="1079" spans="1:31" x14ac:dyDescent="0.3">
      <c r="A1079">
        <v>177</v>
      </c>
      <c r="B1079" t="s">
        <v>104</v>
      </c>
      <c r="C1079" t="s">
        <v>1118</v>
      </c>
      <c r="D1079" t="s">
        <v>1553</v>
      </c>
      <c r="E1079" s="3">
        <v>810500</v>
      </c>
      <c r="F1079" s="1">
        <v>1498</v>
      </c>
      <c r="G1079" s="1" t="s">
        <v>90</v>
      </c>
      <c r="H1079" t="s">
        <v>34</v>
      </c>
      <c r="I1079" t="s">
        <v>35</v>
      </c>
      <c r="J1079" t="s">
        <v>36</v>
      </c>
      <c r="K1079" s="1">
        <v>45</v>
      </c>
      <c r="L1079" t="s">
        <v>37</v>
      </c>
      <c r="M1079" t="s">
        <v>79</v>
      </c>
      <c r="N1079">
        <v>4</v>
      </c>
      <c r="O1079" s="4">
        <v>15.3</v>
      </c>
      <c r="P1079">
        <v>21.66</v>
      </c>
      <c r="Q1079" t="s">
        <v>80</v>
      </c>
      <c r="R1079" t="s">
        <v>40</v>
      </c>
      <c r="S1079" t="s">
        <v>41</v>
      </c>
      <c r="T1079" t="s">
        <v>43</v>
      </c>
      <c r="U1079" t="s">
        <v>42</v>
      </c>
      <c r="V1079">
        <v>5</v>
      </c>
      <c r="W1079" t="s">
        <v>44</v>
      </c>
      <c r="X1079" t="s">
        <v>61</v>
      </c>
      <c r="Y1079" t="s">
        <v>108</v>
      </c>
      <c r="Z1079" t="s">
        <v>47</v>
      </c>
      <c r="AA1079" t="s">
        <v>48</v>
      </c>
      <c r="AB1079" t="s">
        <v>49</v>
      </c>
      <c r="AC1079">
        <v>2</v>
      </c>
      <c r="AD1079" t="s">
        <v>1542</v>
      </c>
      <c r="AE1079" s="2" t="s">
        <v>63</v>
      </c>
    </row>
    <row r="1080" spans="1:31" x14ac:dyDescent="0.3">
      <c r="A1080">
        <v>176</v>
      </c>
      <c r="B1080" t="s">
        <v>104</v>
      </c>
      <c r="C1080" t="s">
        <v>1118</v>
      </c>
      <c r="D1080" t="s">
        <v>1352</v>
      </c>
      <c r="E1080" s="3">
        <v>711500</v>
      </c>
      <c r="F1080" s="1">
        <v>1498</v>
      </c>
      <c r="G1080" s="1" t="s">
        <v>90</v>
      </c>
      <c r="H1080" t="s">
        <v>34</v>
      </c>
      <c r="I1080" t="s">
        <v>35</v>
      </c>
      <c r="J1080" t="s">
        <v>82</v>
      </c>
      <c r="K1080" s="1">
        <v>45</v>
      </c>
      <c r="L1080" t="s">
        <v>37</v>
      </c>
      <c r="M1080" t="s">
        <v>79</v>
      </c>
      <c r="N1080">
        <v>4</v>
      </c>
      <c r="O1080" s="4">
        <v>15.3</v>
      </c>
      <c r="P1080">
        <v>21.66</v>
      </c>
      <c r="Q1080" t="s">
        <v>80</v>
      </c>
      <c r="R1080" t="s">
        <v>40</v>
      </c>
      <c r="S1080" t="s">
        <v>41</v>
      </c>
      <c r="T1080" t="s">
        <v>42</v>
      </c>
      <c r="U1080" t="s">
        <v>43</v>
      </c>
      <c r="V1080">
        <v>5</v>
      </c>
      <c r="W1080" t="s">
        <v>121</v>
      </c>
      <c r="X1080" t="s">
        <v>61</v>
      </c>
      <c r="Y1080" t="s">
        <v>108</v>
      </c>
      <c r="Z1080" t="s">
        <v>47</v>
      </c>
      <c r="AA1080" t="s">
        <v>48</v>
      </c>
      <c r="AB1080" t="s">
        <v>49</v>
      </c>
      <c r="AC1080">
        <v>2</v>
      </c>
      <c r="AD1080" t="s">
        <v>1258</v>
      </c>
      <c r="AE1080" s="2" t="s">
        <v>63</v>
      </c>
    </row>
    <row r="1081" spans="1:31" x14ac:dyDescent="0.3">
      <c r="A1081">
        <v>175</v>
      </c>
      <c r="B1081" t="s">
        <v>54</v>
      </c>
      <c r="C1081" t="s">
        <v>1113</v>
      </c>
      <c r="D1081" t="s">
        <v>1380</v>
      </c>
      <c r="E1081" s="3">
        <v>745900</v>
      </c>
      <c r="F1081" s="1">
        <v>1498</v>
      </c>
      <c r="G1081" s="1">
        <v>3</v>
      </c>
      <c r="H1081" t="s">
        <v>34</v>
      </c>
      <c r="I1081" t="s">
        <v>35</v>
      </c>
      <c r="J1081" t="s">
        <v>36</v>
      </c>
      <c r="K1081" s="1">
        <v>42</v>
      </c>
      <c r="L1081" t="s">
        <v>37</v>
      </c>
      <c r="M1081" t="s">
        <v>183</v>
      </c>
      <c r="N1081">
        <v>5</v>
      </c>
      <c r="O1081" s="4">
        <v>28.4</v>
      </c>
      <c r="P1081">
        <v>13</v>
      </c>
      <c r="Q1081" t="s">
        <v>200</v>
      </c>
      <c r="R1081" t="s">
        <v>40</v>
      </c>
      <c r="S1081" t="s">
        <v>41</v>
      </c>
      <c r="T1081" t="s">
        <v>42</v>
      </c>
      <c r="U1081" t="s">
        <v>43</v>
      </c>
      <c r="V1081">
        <v>5</v>
      </c>
      <c r="W1081" t="s">
        <v>44</v>
      </c>
      <c r="X1081" t="s">
        <v>61</v>
      </c>
      <c r="Y1081" t="s">
        <v>46</v>
      </c>
      <c r="Z1081" t="s">
        <v>47</v>
      </c>
      <c r="AA1081" t="s">
        <v>48</v>
      </c>
      <c r="AB1081" t="s">
        <v>49</v>
      </c>
      <c r="AC1081">
        <v>2</v>
      </c>
      <c r="AD1081" t="s">
        <v>1258</v>
      </c>
      <c r="AE1081" s="2" t="s">
        <v>209</v>
      </c>
    </row>
    <row r="1082" spans="1:31" x14ac:dyDescent="0.3">
      <c r="A1082">
        <v>174</v>
      </c>
      <c r="B1082" t="s">
        <v>54</v>
      </c>
      <c r="C1082" t="s">
        <v>1113</v>
      </c>
      <c r="D1082" t="s">
        <v>1328</v>
      </c>
      <c r="E1082" s="3">
        <v>681400</v>
      </c>
      <c r="F1082" s="1">
        <v>1194</v>
      </c>
      <c r="G1082" s="1">
        <v>3</v>
      </c>
      <c r="H1082" t="s">
        <v>34</v>
      </c>
      <c r="I1082" t="s">
        <v>35</v>
      </c>
      <c r="J1082" t="s">
        <v>36</v>
      </c>
      <c r="K1082" s="1">
        <v>42</v>
      </c>
      <c r="L1082" t="s">
        <v>58</v>
      </c>
      <c r="M1082" t="s">
        <v>183</v>
      </c>
      <c r="N1082">
        <v>5</v>
      </c>
      <c r="O1082" s="4">
        <v>28.4</v>
      </c>
      <c r="P1082">
        <v>13</v>
      </c>
      <c r="Q1082" t="s">
        <v>200</v>
      </c>
      <c r="R1082" t="s">
        <v>40</v>
      </c>
      <c r="S1082" t="s">
        <v>41</v>
      </c>
      <c r="T1082" t="s">
        <v>42</v>
      </c>
      <c r="U1082" t="s">
        <v>43</v>
      </c>
      <c r="V1082">
        <v>5</v>
      </c>
      <c r="W1082" t="s">
        <v>44</v>
      </c>
      <c r="X1082" t="s">
        <v>61</v>
      </c>
      <c r="Y1082" t="s">
        <v>46</v>
      </c>
      <c r="Z1082" t="s">
        <v>47</v>
      </c>
      <c r="AA1082" t="s">
        <v>48</v>
      </c>
      <c r="AB1082" t="s">
        <v>49</v>
      </c>
      <c r="AC1082">
        <v>2</v>
      </c>
      <c r="AD1082" t="s">
        <v>1258</v>
      </c>
      <c r="AE1082" s="2" t="s">
        <v>209</v>
      </c>
    </row>
    <row r="1083" spans="1:31" x14ac:dyDescent="0.3">
      <c r="A1083">
        <v>173</v>
      </c>
      <c r="B1083" t="s">
        <v>54</v>
      </c>
      <c r="C1083" t="s">
        <v>1113</v>
      </c>
      <c r="D1083" t="s">
        <v>1389</v>
      </c>
      <c r="E1083" s="3">
        <v>756400</v>
      </c>
      <c r="F1083" s="1">
        <v>1194</v>
      </c>
      <c r="G1083" s="1">
        <v>3</v>
      </c>
      <c r="H1083" t="s">
        <v>34</v>
      </c>
      <c r="I1083" t="s">
        <v>35</v>
      </c>
      <c r="J1083" t="s">
        <v>36</v>
      </c>
      <c r="K1083" s="1">
        <v>42</v>
      </c>
      <c r="L1083" t="s">
        <v>58</v>
      </c>
      <c r="M1083" t="s">
        <v>369</v>
      </c>
      <c r="N1083">
        <v>5</v>
      </c>
      <c r="O1083" s="4">
        <v>28.4</v>
      </c>
      <c r="P1083">
        <v>13</v>
      </c>
      <c r="Q1083" t="s">
        <v>200</v>
      </c>
      <c r="R1083" t="s">
        <v>40</v>
      </c>
      <c r="S1083" t="s">
        <v>41</v>
      </c>
      <c r="T1083" t="s">
        <v>42</v>
      </c>
      <c r="U1083" t="s">
        <v>43</v>
      </c>
      <c r="V1083">
        <v>5</v>
      </c>
      <c r="W1083" t="s">
        <v>44</v>
      </c>
      <c r="X1083" t="s">
        <v>61</v>
      </c>
      <c r="Y1083" t="s">
        <v>46</v>
      </c>
      <c r="Z1083" t="s">
        <v>47</v>
      </c>
      <c r="AA1083" t="s">
        <v>48</v>
      </c>
      <c r="AB1083" t="s">
        <v>67</v>
      </c>
      <c r="AC1083">
        <v>6</v>
      </c>
      <c r="AD1083" t="s">
        <v>1258</v>
      </c>
      <c r="AE1083" s="2" t="s">
        <v>209</v>
      </c>
    </row>
    <row r="1084" spans="1:31" x14ac:dyDescent="0.3">
      <c r="A1084">
        <v>172</v>
      </c>
      <c r="B1084" t="s">
        <v>54</v>
      </c>
      <c r="C1084" t="s">
        <v>1113</v>
      </c>
      <c r="D1084" t="s">
        <v>1361</v>
      </c>
      <c r="E1084" s="3">
        <v>721400</v>
      </c>
      <c r="F1084" s="1">
        <v>1194</v>
      </c>
      <c r="G1084" s="1">
        <v>3</v>
      </c>
      <c r="H1084" t="s">
        <v>34</v>
      </c>
      <c r="I1084" t="s">
        <v>35</v>
      </c>
      <c r="J1084" t="s">
        <v>36</v>
      </c>
      <c r="K1084" s="1">
        <v>42</v>
      </c>
      <c r="L1084" t="s">
        <v>58</v>
      </c>
      <c r="M1084" t="s">
        <v>369</v>
      </c>
      <c r="N1084">
        <v>5</v>
      </c>
      <c r="O1084" s="4">
        <v>28.4</v>
      </c>
      <c r="P1084">
        <v>13</v>
      </c>
      <c r="Q1084" t="s">
        <v>200</v>
      </c>
      <c r="R1084" t="s">
        <v>40</v>
      </c>
      <c r="S1084" t="s">
        <v>41</v>
      </c>
      <c r="T1084" t="s">
        <v>42</v>
      </c>
      <c r="U1084" t="s">
        <v>43</v>
      </c>
      <c r="V1084">
        <v>5</v>
      </c>
      <c r="W1084" t="s">
        <v>44</v>
      </c>
      <c r="X1084" t="s">
        <v>61</v>
      </c>
      <c r="Y1084" t="s">
        <v>46</v>
      </c>
      <c r="Z1084" t="s">
        <v>47</v>
      </c>
      <c r="AA1084" t="s">
        <v>48</v>
      </c>
      <c r="AB1084" t="s">
        <v>95</v>
      </c>
      <c r="AC1084">
        <v>2</v>
      </c>
      <c r="AD1084" t="s">
        <v>1258</v>
      </c>
      <c r="AE1084" s="2" t="s">
        <v>209</v>
      </c>
    </row>
    <row r="1085" spans="1:31" x14ac:dyDescent="0.3">
      <c r="A1085">
        <v>171</v>
      </c>
      <c r="B1085" t="s">
        <v>54</v>
      </c>
      <c r="C1085" t="s">
        <v>1113</v>
      </c>
      <c r="D1085" t="s">
        <v>1114</v>
      </c>
      <c r="E1085" s="3">
        <v>591400</v>
      </c>
      <c r="F1085" s="1">
        <v>1194</v>
      </c>
      <c r="G1085" s="1">
        <v>3</v>
      </c>
      <c r="H1085" t="s">
        <v>34</v>
      </c>
      <c r="I1085" t="s">
        <v>35</v>
      </c>
      <c r="J1085" t="s">
        <v>36</v>
      </c>
      <c r="K1085" s="1">
        <v>42</v>
      </c>
      <c r="L1085" t="s">
        <v>58</v>
      </c>
      <c r="M1085" t="s">
        <v>369</v>
      </c>
      <c r="N1085">
        <v>5</v>
      </c>
      <c r="O1085" s="4">
        <v>28.4</v>
      </c>
      <c r="P1085">
        <v>13</v>
      </c>
      <c r="Q1085" t="s">
        <v>200</v>
      </c>
      <c r="R1085" t="s">
        <v>40</v>
      </c>
      <c r="S1085" t="s">
        <v>41</v>
      </c>
      <c r="T1085" t="s">
        <v>42</v>
      </c>
      <c r="U1085" t="s">
        <v>43</v>
      </c>
      <c r="V1085">
        <v>5</v>
      </c>
      <c r="W1085" t="s">
        <v>44</v>
      </c>
      <c r="X1085" t="s">
        <v>61</v>
      </c>
      <c r="Y1085" t="s">
        <v>46</v>
      </c>
      <c r="Z1085" t="s">
        <v>47</v>
      </c>
      <c r="AA1085" t="s">
        <v>48</v>
      </c>
      <c r="AB1085" t="s">
        <v>49</v>
      </c>
      <c r="AC1085">
        <v>2</v>
      </c>
      <c r="AD1085" t="s">
        <v>974</v>
      </c>
      <c r="AE1085" s="2" t="s">
        <v>209</v>
      </c>
    </row>
    <row r="1086" spans="1:31" x14ac:dyDescent="0.3">
      <c r="A1086">
        <v>170</v>
      </c>
      <c r="B1086" t="s">
        <v>54</v>
      </c>
      <c r="C1086" t="s">
        <v>1113</v>
      </c>
      <c r="D1086" t="s">
        <v>64</v>
      </c>
      <c r="E1086" s="3">
        <v>836400</v>
      </c>
      <c r="F1086" s="1">
        <v>1498</v>
      </c>
      <c r="G1086" s="1">
        <v>4</v>
      </c>
      <c r="H1086" t="s">
        <v>34</v>
      </c>
      <c r="I1086" t="s">
        <v>35</v>
      </c>
      <c r="J1086" t="s">
        <v>36</v>
      </c>
      <c r="K1086" s="1">
        <v>40</v>
      </c>
      <c r="L1086" t="s">
        <v>37</v>
      </c>
      <c r="M1086" t="s">
        <v>369</v>
      </c>
      <c r="N1086">
        <v>5</v>
      </c>
      <c r="O1086" s="4">
        <v>28.4</v>
      </c>
      <c r="P1086">
        <v>13</v>
      </c>
      <c r="Q1086" t="s">
        <v>200</v>
      </c>
      <c r="R1086" t="s">
        <v>40</v>
      </c>
      <c r="S1086" t="s">
        <v>41</v>
      </c>
      <c r="T1086" t="s">
        <v>42</v>
      </c>
      <c r="U1086" t="s">
        <v>43</v>
      </c>
      <c r="V1086">
        <v>5</v>
      </c>
      <c r="W1086" t="s">
        <v>44</v>
      </c>
      <c r="X1086" t="s">
        <v>61</v>
      </c>
      <c r="Y1086" t="s">
        <v>46</v>
      </c>
      <c r="Z1086" t="s">
        <v>47</v>
      </c>
      <c r="AA1086" t="s">
        <v>48</v>
      </c>
      <c r="AB1086" t="s">
        <v>67</v>
      </c>
      <c r="AC1086">
        <v>6</v>
      </c>
      <c r="AD1086" t="s">
        <v>1542</v>
      </c>
      <c r="AE1086" s="2" t="s">
        <v>209</v>
      </c>
    </row>
    <row r="1087" spans="1:31" x14ac:dyDescent="0.3">
      <c r="A1087">
        <v>169</v>
      </c>
      <c r="B1087" t="s">
        <v>54</v>
      </c>
      <c r="C1087" t="s">
        <v>1113</v>
      </c>
      <c r="D1087" t="s">
        <v>1425</v>
      </c>
      <c r="E1087" s="3">
        <v>790900</v>
      </c>
      <c r="F1087" s="1">
        <v>1498</v>
      </c>
      <c r="G1087" s="1">
        <v>4</v>
      </c>
      <c r="H1087" t="s">
        <v>34</v>
      </c>
      <c r="I1087" t="s">
        <v>35</v>
      </c>
      <c r="J1087" t="s">
        <v>36</v>
      </c>
      <c r="K1087" s="1">
        <v>40</v>
      </c>
      <c r="L1087" t="s">
        <v>37</v>
      </c>
      <c r="M1087" t="s">
        <v>369</v>
      </c>
      <c r="N1087">
        <v>5</v>
      </c>
      <c r="O1087" s="4">
        <v>28.4</v>
      </c>
      <c r="P1087">
        <v>13</v>
      </c>
      <c r="Q1087" t="s">
        <v>200</v>
      </c>
      <c r="R1087" t="s">
        <v>40</v>
      </c>
      <c r="S1087" t="s">
        <v>41</v>
      </c>
      <c r="T1087" t="s">
        <v>42</v>
      </c>
      <c r="U1087" t="s">
        <v>43</v>
      </c>
      <c r="V1087">
        <v>5</v>
      </c>
      <c r="W1087" t="s">
        <v>44</v>
      </c>
      <c r="X1087" t="s">
        <v>61</v>
      </c>
      <c r="Y1087" t="s">
        <v>46</v>
      </c>
      <c r="Z1087" t="s">
        <v>47</v>
      </c>
      <c r="AA1087" t="s">
        <v>48</v>
      </c>
      <c r="AB1087" t="s">
        <v>49</v>
      </c>
      <c r="AC1087">
        <v>2</v>
      </c>
      <c r="AD1087" t="s">
        <v>1258</v>
      </c>
      <c r="AE1087" s="2" t="s">
        <v>209</v>
      </c>
    </row>
    <row r="1088" spans="1:31" x14ac:dyDescent="0.3">
      <c r="A1088">
        <v>168</v>
      </c>
      <c r="B1088" t="s">
        <v>54</v>
      </c>
      <c r="C1088" t="s">
        <v>1113</v>
      </c>
      <c r="D1088" t="s">
        <v>1323</v>
      </c>
      <c r="E1088" s="3">
        <v>676400</v>
      </c>
      <c r="F1088" s="1">
        <v>1498</v>
      </c>
      <c r="G1088" s="1">
        <v>4</v>
      </c>
      <c r="H1088" t="s">
        <v>34</v>
      </c>
      <c r="I1088" t="s">
        <v>35</v>
      </c>
      <c r="J1088" t="s">
        <v>36</v>
      </c>
      <c r="K1088" s="1">
        <v>40</v>
      </c>
      <c r="L1088" t="s">
        <v>37</v>
      </c>
      <c r="M1088" t="s">
        <v>183</v>
      </c>
      <c r="N1088">
        <v>5</v>
      </c>
      <c r="O1088" s="4">
        <v>28.4</v>
      </c>
      <c r="P1088">
        <v>13</v>
      </c>
      <c r="Q1088" t="s">
        <v>200</v>
      </c>
      <c r="R1088" t="s">
        <v>40</v>
      </c>
      <c r="S1088" t="s">
        <v>41</v>
      </c>
      <c r="T1088" t="s">
        <v>42</v>
      </c>
      <c r="U1088" t="s">
        <v>43</v>
      </c>
      <c r="V1088">
        <v>5</v>
      </c>
      <c r="W1088" t="s">
        <v>121</v>
      </c>
      <c r="X1088" t="s">
        <v>61</v>
      </c>
      <c r="Y1088" t="s">
        <v>46</v>
      </c>
      <c r="Z1088" t="s">
        <v>47</v>
      </c>
      <c r="AA1088" t="s">
        <v>48</v>
      </c>
      <c r="AB1088" t="s">
        <v>49</v>
      </c>
      <c r="AC1088">
        <v>2</v>
      </c>
      <c r="AD1088" t="s">
        <v>1258</v>
      </c>
      <c r="AE1088" s="2" t="s">
        <v>209</v>
      </c>
    </row>
    <row r="1089" spans="1:31" x14ac:dyDescent="0.3">
      <c r="A1089">
        <v>167</v>
      </c>
      <c r="B1089" t="s">
        <v>31</v>
      </c>
      <c r="C1089" t="s">
        <v>1105</v>
      </c>
      <c r="D1089" t="s">
        <v>1598</v>
      </c>
      <c r="E1089" s="3">
        <v>952622</v>
      </c>
      <c r="F1089" s="1">
        <v>1248</v>
      </c>
      <c r="G1089" s="1">
        <v>4</v>
      </c>
      <c r="H1089" t="s">
        <v>34</v>
      </c>
      <c r="I1089" t="s">
        <v>35</v>
      </c>
      <c r="J1089" t="s">
        <v>36</v>
      </c>
      <c r="K1089" s="1">
        <v>37</v>
      </c>
      <c r="L1089" t="s">
        <v>37</v>
      </c>
      <c r="M1089" t="s">
        <v>79</v>
      </c>
      <c r="N1089">
        <v>4</v>
      </c>
      <c r="O1089" s="4">
        <v>28.4</v>
      </c>
      <c r="P1089">
        <v>13</v>
      </c>
      <c r="Q1089" t="s">
        <v>107</v>
      </c>
      <c r="R1089" t="s">
        <v>40</v>
      </c>
      <c r="S1089" t="s">
        <v>41</v>
      </c>
      <c r="T1089" t="s">
        <v>42</v>
      </c>
      <c r="U1089" t="s">
        <v>43</v>
      </c>
      <c r="V1089">
        <v>5</v>
      </c>
      <c r="W1089" t="s">
        <v>121</v>
      </c>
      <c r="X1089" t="s">
        <v>61</v>
      </c>
      <c r="Y1089" t="s">
        <v>46</v>
      </c>
      <c r="Z1089" t="s">
        <v>47</v>
      </c>
      <c r="AA1089" t="s">
        <v>48</v>
      </c>
      <c r="AB1089" t="s">
        <v>49</v>
      </c>
      <c r="AC1089">
        <v>2</v>
      </c>
      <c r="AD1089" t="s">
        <v>1542</v>
      </c>
      <c r="AE1089" s="2" t="s">
        <v>209</v>
      </c>
    </row>
    <row r="1090" spans="1:31" x14ac:dyDescent="0.3">
      <c r="A1090">
        <v>166</v>
      </c>
      <c r="B1090" t="s">
        <v>31</v>
      </c>
      <c r="C1090" t="s">
        <v>1105</v>
      </c>
      <c r="D1090" t="s">
        <v>1379</v>
      </c>
      <c r="E1090" s="3">
        <v>804622</v>
      </c>
      <c r="F1090" s="1">
        <v>1248</v>
      </c>
      <c r="G1090" s="1">
        <v>4</v>
      </c>
      <c r="H1090" t="s">
        <v>34</v>
      </c>
      <c r="I1090" t="s">
        <v>35</v>
      </c>
      <c r="J1090" t="s">
        <v>36</v>
      </c>
      <c r="K1090" s="1">
        <v>37</v>
      </c>
      <c r="L1090" t="s">
        <v>37</v>
      </c>
      <c r="M1090" t="s">
        <v>79</v>
      </c>
      <c r="N1090">
        <v>4</v>
      </c>
      <c r="O1090" s="4">
        <v>28.4</v>
      </c>
      <c r="P1090">
        <v>13</v>
      </c>
      <c r="Q1090" t="s">
        <v>107</v>
      </c>
      <c r="R1090" t="s">
        <v>40</v>
      </c>
      <c r="S1090" t="s">
        <v>41</v>
      </c>
      <c r="T1090" t="s">
        <v>42</v>
      </c>
      <c r="U1090" t="s">
        <v>43</v>
      </c>
      <c r="V1090">
        <v>5</v>
      </c>
      <c r="W1090" t="s">
        <v>121</v>
      </c>
      <c r="X1090" t="s">
        <v>61</v>
      </c>
      <c r="Y1090" t="s">
        <v>46</v>
      </c>
      <c r="Z1090" t="s">
        <v>47</v>
      </c>
      <c r="AA1090" t="s">
        <v>48</v>
      </c>
      <c r="AB1090" t="s">
        <v>49</v>
      </c>
      <c r="AC1090">
        <v>2</v>
      </c>
      <c r="AD1090" t="s">
        <v>1542</v>
      </c>
      <c r="AE1090" s="2" t="s">
        <v>209</v>
      </c>
    </row>
    <row r="1091" spans="1:31" x14ac:dyDescent="0.3">
      <c r="A1091">
        <v>165</v>
      </c>
      <c r="B1091" t="s">
        <v>31</v>
      </c>
      <c r="C1091" t="s">
        <v>1105</v>
      </c>
      <c r="D1091" t="s">
        <v>1569</v>
      </c>
      <c r="E1091" s="3">
        <v>906122</v>
      </c>
      <c r="F1091" s="1">
        <v>1248</v>
      </c>
      <c r="G1091" s="1">
        <v>4</v>
      </c>
      <c r="H1091" t="s">
        <v>34</v>
      </c>
      <c r="I1091" t="s">
        <v>35</v>
      </c>
      <c r="J1091" t="s">
        <v>36</v>
      </c>
      <c r="K1091" s="1">
        <v>37</v>
      </c>
      <c r="L1091" t="s">
        <v>37</v>
      </c>
      <c r="M1091" t="s">
        <v>79</v>
      </c>
      <c r="N1091">
        <v>4</v>
      </c>
      <c r="O1091" s="4">
        <v>28.4</v>
      </c>
      <c r="P1091">
        <v>13</v>
      </c>
      <c r="Q1091" t="s">
        <v>107</v>
      </c>
      <c r="R1091" t="s">
        <v>40</v>
      </c>
      <c r="S1091" t="s">
        <v>41</v>
      </c>
      <c r="T1091" t="s">
        <v>42</v>
      </c>
      <c r="U1091" t="s">
        <v>43</v>
      </c>
      <c r="V1091">
        <v>5</v>
      </c>
      <c r="W1091" t="s">
        <v>121</v>
      </c>
      <c r="X1091" t="s">
        <v>61</v>
      </c>
      <c r="Y1091" t="s">
        <v>46</v>
      </c>
      <c r="Z1091" t="s">
        <v>47</v>
      </c>
      <c r="AA1091" t="s">
        <v>48</v>
      </c>
      <c r="AB1091" t="s">
        <v>49</v>
      </c>
      <c r="AC1091">
        <v>2</v>
      </c>
      <c r="AD1091" t="s">
        <v>1542</v>
      </c>
      <c r="AE1091" s="2" t="s">
        <v>209</v>
      </c>
    </row>
    <row r="1092" spans="1:31" x14ac:dyDescent="0.3">
      <c r="A1092">
        <v>164</v>
      </c>
      <c r="B1092" t="s">
        <v>31</v>
      </c>
      <c r="C1092" t="s">
        <v>1105</v>
      </c>
      <c r="D1092" t="s">
        <v>1543</v>
      </c>
      <c r="E1092" s="3">
        <v>868613</v>
      </c>
      <c r="F1092" s="1">
        <v>1197</v>
      </c>
      <c r="G1092" s="1">
        <v>4</v>
      </c>
      <c r="H1092" t="s">
        <v>34</v>
      </c>
      <c r="I1092" t="s">
        <v>35</v>
      </c>
      <c r="J1092" t="s">
        <v>36</v>
      </c>
      <c r="K1092" s="1">
        <v>37</v>
      </c>
      <c r="L1092" t="s">
        <v>58</v>
      </c>
      <c r="M1092" t="s">
        <v>79</v>
      </c>
      <c r="N1092">
        <v>4</v>
      </c>
      <c r="O1092" s="4">
        <v>16.3</v>
      </c>
      <c r="P1092">
        <v>13</v>
      </c>
      <c r="Q1092" t="s">
        <v>107</v>
      </c>
      <c r="R1092" t="s">
        <v>40</v>
      </c>
      <c r="S1092" t="s">
        <v>41</v>
      </c>
      <c r="T1092" t="s">
        <v>42</v>
      </c>
      <c r="U1092" t="s">
        <v>43</v>
      </c>
      <c r="V1092">
        <v>5</v>
      </c>
      <c r="W1092" t="s">
        <v>121</v>
      </c>
      <c r="X1092" t="s">
        <v>61</v>
      </c>
      <c r="Y1092" t="s">
        <v>46</v>
      </c>
      <c r="Z1092" t="s">
        <v>47</v>
      </c>
      <c r="AA1092" t="s">
        <v>48</v>
      </c>
      <c r="AB1092" t="s">
        <v>49</v>
      </c>
      <c r="AC1092">
        <v>2</v>
      </c>
      <c r="AD1092" t="s">
        <v>1542</v>
      </c>
      <c r="AE1092" s="2" t="s">
        <v>75</v>
      </c>
    </row>
    <row r="1093" spans="1:31" x14ac:dyDescent="0.3">
      <c r="A1093">
        <v>163</v>
      </c>
      <c r="B1093" t="s">
        <v>31</v>
      </c>
      <c r="C1093" t="s">
        <v>1105</v>
      </c>
      <c r="D1093" t="s">
        <v>168</v>
      </c>
      <c r="E1093" s="3">
        <v>779113</v>
      </c>
      <c r="F1093" s="1">
        <v>1197</v>
      </c>
      <c r="G1093" s="1">
        <v>4</v>
      </c>
      <c r="H1093" t="s">
        <v>34</v>
      </c>
      <c r="I1093" t="s">
        <v>35</v>
      </c>
      <c r="J1093" t="s">
        <v>36</v>
      </c>
      <c r="K1093" s="1">
        <v>37</v>
      </c>
      <c r="L1093" t="s">
        <v>58</v>
      </c>
      <c r="M1093" t="s">
        <v>79</v>
      </c>
      <c r="N1093">
        <v>4</v>
      </c>
      <c r="O1093" s="4">
        <v>16.3</v>
      </c>
      <c r="P1093">
        <v>13</v>
      </c>
      <c r="Q1093" t="s">
        <v>107</v>
      </c>
      <c r="R1093" t="s">
        <v>40</v>
      </c>
      <c r="S1093" t="s">
        <v>41</v>
      </c>
      <c r="T1093" t="s">
        <v>42</v>
      </c>
      <c r="U1093" t="s">
        <v>43</v>
      </c>
      <c r="V1093">
        <v>5</v>
      </c>
      <c r="W1093" t="s">
        <v>121</v>
      </c>
      <c r="X1093" t="s">
        <v>61</v>
      </c>
      <c r="Y1093" t="s">
        <v>46</v>
      </c>
      <c r="Z1093" t="s">
        <v>47</v>
      </c>
      <c r="AA1093" t="s">
        <v>48</v>
      </c>
      <c r="AB1093" t="s">
        <v>49</v>
      </c>
      <c r="AC1093">
        <v>2</v>
      </c>
      <c r="AD1093" t="s">
        <v>1258</v>
      </c>
      <c r="AE1093" s="2" t="s">
        <v>75</v>
      </c>
    </row>
    <row r="1094" spans="1:31" x14ac:dyDescent="0.3">
      <c r="A1094">
        <v>162</v>
      </c>
      <c r="B1094" t="s">
        <v>31</v>
      </c>
      <c r="C1094" t="s">
        <v>1105</v>
      </c>
      <c r="D1094" t="s">
        <v>1392</v>
      </c>
      <c r="E1094" s="3">
        <v>821613</v>
      </c>
      <c r="F1094" s="1">
        <v>1197</v>
      </c>
      <c r="G1094" s="1">
        <v>4</v>
      </c>
      <c r="H1094" t="s">
        <v>34</v>
      </c>
      <c r="I1094" t="s">
        <v>35</v>
      </c>
      <c r="J1094" t="s">
        <v>36</v>
      </c>
      <c r="K1094" s="1">
        <v>37</v>
      </c>
      <c r="L1094" t="s">
        <v>58</v>
      </c>
      <c r="M1094" t="s">
        <v>79</v>
      </c>
      <c r="N1094">
        <v>4</v>
      </c>
      <c r="O1094" s="4">
        <v>16.3</v>
      </c>
      <c r="P1094">
        <v>13</v>
      </c>
      <c r="Q1094" t="s">
        <v>107</v>
      </c>
      <c r="R1094" t="s">
        <v>40</v>
      </c>
      <c r="S1094" t="s">
        <v>41</v>
      </c>
      <c r="T1094" t="s">
        <v>42</v>
      </c>
      <c r="U1094" t="s">
        <v>43</v>
      </c>
      <c r="V1094">
        <v>5</v>
      </c>
      <c r="W1094" t="s">
        <v>121</v>
      </c>
      <c r="X1094" t="s">
        <v>61</v>
      </c>
      <c r="Y1094" t="s">
        <v>46</v>
      </c>
      <c r="Z1094" t="s">
        <v>47</v>
      </c>
      <c r="AA1094" t="s">
        <v>48</v>
      </c>
      <c r="AB1094" t="s">
        <v>49</v>
      </c>
      <c r="AC1094">
        <v>2</v>
      </c>
      <c r="AD1094" t="s">
        <v>1542</v>
      </c>
      <c r="AE1094" s="2" t="s">
        <v>75</v>
      </c>
    </row>
    <row r="1095" spans="1:31" x14ac:dyDescent="0.3">
      <c r="A1095">
        <v>161</v>
      </c>
      <c r="B1095" t="s">
        <v>31</v>
      </c>
      <c r="C1095" t="s">
        <v>1105</v>
      </c>
      <c r="D1095" t="s">
        <v>1391</v>
      </c>
      <c r="E1095" s="3">
        <v>816622</v>
      </c>
      <c r="F1095" s="1">
        <v>1248</v>
      </c>
      <c r="G1095" s="1">
        <v>4</v>
      </c>
      <c r="H1095" t="s">
        <v>34</v>
      </c>
      <c r="I1095" t="s">
        <v>35</v>
      </c>
      <c r="J1095" t="s">
        <v>36</v>
      </c>
      <c r="K1095" s="1">
        <v>37</v>
      </c>
      <c r="L1095" t="s">
        <v>37</v>
      </c>
      <c r="M1095" t="s">
        <v>79</v>
      </c>
      <c r="N1095">
        <v>4</v>
      </c>
      <c r="O1095" s="4">
        <v>28.4</v>
      </c>
      <c r="P1095">
        <v>13</v>
      </c>
      <c r="Q1095" t="s">
        <v>107</v>
      </c>
      <c r="R1095" t="s">
        <v>40</v>
      </c>
      <c r="S1095" t="s">
        <v>41</v>
      </c>
      <c r="T1095" t="s">
        <v>42</v>
      </c>
      <c r="U1095" t="s">
        <v>43</v>
      </c>
      <c r="V1095">
        <v>5</v>
      </c>
      <c r="W1095" t="s">
        <v>121</v>
      </c>
      <c r="X1095" t="s">
        <v>61</v>
      </c>
      <c r="Y1095" t="s">
        <v>46</v>
      </c>
      <c r="Z1095" t="s">
        <v>47</v>
      </c>
      <c r="AA1095" t="s">
        <v>48</v>
      </c>
      <c r="AB1095" t="s">
        <v>49</v>
      </c>
      <c r="AC1095">
        <v>2</v>
      </c>
      <c r="AD1095" t="s">
        <v>1542</v>
      </c>
      <c r="AE1095" s="2" t="s">
        <v>209</v>
      </c>
    </row>
    <row r="1096" spans="1:31" x14ac:dyDescent="0.3">
      <c r="A1096">
        <v>160</v>
      </c>
      <c r="B1096" t="s">
        <v>31</v>
      </c>
      <c r="C1096" t="s">
        <v>1105</v>
      </c>
      <c r="D1096" t="s">
        <v>1545</v>
      </c>
      <c r="E1096" s="3">
        <v>863122</v>
      </c>
      <c r="F1096" s="1">
        <v>1248</v>
      </c>
      <c r="G1096" s="1">
        <v>4</v>
      </c>
      <c r="H1096" t="s">
        <v>34</v>
      </c>
      <c r="I1096" t="s">
        <v>35</v>
      </c>
      <c r="J1096" t="s">
        <v>36</v>
      </c>
      <c r="K1096" s="1">
        <v>37</v>
      </c>
      <c r="L1096" t="s">
        <v>37</v>
      </c>
      <c r="M1096" t="s">
        <v>79</v>
      </c>
      <c r="N1096">
        <v>4</v>
      </c>
      <c r="O1096" s="4">
        <v>28.4</v>
      </c>
      <c r="P1096">
        <v>13</v>
      </c>
      <c r="Q1096" t="s">
        <v>107</v>
      </c>
      <c r="R1096" t="s">
        <v>40</v>
      </c>
      <c r="S1096" t="s">
        <v>41</v>
      </c>
      <c r="T1096" t="s">
        <v>42</v>
      </c>
      <c r="U1096" t="s">
        <v>43</v>
      </c>
      <c r="V1096">
        <v>5</v>
      </c>
      <c r="W1096" t="s">
        <v>121</v>
      </c>
      <c r="X1096" t="s">
        <v>61</v>
      </c>
      <c r="Y1096" t="s">
        <v>46</v>
      </c>
      <c r="Z1096" t="s">
        <v>47</v>
      </c>
      <c r="AA1096" t="s">
        <v>48</v>
      </c>
      <c r="AB1096" t="s">
        <v>49</v>
      </c>
      <c r="AC1096">
        <v>2</v>
      </c>
      <c r="AD1096" t="s">
        <v>1542</v>
      </c>
      <c r="AE1096" s="2" t="s">
        <v>209</v>
      </c>
    </row>
    <row r="1097" spans="1:31" x14ac:dyDescent="0.3">
      <c r="A1097">
        <v>159</v>
      </c>
      <c r="B1097" t="s">
        <v>31</v>
      </c>
      <c r="C1097" t="s">
        <v>1105</v>
      </c>
      <c r="D1097" t="s">
        <v>1040</v>
      </c>
      <c r="E1097" s="3">
        <v>720112</v>
      </c>
      <c r="F1097" s="1">
        <v>1197</v>
      </c>
      <c r="G1097" s="1">
        <v>4</v>
      </c>
      <c r="H1097" t="s">
        <v>34</v>
      </c>
      <c r="I1097" t="s">
        <v>35</v>
      </c>
      <c r="J1097" t="s">
        <v>36</v>
      </c>
      <c r="K1097" s="1">
        <v>37</v>
      </c>
      <c r="L1097" t="s">
        <v>58</v>
      </c>
      <c r="M1097" t="s">
        <v>79</v>
      </c>
      <c r="N1097">
        <v>4</v>
      </c>
      <c r="O1097" s="4">
        <v>16.3</v>
      </c>
      <c r="P1097">
        <v>13</v>
      </c>
      <c r="Q1097" t="s">
        <v>107</v>
      </c>
      <c r="R1097" t="s">
        <v>40</v>
      </c>
      <c r="S1097" t="s">
        <v>41</v>
      </c>
      <c r="T1097" t="s">
        <v>42</v>
      </c>
      <c r="U1097" t="s">
        <v>43</v>
      </c>
      <c r="V1097">
        <v>5</v>
      </c>
      <c r="W1097" t="s">
        <v>121</v>
      </c>
      <c r="X1097" t="s">
        <v>61</v>
      </c>
      <c r="Y1097" t="s">
        <v>46</v>
      </c>
      <c r="Z1097" t="s">
        <v>47</v>
      </c>
      <c r="AA1097" t="s">
        <v>48</v>
      </c>
      <c r="AB1097" t="s">
        <v>49</v>
      </c>
      <c r="AC1097">
        <v>2</v>
      </c>
      <c r="AD1097" t="s">
        <v>1258</v>
      </c>
      <c r="AE1097" s="2" t="s">
        <v>75</v>
      </c>
    </row>
    <row r="1098" spans="1:31" x14ac:dyDescent="0.3">
      <c r="A1098">
        <v>158</v>
      </c>
      <c r="B1098" t="s">
        <v>31</v>
      </c>
      <c r="C1098" t="s">
        <v>1105</v>
      </c>
      <c r="D1098" t="s">
        <v>1341</v>
      </c>
      <c r="E1098" s="3">
        <v>757622</v>
      </c>
      <c r="F1098" s="1">
        <v>1248</v>
      </c>
      <c r="G1098" s="1">
        <v>4</v>
      </c>
      <c r="H1098" t="s">
        <v>34</v>
      </c>
      <c r="I1098" t="s">
        <v>35</v>
      </c>
      <c r="J1098" t="s">
        <v>36</v>
      </c>
      <c r="K1098" s="1">
        <v>37</v>
      </c>
      <c r="L1098" t="s">
        <v>37</v>
      </c>
      <c r="M1098" t="s">
        <v>79</v>
      </c>
      <c r="N1098">
        <v>4</v>
      </c>
      <c r="O1098" s="4">
        <v>28.4</v>
      </c>
      <c r="P1098">
        <v>13</v>
      </c>
      <c r="Q1098" t="s">
        <v>107</v>
      </c>
      <c r="R1098" t="s">
        <v>40</v>
      </c>
      <c r="S1098" t="s">
        <v>41</v>
      </c>
      <c r="T1098" t="s">
        <v>42</v>
      </c>
      <c r="U1098" t="s">
        <v>43</v>
      </c>
      <c r="V1098">
        <v>5</v>
      </c>
      <c r="W1098" t="s">
        <v>121</v>
      </c>
      <c r="X1098" t="s">
        <v>61</v>
      </c>
      <c r="Y1098" t="s">
        <v>46</v>
      </c>
      <c r="Z1098" t="s">
        <v>47</v>
      </c>
      <c r="AA1098" t="s">
        <v>48</v>
      </c>
      <c r="AB1098" t="s">
        <v>49</v>
      </c>
      <c r="AC1098">
        <v>2</v>
      </c>
      <c r="AD1098" t="s">
        <v>1258</v>
      </c>
      <c r="AE1098" s="2" t="s">
        <v>209</v>
      </c>
    </row>
    <row r="1099" spans="1:31" x14ac:dyDescent="0.3">
      <c r="A1099">
        <v>157</v>
      </c>
      <c r="B1099" t="s">
        <v>31</v>
      </c>
      <c r="C1099" t="s">
        <v>1105</v>
      </c>
      <c r="D1099" t="s">
        <v>1020</v>
      </c>
      <c r="E1099" s="3">
        <v>732113</v>
      </c>
      <c r="F1099" s="1">
        <v>1197</v>
      </c>
      <c r="G1099" s="1">
        <v>4</v>
      </c>
      <c r="H1099" t="s">
        <v>34</v>
      </c>
      <c r="I1099" t="s">
        <v>35</v>
      </c>
      <c r="J1099" t="s">
        <v>36</v>
      </c>
      <c r="K1099" s="1">
        <v>37</v>
      </c>
      <c r="L1099" t="s">
        <v>58</v>
      </c>
      <c r="M1099" t="s">
        <v>79</v>
      </c>
      <c r="N1099">
        <v>4</v>
      </c>
      <c r="O1099" s="4">
        <v>16.3</v>
      </c>
      <c r="P1099">
        <v>13</v>
      </c>
      <c r="Q1099" t="s">
        <v>107</v>
      </c>
      <c r="R1099" t="s">
        <v>40</v>
      </c>
      <c r="S1099" t="s">
        <v>41</v>
      </c>
      <c r="T1099" t="s">
        <v>42</v>
      </c>
      <c r="U1099" t="s">
        <v>43</v>
      </c>
      <c r="V1099">
        <v>5</v>
      </c>
      <c r="W1099" t="s">
        <v>121</v>
      </c>
      <c r="X1099" t="s">
        <v>61</v>
      </c>
      <c r="Y1099" t="s">
        <v>46</v>
      </c>
      <c r="Z1099" t="s">
        <v>47</v>
      </c>
      <c r="AA1099" t="s">
        <v>48</v>
      </c>
      <c r="AB1099" t="s">
        <v>49</v>
      </c>
      <c r="AC1099">
        <v>2</v>
      </c>
      <c r="AD1099" t="s">
        <v>1258</v>
      </c>
      <c r="AE1099" s="2" t="s">
        <v>75</v>
      </c>
    </row>
    <row r="1100" spans="1:31" x14ac:dyDescent="0.3">
      <c r="A1100">
        <v>156</v>
      </c>
      <c r="B1100" t="s">
        <v>31</v>
      </c>
      <c r="C1100" t="s">
        <v>1105</v>
      </c>
      <c r="D1100" t="s">
        <v>1128</v>
      </c>
      <c r="E1100" s="3">
        <v>666622</v>
      </c>
      <c r="F1100" s="1">
        <v>1248</v>
      </c>
      <c r="G1100" s="1">
        <v>4</v>
      </c>
      <c r="H1100" t="s">
        <v>34</v>
      </c>
      <c r="I1100" t="s">
        <v>35</v>
      </c>
      <c r="J1100" t="s">
        <v>36</v>
      </c>
      <c r="K1100" s="1">
        <v>37</v>
      </c>
      <c r="L1100" t="s">
        <v>37</v>
      </c>
      <c r="M1100" t="s">
        <v>79</v>
      </c>
      <c r="N1100">
        <v>4</v>
      </c>
      <c r="O1100" s="4">
        <v>28.4</v>
      </c>
      <c r="P1100">
        <v>13</v>
      </c>
      <c r="Q1100" t="s">
        <v>107</v>
      </c>
      <c r="R1100" t="s">
        <v>40</v>
      </c>
      <c r="S1100" t="s">
        <v>41</v>
      </c>
      <c r="T1100" t="s">
        <v>42</v>
      </c>
      <c r="U1100" t="s">
        <v>43</v>
      </c>
      <c r="V1100">
        <v>5</v>
      </c>
      <c r="W1100" t="s">
        <v>121</v>
      </c>
      <c r="X1100" t="s">
        <v>61</v>
      </c>
      <c r="Y1100" t="s">
        <v>46</v>
      </c>
      <c r="Z1100" t="s">
        <v>47</v>
      </c>
      <c r="AA1100" t="s">
        <v>48</v>
      </c>
      <c r="AB1100" t="s">
        <v>49</v>
      </c>
      <c r="AC1100">
        <v>2</v>
      </c>
      <c r="AD1100" t="s">
        <v>1258</v>
      </c>
      <c r="AE1100" s="2" t="s">
        <v>209</v>
      </c>
    </row>
    <row r="1101" spans="1:31" x14ac:dyDescent="0.3">
      <c r="A1101">
        <v>155</v>
      </c>
      <c r="B1101" t="s">
        <v>31</v>
      </c>
      <c r="C1101" t="s">
        <v>1105</v>
      </c>
      <c r="D1101" t="s">
        <v>670</v>
      </c>
      <c r="E1101" s="3">
        <v>673112</v>
      </c>
      <c r="F1101" s="1">
        <v>1197</v>
      </c>
      <c r="G1101" s="1">
        <v>4</v>
      </c>
      <c r="H1101" t="s">
        <v>34</v>
      </c>
      <c r="I1101" t="s">
        <v>35</v>
      </c>
      <c r="J1101" t="s">
        <v>36</v>
      </c>
      <c r="K1101" s="1">
        <v>37</v>
      </c>
      <c r="L1101" t="s">
        <v>58</v>
      </c>
      <c r="M1101" t="s">
        <v>79</v>
      </c>
      <c r="N1101">
        <v>4</v>
      </c>
      <c r="O1101" s="4">
        <v>16.3</v>
      </c>
      <c r="P1101">
        <v>13</v>
      </c>
      <c r="Q1101" t="s">
        <v>107</v>
      </c>
      <c r="R1101" t="s">
        <v>40</v>
      </c>
      <c r="S1101" t="s">
        <v>41</v>
      </c>
      <c r="T1101" t="s">
        <v>42</v>
      </c>
      <c r="U1101" t="s">
        <v>43</v>
      </c>
      <c r="V1101">
        <v>5</v>
      </c>
      <c r="W1101" t="s">
        <v>121</v>
      </c>
      <c r="X1101" t="s">
        <v>61</v>
      </c>
      <c r="Y1101" t="s">
        <v>46</v>
      </c>
      <c r="Z1101" t="s">
        <v>47</v>
      </c>
      <c r="AA1101" t="s">
        <v>48</v>
      </c>
      <c r="AB1101" t="s">
        <v>49</v>
      </c>
      <c r="AC1101">
        <v>2</v>
      </c>
      <c r="AD1101" t="s">
        <v>1258</v>
      </c>
      <c r="AE1101" s="2" t="s">
        <v>75</v>
      </c>
    </row>
    <row r="1102" spans="1:31" x14ac:dyDescent="0.3">
      <c r="A1102">
        <v>154</v>
      </c>
      <c r="B1102" t="s">
        <v>31</v>
      </c>
      <c r="C1102" t="s">
        <v>1105</v>
      </c>
      <c r="D1102" t="s">
        <v>660</v>
      </c>
      <c r="E1102" s="3">
        <v>582613</v>
      </c>
      <c r="F1102" s="1">
        <v>1197</v>
      </c>
      <c r="G1102" s="1">
        <v>4</v>
      </c>
      <c r="H1102" t="s">
        <v>34</v>
      </c>
      <c r="I1102" t="s">
        <v>35</v>
      </c>
      <c r="J1102" t="s">
        <v>36</v>
      </c>
      <c r="K1102" s="1">
        <v>37</v>
      </c>
      <c r="L1102" t="s">
        <v>58</v>
      </c>
      <c r="M1102" t="s">
        <v>79</v>
      </c>
      <c r="N1102">
        <v>4</v>
      </c>
      <c r="O1102" s="4">
        <v>16.3</v>
      </c>
      <c r="P1102">
        <v>13</v>
      </c>
      <c r="Q1102" t="s">
        <v>107</v>
      </c>
      <c r="R1102" t="s">
        <v>40</v>
      </c>
      <c r="S1102" t="s">
        <v>41</v>
      </c>
      <c r="T1102" t="s">
        <v>42</v>
      </c>
      <c r="U1102" t="s">
        <v>43</v>
      </c>
      <c r="V1102">
        <v>5</v>
      </c>
      <c r="W1102" t="s">
        <v>121</v>
      </c>
      <c r="X1102" t="s">
        <v>61</v>
      </c>
      <c r="Y1102" t="s">
        <v>46</v>
      </c>
      <c r="Z1102" t="s">
        <v>47</v>
      </c>
      <c r="AA1102" t="s">
        <v>48</v>
      </c>
      <c r="AB1102" t="s">
        <v>49</v>
      </c>
      <c r="AC1102">
        <v>2</v>
      </c>
      <c r="AD1102" t="s">
        <v>974</v>
      </c>
      <c r="AE1102" s="2" t="s">
        <v>75</v>
      </c>
    </row>
    <row r="1103" spans="1:31" x14ac:dyDescent="0.3">
      <c r="A1103">
        <v>153</v>
      </c>
      <c r="B1103" t="s">
        <v>104</v>
      </c>
      <c r="C1103" t="s">
        <v>1102</v>
      </c>
      <c r="D1103" t="s">
        <v>1661</v>
      </c>
      <c r="E1103" s="3">
        <v>988500</v>
      </c>
      <c r="F1103" s="1">
        <v>1498</v>
      </c>
      <c r="G1103" s="1">
        <v>4</v>
      </c>
      <c r="H1103" t="s">
        <v>34</v>
      </c>
      <c r="I1103" t="s">
        <v>35</v>
      </c>
      <c r="J1103" t="s">
        <v>36</v>
      </c>
      <c r="K1103" s="1">
        <v>45</v>
      </c>
      <c r="L1103" t="s">
        <v>37</v>
      </c>
      <c r="M1103" t="s">
        <v>369</v>
      </c>
      <c r="N1103">
        <v>5</v>
      </c>
      <c r="O1103" s="4">
        <v>19</v>
      </c>
      <c r="P1103">
        <v>19</v>
      </c>
      <c r="Q1103" t="s">
        <v>80</v>
      </c>
      <c r="R1103" t="s">
        <v>40</v>
      </c>
      <c r="S1103" t="s">
        <v>41</v>
      </c>
      <c r="T1103" t="s">
        <v>42</v>
      </c>
      <c r="U1103" t="s">
        <v>43</v>
      </c>
      <c r="V1103">
        <v>5</v>
      </c>
      <c r="W1103" t="s">
        <v>60</v>
      </c>
      <c r="X1103" t="s">
        <v>61</v>
      </c>
      <c r="Y1103" t="s">
        <v>108</v>
      </c>
      <c r="Z1103" t="s">
        <v>47</v>
      </c>
      <c r="AA1103" t="s">
        <v>48</v>
      </c>
      <c r="AB1103" t="s">
        <v>49</v>
      </c>
      <c r="AC1103">
        <v>2</v>
      </c>
      <c r="AD1103" t="s">
        <v>1542</v>
      </c>
      <c r="AE1103" s="2" t="s">
        <v>51</v>
      </c>
    </row>
    <row r="1104" spans="1:31" x14ac:dyDescent="0.3">
      <c r="A1104">
        <v>152</v>
      </c>
      <c r="B1104" t="s">
        <v>104</v>
      </c>
      <c r="C1104" t="s">
        <v>1102</v>
      </c>
      <c r="D1104" t="s">
        <v>1649</v>
      </c>
      <c r="E1104" s="3">
        <v>976000</v>
      </c>
      <c r="F1104" s="1">
        <v>1197</v>
      </c>
      <c r="G1104" s="1">
        <v>4</v>
      </c>
      <c r="H1104" t="s">
        <v>34</v>
      </c>
      <c r="I1104" t="s">
        <v>35</v>
      </c>
      <c r="J1104" t="s">
        <v>36</v>
      </c>
      <c r="K1104" s="1">
        <v>45</v>
      </c>
      <c r="L1104" t="s">
        <v>58</v>
      </c>
      <c r="M1104" t="s">
        <v>369</v>
      </c>
      <c r="N1104">
        <v>5</v>
      </c>
      <c r="O1104" s="4">
        <v>17</v>
      </c>
      <c r="P1104">
        <v>17</v>
      </c>
      <c r="Q1104" t="s">
        <v>80</v>
      </c>
      <c r="R1104" t="s">
        <v>40</v>
      </c>
      <c r="S1104" t="s">
        <v>41</v>
      </c>
      <c r="T1104" t="s">
        <v>42</v>
      </c>
      <c r="U1104" t="s">
        <v>43</v>
      </c>
      <c r="V1104">
        <v>5</v>
      </c>
      <c r="W1104" t="s">
        <v>60</v>
      </c>
      <c r="X1104" t="s">
        <v>61</v>
      </c>
      <c r="Y1104" t="s">
        <v>108</v>
      </c>
      <c r="Z1104" t="s">
        <v>47</v>
      </c>
      <c r="AA1104" t="s">
        <v>48</v>
      </c>
      <c r="AB1104" t="s">
        <v>49</v>
      </c>
      <c r="AC1104">
        <v>2</v>
      </c>
      <c r="AD1104" t="s">
        <v>1542</v>
      </c>
      <c r="AE1104" s="2" t="s">
        <v>75</v>
      </c>
    </row>
    <row r="1105" spans="1:31" x14ac:dyDescent="0.3">
      <c r="A1105">
        <v>151</v>
      </c>
      <c r="B1105" t="s">
        <v>104</v>
      </c>
      <c r="C1105" t="s">
        <v>1102</v>
      </c>
      <c r="D1105" t="s">
        <v>1620</v>
      </c>
      <c r="E1105" s="3">
        <v>931500</v>
      </c>
      <c r="F1105" s="1">
        <v>1498</v>
      </c>
      <c r="G1105" s="1">
        <v>4</v>
      </c>
      <c r="H1105" t="s">
        <v>34</v>
      </c>
      <c r="I1105" t="s">
        <v>35</v>
      </c>
      <c r="J1105" t="s">
        <v>36</v>
      </c>
      <c r="K1105" s="1">
        <v>45</v>
      </c>
      <c r="L1105" t="s">
        <v>37</v>
      </c>
      <c r="M1105" t="s">
        <v>369</v>
      </c>
      <c r="N1105">
        <v>5</v>
      </c>
      <c r="O1105" s="4">
        <v>19</v>
      </c>
      <c r="P1105">
        <v>20</v>
      </c>
      <c r="Q1105" t="s">
        <v>80</v>
      </c>
      <c r="R1105" t="s">
        <v>40</v>
      </c>
      <c r="S1105" t="s">
        <v>41</v>
      </c>
      <c r="T1105" t="s">
        <v>42</v>
      </c>
      <c r="U1105" t="s">
        <v>43</v>
      </c>
      <c r="V1105">
        <v>5</v>
      </c>
      <c r="W1105" t="s">
        <v>44</v>
      </c>
      <c r="X1105" t="s">
        <v>61</v>
      </c>
      <c r="Y1105" t="s">
        <v>108</v>
      </c>
      <c r="Z1105" t="s">
        <v>47</v>
      </c>
      <c r="AA1105" t="s">
        <v>48</v>
      </c>
      <c r="AB1105" t="s">
        <v>49</v>
      </c>
      <c r="AC1105">
        <v>2</v>
      </c>
      <c r="AD1105" t="s">
        <v>1542</v>
      </c>
      <c r="AE1105" s="2" t="s">
        <v>51</v>
      </c>
    </row>
    <row r="1106" spans="1:31" x14ac:dyDescent="0.3">
      <c r="A1106">
        <v>150</v>
      </c>
      <c r="B1106" t="s">
        <v>104</v>
      </c>
      <c r="C1106" t="s">
        <v>1102</v>
      </c>
      <c r="D1106" t="s">
        <v>1575</v>
      </c>
      <c r="E1106" s="3">
        <v>851500</v>
      </c>
      <c r="F1106" s="1">
        <v>1498</v>
      </c>
      <c r="G1106" s="1">
        <v>4</v>
      </c>
      <c r="H1106" t="s">
        <v>34</v>
      </c>
      <c r="I1106" t="s">
        <v>35</v>
      </c>
      <c r="J1106" t="s">
        <v>36</v>
      </c>
      <c r="K1106" s="1">
        <v>45</v>
      </c>
      <c r="L1106" t="s">
        <v>37</v>
      </c>
      <c r="M1106" t="s">
        <v>369</v>
      </c>
      <c r="N1106">
        <v>5</v>
      </c>
      <c r="O1106" s="4">
        <v>19</v>
      </c>
      <c r="P1106">
        <v>20</v>
      </c>
      <c r="Q1106" t="s">
        <v>80</v>
      </c>
      <c r="R1106" t="s">
        <v>40</v>
      </c>
      <c r="S1106" t="s">
        <v>41</v>
      </c>
      <c r="T1106" t="s">
        <v>42</v>
      </c>
      <c r="U1106" t="s">
        <v>43</v>
      </c>
      <c r="V1106">
        <v>5</v>
      </c>
      <c r="W1106" t="s">
        <v>44</v>
      </c>
      <c r="X1106" t="s">
        <v>61</v>
      </c>
      <c r="Y1106" t="s">
        <v>108</v>
      </c>
      <c r="Z1106" t="s">
        <v>47</v>
      </c>
      <c r="AA1106" t="s">
        <v>48</v>
      </c>
      <c r="AB1106" t="s">
        <v>49</v>
      </c>
      <c r="AC1106">
        <v>2</v>
      </c>
      <c r="AD1106" t="s">
        <v>1542</v>
      </c>
      <c r="AE1106" s="2" t="s">
        <v>51</v>
      </c>
    </row>
    <row r="1107" spans="1:31" x14ac:dyDescent="0.3">
      <c r="A1107">
        <v>149</v>
      </c>
      <c r="B1107" t="s">
        <v>104</v>
      </c>
      <c r="C1107" t="s">
        <v>1102</v>
      </c>
      <c r="D1107" t="s">
        <v>1369</v>
      </c>
      <c r="E1107" s="3">
        <v>734500</v>
      </c>
      <c r="F1107" s="1">
        <v>1498</v>
      </c>
      <c r="G1107" s="1">
        <v>4</v>
      </c>
      <c r="H1107" t="s">
        <v>34</v>
      </c>
      <c r="I1107" t="s">
        <v>35</v>
      </c>
      <c r="J1107" t="s">
        <v>36</v>
      </c>
      <c r="K1107" s="1">
        <v>45</v>
      </c>
      <c r="L1107" t="s">
        <v>37</v>
      </c>
      <c r="M1107" t="s">
        <v>369</v>
      </c>
      <c r="N1107">
        <v>5</v>
      </c>
      <c r="O1107" s="4">
        <v>19</v>
      </c>
      <c r="P1107">
        <v>20</v>
      </c>
      <c r="Q1107" t="s">
        <v>80</v>
      </c>
      <c r="R1107" t="s">
        <v>40</v>
      </c>
      <c r="S1107" t="s">
        <v>41</v>
      </c>
      <c r="T1107" t="s">
        <v>42</v>
      </c>
      <c r="U1107" t="s">
        <v>43</v>
      </c>
      <c r="V1107">
        <v>5</v>
      </c>
      <c r="W1107" t="s">
        <v>121</v>
      </c>
      <c r="X1107" t="s">
        <v>61</v>
      </c>
      <c r="Y1107" t="s">
        <v>108</v>
      </c>
      <c r="Z1107" t="s">
        <v>47</v>
      </c>
      <c r="AA1107" t="s">
        <v>48</v>
      </c>
      <c r="AB1107" t="s">
        <v>95</v>
      </c>
      <c r="AC1107">
        <v>2</v>
      </c>
      <c r="AD1107" t="s">
        <v>1258</v>
      </c>
      <c r="AE1107" s="2" t="s">
        <v>51</v>
      </c>
    </row>
    <row r="1108" spans="1:31" x14ac:dyDescent="0.3">
      <c r="A1108">
        <v>148</v>
      </c>
      <c r="B1108" t="s">
        <v>104</v>
      </c>
      <c r="C1108" t="s">
        <v>1102</v>
      </c>
      <c r="D1108" t="s">
        <v>1407</v>
      </c>
      <c r="E1108" s="3">
        <v>776500</v>
      </c>
      <c r="F1108" s="1">
        <v>999</v>
      </c>
      <c r="G1108" s="1">
        <v>3</v>
      </c>
      <c r="H1108" t="s">
        <v>34</v>
      </c>
      <c r="I1108" t="s">
        <v>35</v>
      </c>
      <c r="J1108" t="s">
        <v>36</v>
      </c>
      <c r="K1108" s="1">
        <v>45</v>
      </c>
      <c r="L1108" t="s">
        <v>58</v>
      </c>
      <c r="M1108" t="s">
        <v>369</v>
      </c>
      <c r="N1108">
        <v>5</v>
      </c>
      <c r="O1108" s="4">
        <v>14</v>
      </c>
      <c r="P1108">
        <v>16</v>
      </c>
      <c r="Q1108" t="s">
        <v>80</v>
      </c>
      <c r="R1108" t="s">
        <v>40</v>
      </c>
      <c r="S1108" t="s">
        <v>41</v>
      </c>
      <c r="T1108" t="s">
        <v>42</v>
      </c>
      <c r="U1108" t="s">
        <v>43</v>
      </c>
      <c r="V1108">
        <v>5</v>
      </c>
      <c r="W1108" t="s">
        <v>44</v>
      </c>
      <c r="X1108" t="s">
        <v>61</v>
      </c>
      <c r="Y1108" t="s">
        <v>108</v>
      </c>
      <c r="Z1108" t="s">
        <v>47</v>
      </c>
      <c r="AA1108" t="s">
        <v>48</v>
      </c>
      <c r="AB1108" t="s">
        <v>49</v>
      </c>
      <c r="AC1108">
        <v>2</v>
      </c>
      <c r="AD1108" t="s">
        <v>1258</v>
      </c>
      <c r="AE1108" s="2" t="s">
        <v>63</v>
      </c>
    </row>
    <row r="1109" spans="1:31" x14ac:dyDescent="0.3">
      <c r="A1109">
        <v>147</v>
      </c>
      <c r="B1109" t="s">
        <v>104</v>
      </c>
      <c r="C1109" t="s">
        <v>1102</v>
      </c>
      <c r="D1109" t="s">
        <v>1324</v>
      </c>
      <c r="E1109" s="3">
        <v>676500</v>
      </c>
      <c r="F1109" s="1">
        <v>999</v>
      </c>
      <c r="G1109" s="1">
        <v>3</v>
      </c>
      <c r="H1109" t="s">
        <v>34</v>
      </c>
      <c r="I1109" t="s">
        <v>35</v>
      </c>
      <c r="J1109" t="s">
        <v>36</v>
      </c>
      <c r="K1109" s="1">
        <v>45</v>
      </c>
      <c r="L1109" t="s">
        <v>58</v>
      </c>
      <c r="M1109" t="s">
        <v>369</v>
      </c>
      <c r="N1109">
        <v>5</v>
      </c>
      <c r="O1109" s="4">
        <v>14</v>
      </c>
      <c r="P1109">
        <v>16</v>
      </c>
      <c r="Q1109" t="s">
        <v>80</v>
      </c>
      <c r="R1109" t="s">
        <v>40</v>
      </c>
      <c r="S1109" t="s">
        <v>41</v>
      </c>
      <c r="T1109" t="s">
        <v>42</v>
      </c>
      <c r="U1109" t="s">
        <v>43</v>
      </c>
      <c r="V1109">
        <v>5</v>
      </c>
      <c r="W1109" t="s">
        <v>44</v>
      </c>
      <c r="X1109" t="s">
        <v>61</v>
      </c>
      <c r="Y1109" t="s">
        <v>108</v>
      </c>
      <c r="Z1109" t="s">
        <v>47</v>
      </c>
      <c r="AA1109" t="s">
        <v>48</v>
      </c>
      <c r="AB1109" t="s">
        <v>49</v>
      </c>
      <c r="AC1109">
        <v>2</v>
      </c>
      <c r="AD1109" t="s">
        <v>1258</v>
      </c>
      <c r="AE1109" s="2" t="s">
        <v>63</v>
      </c>
    </row>
    <row r="1110" spans="1:31" x14ac:dyDescent="0.3">
      <c r="A1110">
        <v>146</v>
      </c>
      <c r="B1110" t="s">
        <v>104</v>
      </c>
      <c r="C1110" t="s">
        <v>1102</v>
      </c>
      <c r="D1110" t="s">
        <v>1103</v>
      </c>
      <c r="E1110" s="3">
        <v>582000</v>
      </c>
      <c r="F1110" s="1">
        <v>999</v>
      </c>
      <c r="G1110" s="1">
        <v>3</v>
      </c>
      <c r="H1110" t="s">
        <v>34</v>
      </c>
      <c r="I1110" t="s">
        <v>35</v>
      </c>
      <c r="J1110" t="s">
        <v>36</v>
      </c>
      <c r="K1110" s="1">
        <v>45</v>
      </c>
      <c r="L1110" t="s">
        <v>58</v>
      </c>
      <c r="M1110" t="s">
        <v>369</v>
      </c>
      <c r="N1110">
        <v>5</v>
      </c>
      <c r="O1110" s="4">
        <v>14</v>
      </c>
      <c r="P1110">
        <v>16</v>
      </c>
      <c r="Q1110" t="s">
        <v>80</v>
      </c>
      <c r="R1110" t="s">
        <v>40</v>
      </c>
      <c r="S1110" t="s">
        <v>41</v>
      </c>
      <c r="T1110" t="s">
        <v>42</v>
      </c>
      <c r="U1110" t="s">
        <v>43</v>
      </c>
      <c r="V1110">
        <v>5</v>
      </c>
      <c r="W1110" t="s">
        <v>121</v>
      </c>
      <c r="X1110" t="s">
        <v>61</v>
      </c>
      <c r="Y1110" t="s">
        <v>108</v>
      </c>
      <c r="Z1110" t="s">
        <v>47</v>
      </c>
      <c r="AA1110" t="s">
        <v>48</v>
      </c>
      <c r="AB1110" t="s">
        <v>95</v>
      </c>
      <c r="AC1110">
        <v>2</v>
      </c>
      <c r="AD1110" t="s">
        <v>974</v>
      </c>
      <c r="AE1110" s="2" t="s">
        <v>63</v>
      </c>
    </row>
    <row r="1111" spans="1:31" x14ac:dyDescent="0.3">
      <c r="A1111">
        <v>145</v>
      </c>
      <c r="B1111" t="s">
        <v>76</v>
      </c>
      <c r="C1111" t="s">
        <v>1100</v>
      </c>
      <c r="D1111" t="s">
        <v>1603</v>
      </c>
      <c r="E1111" s="3">
        <v>903800</v>
      </c>
      <c r="F1111" s="1">
        <v>1186</v>
      </c>
      <c r="G1111" s="1" t="s">
        <v>90</v>
      </c>
      <c r="H1111" t="s">
        <v>34</v>
      </c>
      <c r="I1111" t="s">
        <v>57</v>
      </c>
      <c r="J1111" t="s">
        <v>82</v>
      </c>
      <c r="K1111" s="1">
        <v>37</v>
      </c>
      <c r="L1111" t="s">
        <v>37</v>
      </c>
      <c r="M1111" t="s">
        <v>79</v>
      </c>
      <c r="N1111">
        <v>5</v>
      </c>
      <c r="O1111" s="4">
        <v>18.399999999999999</v>
      </c>
      <c r="P1111">
        <v>13</v>
      </c>
      <c r="Q1111" t="s">
        <v>90</v>
      </c>
      <c r="R1111" t="s">
        <v>40</v>
      </c>
      <c r="S1111" t="s">
        <v>41</v>
      </c>
      <c r="T1111" t="s">
        <v>42</v>
      </c>
      <c r="U1111" t="s">
        <v>42</v>
      </c>
      <c r="V1111">
        <v>5</v>
      </c>
      <c r="W1111" t="s">
        <v>60</v>
      </c>
      <c r="X1111" t="s">
        <v>45</v>
      </c>
      <c r="Y1111" t="s">
        <v>115</v>
      </c>
      <c r="Z1111" t="s">
        <v>47</v>
      </c>
      <c r="AA1111" t="s">
        <v>65</v>
      </c>
      <c r="AB1111" t="s">
        <v>49</v>
      </c>
      <c r="AC1111">
        <v>2</v>
      </c>
      <c r="AD1111" t="s">
        <v>1542</v>
      </c>
      <c r="AE1111" s="2">
        <v>18</v>
      </c>
    </row>
    <row r="1112" spans="1:31" x14ac:dyDescent="0.3">
      <c r="A1112">
        <v>144</v>
      </c>
      <c r="B1112" t="s">
        <v>76</v>
      </c>
      <c r="C1112" t="s">
        <v>1100</v>
      </c>
      <c r="D1112" t="s">
        <v>1613</v>
      </c>
      <c r="E1112" s="3">
        <v>922700</v>
      </c>
      <c r="F1112" s="1">
        <v>1186</v>
      </c>
      <c r="G1112" s="1" t="s">
        <v>90</v>
      </c>
      <c r="H1112" t="s">
        <v>34</v>
      </c>
      <c r="I1112" t="s">
        <v>57</v>
      </c>
      <c r="J1112" t="s">
        <v>82</v>
      </c>
      <c r="K1112" s="1">
        <v>37</v>
      </c>
      <c r="L1112" t="s">
        <v>37</v>
      </c>
      <c r="M1112" t="s">
        <v>79</v>
      </c>
      <c r="N1112">
        <v>5</v>
      </c>
      <c r="O1112" s="4">
        <v>13.3</v>
      </c>
      <c r="P1112">
        <v>13</v>
      </c>
      <c r="Q1112" t="s">
        <v>90</v>
      </c>
      <c r="R1112" t="s">
        <v>40</v>
      </c>
      <c r="S1112" t="s">
        <v>41</v>
      </c>
      <c r="T1112" t="s">
        <v>42</v>
      </c>
      <c r="U1112" t="s">
        <v>42</v>
      </c>
      <c r="V1112">
        <v>5</v>
      </c>
      <c r="W1112" t="s">
        <v>60</v>
      </c>
      <c r="X1112" t="s">
        <v>45</v>
      </c>
      <c r="Y1112" t="s">
        <v>46</v>
      </c>
      <c r="Z1112" t="s">
        <v>47</v>
      </c>
      <c r="AA1112" t="s">
        <v>65</v>
      </c>
      <c r="AB1112" t="s">
        <v>49</v>
      </c>
      <c r="AC1112">
        <v>2</v>
      </c>
      <c r="AD1112" t="s">
        <v>1542</v>
      </c>
      <c r="AE1112" s="2">
        <v>13</v>
      </c>
    </row>
    <row r="1113" spans="1:31" x14ac:dyDescent="0.3">
      <c r="A1113">
        <v>143</v>
      </c>
      <c r="B1113" t="s">
        <v>76</v>
      </c>
      <c r="C1113" t="s">
        <v>1100</v>
      </c>
      <c r="D1113" t="s">
        <v>1560</v>
      </c>
      <c r="E1113" s="3">
        <v>823700</v>
      </c>
      <c r="F1113" s="1">
        <v>1186</v>
      </c>
      <c r="G1113" s="1" t="s">
        <v>90</v>
      </c>
      <c r="H1113" t="s">
        <v>34</v>
      </c>
      <c r="I1113" t="s">
        <v>57</v>
      </c>
      <c r="J1113" t="s">
        <v>82</v>
      </c>
      <c r="K1113" s="1">
        <v>37</v>
      </c>
      <c r="L1113" t="s">
        <v>37</v>
      </c>
      <c r="M1113" t="s">
        <v>79</v>
      </c>
      <c r="N1113">
        <v>5</v>
      </c>
      <c r="O1113" s="4">
        <v>13.3</v>
      </c>
      <c r="P1113">
        <v>13</v>
      </c>
      <c r="Q1113" t="s">
        <v>90</v>
      </c>
      <c r="R1113" t="s">
        <v>40</v>
      </c>
      <c r="S1113" t="s">
        <v>41</v>
      </c>
      <c r="T1113" t="s">
        <v>42</v>
      </c>
      <c r="U1113" t="s">
        <v>42</v>
      </c>
      <c r="V1113">
        <v>5</v>
      </c>
      <c r="W1113" t="s">
        <v>74</v>
      </c>
      <c r="X1113" t="s">
        <v>45</v>
      </c>
      <c r="Y1113" t="s">
        <v>46</v>
      </c>
      <c r="Z1113" t="s">
        <v>47</v>
      </c>
      <c r="AA1113" t="s">
        <v>48</v>
      </c>
      <c r="AB1113" t="s">
        <v>49</v>
      </c>
      <c r="AC1113">
        <v>2</v>
      </c>
      <c r="AD1113" t="s">
        <v>1542</v>
      </c>
      <c r="AE1113" s="2">
        <v>13</v>
      </c>
    </row>
    <row r="1114" spans="1:31" x14ac:dyDescent="0.3">
      <c r="A1114">
        <v>142</v>
      </c>
      <c r="B1114" t="s">
        <v>76</v>
      </c>
      <c r="C1114" t="s">
        <v>1100</v>
      </c>
      <c r="D1114" t="s">
        <v>1404</v>
      </c>
      <c r="E1114" s="3">
        <v>773800</v>
      </c>
      <c r="F1114" s="1">
        <v>1186</v>
      </c>
      <c r="G1114" s="1" t="s">
        <v>90</v>
      </c>
      <c r="H1114" t="s">
        <v>34</v>
      </c>
      <c r="I1114" t="s">
        <v>57</v>
      </c>
      <c r="J1114" t="s">
        <v>82</v>
      </c>
      <c r="K1114" s="1">
        <v>37</v>
      </c>
      <c r="L1114" t="s">
        <v>37</v>
      </c>
      <c r="M1114" t="s">
        <v>79</v>
      </c>
      <c r="N1114">
        <v>5</v>
      </c>
      <c r="O1114" s="4">
        <v>13.3</v>
      </c>
      <c r="P1114">
        <v>13</v>
      </c>
      <c r="Q1114" t="s">
        <v>90</v>
      </c>
      <c r="R1114" t="s">
        <v>40</v>
      </c>
      <c r="S1114" t="s">
        <v>41</v>
      </c>
      <c r="T1114" t="s">
        <v>42</v>
      </c>
      <c r="U1114" t="s">
        <v>42</v>
      </c>
      <c r="V1114">
        <v>5</v>
      </c>
      <c r="W1114" t="s">
        <v>74</v>
      </c>
      <c r="X1114" t="s">
        <v>45</v>
      </c>
      <c r="Y1114" t="s">
        <v>46</v>
      </c>
      <c r="Z1114" t="s">
        <v>47</v>
      </c>
      <c r="AA1114" t="s">
        <v>48</v>
      </c>
      <c r="AB1114" t="s">
        <v>49</v>
      </c>
      <c r="AC1114">
        <v>2</v>
      </c>
      <c r="AD1114" t="s">
        <v>1258</v>
      </c>
      <c r="AE1114" s="2">
        <v>13</v>
      </c>
    </row>
    <row r="1115" spans="1:31" x14ac:dyDescent="0.3">
      <c r="A1115">
        <v>141</v>
      </c>
      <c r="B1115" t="s">
        <v>76</v>
      </c>
      <c r="C1115" t="s">
        <v>1100</v>
      </c>
      <c r="D1115" t="s">
        <v>1577</v>
      </c>
      <c r="E1115" s="3">
        <v>854900</v>
      </c>
      <c r="F1115" s="1">
        <v>998</v>
      </c>
      <c r="G1115" s="1" t="s">
        <v>90</v>
      </c>
      <c r="H1115" t="s">
        <v>34</v>
      </c>
      <c r="I1115" t="s">
        <v>57</v>
      </c>
      <c r="J1115" t="s">
        <v>82</v>
      </c>
      <c r="K1115" s="1">
        <v>37</v>
      </c>
      <c r="L1115" t="s">
        <v>58</v>
      </c>
      <c r="M1115" t="s">
        <v>79</v>
      </c>
      <c r="N1115">
        <v>5</v>
      </c>
      <c r="O1115" s="4">
        <v>18.399999999999999</v>
      </c>
      <c r="P1115">
        <v>13</v>
      </c>
      <c r="Q1115" t="s">
        <v>90</v>
      </c>
      <c r="R1115" t="s">
        <v>40</v>
      </c>
      <c r="S1115" t="s">
        <v>41</v>
      </c>
      <c r="T1115" t="s">
        <v>42</v>
      </c>
      <c r="U1115" t="s">
        <v>42</v>
      </c>
      <c r="V1115">
        <v>5</v>
      </c>
      <c r="W1115" t="s">
        <v>60</v>
      </c>
      <c r="X1115" t="s">
        <v>45</v>
      </c>
      <c r="Y1115" t="s">
        <v>46</v>
      </c>
      <c r="Z1115" t="s">
        <v>47</v>
      </c>
      <c r="AA1115" t="s">
        <v>65</v>
      </c>
      <c r="AB1115" t="s">
        <v>49</v>
      </c>
      <c r="AC1115">
        <v>2</v>
      </c>
      <c r="AD1115" t="s">
        <v>1542</v>
      </c>
      <c r="AE1115" s="2">
        <v>18</v>
      </c>
    </row>
    <row r="1116" spans="1:31" x14ac:dyDescent="0.3">
      <c r="A1116">
        <v>140</v>
      </c>
      <c r="B1116" t="s">
        <v>76</v>
      </c>
      <c r="C1116" t="s">
        <v>1100</v>
      </c>
      <c r="D1116" t="s">
        <v>1365</v>
      </c>
      <c r="E1116" s="3">
        <v>728900</v>
      </c>
      <c r="F1116" s="1">
        <v>1197</v>
      </c>
      <c r="G1116" s="1" t="s">
        <v>90</v>
      </c>
      <c r="H1116" t="s">
        <v>34</v>
      </c>
      <c r="I1116" t="s">
        <v>57</v>
      </c>
      <c r="J1116" t="s">
        <v>82</v>
      </c>
      <c r="K1116" s="1">
        <v>37</v>
      </c>
      <c r="L1116" t="s">
        <v>973</v>
      </c>
      <c r="M1116" t="s">
        <v>79</v>
      </c>
      <c r="N1116">
        <v>5</v>
      </c>
      <c r="O1116" s="4">
        <v>13.3</v>
      </c>
      <c r="P1116">
        <v>20.5</v>
      </c>
      <c r="Q1116" t="s">
        <v>90</v>
      </c>
      <c r="R1116" t="s">
        <v>40</v>
      </c>
      <c r="S1116" t="s">
        <v>41</v>
      </c>
      <c r="T1116" t="s">
        <v>42</v>
      </c>
      <c r="U1116" t="s">
        <v>42</v>
      </c>
      <c r="V1116">
        <v>5</v>
      </c>
      <c r="W1116" t="s">
        <v>74</v>
      </c>
      <c r="X1116" t="s">
        <v>45</v>
      </c>
      <c r="Y1116" t="s">
        <v>46</v>
      </c>
      <c r="Z1116" t="s">
        <v>47</v>
      </c>
      <c r="AA1116" t="s">
        <v>48</v>
      </c>
      <c r="AB1116" t="s">
        <v>49</v>
      </c>
      <c r="AC1116">
        <v>2</v>
      </c>
      <c r="AD1116" t="s">
        <v>1258</v>
      </c>
      <c r="AE1116" s="2">
        <v>13</v>
      </c>
    </row>
    <row r="1117" spans="1:31" x14ac:dyDescent="0.3">
      <c r="A1117">
        <v>139</v>
      </c>
      <c r="B1117" t="s">
        <v>76</v>
      </c>
      <c r="C1117" t="s">
        <v>1100</v>
      </c>
      <c r="D1117" t="s">
        <v>1416</v>
      </c>
      <c r="E1117" s="3">
        <v>785900</v>
      </c>
      <c r="F1117" s="1">
        <v>1197</v>
      </c>
      <c r="G1117" s="1" t="s">
        <v>90</v>
      </c>
      <c r="H1117" t="s">
        <v>34</v>
      </c>
      <c r="I1117" t="s">
        <v>57</v>
      </c>
      <c r="J1117" t="s">
        <v>82</v>
      </c>
      <c r="K1117" s="1">
        <v>37</v>
      </c>
      <c r="L1117" t="s">
        <v>58</v>
      </c>
      <c r="M1117" t="s">
        <v>79</v>
      </c>
      <c r="N1117">
        <v>5</v>
      </c>
      <c r="O1117" s="4">
        <v>13.3</v>
      </c>
      <c r="P1117">
        <v>13</v>
      </c>
      <c r="Q1117" t="s">
        <v>90</v>
      </c>
      <c r="R1117" t="s">
        <v>40</v>
      </c>
      <c r="S1117" t="s">
        <v>41</v>
      </c>
      <c r="T1117" t="s">
        <v>42</v>
      </c>
      <c r="U1117" t="s">
        <v>42</v>
      </c>
      <c r="V1117">
        <v>5</v>
      </c>
      <c r="W1117" t="s">
        <v>60</v>
      </c>
      <c r="X1117" t="s">
        <v>45</v>
      </c>
      <c r="Y1117" t="s">
        <v>115</v>
      </c>
      <c r="Z1117" t="s">
        <v>47</v>
      </c>
      <c r="AA1117" t="s">
        <v>65</v>
      </c>
      <c r="AB1117" t="s">
        <v>49</v>
      </c>
      <c r="AC1117">
        <v>2</v>
      </c>
      <c r="AD1117" t="s">
        <v>1258</v>
      </c>
      <c r="AE1117" s="2">
        <v>13</v>
      </c>
    </row>
    <row r="1118" spans="1:31" x14ac:dyDescent="0.3">
      <c r="A1118">
        <v>138</v>
      </c>
      <c r="B1118" t="s">
        <v>76</v>
      </c>
      <c r="C1118" t="s">
        <v>1100</v>
      </c>
      <c r="D1118" t="s">
        <v>1547</v>
      </c>
      <c r="E1118" s="3">
        <v>804800</v>
      </c>
      <c r="F1118" s="1">
        <v>1197</v>
      </c>
      <c r="G1118" s="1" t="s">
        <v>90</v>
      </c>
      <c r="H1118" t="s">
        <v>34</v>
      </c>
      <c r="I1118" t="s">
        <v>57</v>
      </c>
      <c r="J1118" t="s">
        <v>82</v>
      </c>
      <c r="K1118" s="1">
        <v>37</v>
      </c>
      <c r="L1118" t="s">
        <v>58</v>
      </c>
      <c r="M1118" t="s">
        <v>79</v>
      </c>
      <c r="N1118">
        <v>5</v>
      </c>
      <c r="O1118" s="4">
        <v>13.3</v>
      </c>
      <c r="P1118">
        <v>13</v>
      </c>
      <c r="Q1118" t="s">
        <v>90</v>
      </c>
      <c r="R1118" t="s">
        <v>40</v>
      </c>
      <c r="S1118" t="s">
        <v>41</v>
      </c>
      <c r="T1118" t="s">
        <v>42</v>
      </c>
      <c r="U1118" t="s">
        <v>42</v>
      </c>
      <c r="V1118">
        <v>5</v>
      </c>
      <c r="W1118" t="s">
        <v>60</v>
      </c>
      <c r="X1118" t="s">
        <v>45</v>
      </c>
      <c r="Y1118" t="s">
        <v>46</v>
      </c>
      <c r="Z1118" t="s">
        <v>47</v>
      </c>
      <c r="AA1118" t="s">
        <v>65</v>
      </c>
      <c r="AB1118" t="s">
        <v>49</v>
      </c>
      <c r="AC1118">
        <v>2</v>
      </c>
      <c r="AD1118" t="s">
        <v>1542</v>
      </c>
      <c r="AE1118" s="2">
        <v>13</v>
      </c>
    </row>
    <row r="1119" spans="1:31" x14ac:dyDescent="0.3">
      <c r="A1119">
        <v>137</v>
      </c>
      <c r="B1119" t="s">
        <v>76</v>
      </c>
      <c r="C1119" t="s">
        <v>1100</v>
      </c>
      <c r="D1119" t="s">
        <v>1366</v>
      </c>
      <c r="E1119" s="3">
        <v>729900</v>
      </c>
      <c r="F1119" s="1">
        <v>1197</v>
      </c>
      <c r="G1119" s="1" t="s">
        <v>90</v>
      </c>
      <c r="H1119" t="s">
        <v>34</v>
      </c>
      <c r="I1119" t="s">
        <v>57</v>
      </c>
      <c r="J1119" t="s">
        <v>82</v>
      </c>
      <c r="K1119" s="1">
        <v>37</v>
      </c>
      <c r="L1119" t="s">
        <v>58</v>
      </c>
      <c r="M1119" t="s">
        <v>79</v>
      </c>
      <c r="N1119">
        <v>5</v>
      </c>
      <c r="O1119" s="4">
        <v>18.399999999999999</v>
      </c>
      <c r="P1119">
        <v>13</v>
      </c>
      <c r="Q1119" t="s">
        <v>90</v>
      </c>
      <c r="R1119" t="s">
        <v>40</v>
      </c>
      <c r="S1119" t="s">
        <v>41</v>
      </c>
      <c r="T1119" t="s">
        <v>42</v>
      </c>
      <c r="U1119" t="s">
        <v>42</v>
      </c>
      <c r="V1119">
        <v>5</v>
      </c>
      <c r="W1119" t="s">
        <v>74</v>
      </c>
      <c r="X1119" t="s">
        <v>45</v>
      </c>
      <c r="Y1119" t="s">
        <v>46</v>
      </c>
      <c r="Z1119" t="s">
        <v>47</v>
      </c>
      <c r="AA1119" t="s">
        <v>65</v>
      </c>
      <c r="AB1119" t="s">
        <v>49</v>
      </c>
      <c r="AC1119">
        <v>2</v>
      </c>
      <c r="AD1119" t="s">
        <v>1258</v>
      </c>
      <c r="AE1119" s="2">
        <v>18</v>
      </c>
    </row>
    <row r="1120" spans="1:31" x14ac:dyDescent="0.3">
      <c r="A1120">
        <v>136</v>
      </c>
      <c r="B1120" t="s">
        <v>76</v>
      </c>
      <c r="C1120" t="s">
        <v>1100</v>
      </c>
      <c r="D1120" t="s">
        <v>1350</v>
      </c>
      <c r="E1120" s="3">
        <v>705800</v>
      </c>
      <c r="F1120" s="1">
        <v>1197</v>
      </c>
      <c r="G1120" s="1" t="s">
        <v>90</v>
      </c>
      <c r="H1120" t="s">
        <v>34</v>
      </c>
      <c r="I1120" t="s">
        <v>57</v>
      </c>
      <c r="J1120" t="s">
        <v>82</v>
      </c>
      <c r="K1120" s="1">
        <v>37</v>
      </c>
      <c r="L1120" t="s">
        <v>58</v>
      </c>
      <c r="M1120" t="s">
        <v>79</v>
      </c>
      <c r="N1120">
        <v>5</v>
      </c>
      <c r="O1120" s="4">
        <v>13.3</v>
      </c>
      <c r="P1120">
        <v>13</v>
      </c>
      <c r="Q1120" t="s">
        <v>90</v>
      </c>
      <c r="R1120" t="s">
        <v>40</v>
      </c>
      <c r="S1120" t="s">
        <v>41</v>
      </c>
      <c r="T1120" t="s">
        <v>42</v>
      </c>
      <c r="U1120" t="s">
        <v>43</v>
      </c>
      <c r="V1120">
        <v>5</v>
      </c>
      <c r="W1120" t="s">
        <v>74</v>
      </c>
      <c r="X1120" t="s">
        <v>45</v>
      </c>
      <c r="Y1120" t="s">
        <v>46</v>
      </c>
      <c r="Z1120" t="s">
        <v>47</v>
      </c>
      <c r="AA1120" t="s">
        <v>48</v>
      </c>
      <c r="AB1120" t="s">
        <v>49</v>
      </c>
      <c r="AC1120">
        <v>2</v>
      </c>
      <c r="AD1120" t="s">
        <v>1258</v>
      </c>
      <c r="AE1120" s="2">
        <v>13</v>
      </c>
    </row>
    <row r="1121" spans="1:31" x14ac:dyDescent="0.3">
      <c r="A1121">
        <v>135</v>
      </c>
      <c r="B1121" t="s">
        <v>76</v>
      </c>
      <c r="C1121" t="s">
        <v>1100</v>
      </c>
      <c r="D1121" t="s">
        <v>1301</v>
      </c>
      <c r="E1121" s="3">
        <v>655900</v>
      </c>
      <c r="F1121" s="1">
        <v>1197</v>
      </c>
      <c r="G1121" s="1" t="s">
        <v>90</v>
      </c>
      <c r="H1121" t="s">
        <v>34</v>
      </c>
      <c r="I1121" t="s">
        <v>57</v>
      </c>
      <c r="J1121" t="s">
        <v>82</v>
      </c>
      <c r="K1121" s="1">
        <v>37</v>
      </c>
      <c r="L1121" t="s">
        <v>58</v>
      </c>
      <c r="M1121" t="s">
        <v>79</v>
      </c>
      <c r="N1121">
        <v>5</v>
      </c>
      <c r="O1121" s="4">
        <v>13.3</v>
      </c>
      <c r="P1121">
        <v>13</v>
      </c>
      <c r="Q1121" t="s">
        <v>90</v>
      </c>
      <c r="R1121" t="s">
        <v>40</v>
      </c>
      <c r="S1121" t="s">
        <v>41</v>
      </c>
      <c r="T1121" t="s">
        <v>42</v>
      </c>
      <c r="U1121" t="s">
        <v>43</v>
      </c>
      <c r="V1121">
        <v>5</v>
      </c>
      <c r="W1121" t="s">
        <v>74</v>
      </c>
      <c r="X1121" t="s">
        <v>45</v>
      </c>
      <c r="Y1121" t="s">
        <v>46</v>
      </c>
      <c r="Z1121" t="s">
        <v>47</v>
      </c>
      <c r="AA1121" t="s">
        <v>48</v>
      </c>
      <c r="AB1121" t="s">
        <v>49</v>
      </c>
      <c r="AC1121">
        <v>2</v>
      </c>
      <c r="AD1121" t="s">
        <v>1258</v>
      </c>
      <c r="AE1121" s="2">
        <v>13</v>
      </c>
    </row>
    <row r="1122" spans="1:31" x14ac:dyDescent="0.3">
      <c r="A1122">
        <v>134</v>
      </c>
      <c r="B1122" t="s">
        <v>76</v>
      </c>
      <c r="C1122" t="s">
        <v>1100</v>
      </c>
      <c r="D1122" t="s">
        <v>1101</v>
      </c>
      <c r="E1122" s="3">
        <v>579900</v>
      </c>
      <c r="F1122" s="1">
        <v>1197</v>
      </c>
      <c r="G1122" s="1" t="s">
        <v>90</v>
      </c>
      <c r="H1122" t="s">
        <v>34</v>
      </c>
      <c r="I1122" t="s">
        <v>57</v>
      </c>
      <c r="J1122" t="s">
        <v>82</v>
      </c>
      <c r="K1122" s="1">
        <v>37</v>
      </c>
      <c r="L1122" t="s">
        <v>58</v>
      </c>
      <c r="M1122" t="s">
        <v>79</v>
      </c>
      <c r="N1122">
        <v>5</v>
      </c>
      <c r="O1122" s="4">
        <v>13.3</v>
      </c>
      <c r="P1122">
        <v>13</v>
      </c>
      <c r="Q1122" t="s">
        <v>208</v>
      </c>
      <c r="R1122" t="s">
        <v>40</v>
      </c>
      <c r="S1122" t="s">
        <v>41</v>
      </c>
      <c r="T1122" t="s">
        <v>42</v>
      </c>
      <c r="U1122" t="s">
        <v>43</v>
      </c>
      <c r="V1122">
        <v>5</v>
      </c>
      <c r="W1122" t="s">
        <v>121</v>
      </c>
      <c r="X1122" t="s">
        <v>45</v>
      </c>
      <c r="Y1122" t="s">
        <v>46</v>
      </c>
      <c r="Z1122" t="s">
        <v>47</v>
      </c>
      <c r="AA1122" t="s">
        <v>48</v>
      </c>
      <c r="AB1122" t="s">
        <v>49</v>
      </c>
      <c r="AC1122">
        <v>2</v>
      </c>
      <c r="AD1122" t="s">
        <v>974</v>
      </c>
      <c r="AE1122" s="2">
        <v>13</v>
      </c>
    </row>
    <row r="1123" spans="1:31" x14ac:dyDescent="0.3">
      <c r="A1123">
        <v>133</v>
      </c>
      <c r="B1123" t="s">
        <v>76</v>
      </c>
      <c r="C1123" t="s">
        <v>1084</v>
      </c>
      <c r="D1123" t="s">
        <v>1572</v>
      </c>
      <c r="E1123" s="3">
        <v>846103</v>
      </c>
      <c r="F1123" s="1">
        <v>1396</v>
      </c>
      <c r="G1123" s="1">
        <v>4</v>
      </c>
      <c r="H1123" t="s">
        <v>34</v>
      </c>
      <c r="I1123" t="s">
        <v>35</v>
      </c>
      <c r="J1123" t="s">
        <v>36</v>
      </c>
      <c r="K1123" s="1">
        <v>45</v>
      </c>
      <c r="L1123" t="s">
        <v>37</v>
      </c>
      <c r="M1123" t="s">
        <v>369</v>
      </c>
      <c r="N1123">
        <v>5</v>
      </c>
      <c r="O1123" s="4">
        <v>18.399999999999999</v>
      </c>
      <c r="P1123">
        <v>22.54</v>
      </c>
      <c r="Q1123" t="s">
        <v>208</v>
      </c>
      <c r="R1123" t="s">
        <v>40</v>
      </c>
      <c r="S1123" t="s">
        <v>41</v>
      </c>
      <c r="T1123" t="s">
        <v>42</v>
      </c>
      <c r="U1123" t="s">
        <v>43</v>
      </c>
      <c r="V1123">
        <v>5</v>
      </c>
      <c r="W1123" t="s">
        <v>44</v>
      </c>
      <c r="X1123" t="s">
        <v>45</v>
      </c>
      <c r="Y1123" t="s">
        <v>46</v>
      </c>
      <c r="Z1123" t="s">
        <v>47</v>
      </c>
      <c r="AA1123" t="s">
        <v>48</v>
      </c>
      <c r="AB1123" t="s">
        <v>49</v>
      </c>
      <c r="AC1123">
        <v>2</v>
      </c>
      <c r="AD1123" t="s">
        <v>1542</v>
      </c>
      <c r="AE1123" s="2">
        <v>18</v>
      </c>
    </row>
    <row r="1124" spans="1:31" x14ac:dyDescent="0.3">
      <c r="A1124">
        <v>132</v>
      </c>
      <c r="B1124" t="s">
        <v>76</v>
      </c>
      <c r="C1124" t="s">
        <v>1084</v>
      </c>
      <c r="D1124" t="s">
        <v>1564</v>
      </c>
      <c r="E1124" s="3">
        <v>831693</v>
      </c>
      <c r="F1124" s="1">
        <v>1197</v>
      </c>
      <c r="G1124" s="1">
        <v>4</v>
      </c>
      <c r="H1124" t="s">
        <v>34</v>
      </c>
      <c r="I1124" t="s">
        <v>35</v>
      </c>
      <c r="J1124" t="s">
        <v>36</v>
      </c>
      <c r="K1124" s="1">
        <v>45</v>
      </c>
      <c r="L1124" t="s">
        <v>58</v>
      </c>
      <c r="M1124" t="s">
        <v>369</v>
      </c>
      <c r="N1124">
        <v>5</v>
      </c>
      <c r="O1124" s="4">
        <v>13.3</v>
      </c>
      <c r="P1124">
        <v>18.5</v>
      </c>
      <c r="Q1124" t="s">
        <v>208</v>
      </c>
      <c r="R1124" t="s">
        <v>40</v>
      </c>
      <c r="S1124" t="s">
        <v>41</v>
      </c>
      <c r="T1124" t="s">
        <v>42</v>
      </c>
      <c r="U1124" t="s">
        <v>43</v>
      </c>
      <c r="V1124">
        <v>5</v>
      </c>
      <c r="W1124" t="s">
        <v>44</v>
      </c>
      <c r="X1124" t="s">
        <v>45</v>
      </c>
      <c r="Y1124" t="s">
        <v>46</v>
      </c>
      <c r="Z1124" t="s">
        <v>47</v>
      </c>
      <c r="AA1124" t="s">
        <v>48</v>
      </c>
      <c r="AB1124" t="s">
        <v>49</v>
      </c>
      <c r="AC1124">
        <v>2</v>
      </c>
      <c r="AD1124" t="s">
        <v>1542</v>
      </c>
      <c r="AE1124" s="2">
        <v>13</v>
      </c>
    </row>
    <row r="1125" spans="1:31" x14ac:dyDescent="0.3">
      <c r="A1125">
        <v>131</v>
      </c>
      <c r="B1125" t="s">
        <v>76</v>
      </c>
      <c r="C1125" t="s">
        <v>1084</v>
      </c>
      <c r="D1125" t="s">
        <v>1387</v>
      </c>
      <c r="E1125" s="3">
        <v>751693</v>
      </c>
      <c r="F1125" s="1">
        <v>1197</v>
      </c>
      <c r="G1125" s="1">
        <v>4</v>
      </c>
      <c r="H1125" t="s">
        <v>34</v>
      </c>
      <c r="I1125" t="s">
        <v>35</v>
      </c>
      <c r="J1125" t="s">
        <v>36</v>
      </c>
      <c r="K1125" s="1">
        <v>45</v>
      </c>
      <c r="L1125" t="s">
        <v>58</v>
      </c>
      <c r="M1125" t="s">
        <v>369</v>
      </c>
      <c r="N1125">
        <v>5</v>
      </c>
      <c r="O1125" s="4">
        <v>13.3</v>
      </c>
      <c r="P1125">
        <v>18.5</v>
      </c>
      <c r="Q1125" t="s">
        <v>208</v>
      </c>
      <c r="R1125" t="s">
        <v>40</v>
      </c>
      <c r="S1125" t="s">
        <v>41</v>
      </c>
      <c r="T1125" t="s">
        <v>42</v>
      </c>
      <c r="U1125" t="s">
        <v>43</v>
      </c>
      <c r="V1125">
        <v>5</v>
      </c>
      <c r="W1125" t="s">
        <v>44</v>
      </c>
      <c r="X1125" t="s">
        <v>45</v>
      </c>
      <c r="Y1125" t="s">
        <v>46</v>
      </c>
      <c r="Z1125" t="s">
        <v>47</v>
      </c>
      <c r="AA1125" t="s">
        <v>48</v>
      </c>
      <c r="AB1125" t="s">
        <v>49</v>
      </c>
      <c r="AC1125">
        <v>2</v>
      </c>
      <c r="AD1125" t="s">
        <v>1258</v>
      </c>
      <c r="AE1125" s="2">
        <v>13</v>
      </c>
    </row>
    <row r="1126" spans="1:31" x14ac:dyDescent="0.3">
      <c r="A1126">
        <v>130</v>
      </c>
      <c r="B1126" t="s">
        <v>76</v>
      </c>
      <c r="C1126" t="s">
        <v>1084</v>
      </c>
      <c r="D1126" t="s">
        <v>1611</v>
      </c>
      <c r="E1126" s="3">
        <v>920993</v>
      </c>
      <c r="F1126" s="1">
        <v>1197</v>
      </c>
      <c r="G1126" s="1">
        <v>4</v>
      </c>
      <c r="H1126" t="s">
        <v>34</v>
      </c>
      <c r="I1126" t="s">
        <v>35</v>
      </c>
      <c r="J1126" t="s">
        <v>36</v>
      </c>
      <c r="K1126" s="1">
        <v>45</v>
      </c>
      <c r="L1126" t="s">
        <v>58</v>
      </c>
      <c r="M1126" t="s">
        <v>369</v>
      </c>
      <c r="N1126">
        <v>5</v>
      </c>
      <c r="O1126" s="4">
        <v>13.3</v>
      </c>
      <c r="P1126">
        <v>18.600000000000001</v>
      </c>
      <c r="Q1126" t="s">
        <v>208</v>
      </c>
      <c r="R1126" t="s">
        <v>40</v>
      </c>
      <c r="S1126" t="s">
        <v>41</v>
      </c>
      <c r="T1126" t="s">
        <v>42</v>
      </c>
      <c r="U1126" t="s">
        <v>43</v>
      </c>
      <c r="V1126">
        <v>5</v>
      </c>
      <c r="W1126" t="s">
        <v>44</v>
      </c>
      <c r="X1126" t="s">
        <v>45</v>
      </c>
      <c r="Y1126" t="s">
        <v>46</v>
      </c>
      <c r="Z1126" t="s">
        <v>47</v>
      </c>
      <c r="AA1126" t="s">
        <v>48</v>
      </c>
      <c r="AB1126" t="s">
        <v>49</v>
      </c>
      <c r="AC1126">
        <v>2</v>
      </c>
      <c r="AD1126" t="s">
        <v>1542</v>
      </c>
      <c r="AE1126" s="2">
        <v>13</v>
      </c>
    </row>
    <row r="1127" spans="1:31" x14ac:dyDescent="0.3">
      <c r="A1127">
        <v>129</v>
      </c>
      <c r="B1127" t="s">
        <v>76</v>
      </c>
      <c r="C1127" t="s">
        <v>1084</v>
      </c>
      <c r="D1127" t="s">
        <v>1623</v>
      </c>
      <c r="E1127" s="3">
        <v>934003</v>
      </c>
      <c r="F1127" s="1">
        <v>1396</v>
      </c>
      <c r="G1127" s="1">
        <v>4</v>
      </c>
      <c r="H1127" t="s">
        <v>34</v>
      </c>
      <c r="I1127" t="s">
        <v>35</v>
      </c>
      <c r="J1127" t="s">
        <v>36</v>
      </c>
      <c r="K1127" s="1">
        <v>45</v>
      </c>
      <c r="L1127" t="s">
        <v>37</v>
      </c>
      <c r="M1127" t="s">
        <v>369</v>
      </c>
      <c r="N1127">
        <v>5</v>
      </c>
      <c r="O1127" s="4">
        <v>18.399999999999999</v>
      </c>
      <c r="P1127">
        <v>22.5</v>
      </c>
      <c r="Q1127" t="s">
        <v>208</v>
      </c>
      <c r="R1127" t="s">
        <v>40</v>
      </c>
      <c r="S1127" t="s">
        <v>41</v>
      </c>
      <c r="T1127" t="s">
        <v>42</v>
      </c>
      <c r="U1127" t="s">
        <v>43</v>
      </c>
      <c r="V1127">
        <v>5</v>
      </c>
      <c r="W1127" t="s">
        <v>44</v>
      </c>
      <c r="X1127" t="s">
        <v>45</v>
      </c>
      <c r="Y1127" t="s">
        <v>46</v>
      </c>
      <c r="Z1127" t="s">
        <v>47</v>
      </c>
      <c r="AA1127" t="s">
        <v>48</v>
      </c>
      <c r="AB1127" t="s">
        <v>1624</v>
      </c>
      <c r="AC1127">
        <v>6</v>
      </c>
      <c r="AD1127" t="s">
        <v>1542</v>
      </c>
      <c r="AE1127" s="2">
        <v>18</v>
      </c>
    </row>
    <row r="1128" spans="1:31" x14ac:dyDescent="0.3">
      <c r="A1128">
        <v>128</v>
      </c>
      <c r="B1128" t="s">
        <v>76</v>
      </c>
      <c r="C1128" t="s">
        <v>1084</v>
      </c>
      <c r="D1128" t="s">
        <v>1551</v>
      </c>
      <c r="E1128" s="3">
        <v>808993</v>
      </c>
      <c r="F1128" s="1">
        <v>1197</v>
      </c>
      <c r="G1128" s="1">
        <v>4</v>
      </c>
      <c r="H1128" t="s">
        <v>34</v>
      </c>
      <c r="I1128" t="s">
        <v>35</v>
      </c>
      <c r="J1128" t="s">
        <v>36</v>
      </c>
      <c r="K1128" s="1">
        <v>45</v>
      </c>
      <c r="L1128" t="s">
        <v>58</v>
      </c>
      <c r="M1128" t="s">
        <v>369</v>
      </c>
      <c r="N1128">
        <v>5</v>
      </c>
      <c r="O1128" s="4">
        <v>13.3</v>
      </c>
      <c r="P1128">
        <v>18.5</v>
      </c>
      <c r="Q1128" t="s">
        <v>208</v>
      </c>
      <c r="R1128" t="s">
        <v>40</v>
      </c>
      <c r="S1128" t="s">
        <v>41</v>
      </c>
      <c r="T1128" t="s">
        <v>42</v>
      </c>
      <c r="U1128" t="s">
        <v>43</v>
      </c>
      <c r="V1128">
        <v>5</v>
      </c>
      <c r="W1128" t="s">
        <v>44</v>
      </c>
      <c r="X1128" t="s">
        <v>45</v>
      </c>
      <c r="Y1128" t="s">
        <v>46</v>
      </c>
      <c r="Z1128" t="s">
        <v>47</v>
      </c>
      <c r="AA1128" t="s">
        <v>48</v>
      </c>
      <c r="AB1128" t="s">
        <v>763</v>
      </c>
      <c r="AC1128">
        <v>6</v>
      </c>
      <c r="AD1128" t="s">
        <v>1542</v>
      </c>
      <c r="AE1128" s="2">
        <v>13</v>
      </c>
    </row>
    <row r="1129" spans="1:31" x14ac:dyDescent="0.3">
      <c r="A1129">
        <v>127</v>
      </c>
      <c r="B1129" t="s">
        <v>76</v>
      </c>
      <c r="C1129" t="s">
        <v>1084</v>
      </c>
      <c r="D1129" t="s">
        <v>1590</v>
      </c>
      <c r="E1129" s="3">
        <v>876103</v>
      </c>
      <c r="F1129" s="1">
        <v>1396</v>
      </c>
      <c r="G1129" s="1">
        <v>4</v>
      </c>
      <c r="H1129" t="s">
        <v>34</v>
      </c>
      <c r="I1129" t="s">
        <v>35</v>
      </c>
      <c r="J1129" t="s">
        <v>36</v>
      </c>
      <c r="K1129" s="1">
        <v>45</v>
      </c>
      <c r="L1129" t="s">
        <v>37</v>
      </c>
      <c r="M1129" t="s">
        <v>369</v>
      </c>
      <c r="N1129">
        <v>5</v>
      </c>
      <c r="O1129" s="4">
        <v>18.399999999999999</v>
      </c>
      <c r="P1129">
        <v>22.54</v>
      </c>
      <c r="Q1129" t="s">
        <v>208</v>
      </c>
      <c r="R1129" t="s">
        <v>40</v>
      </c>
      <c r="S1129" t="s">
        <v>41</v>
      </c>
      <c r="T1129" t="s">
        <v>42</v>
      </c>
      <c r="U1129" t="s">
        <v>43</v>
      </c>
      <c r="V1129">
        <v>5</v>
      </c>
      <c r="W1129" t="s">
        <v>44</v>
      </c>
      <c r="X1129" t="s">
        <v>45</v>
      </c>
      <c r="Y1129" t="s">
        <v>46</v>
      </c>
      <c r="Z1129" t="s">
        <v>47</v>
      </c>
      <c r="AA1129" t="s">
        <v>48</v>
      </c>
      <c r="AB1129" t="s">
        <v>49</v>
      </c>
      <c r="AC1129">
        <v>2</v>
      </c>
      <c r="AD1129" t="s">
        <v>1542</v>
      </c>
      <c r="AE1129" s="2">
        <v>18</v>
      </c>
    </row>
    <row r="1130" spans="1:31" x14ac:dyDescent="0.3">
      <c r="A1130">
        <v>126</v>
      </c>
      <c r="B1130" t="s">
        <v>76</v>
      </c>
      <c r="C1130" t="s">
        <v>1084</v>
      </c>
      <c r="D1130" t="s">
        <v>1362</v>
      </c>
      <c r="E1130" s="3">
        <v>721693</v>
      </c>
      <c r="F1130" s="1">
        <v>1197</v>
      </c>
      <c r="G1130" s="1">
        <v>4</v>
      </c>
      <c r="H1130" t="s">
        <v>34</v>
      </c>
      <c r="I1130" t="s">
        <v>35</v>
      </c>
      <c r="J1130" t="s">
        <v>36</v>
      </c>
      <c r="K1130" s="1">
        <v>45</v>
      </c>
      <c r="L1130" t="s">
        <v>58</v>
      </c>
      <c r="M1130" t="s">
        <v>369</v>
      </c>
      <c r="N1130">
        <v>5</v>
      </c>
      <c r="O1130" s="4">
        <v>13.3</v>
      </c>
      <c r="P1130">
        <v>18.5</v>
      </c>
      <c r="Q1130" t="s">
        <v>208</v>
      </c>
      <c r="R1130" t="s">
        <v>40</v>
      </c>
      <c r="S1130" t="s">
        <v>41</v>
      </c>
      <c r="T1130" t="s">
        <v>42</v>
      </c>
      <c r="U1130" t="s">
        <v>43</v>
      </c>
      <c r="V1130">
        <v>5</v>
      </c>
      <c r="W1130" t="s">
        <v>44</v>
      </c>
      <c r="X1130" t="s">
        <v>45</v>
      </c>
      <c r="Y1130" t="s">
        <v>46</v>
      </c>
      <c r="Z1130" t="s">
        <v>47</v>
      </c>
      <c r="AA1130" t="s">
        <v>48</v>
      </c>
      <c r="AB1130" t="s">
        <v>49</v>
      </c>
      <c r="AC1130">
        <v>2</v>
      </c>
      <c r="AD1130" t="s">
        <v>1258</v>
      </c>
      <c r="AE1130" s="2">
        <v>13</v>
      </c>
    </row>
    <row r="1131" spans="1:31" x14ac:dyDescent="0.3">
      <c r="A1131">
        <v>125</v>
      </c>
      <c r="B1131" t="s">
        <v>76</v>
      </c>
      <c r="C1131" t="s">
        <v>1084</v>
      </c>
      <c r="D1131" t="s">
        <v>1400</v>
      </c>
      <c r="E1131" s="3">
        <v>770803</v>
      </c>
      <c r="F1131" s="1">
        <v>1396</v>
      </c>
      <c r="G1131" s="1">
        <v>4</v>
      </c>
      <c r="H1131" t="s">
        <v>34</v>
      </c>
      <c r="I1131" t="s">
        <v>35</v>
      </c>
      <c r="J1131" t="s">
        <v>36</v>
      </c>
      <c r="K1131" s="1">
        <v>45</v>
      </c>
      <c r="L1131" t="s">
        <v>37</v>
      </c>
      <c r="M1131" t="s">
        <v>369</v>
      </c>
      <c r="N1131">
        <v>5</v>
      </c>
      <c r="O1131" s="4">
        <v>18.399999999999999</v>
      </c>
      <c r="P1131">
        <v>22.54</v>
      </c>
      <c r="Q1131" t="s">
        <v>208</v>
      </c>
      <c r="R1131" t="s">
        <v>40</v>
      </c>
      <c r="S1131" t="s">
        <v>41</v>
      </c>
      <c r="T1131" t="s">
        <v>42</v>
      </c>
      <c r="U1131" t="s">
        <v>43</v>
      </c>
      <c r="V1131">
        <v>5</v>
      </c>
      <c r="W1131" t="s">
        <v>44</v>
      </c>
      <c r="X1131" t="s">
        <v>45</v>
      </c>
      <c r="Y1131" t="s">
        <v>46</v>
      </c>
      <c r="Z1131" t="s">
        <v>47</v>
      </c>
      <c r="AA1131" t="s">
        <v>48</v>
      </c>
      <c r="AB1131" t="s">
        <v>49</v>
      </c>
      <c r="AC1131">
        <v>2</v>
      </c>
      <c r="AD1131" t="s">
        <v>1258</v>
      </c>
      <c r="AE1131" s="2">
        <v>18</v>
      </c>
    </row>
    <row r="1132" spans="1:31" x14ac:dyDescent="0.3">
      <c r="A1132">
        <v>124</v>
      </c>
      <c r="B1132" t="s">
        <v>76</v>
      </c>
      <c r="C1132" t="s">
        <v>1084</v>
      </c>
      <c r="D1132" t="s">
        <v>1280</v>
      </c>
      <c r="E1132" s="3">
        <v>634950</v>
      </c>
      <c r="F1132" s="1">
        <v>1197</v>
      </c>
      <c r="G1132" s="1">
        <v>4</v>
      </c>
      <c r="H1132" t="s">
        <v>34</v>
      </c>
      <c r="I1132" t="s">
        <v>35</v>
      </c>
      <c r="J1132" t="s">
        <v>36</v>
      </c>
      <c r="K1132" s="1">
        <v>45</v>
      </c>
      <c r="L1132" t="s">
        <v>58</v>
      </c>
      <c r="M1132" t="s">
        <v>369</v>
      </c>
      <c r="N1132">
        <v>5</v>
      </c>
      <c r="O1132" s="4">
        <v>13.3</v>
      </c>
      <c r="P1132">
        <v>18.5</v>
      </c>
      <c r="Q1132" t="s">
        <v>208</v>
      </c>
      <c r="R1132" t="s">
        <v>40</v>
      </c>
      <c r="S1132" t="s">
        <v>41</v>
      </c>
      <c r="T1132" t="s">
        <v>42</v>
      </c>
      <c r="U1132" t="s">
        <v>43</v>
      </c>
      <c r="V1132">
        <v>5</v>
      </c>
      <c r="W1132" t="s">
        <v>44</v>
      </c>
      <c r="X1132" t="s">
        <v>45</v>
      </c>
      <c r="Y1132" t="s">
        <v>46</v>
      </c>
      <c r="Z1132" t="s">
        <v>47</v>
      </c>
      <c r="AA1132" t="s">
        <v>48</v>
      </c>
      <c r="AB1132" t="s">
        <v>49</v>
      </c>
      <c r="AC1132">
        <v>2</v>
      </c>
      <c r="AD1132" t="s">
        <v>1258</v>
      </c>
      <c r="AE1132" s="2">
        <v>13</v>
      </c>
    </row>
    <row r="1133" spans="1:31" x14ac:dyDescent="0.3">
      <c r="A1133">
        <v>123</v>
      </c>
      <c r="B1133" t="s">
        <v>76</v>
      </c>
      <c r="C1133" t="s">
        <v>1084</v>
      </c>
      <c r="D1133" t="s">
        <v>1337</v>
      </c>
      <c r="E1133" s="3">
        <v>697803</v>
      </c>
      <c r="F1133" s="1">
        <v>1396</v>
      </c>
      <c r="G1133" s="1">
        <v>4</v>
      </c>
      <c r="H1133" t="s">
        <v>34</v>
      </c>
      <c r="I1133" t="s">
        <v>35</v>
      </c>
      <c r="J1133" t="s">
        <v>36</v>
      </c>
      <c r="K1133" s="1">
        <v>45</v>
      </c>
      <c r="L1133" t="s">
        <v>37</v>
      </c>
      <c r="M1133" t="s">
        <v>369</v>
      </c>
      <c r="N1133">
        <v>5</v>
      </c>
      <c r="O1133" s="4">
        <v>18.399999999999999</v>
      </c>
      <c r="P1133">
        <v>22.54</v>
      </c>
      <c r="Q1133" t="s">
        <v>208</v>
      </c>
      <c r="R1133" t="s">
        <v>40</v>
      </c>
      <c r="S1133" t="s">
        <v>41</v>
      </c>
      <c r="T1133" t="s">
        <v>42</v>
      </c>
      <c r="U1133" t="s">
        <v>43</v>
      </c>
      <c r="V1133">
        <v>5</v>
      </c>
      <c r="W1133" t="s">
        <v>121</v>
      </c>
      <c r="X1133" t="s">
        <v>45</v>
      </c>
      <c r="Y1133" t="s">
        <v>46</v>
      </c>
      <c r="Z1133" t="s">
        <v>47</v>
      </c>
      <c r="AA1133" t="s">
        <v>48</v>
      </c>
      <c r="AB1133" t="s">
        <v>49</v>
      </c>
      <c r="AC1133">
        <v>2</v>
      </c>
      <c r="AD1133" t="s">
        <v>1258</v>
      </c>
      <c r="AE1133" s="2">
        <v>18</v>
      </c>
    </row>
    <row r="1134" spans="1:31" x14ac:dyDescent="0.3">
      <c r="A1134">
        <v>122</v>
      </c>
      <c r="B1134" t="s">
        <v>76</v>
      </c>
      <c r="C1134" t="s">
        <v>1084</v>
      </c>
      <c r="D1134" t="s">
        <v>1085</v>
      </c>
      <c r="E1134" s="3">
        <v>559693</v>
      </c>
      <c r="F1134" s="1">
        <v>1197</v>
      </c>
      <c r="G1134" s="1">
        <v>4</v>
      </c>
      <c r="H1134" t="s">
        <v>34</v>
      </c>
      <c r="I1134" t="s">
        <v>35</v>
      </c>
      <c r="J1134" t="s">
        <v>36</v>
      </c>
      <c r="K1134" s="1">
        <v>45</v>
      </c>
      <c r="L1134" t="s">
        <v>58</v>
      </c>
      <c r="M1134" t="s">
        <v>369</v>
      </c>
      <c r="N1134">
        <v>5</v>
      </c>
      <c r="O1134" s="4">
        <v>13.3</v>
      </c>
      <c r="P1134">
        <v>18.600000000000001</v>
      </c>
      <c r="Q1134" t="s">
        <v>80</v>
      </c>
      <c r="R1134" t="s">
        <v>40</v>
      </c>
      <c r="S1134" t="s">
        <v>41</v>
      </c>
      <c r="T1134" t="s">
        <v>42</v>
      </c>
      <c r="U1134" t="s">
        <v>43</v>
      </c>
      <c r="V1134">
        <v>5</v>
      </c>
      <c r="W1134" t="s">
        <v>121</v>
      </c>
      <c r="X1134" t="s">
        <v>45</v>
      </c>
      <c r="Y1134" t="s">
        <v>46</v>
      </c>
      <c r="Z1134" t="s">
        <v>47</v>
      </c>
      <c r="AA1134" t="s">
        <v>48</v>
      </c>
      <c r="AB1134" t="s">
        <v>49</v>
      </c>
      <c r="AC1134">
        <v>2</v>
      </c>
      <c r="AD1134" t="s">
        <v>974</v>
      </c>
      <c r="AE1134" s="2">
        <v>13</v>
      </c>
    </row>
    <row r="1135" spans="1:31" x14ac:dyDescent="0.3">
      <c r="A1135">
        <v>121</v>
      </c>
      <c r="B1135" t="s">
        <v>31</v>
      </c>
      <c r="C1135" t="s">
        <v>1076</v>
      </c>
      <c r="D1135" t="s">
        <v>1027</v>
      </c>
      <c r="E1135" s="3">
        <v>598940</v>
      </c>
      <c r="F1135" s="1">
        <v>1197</v>
      </c>
      <c r="G1135" s="1">
        <v>4</v>
      </c>
      <c r="H1135" t="s">
        <v>34</v>
      </c>
      <c r="I1135" t="s">
        <v>35</v>
      </c>
      <c r="J1135" t="s">
        <v>36</v>
      </c>
      <c r="K1135" s="1">
        <v>42</v>
      </c>
      <c r="L1135" t="s">
        <v>645</v>
      </c>
      <c r="M1135" t="s">
        <v>79</v>
      </c>
      <c r="N1135">
        <v>4</v>
      </c>
      <c r="O1135" s="4">
        <v>16.3</v>
      </c>
      <c r="P1135">
        <v>13</v>
      </c>
      <c r="Q1135" t="s">
        <v>208</v>
      </c>
      <c r="R1135" t="s">
        <v>40</v>
      </c>
      <c r="S1135" t="s">
        <v>41</v>
      </c>
      <c r="T1135" t="s">
        <v>42</v>
      </c>
      <c r="U1135" t="s">
        <v>43</v>
      </c>
      <c r="V1135">
        <v>5</v>
      </c>
      <c r="W1135" t="s">
        <v>121</v>
      </c>
      <c r="X1135" t="s">
        <v>61</v>
      </c>
      <c r="Y1135" t="s">
        <v>299</v>
      </c>
      <c r="Z1135" t="s">
        <v>47</v>
      </c>
      <c r="AA1135" t="s">
        <v>48</v>
      </c>
      <c r="AB1135" t="s">
        <v>49</v>
      </c>
      <c r="AC1135">
        <v>2</v>
      </c>
      <c r="AD1135" t="s">
        <v>974</v>
      </c>
      <c r="AE1135" s="2" t="s">
        <v>75</v>
      </c>
    </row>
    <row r="1136" spans="1:31" x14ac:dyDescent="0.3">
      <c r="A1136">
        <v>120</v>
      </c>
      <c r="B1136" t="s">
        <v>31</v>
      </c>
      <c r="C1136" t="s">
        <v>1076</v>
      </c>
      <c r="D1136" t="s">
        <v>660</v>
      </c>
      <c r="E1136" s="3">
        <v>553423</v>
      </c>
      <c r="F1136" s="1">
        <v>1197</v>
      </c>
      <c r="G1136" s="1">
        <v>4</v>
      </c>
      <c r="H1136" t="s">
        <v>34</v>
      </c>
      <c r="I1136" t="s">
        <v>35</v>
      </c>
      <c r="J1136" t="s">
        <v>36</v>
      </c>
      <c r="K1136" s="1">
        <v>42</v>
      </c>
      <c r="L1136" t="s">
        <v>58</v>
      </c>
      <c r="M1136" t="s">
        <v>79</v>
      </c>
      <c r="N1136">
        <v>4</v>
      </c>
      <c r="O1136" s="4">
        <v>16.3</v>
      </c>
      <c r="P1136">
        <v>19.100000000000001</v>
      </c>
      <c r="Q1136" t="s">
        <v>208</v>
      </c>
      <c r="R1136" t="s">
        <v>40</v>
      </c>
      <c r="S1136" t="s">
        <v>41</v>
      </c>
      <c r="T1136" t="s">
        <v>42</v>
      </c>
      <c r="U1136" t="s">
        <v>43</v>
      </c>
      <c r="V1136">
        <v>5</v>
      </c>
      <c r="W1136" t="s">
        <v>121</v>
      </c>
      <c r="X1136" t="s">
        <v>61</v>
      </c>
      <c r="Y1136" t="s">
        <v>299</v>
      </c>
      <c r="Z1136" t="s">
        <v>47</v>
      </c>
      <c r="AA1136" t="s">
        <v>48</v>
      </c>
      <c r="AB1136" t="s">
        <v>49</v>
      </c>
      <c r="AC1136">
        <v>2</v>
      </c>
      <c r="AD1136" t="s">
        <v>974</v>
      </c>
      <c r="AE1136" s="2" t="s">
        <v>75</v>
      </c>
    </row>
    <row r="1137" spans="1:31" x14ac:dyDescent="0.3">
      <c r="A1137">
        <v>119</v>
      </c>
      <c r="B1137" t="s">
        <v>31</v>
      </c>
      <c r="C1137" t="s">
        <v>1076</v>
      </c>
      <c r="D1137" t="s">
        <v>1128</v>
      </c>
      <c r="E1137" s="3">
        <v>653523</v>
      </c>
      <c r="F1137" s="1">
        <v>1248</v>
      </c>
      <c r="G1137" s="1">
        <v>4</v>
      </c>
      <c r="H1137" t="s">
        <v>34</v>
      </c>
      <c r="I1137" t="s">
        <v>35</v>
      </c>
      <c r="J1137" t="s">
        <v>36</v>
      </c>
      <c r="K1137" s="1">
        <v>42</v>
      </c>
      <c r="L1137" t="s">
        <v>37</v>
      </c>
      <c r="M1137" t="s">
        <v>79</v>
      </c>
      <c r="N1137">
        <v>4</v>
      </c>
      <c r="O1137" s="4">
        <v>14.6</v>
      </c>
      <c r="P1137">
        <v>19.8</v>
      </c>
      <c r="Q1137" t="s">
        <v>208</v>
      </c>
      <c r="R1137" t="s">
        <v>40</v>
      </c>
      <c r="S1137" t="s">
        <v>41</v>
      </c>
      <c r="T1137" t="s">
        <v>42</v>
      </c>
      <c r="U1137" t="s">
        <v>43</v>
      </c>
      <c r="V1137">
        <v>5</v>
      </c>
      <c r="W1137" t="s">
        <v>121</v>
      </c>
      <c r="X1137" t="s">
        <v>61</v>
      </c>
      <c r="Y1137" t="s">
        <v>299</v>
      </c>
      <c r="Z1137" t="s">
        <v>47</v>
      </c>
      <c r="AA1137" t="s">
        <v>48</v>
      </c>
      <c r="AB1137" t="s">
        <v>49</v>
      </c>
      <c r="AC1137">
        <v>2</v>
      </c>
      <c r="AD1137" t="s">
        <v>1258</v>
      </c>
      <c r="AE1137" s="2" t="s">
        <v>63</v>
      </c>
    </row>
    <row r="1138" spans="1:31" x14ac:dyDescent="0.3">
      <c r="A1138">
        <v>118</v>
      </c>
      <c r="B1138" t="s">
        <v>76</v>
      </c>
      <c r="C1138" t="s">
        <v>1063</v>
      </c>
      <c r="D1138" t="s">
        <v>1269</v>
      </c>
      <c r="E1138" s="3">
        <v>620297</v>
      </c>
      <c r="F1138" s="1">
        <v>1197</v>
      </c>
      <c r="G1138" s="1">
        <v>4</v>
      </c>
      <c r="H1138" t="s">
        <v>34</v>
      </c>
      <c r="I1138" t="s">
        <v>35</v>
      </c>
      <c r="J1138" t="s">
        <v>82</v>
      </c>
      <c r="K1138" s="1">
        <v>43</v>
      </c>
      <c r="L1138" t="s">
        <v>37</v>
      </c>
      <c r="M1138" t="s">
        <v>79</v>
      </c>
      <c r="N1138">
        <v>4</v>
      </c>
      <c r="O1138" s="4">
        <v>17.57</v>
      </c>
      <c r="P1138">
        <v>13</v>
      </c>
      <c r="Q1138" t="s">
        <v>80</v>
      </c>
      <c r="R1138" t="s">
        <v>40</v>
      </c>
      <c r="S1138" t="s">
        <v>41</v>
      </c>
      <c r="T1138" t="s">
        <v>42</v>
      </c>
      <c r="U1138" t="s">
        <v>43</v>
      </c>
      <c r="V1138">
        <v>5</v>
      </c>
      <c r="W1138" t="s">
        <v>121</v>
      </c>
      <c r="X1138" t="s">
        <v>45</v>
      </c>
      <c r="Y1138" t="s">
        <v>46</v>
      </c>
      <c r="Z1138" t="s">
        <v>47</v>
      </c>
      <c r="AA1138" t="s">
        <v>48</v>
      </c>
      <c r="AB1138" t="s">
        <v>49</v>
      </c>
      <c r="AC1138">
        <v>2</v>
      </c>
      <c r="AD1138" t="s">
        <v>1258</v>
      </c>
      <c r="AE1138" s="2" t="s">
        <v>75</v>
      </c>
    </row>
    <row r="1139" spans="1:31" x14ac:dyDescent="0.3">
      <c r="A1139">
        <v>117</v>
      </c>
      <c r="B1139" t="s">
        <v>76</v>
      </c>
      <c r="C1139" t="s">
        <v>1063</v>
      </c>
      <c r="D1139" t="s">
        <v>1283</v>
      </c>
      <c r="E1139" s="3">
        <v>639616</v>
      </c>
      <c r="F1139" s="1">
        <v>1197</v>
      </c>
      <c r="G1139" s="1">
        <v>4</v>
      </c>
      <c r="H1139" t="s">
        <v>34</v>
      </c>
      <c r="I1139" t="s">
        <v>35</v>
      </c>
      <c r="J1139" t="s">
        <v>82</v>
      </c>
      <c r="K1139" s="1">
        <v>43</v>
      </c>
      <c r="L1139" t="s">
        <v>37</v>
      </c>
      <c r="M1139" t="s">
        <v>79</v>
      </c>
      <c r="N1139">
        <v>4</v>
      </c>
      <c r="O1139" s="4">
        <v>17.57</v>
      </c>
      <c r="P1139">
        <v>13</v>
      </c>
      <c r="Q1139" t="s">
        <v>80</v>
      </c>
      <c r="R1139" t="s">
        <v>40</v>
      </c>
      <c r="S1139" t="s">
        <v>41</v>
      </c>
      <c r="T1139" t="s">
        <v>42</v>
      </c>
      <c r="U1139" t="s">
        <v>43</v>
      </c>
      <c r="V1139">
        <v>5</v>
      </c>
      <c r="W1139" t="s">
        <v>121</v>
      </c>
      <c r="X1139" t="s">
        <v>45</v>
      </c>
      <c r="Y1139" t="s">
        <v>46</v>
      </c>
      <c r="Z1139" t="s">
        <v>47</v>
      </c>
      <c r="AA1139" t="s">
        <v>48</v>
      </c>
      <c r="AB1139" t="s">
        <v>49</v>
      </c>
      <c r="AC1139">
        <v>2</v>
      </c>
      <c r="AD1139" t="s">
        <v>1258</v>
      </c>
      <c r="AE1139" s="2" t="s">
        <v>75</v>
      </c>
    </row>
    <row r="1140" spans="1:31" x14ac:dyDescent="0.3">
      <c r="A1140">
        <v>116</v>
      </c>
      <c r="B1140" t="s">
        <v>76</v>
      </c>
      <c r="C1140" t="s">
        <v>1063</v>
      </c>
      <c r="D1140" t="s">
        <v>1064</v>
      </c>
      <c r="E1140" s="3">
        <v>536859</v>
      </c>
      <c r="F1140" s="1">
        <v>1197</v>
      </c>
      <c r="G1140" s="1">
        <v>4</v>
      </c>
      <c r="H1140" t="s">
        <v>34</v>
      </c>
      <c r="I1140" t="s">
        <v>35</v>
      </c>
      <c r="J1140" t="s">
        <v>82</v>
      </c>
      <c r="K1140" s="1">
        <v>43</v>
      </c>
      <c r="L1140" t="s">
        <v>973</v>
      </c>
      <c r="M1140" t="s">
        <v>79</v>
      </c>
      <c r="N1140">
        <v>4</v>
      </c>
      <c r="O1140" s="4">
        <v>17.57</v>
      </c>
      <c r="P1140">
        <v>13</v>
      </c>
      <c r="Q1140" t="s">
        <v>80</v>
      </c>
      <c r="R1140" t="s">
        <v>40</v>
      </c>
      <c r="S1140" t="s">
        <v>41</v>
      </c>
      <c r="T1140" t="s">
        <v>42</v>
      </c>
      <c r="U1140" t="s">
        <v>43</v>
      </c>
      <c r="V1140">
        <v>5</v>
      </c>
      <c r="W1140" t="s">
        <v>121</v>
      </c>
      <c r="X1140" t="s">
        <v>45</v>
      </c>
      <c r="Y1140" t="s">
        <v>46</v>
      </c>
      <c r="Z1140" t="s">
        <v>47</v>
      </c>
      <c r="AA1140" t="s">
        <v>48</v>
      </c>
      <c r="AB1140" t="s">
        <v>49</v>
      </c>
      <c r="AC1140">
        <v>2</v>
      </c>
      <c r="AD1140" t="s">
        <v>974</v>
      </c>
      <c r="AE1140" s="2" t="s">
        <v>75</v>
      </c>
    </row>
    <row r="1141" spans="1:31" x14ac:dyDescent="0.3">
      <c r="A1141">
        <v>115</v>
      </c>
      <c r="B1141" t="s">
        <v>76</v>
      </c>
      <c r="C1141" t="s">
        <v>1063</v>
      </c>
      <c r="D1141" t="s">
        <v>1079</v>
      </c>
      <c r="E1141" s="3">
        <v>556130</v>
      </c>
      <c r="F1141" s="1">
        <v>1197</v>
      </c>
      <c r="G1141" s="1">
        <v>4</v>
      </c>
      <c r="H1141" t="s">
        <v>34</v>
      </c>
      <c r="I1141" t="s">
        <v>35</v>
      </c>
      <c r="J1141" t="s">
        <v>82</v>
      </c>
      <c r="K1141" s="1">
        <v>43</v>
      </c>
      <c r="L1141" t="s">
        <v>58</v>
      </c>
      <c r="M1141" t="s">
        <v>79</v>
      </c>
      <c r="N1141">
        <v>4</v>
      </c>
      <c r="O1141" s="4">
        <v>17.57</v>
      </c>
      <c r="P1141">
        <v>15.7</v>
      </c>
      <c r="Q1141" t="s">
        <v>80</v>
      </c>
      <c r="R1141" t="s">
        <v>40</v>
      </c>
      <c r="S1141" t="s">
        <v>41</v>
      </c>
      <c r="T1141" t="s">
        <v>42</v>
      </c>
      <c r="U1141" t="s">
        <v>43</v>
      </c>
      <c r="V1141">
        <v>5</v>
      </c>
      <c r="W1141" t="s">
        <v>121</v>
      </c>
      <c r="X1141" t="s">
        <v>45</v>
      </c>
      <c r="Y1141" t="s">
        <v>46</v>
      </c>
      <c r="Z1141" t="s">
        <v>47</v>
      </c>
      <c r="AA1141" t="s">
        <v>48</v>
      </c>
      <c r="AB1141" t="s">
        <v>49</v>
      </c>
      <c r="AC1141">
        <v>2</v>
      </c>
      <c r="AD1141" t="s">
        <v>974</v>
      </c>
      <c r="AE1141" s="2" t="s">
        <v>75</v>
      </c>
    </row>
    <row r="1142" spans="1:31" x14ac:dyDescent="0.3">
      <c r="A1142">
        <v>114</v>
      </c>
      <c r="B1142" t="s">
        <v>76</v>
      </c>
      <c r="C1142" t="s">
        <v>1063</v>
      </c>
      <c r="D1142" t="s">
        <v>657</v>
      </c>
      <c r="E1142" s="3">
        <v>536859</v>
      </c>
      <c r="F1142" s="1">
        <v>1197</v>
      </c>
      <c r="G1142" s="1">
        <v>4</v>
      </c>
      <c r="H1142" t="s">
        <v>34</v>
      </c>
      <c r="I1142" t="s">
        <v>35</v>
      </c>
      <c r="J1142" t="s">
        <v>82</v>
      </c>
      <c r="K1142" s="1">
        <v>43</v>
      </c>
      <c r="L1142" t="s">
        <v>58</v>
      </c>
      <c r="M1142" t="s">
        <v>79</v>
      </c>
      <c r="N1142">
        <v>4</v>
      </c>
      <c r="O1142" s="4">
        <v>17.57</v>
      </c>
      <c r="P1142">
        <v>13</v>
      </c>
      <c r="Q1142" t="s">
        <v>80</v>
      </c>
      <c r="R1142" t="s">
        <v>40</v>
      </c>
      <c r="S1142" t="s">
        <v>41</v>
      </c>
      <c r="T1142" t="s">
        <v>42</v>
      </c>
      <c r="U1142" t="s">
        <v>43</v>
      </c>
      <c r="V1142">
        <v>5</v>
      </c>
      <c r="W1142" t="s">
        <v>121</v>
      </c>
      <c r="X1142" t="s">
        <v>45</v>
      </c>
      <c r="Y1142" t="s">
        <v>46</v>
      </c>
      <c r="Z1142" t="s">
        <v>47</v>
      </c>
      <c r="AA1142" t="s">
        <v>48</v>
      </c>
      <c r="AB1142" t="s">
        <v>49</v>
      </c>
      <c r="AC1142">
        <v>2</v>
      </c>
      <c r="AD1142" t="s">
        <v>974</v>
      </c>
      <c r="AE1142" s="2" t="s">
        <v>75</v>
      </c>
    </row>
    <row r="1143" spans="1:31" x14ac:dyDescent="0.3">
      <c r="A1143">
        <v>113</v>
      </c>
      <c r="B1143" t="s">
        <v>76</v>
      </c>
      <c r="C1143" t="s">
        <v>1063</v>
      </c>
      <c r="D1143" t="s">
        <v>1078</v>
      </c>
      <c r="E1143" s="3">
        <v>556130</v>
      </c>
      <c r="F1143" s="1">
        <v>1197</v>
      </c>
      <c r="G1143" s="1">
        <v>4</v>
      </c>
      <c r="H1143" t="s">
        <v>34</v>
      </c>
      <c r="I1143" t="s">
        <v>35</v>
      </c>
      <c r="J1143" t="s">
        <v>82</v>
      </c>
      <c r="K1143" s="1">
        <v>43</v>
      </c>
      <c r="L1143" t="s">
        <v>973</v>
      </c>
      <c r="M1143" t="s">
        <v>79</v>
      </c>
      <c r="N1143">
        <v>4</v>
      </c>
      <c r="O1143" s="4">
        <v>17.57</v>
      </c>
      <c r="P1143">
        <v>13</v>
      </c>
      <c r="Q1143" t="s">
        <v>80</v>
      </c>
      <c r="R1143" t="s">
        <v>40</v>
      </c>
      <c r="S1143" t="s">
        <v>41</v>
      </c>
      <c r="T1143" t="s">
        <v>42</v>
      </c>
      <c r="U1143" t="s">
        <v>43</v>
      </c>
      <c r="V1143">
        <v>5</v>
      </c>
      <c r="W1143" t="s">
        <v>121</v>
      </c>
      <c r="X1143" t="s">
        <v>45</v>
      </c>
      <c r="Y1143" t="s">
        <v>46</v>
      </c>
      <c r="Z1143" t="s">
        <v>47</v>
      </c>
      <c r="AA1143" t="s">
        <v>48</v>
      </c>
      <c r="AB1143" t="s">
        <v>49</v>
      </c>
      <c r="AC1143">
        <v>2</v>
      </c>
      <c r="AD1143" t="s">
        <v>974</v>
      </c>
      <c r="AE1143" s="2" t="s">
        <v>75</v>
      </c>
    </row>
    <row r="1144" spans="1:31" x14ac:dyDescent="0.3">
      <c r="A1144">
        <v>112</v>
      </c>
      <c r="B1144" t="s">
        <v>152</v>
      </c>
      <c r="C1144" t="s">
        <v>1054</v>
      </c>
      <c r="D1144" t="s">
        <v>1264</v>
      </c>
      <c r="E1144" s="3">
        <v>614515</v>
      </c>
      <c r="F1144" s="1">
        <v>1193</v>
      </c>
      <c r="G1144" s="1">
        <v>4</v>
      </c>
      <c r="H1144" t="s">
        <v>34</v>
      </c>
      <c r="I1144" t="s">
        <v>35</v>
      </c>
      <c r="J1144" t="s">
        <v>36</v>
      </c>
      <c r="K1144" s="1">
        <v>44</v>
      </c>
      <c r="L1144" t="s">
        <v>58</v>
      </c>
      <c r="M1144" t="s">
        <v>369</v>
      </c>
      <c r="N1144">
        <v>5</v>
      </c>
      <c r="O1144" s="4">
        <v>17.57</v>
      </c>
      <c r="P1144">
        <v>13</v>
      </c>
      <c r="Q1144" t="s">
        <v>80</v>
      </c>
      <c r="R1144" t="s">
        <v>138</v>
      </c>
      <c r="S1144" t="s">
        <v>41</v>
      </c>
      <c r="T1144" t="s">
        <v>42</v>
      </c>
      <c r="U1144" t="s">
        <v>43</v>
      </c>
      <c r="V1144">
        <v>5</v>
      </c>
      <c r="W1144" t="s">
        <v>44</v>
      </c>
      <c r="X1144" t="s">
        <v>61</v>
      </c>
      <c r="Y1144" t="s">
        <v>46</v>
      </c>
      <c r="Z1144" t="s">
        <v>47</v>
      </c>
      <c r="AA1144" t="s">
        <v>48</v>
      </c>
      <c r="AB1144" t="s">
        <v>49</v>
      </c>
      <c r="AC1144">
        <v>2</v>
      </c>
      <c r="AD1144" t="s">
        <v>1258</v>
      </c>
      <c r="AE1144" s="2" t="s">
        <v>75</v>
      </c>
    </row>
    <row r="1145" spans="1:31" x14ac:dyDescent="0.3">
      <c r="A1145">
        <v>111</v>
      </c>
      <c r="B1145" t="s">
        <v>152</v>
      </c>
      <c r="C1145" t="s">
        <v>1054</v>
      </c>
      <c r="D1145" t="s">
        <v>1111</v>
      </c>
      <c r="E1145" s="3">
        <v>590268</v>
      </c>
      <c r="F1145" s="1">
        <v>1193</v>
      </c>
      <c r="G1145" s="1">
        <v>4</v>
      </c>
      <c r="H1145" t="s">
        <v>34</v>
      </c>
      <c r="I1145" t="s">
        <v>35</v>
      </c>
      <c r="J1145" t="s">
        <v>36</v>
      </c>
      <c r="K1145" s="1">
        <v>44</v>
      </c>
      <c r="L1145" t="s">
        <v>58</v>
      </c>
      <c r="M1145" t="s">
        <v>369</v>
      </c>
      <c r="N1145">
        <v>5</v>
      </c>
      <c r="O1145" s="4">
        <v>17.57</v>
      </c>
      <c r="P1145">
        <v>13</v>
      </c>
      <c r="Q1145" t="s">
        <v>80</v>
      </c>
      <c r="R1145" t="s">
        <v>138</v>
      </c>
      <c r="S1145" t="s">
        <v>41</v>
      </c>
      <c r="T1145" t="s">
        <v>42</v>
      </c>
      <c r="U1145" t="s">
        <v>43</v>
      </c>
      <c r="V1145">
        <v>5</v>
      </c>
      <c r="W1145" t="s">
        <v>44</v>
      </c>
      <c r="X1145" t="s">
        <v>61</v>
      </c>
      <c r="Y1145" t="s">
        <v>831</v>
      </c>
      <c r="Z1145" t="s">
        <v>47</v>
      </c>
      <c r="AA1145" t="s">
        <v>48</v>
      </c>
      <c r="AB1145" t="s">
        <v>49</v>
      </c>
      <c r="AC1145">
        <v>2</v>
      </c>
      <c r="AD1145" t="s">
        <v>974</v>
      </c>
      <c r="AE1145" s="2" t="s">
        <v>75</v>
      </c>
    </row>
    <row r="1146" spans="1:31" x14ac:dyDescent="0.3">
      <c r="A1146">
        <v>110</v>
      </c>
      <c r="B1146" t="s">
        <v>152</v>
      </c>
      <c r="C1146" t="s">
        <v>1054</v>
      </c>
      <c r="D1146" t="s">
        <v>1053</v>
      </c>
      <c r="E1146" s="3">
        <v>529035</v>
      </c>
      <c r="F1146" s="1">
        <v>1193</v>
      </c>
      <c r="G1146" s="1">
        <v>4</v>
      </c>
      <c r="H1146" t="s">
        <v>34</v>
      </c>
      <c r="I1146" t="s">
        <v>35</v>
      </c>
      <c r="J1146" t="s">
        <v>36</v>
      </c>
      <c r="K1146" s="1">
        <v>44</v>
      </c>
      <c r="L1146" t="s">
        <v>58</v>
      </c>
      <c r="M1146" t="s">
        <v>369</v>
      </c>
      <c r="N1146">
        <v>5</v>
      </c>
      <c r="O1146" s="4">
        <v>17.57</v>
      </c>
      <c r="P1146">
        <v>13</v>
      </c>
      <c r="Q1146" t="s">
        <v>80</v>
      </c>
      <c r="R1146" t="s">
        <v>138</v>
      </c>
      <c r="S1146" t="s">
        <v>41</v>
      </c>
      <c r="T1146" t="s">
        <v>42</v>
      </c>
      <c r="U1146" t="s">
        <v>43</v>
      </c>
      <c r="V1146">
        <v>5</v>
      </c>
      <c r="W1146" t="s">
        <v>121</v>
      </c>
      <c r="X1146" t="s">
        <v>61</v>
      </c>
      <c r="Y1146" t="s">
        <v>831</v>
      </c>
      <c r="Z1146" t="s">
        <v>47</v>
      </c>
      <c r="AA1146" t="s">
        <v>48</v>
      </c>
      <c r="AB1146" t="s">
        <v>49</v>
      </c>
      <c r="AC1146">
        <v>2</v>
      </c>
      <c r="AD1146" t="s">
        <v>974</v>
      </c>
      <c r="AE1146" s="2" t="s">
        <v>75</v>
      </c>
    </row>
    <row r="1147" spans="1:31" x14ac:dyDescent="0.3">
      <c r="A1147">
        <v>109</v>
      </c>
      <c r="B1147" t="s">
        <v>152</v>
      </c>
      <c r="C1147" t="s">
        <v>1054</v>
      </c>
      <c r="D1147" t="s">
        <v>1321</v>
      </c>
      <c r="E1147" s="3">
        <v>674960</v>
      </c>
      <c r="F1147" s="1">
        <v>1193</v>
      </c>
      <c r="G1147" s="1">
        <v>4</v>
      </c>
      <c r="H1147" t="s">
        <v>34</v>
      </c>
      <c r="I1147" t="s">
        <v>35</v>
      </c>
      <c r="J1147" t="s">
        <v>36</v>
      </c>
      <c r="K1147" s="1">
        <v>44</v>
      </c>
      <c r="L1147" t="s">
        <v>58</v>
      </c>
      <c r="M1147" t="s">
        <v>369</v>
      </c>
      <c r="N1147">
        <v>5</v>
      </c>
      <c r="O1147" s="4">
        <v>17.57</v>
      </c>
      <c r="P1147">
        <v>13</v>
      </c>
      <c r="Q1147" t="s">
        <v>80</v>
      </c>
      <c r="R1147" t="s">
        <v>138</v>
      </c>
      <c r="S1147" t="s">
        <v>41</v>
      </c>
      <c r="T1147" t="s">
        <v>42</v>
      </c>
      <c r="U1147" t="s">
        <v>43</v>
      </c>
      <c r="V1147">
        <v>5</v>
      </c>
      <c r="W1147" t="s">
        <v>44</v>
      </c>
      <c r="X1147" t="s">
        <v>61</v>
      </c>
      <c r="Y1147" t="s">
        <v>93</v>
      </c>
      <c r="Z1147" t="s">
        <v>47</v>
      </c>
      <c r="AA1147" t="s">
        <v>48</v>
      </c>
      <c r="AB1147" t="s">
        <v>49</v>
      </c>
      <c r="AC1147">
        <v>2</v>
      </c>
      <c r="AD1147" t="s">
        <v>1258</v>
      </c>
      <c r="AE1147" s="2" t="s">
        <v>75</v>
      </c>
    </row>
    <row r="1148" spans="1:31" x14ac:dyDescent="0.3">
      <c r="A1148">
        <v>108</v>
      </c>
      <c r="B1148" t="s">
        <v>152</v>
      </c>
      <c r="C1148" t="s">
        <v>1054</v>
      </c>
      <c r="D1148" t="s">
        <v>1359</v>
      </c>
      <c r="E1148" s="3">
        <v>719661</v>
      </c>
      <c r="F1148" s="1">
        <v>1248</v>
      </c>
      <c r="G1148" s="1">
        <v>4</v>
      </c>
      <c r="H1148" t="s">
        <v>34</v>
      </c>
      <c r="I1148" t="s">
        <v>35</v>
      </c>
      <c r="J1148" t="s">
        <v>36</v>
      </c>
      <c r="K1148" s="1">
        <v>44</v>
      </c>
      <c r="L1148" t="s">
        <v>37</v>
      </c>
      <c r="M1148" t="s">
        <v>369</v>
      </c>
      <c r="N1148">
        <v>5</v>
      </c>
      <c r="O1148" s="4">
        <v>22.95</v>
      </c>
      <c r="P1148">
        <v>13</v>
      </c>
      <c r="Q1148" t="s">
        <v>80</v>
      </c>
      <c r="R1148" t="s">
        <v>138</v>
      </c>
      <c r="S1148" t="s">
        <v>41</v>
      </c>
      <c r="T1148" t="s">
        <v>42</v>
      </c>
      <c r="U1148" t="s">
        <v>43</v>
      </c>
      <c r="V1148">
        <v>5</v>
      </c>
      <c r="W1148" t="s">
        <v>44</v>
      </c>
      <c r="X1148" t="s">
        <v>61</v>
      </c>
      <c r="Y1148" t="s">
        <v>46</v>
      </c>
      <c r="Z1148" t="s">
        <v>47</v>
      </c>
      <c r="AA1148" t="s">
        <v>48</v>
      </c>
      <c r="AB1148" t="s">
        <v>49</v>
      </c>
      <c r="AC1148">
        <v>2</v>
      </c>
      <c r="AD1148" t="s">
        <v>1258</v>
      </c>
      <c r="AE1148" s="2" t="s">
        <v>184</v>
      </c>
    </row>
    <row r="1149" spans="1:31" x14ac:dyDescent="0.3">
      <c r="A1149">
        <v>107</v>
      </c>
      <c r="B1149" t="s">
        <v>152</v>
      </c>
      <c r="C1149" t="s">
        <v>1054</v>
      </c>
      <c r="D1149" t="s">
        <v>1335</v>
      </c>
      <c r="E1149" s="3">
        <v>693798</v>
      </c>
      <c r="F1149" s="1">
        <v>1248</v>
      </c>
      <c r="G1149" s="1">
        <v>4</v>
      </c>
      <c r="H1149" t="s">
        <v>34</v>
      </c>
      <c r="I1149" t="s">
        <v>35</v>
      </c>
      <c r="J1149" t="s">
        <v>36</v>
      </c>
      <c r="K1149" s="1">
        <v>44</v>
      </c>
      <c r="L1149" t="s">
        <v>37</v>
      </c>
      <c r="M1149" t="s">
        <v>369</v>
      </c>
      <c r="N1149">
        <v>5</v>
      </c>
      <c r="O1149" s="4">
        <v>22.95</v>
      </c>
      <c r="P1149">
        <v>13</v>
      </c>
      <c r="Q1149" t="s">
        <v>80</v>
      </c>
      <c r="R1149" t="s">
        <v>138</v>
      </c>
      <c r="S1149" t="s">
        <v>41</v>
      </c>
      <c r="T1149" t="s">
        <v>42</v>
      </c>
      <c r="U1149" t="s">
        <v>43</v>
      </c>
      <c r="V1149">
        <v>5</v>
      </c>
      <c r="W1149" t="s">
        <v>44</v>
      </c>
      <c r="X1149" t="s">
        <v>61</v>
      </c>
      <c r="Y1149" t="s">
        <v>831</v>
      </c>
      <c r="Z1149" t="s">
        <v>47</v>
      </c>
      <c r="AA1149" t="s">
        <v>48</v>
      </c>
      <c r="AB1149" t="s">
        <v>49</v>
      </c>
      <c r="AC1149">
        <v>2</v>
      </c>
      <c r="AD1149" t="s">
        <v>1258</v>
      </c>
      <c r="AE1149" s="2" t="s">
        <v>184</v>
      </c>
    </row>
    <row r="1150" spans="1:31" x14ac:dyDescent="0.3">
      <c r="A1150">
        <v>106</v>
      </c>
      <c r="B1150" t="s">
        <v>152</v>
      </c>
      <c r="C1150" t="s">
        <v>1054</v>
      </c>
      <c r="D1150" t="s">
        <v>1306</v>
      </c>
      <c r="E1150" s="3">
        <v>661111</v>
      </c>
      <c r="F1150" s="1">
        <v>1248</v>
      </c>
      <c r="G1150" s="1">
        <v>4</v>
      </c>
      <c r="H1150" t="s">
        <v>34</v>
      </c>
      <c r="I1150" t="s">
        <v>35</v>
      </c>
      <c r="J1150" t="s">
        <v>36</v>
      </c>
      <c r="K1150" s="1">
        <v>44</v>
      </c>
      <c r="L1150" t="s">
        <v>37</v>
      </c>
      <c r="M1150" t="s">
        <v>369</v>
      </c>
      <c r="N1150">
        <v>5</v>
      </c>
      <c r="O1150" s="4">
        <v>22.95</v>
      </c>
      <c r="P1150">
        <v>13</v>
      </c>
      <c r="Q1150" t="s">
        <v>80</v>
      </c>
      <c r="R1150" t="s">
        <v>138</v>
      </c>
      <c r="S1150" t="s">
        <v>41</v>
      </c>
      <c r="T1150" t="s">
        <v>42</v>
      </c>
      <c r="U1150" t="s">
        <v>43</v>
      </c>
      <c r="V1150">
        <v>5</v>
      </c>
      <c r="W1150" t="s">
        <v>44</v>
      </c>
      <c r="X1150" t="s">
        <v>61</v>
      </c>
      <c r="Y1150" t="s">
        <v>831</v>
      </c>
      <c r="Z1150" t="s">
        <v>47</v>
      </c>
      <c r="AA1150" t="s">
        <v>48</v>
      </c>
      <c r="AB1150" t="s">
        <v>49</v>
      </c>
      <c r="AC1150">
        <v>2</v>
      </c>
      <c r="AD1150" t="s">
        <v>1258</v>
      </c>
      <c r="AE1150" s="2" t="s">
        <v>184</v>
      </c>
    </row>
    <row r="1151" spans="1:31" x14ac:dyDescent="0.3">
      <c r="A1151">
        <v>105</v>
      </c>
      <c r="B1151" t="s">
        <v>152</v>
      </c>
      <c r="C1151" t="s">
        <v>1054</v>
      </c>
      <c r="D1151" t="s">
        <v>1418</v>
      </c>
      <c r="E1151" s="3">
        <v>787980</v>
      </c>
      <c r="F1151" s="1">
        <v>1248</v>
      </c>
      <c r="G1151" s="1">
        <v>4</v>
      </c>
      <c r="H1151" t="s">
        <v>34</v>
      </c>
      <c r="I1151" t="s">
        <v>35</v>
      </c>
      <c r="J1151" t="s">
        <v>36</v>
      </c>
      <c r="K1151" s="1">
        <v>44</v>
      </c>
      <c r="L1151" t="s">
        <v>37</v>
      </c>
      <c r="M1151" t="s">
        <v>369</v>
      </c>
      <c r="N1151">
        <v>5</v>
      </c>
      <c r="O1151" s="4">
        <v>22.95</v>
      </c>
      <c r="P1151">
        <v>13</v>
      </c>
      <c r="Q1151" t="s">
        <v>80</v>
      </c>
      <c r="R1151" t="s">
        <v>138</v>
      </c>
      <c r="S1151" t="s">
        <v>41</v>
      </c>
      <c r="T1151" t="s">
        <v>42</v>
      </c>
      <c r="U1151" t="s">
        <v>43</v>
      </c>
      <c r="V1151">
        <v>5</v>
      </c>
      <c r="W1151" t="s">
        <v>44</v>
      </c>
      <c r="X1151" t="s">
        <v>61</v>
      </c>
      <c r="Y1151" t="s">
        <v>93</v>
      </c>
      <c r="Z1151" t="s">
        <v>47</v>
      </c>
      <c r="AA1151" t="s">
        <v>48</v>
      </c>
      <c r="AB1151" t="s">
        <v>49</v>
      </c>
      <c r="AC1151">
        <v>2</v>
      </c>
      <c r="AD1151" t="s">
        <v>1258</v>
      </c>
      <c r="AE1151" s="2" t="s">
        <v>184</v>
      </c>
    </row>
    <row r="1152" spans="1:31" x14ac:dyDescent="0.3">
      <c r="A1152">
        <v>104</v>
      </c>
      <c r="B1152" t="s">
        <v>227</v>
      </c>
      <c r="C1152" t="s">
        <v>1047</v>
      </c>
      <c r="D1152" t="s">
        <v>1088</v>
      </c>
      <c r="E1152" s="3">
        <v>563133</v>
      </c>
      <c r="F1152" s="1">
        <v>1198</v>
      </c>
      <c r="G1152" s="1">
        <v>3</v>
      </c>
      <c r="H1152" t="s">
        <v>34</v>
      </c>
      <c r="I1152" t="s">
        <v>35</v>
      </c>
      <c r="J1152" t="s">
        <v>36</v>
      </c>
      <c r="K1152" s="1">
        <v>41</v>
      </c>
      <c r="L1152" t="s">
        <v>58</v>
      </c>
      <c r="M1152" t="s">
        <v>369</v>
      </c>
      <c r="N1152">
        <v>5</v>
      </c>
      <c r="O1152" s="4">
        <v>15.1</v>
      </c>
      <c r="P1152">
        <v>13</v>
      </c>
      <c r="Q1152" t="s">
        <v>1049</v>
      </c>
      <c r="R1152" t="s">
        <v>40</v>
      </c>
      <c r="S1152" t="s">
        <v>41</v>
      </c>
      <c r="T1152" t="s">
        <v>42</v>
      </c>
      <c r="U1152" t="s">
        <v>43</v>
      </c>
      <c r="V1152">
        <v>5</v>
      </c>
      <c r="W1152" t="s">
        <v>44</v>
      </c>
      <c r="X1152" t="s">
        <v>61</v>
      </c>
      <c r="Y1152" t="s">
        <v>46</v>
      </c>
      <c r="Z1152" t="s">
        <v>47</v>
      </c>
      <c r="AA1152" t="s">
        <v>48</v>
      </c>
      <c r="AB1152" t="s">
        <v>49</v>
      </c>
      <c r="AC1152">
        <v>2</v>
      </c>
      <c r="AD1152" t="s">
        <v>974</v>
      </c>
      <c r="AE1152" s="2" t="s">
        <v>63</v>
      </c>
    </row>
    <row r="1153" spans="1:31" x14ac:dyDescent="0.3">
      <c r="A1153">
        <v>103</v>
      </c>
      <c r="B1153" t="s">
        <v>227</v>
      </c>
      <c r="C1153" t="s">
        <v>1047</v>
      </c>
      <c r="D1153" t="s">
        <v>1130</v>
      </c>
      <c r="E1153" s="3">
        <v>599950</v>
      </c>
      <c r="F1153" s="1">
        <v>1198</v>
      </c>
      <c r="G1153" s="1">
        <v>3</v>
      </c>
      <c r="H1153" t="s">
        <v>34</v>
      </c>
      <c r="I1153" t="s">
        <v>35</v>
      </c>
      <c r="J1153" t="s">
        <v>36</v>
      </c>
      <c r="K1153" s="1">
        <v>41</v>
      </c>
      <c r="L1153" t="s">
        <v>58</v>
      </c>
      <c r="M1153" t="s">
        <v>369</v>
      </c>
      <c r="N1153">
        <v>5</v>
      </c>
      <c r="O1153" s="4">
        <v>19.489999999999998</v>
      </c>
      <c r="P1153">
        <v>13</v>
      </c>
      <c r="Q1153" t="s">
        <v>1049</v>
      </c>
      <c r="R1153" t="s">
        <v>40</v>
      </c>
      <c r="S1153" t="s">
        <v>41</v>
      </c>
      <c r="T1153" t="s">
        <v>42</v>
      </c>
      <c r="U1153" t="s">
        <v>43</v>
      </c>
      <c r="V1153">
        <v>5</v>
      </c>
      <c r="W1153" t="s">
        <v>44</v>
      </c>
      <c r="X1153" t="s">
        <v>45</v>
      </c>
      <c r="Y1153" t="s">
        <v>46</v>
      </c>
      <c r="Z1153" t="s">
        <v>47</v>
      </c>
      <c r="AA1153" t="s">
        <v>48</v>
      </c>
      <c r="AB1153" t="s">
        <v>49</v>
      </c>
      <c r="AC1153">
        <v>2</v>
      </c>
      <c r="AD1153" t="s">
        <v>974</v>
      </c>
      <c r="AE1153" s="2" t="s">
        <v>51</v>
      </c>
    </row>
    <row r="1154" spans="1:31" x14ac:dyDescent="0.3">
      <c r="A1154">
        <v>102</v>
      </c>
      <c r="B1154" t="s">
        <v>227</v>
      </c>
      <c r="C1154" t="s">
        <v>1047</v>
      </c>
      <c r="D1154" t="s">
        <v>1048</v>
      </c>
      <c r="E1154" s="3">
        <v>525021</v>
      </c>
      <c r="F1154" s="1">
        <v>1198</v>
      </c>
      <c r="G1154" s="1">
        <v>3</v>
      </c>
      <c r="H1154" t="s">
        <v>34</v>
      </c>
      <c r="I1154" t="s">
        <v>35</v>
      </c>
      <c r="J1154" t="s">
        <v>36</v>
      </c>
      <c r="K1154" s="1">
        <v>41</v>
      </c>
      <c r="L1154" t="s">
        <v>58</v>
      </c>
      <c r="M1154" t="s">
        <v>369</v>
      </c>
      <c r="N1154">
        <v>5</v>
      </c>
      <c r="O1154" s="4">
        <v>15.1</v>
      </c>
      <c r="P1154">
        <v>13</v>
      </c>
      <c r="Q1154" t="s">
        <v>1049</v>
      </c>
      <c r="R1154" t="s">
        <v>40</v>
      </c>
      <c r="S1154" t="s">
        <v>41</v>
      </c>
      <c r="T1154" t="s">
        <v>42</v>
      </c>
      <c r="U1154" t="s">
        <v>43</v>
      </c>
      <c r="V1154">
        <v>5</v>
      </c>
      <c r="W1154" t="s">
        <v>121</v>
      </c>
      <c r="X1154" t="s">
        <v>61</v>
      </c>
      <c r="Y1154" t="s">
        <v>46</v>
      </c>
      <c r="Z1154" t="s">
        <v>47</v>
      </c>
      <c r="AA1154" t="s">
        <v>48</v>
      </c>
      <c r="AB1154" t="s">
        <v>49</v>
      </c>
      <c r="AC1154">
        <v>2</v>
      </c>
      <c r="AD1154" t="s">
        <v>974</v>
      </c>
      <c r="AE1154" s="2" t="s">
        <v>63</v>
      </c>
    </row>
    <row r="1155" spans="1:31" x14ac:dyDescent="0.3">
      <c r="A1155">
        <v>101</v>
      </c>
      <c r="B1155" t="s">
        <v>231</v>
      </c>
      <c r="C1155" t="s">
        <v>1043</v>
      </c>
      <c r="D1155" t="s">
        <v>1409</v>
      </c>
      <c r="E1155" s="3">
        <v>777700</v>
      </c>
      <c r="F1155" s="1">
        <v>1364</v>
      </c>
      <c r="G1155" s="1">
        <v>4</v>
      </c>
      <c r="H1155" t="s">
        <v>34</v>
      </c>
      <c r="I1155" t="s">
        <v>35</v>
      </c>
      <c r="J1155" t="s">
        <v>36</v>
      </c>
      <c r="K1155" s="1">
        <v>45</v>
      </c>
      <c r="L1155" t="s">
        <v>37</v>
      </c>
      <c r="M1155" t="s">
        <v>369</v>
      </c>
      <c r="N1155">
        <v>5</v>
      </c>
      <c r="O1155" s="4">
        <v>20.3</v>
      </c>
      <c r="P1155">
        <v>23.08</v>
      </c>
      <c r="Q1155" t="s">
        <v>208</v>
      </c>
      <c r="R1155" t="s">
        <v>40</v>
      </c>
      <c r="S1155" t="s">
        <v>41</v>
      </c>
      <c r="T1155" t="s">
        <v>42</v>
      </c>
      <c r="U1155" t="s">
        <v>43</v>
      </c>
      <c r="V1155">
        <v>5</v>
      </c>
      <c r="W1155" t="s">
        <v>247</v>
      </c>
      <c r="X1155" t="s">
        <v>45</v>
      </c>
      <c r="Y1155" t="s">
        <v>299</v>
      </c>
      <c r="Z1155" t="s">
        <v>47</v>
      </c>
      <c r="AA1155" t="s">
        <v>48</v>
      </c>
      <c r="AB1155" t="s">
        <v>49</v>
      </c>
      <c r="AC1155">
        <v>2</v>
      </c>
      <c r="AD1155" t="s">
        <v>1258</v>
      </c>
      <c r="AE1155" s="2" t="s">
        <v>51</v>
      </c>
    </row>
    <row r="1156" spans="1:31" x14ac:dyDescent="0.3">
      <c r="A1156">
        <v>100</v>
      </c>
      <c r="B1156" t="s">
        <v>231</v>
      </c>
      <c r="C1156" t="s">
        <v>1043</v>
      </c>
      <c r="D1156" t="s">
        <v>1307</v>
      </c>
      <c r="E1156" s="3">
        <v>662700</v>
      </c>
      <c r="F1156" s="1">
        <v>1197</v>
      </c>
      <c r="G1156" s="1">
        <v>4</v>
      </c>
      <c r="H1156" t="s">
        <v>34</v>
      </c>
      <c r="I1156" t="s">
        <v>35</v>
      </c>
      <c r="J1156" t="s">
        <v>36</v>
      </c>
      <c r="K1156" s="1">
        <v>45</v>
      </c>
      <c r="L1156" t="s">
        <v>58</v>
      </c>
      <c r="M1156" t="s">
        <v>369</v>
      </c>
      <c r="N1156">
        <v>5</v>
      </c>
      <c r="O1156" s="4">
        <v>15.1</v>
      </c>
      <c r="P1156">
        <v>17.71</v>
      </c>
      <c r="Q1156" t="s">
        <v>208</v>
      </c>
      <c r="R1156" t="s">
        <v>40</v>
      </c>
      <c r="S1156" t="s">
        <v>41</v>
      </c>
      <c r="T1156" t="s">
        <v>42</v>
      </c>
      <c r="U1156" t="s">
        <v>43</v>
      </c>
      <c r="V1156">
        <v>5</v>
      </c>
      <c r="W1156" t="s">
        <v>74</v>
      </c>
      <c r="X1156" t="s">
        <v>45</v>
      </c>
      <c r="Y1156" t="s">
        <v>299</v>
      </c>
      <c r="Z1156" t="s">
        <v>47</v>
      </c>
      <c r="AA1156" t="s">
        <v>48</v>
      </c>
      <c r="AB1156" t="s">
        <v>49</v>
      </c>
      <c r="AC1156">
        <v>2</v>
      </c>
      <c r="AD1156" t="s">
        <v>1258</v>
      </c>
      <c r="AE1156" s="2" t="s">
        <v>63</v>
      </c>
    </row>
    <row r="1157" spans="1:31" x14ac:dyDescent="0.3">
      <c r="A1157">
        <v>99</v>
      </c>
      <c r="B1157" t="s">
        <v>231</v>
      </c>
      <c r="C1157" t="s">
        <v>1043</v>
      </c>
      <c r="D1157" t="s">
        <v>1329</v>
      </c>
      <c r="E1157" s="3">
        <v>686000</v>
      </c>
      <c r="F1157" s="1">
        <v>1364</v>
      </c>
      <c r="G1157" s="1">
        <v>4</v>
      </c>
      <c r="H1157" t="s">
        <v>34</v>
      </c>
      <c r="I1157" t="s">
        <v>35</v>
      </c>
      <c r="J1157" t="s">
        <v>36</v>
      </c>
      <c r="K1157" s="1">
        <v>45</v>
      </c>
      <c r="L1157" t="s">
        <v>37</v>
      </c>
      <c r="M1157" t="s">
        <v>369</v>
      </c>
      <c r="N1157">
        <v>5</v>
      </c>
      <c r="O1157" s="4">
        <v>20.3</v>
      </c>
      <c r="P1157">
        <v>23.59</v>
      </c>
      <c r="Q1157" t="s">
        <v>208</v>
      </c>
      <c r="R1157" t="s">
        <v>40</v>
      </c>
      <c r="S1157" t="s">
        <v>41</v>
      </c>
      <c r="T1157" t="s">
        <v>42</v>
      </c>
      <c r="U1157" t="s">
        <v>43</v>
      </c>
      <c r="V1157">
        <v>5</v>
      </c>
      <c r="W1157" t="s">
        <v>121</v>
      </c>
      <c r="X1157" t="s">
        <v>45</v>
      </c>
      <c r="Y1157" t="s">
        <v>299</v>
      </c>
      <c r="Z1157" t="s">
        <v>47</v>
      </c>
      <c r="AA1157" t="s">
        <v>48</v>
      </c>
      <c r="AB1157" t="s">
        <v>49</v>
      </c>
      <c r="AC1157">
        <v>2</v>
      </c>
      <c r="AD1157" t="s">
        <v>1258</v>
      </c>
      <c r="AE1157" s="2" t="s">
        <v>51</v>
      </c>
    </row>
    <row r="1158" spans="1:31" x14ac:dyDescent="0.3">
      <c r="A1158">
        <v>98</v>
      </c>
      <c r="B1158" t="s">
        <v>231</v>
      </c>
      <c r="C1158" t="s">
        <v>1043</v>
      </c>
      <c r="D1158" t="s">
        <v>1035</v>
      </c>
      <c r="E1158" s="3">
        <v>558400</v>
      </c>
      <c r="F1158" s="1">
        <v>1197</v>
      </c>
      <c r="G1158" s="1">
        <v>4</v>
      </c>
      <c r="H1158" t="s">
        <v>34</v>
      </c>
      <c r="I1158" t="s">
        <v>35</v>
      </c>
      <c r="J1158" t="s">
        <v>36</v>
      </c>
      <c r="K1158" s="1">
        <v>45</v>
      </c>
      <c r="L1158" t="s">
        <v>58</v>
      </c>
      <c r="M1158" t="s">
        <v>369</v>
      </c>
      <c r="N1158">
        <v>5</v>
      </c>
      <c r="O1158" s="4">
        <v>15.1</v>
      </c>
      <c r="P1158">
        <v>17.71</v>
      </c>
      <c r="Q1158" t="s">
        <v>208</v>
      </c>
      <c r="R1158" t="s">
        <v>40</v>
      </c>
      <c r="S1158" t="s">
        <v>41</v>
      </c>
      <c r="T1158" t="s">
        <v>42</v>
      </c>
      <c r="U1158" t="s">
        <v>43</v>
      </c>
      <c r="V1158">
        <v>5</v>
      </c>
      <c r="W1158" t="s">
        <v>121</v>
      </c>
      <c r="X1158" t="s">
        <v>45</v>
      </c>
      <c r="Y1158" t="s">
        <v>299</v>
      </c>
      <c r="Z1158" t="s">
        <v>47</v>
      </c>
      <c r="AA1158" t="s">
        <v>48</v>
      </c>
      <c r="AB1158" t="s">
        <v>49</v>
      </c>
      <c r="AC1158">
        <v>2</v>
      </c>
      <c r="AD1158" t="s">
        <v>974</v>
      </c>
      <c r="AE1158" s="2" t="s">
        <v>63</v>
      </c>
    </row>
    <row r="1159" spans="1:31" x14ac:dyDescent="0.3">
      <c r="A1159">
        <v>97</v>
      </c>
      <c r="B1159" t="s">
        <v>231</v>
      </c>
      <c r="C1159" t="s">
        <v>1043</v>
      </c>
      <c r="D1159" t="s">
        <v>1390</v>
      </c>
      <c r="E1159" s="3">
        <v>756700</v>
      </c>
      <c r="F1159" s="1">
        <v>1364</v>
      </c>
      <c r="G1159" s="1">
        <v>4</v>
      </c>
      <c r="H1159" t="s">
        <v>34</v>
      </c>
      <c r="I1159" t="s">
        <v>35</v>
      </c>
      <c r="J1159" t="s">
        <v>36</v>
      </c>
      <c r="K1159" s="1">
        <v>45</v>
      </c>
      <c r="L1159" t="s">
        <v>37</v>
      </c>
      <c r="M1159" t="s">
        <v>369</v>
      </c>
      <c r="N1159">
        <v>5</v>
      </c>
      <c r="O1159" s="4">
        <v>20.3</v>
      </c>
      <c r="P1159">
        <v>23.08</v>
      </c>
      <c r="Q1159" t="s">
        <v>208</v>
      </c>
      <c r="R1159" t="s">
        <v>40</v>
      </c>
      <c r="S1159" t="s">
        <v>41</v>
      </c>
      <c r="T1159" t="s">
        <v>42</v>
      </c>
      <c r="U1159" t="s">
        <v>43</v>
      </c>
      <c r="V1159">
        <v>5</v>
      </c>
      <c r="W1159" t="s">
        <v>247</v>
      </c>
      <c r="X1159" t="s">
        <v>45</v>
      </c>
      <c r="Y1159" t="s">
        <v>299</v>
      </c>
      <c r="Z1159" t="s">
        <v>47</v>
      </c>
      <c r="AA1159" t="s">
        <v>48</v>
      </c>
      <c r="AB1159" t="s">
        <v>49</v>
      </c>
      <c r="AC1159">
        <v>2</v>
      </c>
      <c r="AD1159" t="s">
        <v>1258</v>
      </c>
      <c r="AE1159" s="2" t="s">
        <v>51</v>
      </c>
    </row>
    <row r="1160" spans="1:31" x14ac:dyDescent="0.3">
      <c r="A1160">
        <v>96</v>
      </c>
      <c r="B1160" t="s">
        <v>231</v>
      </c>
      <c r="C1160" t="s">
        <v>1043</v>
      </c>
      <c r="D1160" t="s">
        <v>1286</v>
      </c>
      <c r="E1160" s="3">
        <v>641700</v>
      </c>
      <c r="F1160" s="1">
        <v>1197</v>
      </c>
      <c r="G1160" s="1">
        <v>4</v>
      </c>
      <c r="H1160" t="s">
        <v>34</v>
      </c>
      <c r="I1160" t="s">
        <v>35</v>
      </c>
      <c r="J1160" t="s">
        <v>36</v>
      </c>
      <c r="K1160" s="1">
        <v>45</v>
      </c>
      <c r="L1160" t="s">
        <v>58</v>
      </c>
      <c r="M1160" t="s">
        <v>369</v>
      </c>
      <c r="N1160">
        <v>5</v>
      </c>
      <c r="O1160" s="4">
        <v>15.1</v>
      </c>
      <c r="P1160">
        <v>17.71</v>
      </c>
      <c r="Q1160" t="s">
        <v>208</v>
      </c>
      <c r="R1160" t="s">
        <v>40</v>
      </c>
      <c r="S1160" t="s">
        <v>41</v>
      </c>
      <c r="T1160" t="s">
        <v>42</v>
      </c>
      <c r="U1160" t="s">
        <v>43</v>
      </c>
      <c r="V1160">
        <v>5</v>
      </c>
      <c r="W1160" t="s">
        <v>74</v>
      </c>
      <c r="X1160" t="s">
        <v>45</v>
      </c>
      <c r="Y1160" t="s">
        <v>299</v>
      </c>
      <c r="Z1160" t="s">
        <v>47</v>
      </c>
      <c r="AA1160" t="s">
        <v>48</v>
      </c>
      <c r="AB1160" t="s">
        <v>49</v>
      </c>
      <c r="AC1160">
        <v>2</v>
      </c>
      <c r="AD1160" t="s">
        <v>1258</v>
      </c>
      <c r="AE1160" s="2" t="s">
        <v>63</v>
      </c>
    </row>
    <row r="1161" spans="1:31" x14ac:dyDescent="0.3">
      <c r="A1161">
        <v>95</v>
      </c>
      <c r="B1161" t="s">
        <v>231</v>
      </c>
      <c r="C1161" t="s">
        <v>1043</v>
      </c>
      <c r="D1161" t="s">
        <v>1360</v>
      </c>
      <c r="E1161" s="3">
        <v>720700</v>
      </c>
      <c r="F1161" s="1">
        <v>1364</v>
      </c>
      <c r="G1161" s="1">
        <v>4</v>
      </c>
      <c r="H1161" t="s">
        <v>34</v>
      </c>
      <c r="I1161" t="s">
        <v>35</v>
      </c>
      <c r="J1161" t="s">
        <v>36</v>
      </c>
      <c r="K1161" s="1">
        <v>45</v>
      </c>
      <c r="L1161" t="s">
        <v>37</v>
      </c>
      <c r="M1161" t="s">
        <v>369</v>
      </c>
      <c r="N1161">
        <v>5</v>
      </c>
      <c r="O1161" s="4">
        <v>20.3</v>
      </c>
      <c r="P1161">
        <v>23.08</v>
      </c>
      <c r="Q1161" t="s">
        <v>208</v>
      </c>
      <c r="R1161" t="s">
        <v>40</v>
      </c>
      <c r="S1161" t="s">
        <v>41</v>
      </c>
      <c r="T1161" t="s">
        <v>42</v>
      </c>
      <c r="U1161" t="s">
        <v>43</v>
      </c>
      <c r="V1161">
        <v>5</v>
      </c>
      <c r="W1161" t="s">
        <v>44</v>
      </c>
      <c r="X1161" t="s">
        <v>45</v>
      </c>
      <c r="Y1161" t="s">
        <v>299</v>
      </c>
      <c r="Z1161" t="s">
        <v>47</v>
      </c>
      <c r="AA1161" t="s">
        <v>48</v>
      </c>
      <c r="AB1161" t="s">
        <v>49</v>
      </c>
      <c r="AC1161">
        <v>2</v>
      </c>
      <c r="AD1161" t="s">
        <v>1258</v>
      </c>
      <c r="AE1161" s="2" t="s">
        <v>51</v>
      </c>
    </row>
    <row r="1162" spans="1:31" x14ac:dyDescent="0.3">
      <c r="A1162">
        <v>94</v>
      </c>
      <c r="B1162" t="s">
        <v>231</v>
      </c>
      <c r="C1162" t="s">
        <v>1043</v>
      </c>
      <c r="D1162" t="s">
        <v>1124</v>
      </c>
      <c r="E1162" s="3">
        <v>597700</v>
      </c>
      <c r="F1162" s="1">
        <v>1197</v>
      </c>
      <c r="G1162" s="1">
        <v>4</v>
      </c>
      <c r="H1162" t="s">
        <v>34</v>
      </c>
      <c r="I1162" t="s">
        <v>35</v>
      </c>
      <c r="J1162" t="s">
        <v>36</v>
      </c>
      <c r="K1162" s="1">
        <v>45</v>
      </c>
      <c r="L1162" t="s">
        <v>58</v>
      </c>
      <c r="M1162" t="s">
        <v>369</v>
      </c>
      <c r="N1162">
        <v>5</v>
      </c>
      <c r="O1162" s="4">
        <v>15.1</v>
      </c>
      <c r="P1162">
        <v>18.16</v>
      </c>
      <c r="Q1162" t="s">
        <v>208</v>
      </c>
      <c r="R1162" t="s">
        <v>40</v>
      </c>
      <c r="S1162" t="s">
        <v>41</v>
      </c>
      <c r="T1162" t="s">
        <v>42</v>
      </c>
      <c r="U1162" t="s">
        <v>43</v>
      </c>
      <c r="V1162">
        <v>5</v>
      </c>
      <c r="W1162" t="s">
        <v>121</v>
      </c>
      <c r="X1162" t="s">
        <v>45</v>
      </c>
      <c r="Y1162" t="s">
        <v>299</v>
      </c>
      <c r="Z1162" t="s">
        <v>47</v>
      </c>
      <c r="AA1162" t="s">
        <v>48</v>
      </c>
      <c r="AB1162" t="s">
        <v>49</v>
      </c>
      <c r="AC1162">
        <v>2</v>
      </c>
      <c r="AD1162" t="s">
        <v>974</v>
      </c>
      <c r="AE1162" s="2" t="s">
        <v>63</v>
      </c>
    </row>
    <row r="1163" spans="1:31" x14ac:dyDescent="0.3">
      <c r="A1163">
        <v>93</v>
      </c>
      <c r="B1163" t="s">
        <v>231</v>
      </c>
      <c r="C1163" t="s">
        <v>1043</v>
      </c>
      <c r="D1163" t="s">
        <v>1346</v>
      </c>
      <c r="E1163" s="3">
        <v>704000</v>
      </c>
      <c r="F1163" s="1">
        <v>1364</v>
      </c>
      <c r="G1163" s="1">
        <v>4</v>
      </c>
      <c r="H1163" t="s">
        <v>34</v>
      </c>
      <c r="I1163" t="s">
        <v>35</v>
      </c>
      <c r="J1163" t="s">
        <v>36</v>
      </c>
      <c r="K1163" s="1">
        <v>45</v>
      </c>
      <c r="L1163" t="s">
        <v>37</v>
      </c>
      <c r="M1163" t="s">
        <v>369</v>
      </c>
      <c r="N1163">
        <v>5</v>
      </c>
      <c r="O1163" s="4">
        <v>20.3</v>
      </c>
      <c r="P1163">
        <v>23.08</v>
      </c>
      <c r="Q1163" t="s">
        <v>208</v>
      </c>
      <c r="R1163" t="s">
        <v>40</v>
      </c>
      <c r="S1163" t="s">
        <v>41</v>
      </c>
      <c r="T1163" t="s">
        <v>42</v>
      </c>
      <c r="U1163" t="s">
        <v>43</v>
      </c>
      <c r="V1163">
        <v>5</v>
      </c>
      <c r="W1163" t="s">
        <v>44</v>
      </c>
      <c r="X1163" t="s">
        <v>45</v>
      </c>
      <c r="Y1163" t="s">
        <v>299</v>
      </c>
      <c r="Z1163" t="s">
        <v>47</v>
      </c>
      <c r="AA1163" t="s">
        <v>48</v>
      </c>
      <c r="AB1163" t="s">
        <v>49</v>
      </c>
      <c r="AC1163">
        <v>2</v>
      </c>
      <c r="AD1163" t="s">
        <v>1258</v>
      </c>
      <c r="AE1163" s="2" t="s">
        <v>51</v>
      </c>
    </row>
    <row r="1164" spans="1:31" x14ac:dyDescent="0.3">
      <c r="A1164">
        <v>92</v>
      </c>
      <c r="B1164" t="s">
        <v>231</v>
      </c>
      <c r="C1164" t="s">
        <v>1043</v>
      </c>
      <c r="D1164" t="s">
        <v>1377</v>
      </c>
      <c r="E1164" s="3">
        <v>745000</v>
      </c>
      <c r="F1164" s="1">
        <v>1364</v>
      </c>
      <c r="G1164" s="1">
        <v>4</v>
      </c>
      <c r="H1164" t="s">
        <v>34</v>
      </c>
      <c r="I1164" t="s">
        <v>35</v>
      </c>
      <c r="J1164" t="s">
        <v>36</v>
      </c>
      <c r="K1164" s="1">
        <v>45</v>
      </c>
      <c r="L1164" t="s">
        <v>37</v>
      </c>
      <c r="M1164" t="s">
        <v>369</v>
      </c>
      <c r="N1164">
        <v>5</v>
      </c>
      <c r="O1164" s="4">
        <v>20.3</v>
      </c>
      <c r="P1164">
        <v>23.08</v>
      </c>
      <c r="Q1164" t="s">
        <v>208</v>
      </c>
      <c r="R1164" t="s">
        <v>40</v>
      </c>
      <c r="S1164" t="s">
        <v>41</v>
      </c>
      <c r="T1164" t="s">
        <v>42</v>
      </c>
      <c r="U1164" t="s">
        <v>43</v>
      </c>
      <c r="V1164">
        <v>5</v>
      </c>
      <c r="W1164" t="s">
        <v>247</v>
      </c>
      <c r="X1164" t="s">
        <v>45</v>
      </c>
      <c r="Y1164" t="s">
        <v>299</v>
      </c>
      <c r="Z1164" t="s">
        <v>47</v>
      </c>
      <c r="AA1164" t="s">
        <v>48</v>
      </c>
      <c r="AB1164" t="s">
        <v>49</v>
      </c>
      <c r="AC1164">
        <v>2</v>
      </c>
      <c r="AD1164" t="s">
        <v>1258</v>
      </c>
      <c r="AE1164" s="2" t="s">
        <v>51</v>
      </c>
    </row>
    <row r="1165" spans="1:31" x14ac:dyDescent="0.3">
      <c r="A1165">
        <v>91</v>
      </c>
      <c r="B1165" t="s">
        <v>231</v>
      </c>
      <c r="C1165" t="s">
        <v>1043</v>
      </c>
      <c r="D1165" t="s">
        <v>318</v>
      </c>
      <c r="E1165" s="3">
        <v>630000</v>
      </c>
      <c r="F1165" s="1">
        <v>1197</v>
      </c>
      <c r="G1165" s="1">
        <v>4</v>
      </c>
      <c r="H1165" t="s">
        <v>34</v>
      </c>
      <c r="I1165" t="s">
        <v>35</v>
      </c>
      <c r="J1165" t="s">
        <v>36</v>
      </c>
      <c r="K1165" s="1">
        <v>45</v>
      </c>
      <c r="L1165" t="s">
        <v>58</v>
      </c>
      <c r="M1165" t="s">
        <v>369</v>
      </c>
      <c r="N1165">
        <v>5</v>
      </c>
      <c r="O1165" s="4">
        <v>15.1</v>
      </c>
      <c r="P1165">
        <v>17.71</v>
      </c>
      <c r="Q1165" t="s">
        <v>208</v>
      </c>
      <c r="R1165" t="s">
        <v>40</v>
      </c>
      <c r="S1165" t="s">
        <v>41</v>
      </c>
      <c r="T1165" t="s">
        <v>42</v>
      </c>
      <c r="U1165" t="s">
        <v>43</v>
      </c>
      <c r="V1165">
        <v>5</v>
      </c>
      <c r="W1165" t="s">
        <v>74</v>
      </c>
      <c r="X1165" t="s">
        <v>45</v>
      </c>
      <c r="Y1165" t="s">
        <v>299</v>
      </c>
      <c r="Z1165" t="s">
        <v>47</v>
      </c>
      <c r="AA1165" t="s">
        <v>48</v>
      </c>
      <c r="AB1165" t="s">
        <v>49</v>
      </c>
      <c r="AC1165">
        <v>2</v>
      </c>
      <c r="AD1165" t="s">
        <v>1258</v>
      </c>
      <c r="AE1165" s="2" t="s">
        <v>63</v>
      </c>
    </row>
    <row r="1166" spans="1:31" x14ac:dyDescent="0.3">
      <c r="A1166">
        <v>90</v>
      </c>
      <c r="B1166" t="s">
        <v>231</v>
      </c>
      <c r="C1166" t="s">
        <v>1043</v>
      </c>
      <c r="D1166" t="s">
        <v>1294</v>
      </c>
      <c r="E1166" s="3">
        <v>647800</v>
      </c>
      <c r="F1166" s="1">
        <v>1364</v>
      </c>
      <c r="G1166" s="1">
        <v>4</v>
      </c>
      <c r="H1166" t="s">
        <v>34</v>
      </c>
      <c r="I1166" t="s">
        <v>35</v>
      </c>
      <c r="J1166" t="s">
        <v>36</v>
      </c>
      <c r="K1166" s="1">
        <v>45</v>
      </c>
      <c r="L1166" t="s">
        <v>37</v>
      </c>
      <c r="M1166" t="s">
        <v>369</v>
      </c>
      <c r="N1166">
        <v>5</v>
      </c>
      <c r="O1166" s="4">
        <v>20.3</v>
      </c>
      <c r="P1166">
        <v>23.59</v>
      </c>
      <c r="Q1166" t="s">
        <v>208</v>
      </c>
      <c r="R1166" t="s">
        <v>40</v>
      </c>
      <c r="S1166" t="s">
        <v>41</v>
      </c>
      <c r="T1166" t="s">
        <v>42</v>
      </c>
      <c r="U1166" t="s">
        <v>43</v>
      </c>
      <c r="V1166">
        <v>5</v>
      </c>
      <c r="W1166" t="s">
        <v>121</v>
      </c>
      <c r="X1166" t="s">
        <v>45</v>
      </c>
      <c r="Y1166" t="s">
        <v>299</v>
      </c>
      <c r="Z1166" t="s">
        <v>47</v>
      </c>
      <c r="AA1166" t="s">
        <v>48</v>
      </c>
      <c r="AB1166" t="s">
        <v>49</v>
      </c>
      <c r="AC1166">
        <v>2</v>
      </c>
      <c r="AD1166" t="s">
        <v>1258</v>
      </c>
      <c r="AE1166" s="2" t="s">
        <v>51</v>
      </c>
    </row>
    <row r="1167" spans="1:31" x14ac:dyDescent="0.3">
      <c r="A1167">
        <v>89</v>
      </c>
      <c r="B1167" t="s">
        <v>231</v>
      </c>
      <c r="C1167" t="s">
        <v>1043</v>
      </c>
      <c r="D1167" t="s">
        <v>236</v>
      </c>
      <c r="E1167" s="3">
        <v>581000</v>
      </c>
      <c r="F1167" s="1">
        <v>1197</v>
      </c>
      <c r="G1167" s="1">
        <v>4</v>
      </c>
      <c r="H1167" t="s">
        <v>34</v>
      </c>
      <c r="I1167" t="s">
        <v>35</v>
      </c>
      <c r="J1167" t="s">
        <v>36</v>
      </c>
      <c r="K1167" s="1">
        <v>45</v>
      </c>
      <c r="L1167" t="s">
        <v>58</v>
      </c>
      <c r="M1167" t="s">
        <v>369</v>
      </c>
      <c r="N1167">
        <v>5</v>
      </c>
      <c r="O1167" s="4">
        <v>15.1</v>
      </c>
      <c r="P1167">
        <v>18.16</v>
      </c>
      <c r="Q1167" t="s">
        <v>208</v>
      </c>
      <c r="R1167" t="s">
        <v>40</v>
      </c>
      <c r="S1167" t="s">
        <v>41</v>
      </c>
      <c r="T1167" t="s">
        <v>42</v>
      </c>
      <c r="U1167" t="s">
        <v>43</v>
      </c>
      <c r="V1167">
        <v>5</v>
      </c>
      <c r="W1167" t="s">
        <v>121</v>
      </c>
      <c r="X1167" t="s">
        <v>45</v>
      </c>
      <c r="Y1167" t="s">
        <v>299</v>
      </c>
      <c r="Z1167" t="s">
        <v>47</v>
      </c>
      <c r="AA1167" t="s">
        <v>48</v>
      </c>
      <c r="AB1167" t="s">
        <v>49</v>
      </c>
      <c r="AC1167">
        <v>2</v>
      </c>
      <c r="AD1167" t="s">
        <v>974</v>
      </c>
      <c r="AE1167" s="2" t="s">
        <v>63</v>
      </c>
    </row>
    <row r="1168" spans="1:31" x14ac:dyDescent="0.3">
      <c r="A1168">
        <v>88</v>
      </c>
      <c r="B1168" t="s">
        <v>231</v>
      </c>
      <c r="C1168" t="s">
        <v>1043</v>
      </c>
      <c r="D1168" t="s">
        <v>233</v>
      </c>
      <c r="E1168" s="3">
        <v>520300</v>
      </c>
      <c r="F1168" s="1">
        <v>1197</v>
      </c>
      <c r="G1168" s="1">
        <v>4</v>
      </c>
      <c r="H1168" t="s">
        <v>34</v>
      </c>
      <c r="I1168" t="s">
        <v>35</v>
      </c>
      <c r="J1168" t="s">
        <v>36</v>
      </c>
      <c r="K1168" s="1">
        <v>45</v>
      </c>
      <c r="L1168" t="s">
        <v>58</v>
      </c>
      <c r="M1168" t="s">
        <v>369</v>
      </c>
      <c r="N1168">
        <v>5</v>
      </c>
      <c r="O1168" s="4">
        <v>15.1</v>
      </c>
      <c r="P1168">
        <v>17.71</v>
      </c>
      <c r="Q1168" t="s">
        <v>208</v>
      </c>
      <c r="R1168" t="s">
        <v>40</v>
      </c>
      <c r="S1168" t="s">
        <v>41</v>
      </c>
      <c r="T1168" t="s">
        <v>42</v>
      </c>
      <c r="U1168" t="s">
        <v>43</v>
      </c>
      <c r="V1168">
        <v>5</v>
      </c>
      <c r="W1168" t="s">
        <v>121</v>
      </c>
      <c r="X1168" t="s">
        <v>45</v>
      </c>
      <c r="Y1168" t="s">
        <v>299</v>
      </c>
      <c r="Z1168" t="s">
        <v>47</v>
      </c>
      <c r="AA1168" t="s">
        <v>48</v>
      </c>
      <c r="AB1168" t="s">
        <v>49</v>
      </c>
      <c r="AC1168">
        <v>2</v>
      </c>
      <c r="AD1168" t="s">
        <v>974</v>
      </c>
      <c r="AE1168" s="2" t="s">
        <v>63</v>
      </c>
    </row>
    <row r="1169" spans="1:31" x14ac:dyDescent="0.3">
      <c r="A1169">
        <v>87</v>
      </c>
      <c r="B1169" t="s">
        <v>1033</v>
      </c>
      <c r="C1169" t="s">
        <v>1034</v>
      </c>
      <c r="D1169" t="s">
        <v>1372</v>
      </c>
      <c r="E1169" s="3">
        <v>739000</v>
      </c>
      <c r="F1169" s="1">
        <v>1248</v>
      </c>
      <c r="G1169" s="1">
        <v>4</v>
      </c>
      <c r="H1169" t="s">
        <v>34</v>
      </c>
      <c r="I1169" t="s">
        <v>35</v>
      </c>
      <c r="J1169" t="s">
        <v>82</v>
      </c>
      <c r="K1169" s="1">
        <v>46</v>
      </c>
      <c r="L1169" t="s">
        <v>37</v>
      </c>
      <c r="M1169" t="s">
        <v>38</v>
      </c>
      <c r="N1169">
        <v>5</v>
      </c>
      <c r="O1169" s="4">
        <v>20</v>
      </c>
      <c r="P1169">
        <v>23.7</v>
      </c>
      <c r="Q1169" t="s">
        <v>59</v>
      </c>
      <c r="R1169" t="s">
        <v>40</v>
      </c>
      <c r="S1169" t="s">
        <v>41</v>
      </c>
      <c r="T1169" t="s">
        <v>42</v>
      </c>
      <c r="U1169" t="s">
        <v>43</v>
      </c>
      <c r="V1169">
        <v>5</v>
      </c>
      <c r="W1169" t="s">
        <v>255</v>
      </c>
      <c r="X1169" t="s">
        <v>61</v>
      </c>
      <c r="Y1169" t="s">
        <v>46</v>
      </c>
      <c r="Z1169" t="s">
        <v>139</v>
      </c>
      <c r="AA1169" t="s">
        <v>48</v>
      </c>
      <c r="AB1169" t="s">
        <v>103</v>
      </c>
      <c r="AC1169">
        <v>4</v>
      </c>
      <c r="AD1169" t="s">
        <v>1258</v>
      </c>
      <c r="AE1169" s="2" t="s">
        <v>51</v>
      </c>
    </row>
    <row r="1170" spans="1:31" x14ac:dyDescent="0.3">
      <c r="A1170">
        <v>86</v>
      </c>
      <c r="B1170" t="s">
        <v>1033</v>
      </c>
      <c r="C1170" t="s">
        <v>1034</v>
      </c>
      <c r="D1170" t="s">
        <v>667</v>
      </c>
      <c r="E1170" s="3">
        <v>739000</v>
      </c>
      <c r="F1170" s="1">
        <v>1489</v>
      </c>
      <c r="G1170" s="1">
        <v>4</v>
      </c>
      <c r="H1170" t="s">
        <v>34</v>
      </c>
      <c r="I1170" t="s">
        <v>35</v>
      </c>
      <c r="J1170" t="s">
        <v>82</v>
      </c>
      <c r="K1170" s="1">
        <v>46</v>
      </c>
      <c r="L1170" t="s">
        <v>37</v>
      </c>
      <c r="M1170" t="s">
        <v>38</v>
      </c>
      <c r="N1170">
        <v>5</v>
      </c>
      <c r="O1170" s="4">
        <v>12</v>
      </c>
      <c r="P1170">
        <v>16</v>
      </c>
      <c r="Q1170" t="s">
        <v>59</v>
      </c>
      <c r="R1170" t="s">
        <v>40</v>
      </c>
      <c r="S1170" t="s">
        <v>41</v>
      </c>
      <c r="T1170" t="s">
        <v>42</v>
      </c>
      <c r="U1170" t="s">
        <v>43</v>
      </c>
      <c r="V1170">
        <v>5</v>
      </c>
      <c r="W1170" t="s">
        <v>255</v>
      </c>
      <c r="X1170" t="s">
        <v>61</v>
      </c>
      <c r="Y1170" t="s">
        <v>46</v>
      </c>
      <c r="Z1170" t="s">
        <v>139</v>
      </c>
      <c r="AA1170" t="s">
        <v>48</v>
      </c>
      <c r="AB1170" t="s">
        <v>103</v>
      </c>
      <c r="AC1170">
        <v>4</v>
      </c>
      <c r="AD1170" t="s">
        <v>1258</v>
      </c>
      <c r="AE1170" s="2">
        <v>12</v>
      </c>
    </row>
    <row r="1171" spans="1:31" x14ac:dyDescent="0.3">
      <c r="A1171">
        <v>85</v>
      </c>
      <c r="B1171" t="s">
        <v>1033</v>
      </c>
      <c r="C1171" t="s">
        <v>1034</v>
      </c>
      <c r="D1171" t="s">
        <v>1257</v>
      </c>
      <c r="E1171" s="3">
        <v>603000</v>
      </c>
      <c r="F1171" s="1">
        <v>1489</v>
      </c>
      <c r="G1171" s="1">
        <v>4</v>
      </c>
      <c r="H1171" t="s">
        <v>34</v>
      </c>
      <c r="I1171" t="s">
        <v>35</v>
      </c>
      <c r="J1171" t="s">
        <v>82</v>
      </c>
      <c r="K1171" s="1">
        <v>46</v>
      </c>
      <c r="L1171" t="s">
        <v>37</v>
      </c>
      <c r="M1171" t="s">
        <v>38</v>
      </c>
      <c r="N1171">
        <v>5</v>
      </c>
      <c r="O1171" s="4">
        <v>12</v>
      </c>
      <c r="P1171">
        <v>16</v>
      </c>
      <c r="Q1171" t="s">
        <v>59</v>
      </c>
      <c r="R1171" t="s">
        <v>40</v>
      </c>
      <c r="S1171" t="s">
        <v>41</v>
      </c>
      <c r="T1171" t="s">
        <v>42</v>
      </c>
      <c r="U1171" t="s">
        <v>43</v>
      </c>
      <c r="V1171">
        <v>5</v>
      </c>
      <c r="W1171" t="s">
        <v>121</v>
      </c>
      <c r="X1171" t="s">
        <v>61</v>
      </c>
      <c r="Y1171" t="s">
        <v>46</v>
      </c>
      <c r="Z1171" t="s">
        <v>139</v>
      </c>
      <c r="AA1171" t="s">
        <v>48</v>
      </c>
      <c r="AB1171" t="s">
        <v>103</v>
      </c>
      <c r="AC1171">
        <v>4</v>
      </c>
      <c r="AD1171" t="s">
        <v>1258</v>
      </c>
      <c r="AE1171" s="2">
        <v>12</v>
      </c>
    </row>
    <row r="1172" spans="1:31" x14ac:dyDescent="0.3">
      <c r="A1172">
        <v>84</v>
      </c>
      <c r="B1172" t="s">
        <v>1033</v>
      </c>
      <c r="C1172" t="s">
        <v>1034</v>
      </c>
      <c r="D1172" t="s">
        <v>1318</v>
      </c>
      <c r="E1172" s="3">
        <v>670000</v>
      </c>
      <c r="F1172" s="1">
        <v>1173</v>
      </c>
      <c r="G1172" s="1">
        <v>4</v>
      </c>
      <c r="H1172" t="s">
        <v>34</v>
      </c>
      <c r="I1172" t="s">
        <v>35</v>
      </c>
      <c r="J1172" t="s">
        <v>82</v>
      </c>
      <c r="K1172" s="1">
        <v>46</v>
      </c>
      <c r="L1172" t="s">
        <v>58</v>
      </c>
      <c r="M1172" t="s">
        <v>38</v>
      </c>
      <c r="N1172">
        <v>5</v>
      </c>
      <c r="O1172" s="4">
        <v>13</v>
      </c>
      <c r="P1172">
        <v>16</v>
      </c>
      <c r="Q1172" t="s">
        <v>59</v>
      </c>
      <c r="R1172" t="s">
        <v>40</v>
      </c>
      <c r="S1172" t="s">
        <v>41</v>
      </c>
      <c r="T1172" t="s">
        <v>42</v>
      </c>
      <c r="U1172" t="s">
        <v>43</v>
      </c>
      <c r="V1172">
        <v>5</v>
      </c>
      <c r="W1172" t="s">
        <v>255</v>
      </c>
      <c r="X1172" t="s">
        <v>61</v>
      </c>
      <c r="Y1172" t="s">
        <v>46</v>
      </c>
      <c r="Z1172" t="s">
        <v>139</v>
      </c>
      <c r="AA1172" t="s">
        <v>48</v>
      </c>
      <c r="AB1172" t="s">
        <v>103</v>
      </c>
      <c r="AC1172">
        <v>4</v>
      </c>
      <c r="AD1172" t="s">
        <v>1258</v>
      </c>
      <c r="AE1172" s="2">
        <v>13</v>
      </c>
    </row>
    <row r="1173" spans="1:31" x14ac:dyDescent="0.3">
      <c r="A1173">
        <v>83</v>
      </c>
      <c r="B1173" t="s">
        <v>1033</v>
      </c>
      <c r="C1173" t="s">
        <v>1034</v>
      </c>
      <c r="D1173" t="s">
        <v>1090</v>
      </c>
      <c r="E1173" s="3">
        <v>568623</v>
      </c>
      <c r="F1173" s="1">
        <v>1489</v>
      </c>
      <c r="G1173" s="1">
        <v>4</v>
      </c>
      <c r="H1173" t="s">
        <v>34</v>
      </c>
      <c r="I1173" t="s">
        <v>35</v>
      </c>
      <c r="J1173" t="s">
        <v>82</v>
      </c>
      <c r="K1173" s="1">
        <v>46</v>
      </c>
      <c r="L1173" t="s">
        <v>37</v>
      </c>
      <c r="M1173" t="s">
        <v>38</v>
      </c>
      <c r="N1173">
        <v>5</v>
      </c>
      <c r="O1173" s="4">
        <v>12</v>
      </c>
      <c r="P1173">
        <v>16</v>
      </c>
      <c r="Q1173" t="s">
        <v>59</v>
      </c>
      <c r="R1173" t="s">
        <v>138</v>
      </c>
      <c r="S1173" t="s">
        <v>41</v>
      </c>
      <c r="T1173" t="s">
        <v>42</v>
      </c>
      <c r="U1173" t="s">
        <v>43</v>
      </c>
      <c r="V1173">
        <v>5</v>
      </c>
      <c r="W1173" t="s">
        <v>121</v>
      </c>
      <c r="X1173" t="s">
        <v>61</v>
      </c>
      <c r="Y1173" t="s">
        <v>46</v>
      </c>
      <c r="Z1173" t="s">
        <v>139</v>
      </c>
      <c r="AA1173" t="s">
        <v>48</v>
      </c>
      <c r="AB1173" t="s">
        <v>103</v>
      </c>
      <c r="AC1173">
        <v>4</v>
      </c>
      <c r="AD1173" t="s">
        <v>974</v>
      </c>
      <c r="AE1173" s="2">
        <v>12</v>
      </c>
    </row>
    <row r="1174" spans="1:31" x14ac:dyDescent="0.3">
      <c r="A1174">
        <v>82</v>
      </c>
      <c r="B1174" t="s">
        <v>1033</v>
      </c>
      <c r="C1174" t="s">
        <v>1034</v>
      </c>
      <c r="D1174" t="s">
        <v>1035</v>
      </c>
      <c r="E1174" s="3">
        <v>506000</v>
      </c>
      <c r="F1174" s="1">
        <v>1173</v>
      </c>
      <c r="G1174" s="1">
        <v>4</v>
      </c>
      <c r="H1174" t="s">
        <v>34</v>
      </c>
      <c r="I1174" t="s">
        <v>35</v>
      </c>
      <c r="J1174" t="s">
        <v>82</v>
      </c>
      <c r="K1174" s="1">
        <v>46</v>
      </c>
      <c r="L1174" t="s">
        <v>58</v>
      </c>
      <c r="M1174" t="s">
        <v>38</v>
      </c>
      <c r="N1174">
        <v>5</v>
      </c>
      <c r="O1174" s="4">
        <v>13</v>
      </c>
      <c r="P1174">
        <v>16</v>
      </c>
      <c r="Q1174" t="s">
        <v>59</v>
      </c>
      <c r="R1174" t="s">
        <v>40</v>
      </c>
      <c r="S1174" t="s">
        <v>41</v>
      </c>
      <c r="T1174" t="s">
        <v>42</v>
      </c>
      <c r="U1174" t="s">
        <v>43</v>
      </c>
      <c r="V1174">
        <v>5</v>
      </c>
      <c r="W1174" t="s">
        <v>121</v>
      </c>
      <c r="X1174" t="s">
        <v>61</v>
      </c>
      <c r="Y1174" t="s">
        <v>46</v>
      </c>
      <c r="Z1174" t="s">
        <v>139</v>
      </c>
      <c r="AA1174" t="s">
        <v>48</v>
      </c>
      <c r="AB1174" t="s">
        <v>103</v>
      </c>
      <c r="AC1174">
        <v>4</v>
      </c>
      <c r="AD1174" t="s">
        <v>974</v>
      </c>
      <c r="AE1174" s="2">
        <v>13</v>
      </c>
    </row>
    <row r="1175" spans="1:31" x14ac:dyDescent="0.3">
      <c r="A1175">
        <v>81</v>
      </c>
      <c r="B1175" t="s">
        <v>70</v>
      </c>
      <c r="C1175" t="s">
        <v>1022</v>
      </c>
      <c r="D1175" t="s">
        <v>1310</v>
      </c>
      <c r="E1175" s="3">
        <v>663000</v>
      </c>
      <c r="F1175" s="1">
        <v>999</v>
      </c>
      <c r="G1175" s="1">
        <v>3</v>
      </c>
      <c r="H1175" t="s">
        <v>34</v>
      </c>
      <c r="I1175" t="s">
        <v>57</v>
      </c>
      <c r="J1175" t="s">
        <v>36</v>
      </c>
      <c r="K1175" s="1">
        <v>40</v>
      </c>
      <c r="L1175" t="s">
        <v>58</v>
      </c>
      <c r="M1175" t="s">
        <v>100</v>
      </c>
      <c r="N1175">
        <v>5</v>
      </c>
      <c r="O1175" s="4">
        <v>20.89</v>
      </c>
      <c r="P1175">
        <v>13</v>
      </c>
      <c r="Q1175" t="s">
        <v>1024</v>
      </c>
      <c r="R1175" t="s">
        <v>40</v>
      </c>
      <c r="S1175" t="s">
        <v>41</v>
      </c>
      <c r="T1175" t="s">
        <v>42</v>
      </c>
      <c r="U1175" t="s">
        <v>125</v>
      </c>
      <c r="V1175">
        <v>7</v>
      </c>
      <c r="W1175" t="s">
        <v>74</v>
      </c>
      <c r="X1175" t="s">
        <v>61</v>
      </c>
      <c r="Y1175" t="s">
        <v>46</v>
      </c>
      <c r="Z1175" t="s">
        <v>47</v>
      </c>
      <c r="AA1175" t="s">
        <v>48</v>
      </c>
      <c r="AB1175" t="s">
        <v>103</v>
      </c>
      <c r="AC1175">
        <v>4</v>
      </c>
      <c r="AD1175" t="s">
        <v>1258</v>
      </c>
      <c r="AE1175" s="2" t="s">
        <v>51</v>
      </c>
    </row>
    <row r="1176" spans="1:31" x14ac:dyDescent="0.3">
      <c r="A1176">
        <v>80</v>
      </c>
      <c r="B1176" t="s">
        <v>70</v>
      </c>
      <c r="C1176" t="s">
        <v>1022</v>
      </c>
      <c r="D1176" t="s">
        <v>1260</v>
      </c>
      <c r="E1176" s="3">
        <v>609000</v>
      </c>
      <c r="F1176" s="1">
        <v>999</v>
      </c>
      <c r="G1176" s="1">
        <v>3</v>
      </c>
      <c r="H1176" t="s">
        <v>34</v>
      </c>
      <c r="I1176" t="s">
        <v>57</v>
      </c>
      <c r="J1176" t="s">
        <v>36</v>
      </c>
      <c r="K1176" s="1">
        <v>40</v>
      </c>
      <c r="L1176" t="s">
        <v>58</v>
      </c>
      <c r="M1176" t="s">
        <v>100</v>
      </c>
      <c r="N1176">
        <v>5</v>
      </c>
      <c r="O1176" s="4">
        <v>15.1</v>
      </c>
      <c r="P1176">
        <v>13</v>
      </c>
      <c r="Q1176" t="s">
        <v>1024</v>
      </c>
      <c r="R1176" t="s">
        <v>40</v>
      </c>
      <c r="S1176" t="s">
        <v>41</v>
      </c>
      <c r="T1176" t="s">
        <v>42</v>
      </c>
      <c r="U1176" t="s">
        <v>1261</v>
      </c>
      <c r="V1176">
        <v>7</v>
      </c>
      <c r="W1176" t="s">
        <v>74</v>
      </c>
      <c r="X1176" t="s">
        <v>45</v>
      </c>
      <c r="Y1176" t="s">
        <v>46</v>
      </c>
      <c r="Z1176" t="s">
        <v>47</v>
      </c>
      <c r="AA1176" t="s">
        <v>48</v>
      </c>
      <c r="AB1176" t="s">
        <v>49</v>
      </c>
      <c r="AC1176">
        <v>2</v>
      </c>
      <c r="AD1176" t="s">
        <v>1258</v>
      </c>
      <c r="AE1176" s="2" t="s">
        <v>63</v>
      </c>
    </row>
    <row r="1177" spans="1:31" x14ac:dyDescent="0.3">
      <c r="A1177">
        <v>79</v>
      </c>
      <c r="B1177" t="s">
        <v>70</v>
      </c>
      <c r="C1177" t="s">
        <v>1022</v>
      </c>
      <c r="D1177" t="s">
        <v>1083</v>
      </c>
      <c r="E1177" s="3">
        <v>559000</v>
      </c>
      <c r="F1177" s="1">
        <v>999</v>
      </c>
      <c r="G1177" s="1">
        <v>3</v>
      </c>
      <c r="H1177" t="s">
        <v>34</v>
      </c>
      <c r="I1177" t="s">
        <v>57</v>
      </c>
      <c r="J1177" t="s">
        <v>36</v>
      </c>
      <c r="K1177" s="1">
        <v>40</v>
      </c>
      <c r="L1177" t="s">
        <v>58</v>
      </c>
      <c r="M1177" t="s">
        <v>100</v>
      </c>
      <c r="N1177">
        <v>5</v>
      </c>
      <c r="O1177" s="4">
        <v>20.89</v>
      </c>
      <c r="P1177">
        <v>13</v>
      </c>
      <c r="Q1177" t="s">
        <v>1024</v>
      </c>
      <c r="R1177" t="s">
        <v>40</v>
      </c>
      <c r="S1177" t="s">
        <v>41</v>
      </c>
      <c r="T1177" t="s">
        <v>42</v>
      </c>
      <c r="U1177" t="s">
        <v>125</v>
      </c>
      <c r="V1177">
        <v>7</v>
      </c>
      <c r="W1177" t="s">
        <v>74</v>
      </c>
      <c r="X1177" t="s">
        <v>61</v>
      </c>
      <c r="Y1177" t="s">
        <v>46</v>
      </c>
      <c r="Z1177" t="s">
        <v>47</v>
      </c>
      <c r="AA1177" t="s">
        <v>48</v>
      </c>
      <c r="AB1177" t="s">
        <v>49</v>
      </c>
      <c r="AC1177">
        <v>2</v>
      </c>
      <c r="AD1177" t="s">
        <v>974</v>
      </c>
      <c r="AE1177" s="2" t="s">
        <v>51</v>
      </c>
    </row>
    <row r="1178" spans="1:31" x14ac:dyDescent="0.3">
      <c r="A1178">
        <v>78</v>
      </c>
      <c r="B1178" t="s">
        <v>70</v>
      </c>
      <c r="C1178" t="s">
        <v>1022</v>
      </c>
      <c r="D1178" t="s">
        <v>1023</v>
      </c>
      <c r="E1178" s="3">
        <v>495000</v>
      </c>
      <c r="F1178" s="1">
        <v>999</v>
      </c>
      <c r="G1178" s="1">
        <v>3</v>
      </c>
      <c r="H1178" t="s">
        <v>34</v>
      </c>
      <c r="I1178" t="s">
        <v>57</v>
      </c>
      <c r="J1178" t="s">
        <v>36</v>
      </c>
      <c r="K1178" s="1">
        <v>40</v>
      </c>
      <c r="L1178" t="s">
        <v>58</v>
      </c>
      <c r="M1178" t="s">
        <v>100</v>
      </c>
      <c r="N1178">
        <v>5</v>
      </c>
      <c r="O1178" s="4">
        <v>15.1</v>
      </c>
      <c r="P1178">
        <v>13</v>
      </c>
      <c r="Q1178" t="s">
        <v>1024</v>
      </c>
      <c r="R1178" t="s">
        <v>40</v>
      </c>
      <c r="S1178" t="s">
        <v>41</v>
      </c>
      <c r="T1178" t="s">
        <v>42</v>
      </c>
      <c r="U1178" t="s">
        <v>125</v>
      </c>
      <c r="V1178">
        <v>7</v>
      </c>
      <c r="W1178" t="s">
        <v>121</v>
      </c>
      <c r="X1178" t="s">
        <v>61</v>
      </c>
      <c r="Y1178" t="s">
        <v>46</v>
      </c>
      <c r="Z1178" t="s">
        <v>139</v>
      </c>
      <c r="AA1178" t="s">
        <v>48</v>
      </c>
      <c r="AB1178" t="s">
        <v>49</v>
      </c>
      <c r="AC1178">
        <v>2</v>
      </c>
      <c r="AD1178" t="s">
        <v>974</v>
      </c>
      <c r="AE1178" s="2" t="s">
        <v>63</v>
      </c>
    </row>
    <row r="1179" spans="1:31" x14ac:dyDescent="0.3">
      <c r="A1179">
        <v>77</v>
      </c>
      <c r="B1179" t="s">
        <v>31</v>
      </c>
      <c r="C1179" t="s">
        <v>1015</v>
      </c>
      <c r="D1179" t="s">
        <v>1106</v>
      </c>
      <c r="E1179" s="3">
        <v>583320</v>
      </c>
      <c r="F1179" s="1">
        <v>1197</v>
      </c>
      <c r="G1179" s="1">
        <v>4</v>
      </c>
      <c r="H1179" t="s">
        <v>34</v>
      </c>
      <c r="I1179" t="s">
        <v>35</v>
      </c>
      <c r="J1179" t="s">
        <v>36</v>
      </c>
      <c r="K1179" s="1">
        <v>32</v>
      </c>
      <c r="L1179" t="s">
        <v>58</v>
      </c>
      <c r="M1179" t="s">
        <v>369</v>
      </c>
      <c r="N1179">
        <v>5</v>
      </c>
      <c r="O1179" s="4">
        <v>20.89</v>
      </c>
      <c r="P1179">
        <v>13</v>
      </c>
      <c r="Q1179" t="s">
        <v>92</v>
      </c>
      <c r="R1179" t="s">
        <v>40</v>
      </c>
      <c r="S1179" t="s">
        <v>41</v>
      </c>
      <c r="T1179" t="s">
        <v>43</v>
      </c>
      <c r="U1179" t="s">
        <v>43</v>
      </c>
      <c r="V1179">
        <v>5</v>
      </c>
      <c r="W1179" t="s">
        <v>60</v>
      </c>
      <c r="X1179" t="s">
        <v>61</v>
      </c>
      <c r="Y1179" t="s">
        <v>93</v>
      </c>
      <c r="Z1179" t="s">
        <v>47</v>
      </c>
      <c r="AA1179" t="s">
        <v>48</v>
      </c>
      <c r="AB1179" t="s">
        <v>49</v>
      </c>
      <c r="AC1179">
        <v>2</v>
      </c>
      <c r="AD1179" t="s">
        <v>974</v>
      </c>
      <c r="AE1179" s="2" t="s">
        <v>51</v>
      </c>
    </row>
    <row r="1180" spans="1:31" x14ac:dyDescent="0.3">
      <c r="A1180">
        <v>76</v>
      </c>
      <c r="B1180" t="s">
        <v>31</v>
      </c>
      <c r="C1180" t="s">
        <v>1015</v>
      </c>
      <c r="D1180" t="s">
        <v>1276</v>
      </c>
      <c r="E1180" s="3">
        <v>630320</v>
      </c>
      <c r="F1180" s="1">
        <v>1197</v>
      </c>
      <c r="G1180" s="1">
        <v>4</v>
      </c>
      <c r="H1180" t="s">
        <v>34</v>
      </c>
      <c r="I1180" t="s">
        <v>35</v>
      </c>
      <c r="J1180" t="s">
        <v>36</v>
      </c>
      <c r="K1180" s="1">
        <v>32</v>
      </c>
      <c r="L1180" t="s">
        <v>58</v>
      </c>
      <c r="M1180" t="s">
        <v>369</v>
      </c>
      <c r="N1180">
        <v>5</v>
      </c>
      <c r="O1180" s="4">
        <v>15.1</v>
      </c>
      <c r="P1180">
        <v>13</v>
      </c>
      <c r="Q1180" t="s">
        <v>92</v>
      </c>
      <c r="R1180" t="s">
        <v>40</v>
      </c>
      <c r="S1180" t="s">
        <v>41</v>
      </c>
      <c r="T1180" t="s">
        <v>43</v>
      </c>
      <c r="U1180" t="s">
        <v>43</v>
      </c>
      <c r="V1180">
        <v>5</v>
      </c>
      <c r="W1180" t="s">
        <v>60</v>
      </c>
      <c r="X1180" t="s">
        <v>61</v>
      </c>
      <c r="Y1180" t="s">
        <v>93</v>
      </c>
      <c r="Z1180" t="s">
        <v>47</v>
      </c>
      <c r="AA1180" t="s">
        <v>48</v>
      </c>
      <c r="AB1180" t="s">
        <v>49</v>
      </c>
      <c r="AC1180">
        <v>2</v>
      </c>
      <c r="AD1180" t="s">
        <v>1258</v>
      </c>
      <c r="AE1180" s="2" t="s">
        <v>63</v>
      </c>
    </row>
    <row r="1181" spans="1:31" x14ac:dyDescent="0.3">
      <c r="A1181">
        <v>75</v>
      </c>
      <c r="B1181" t="s">
        <v>31</v>
      </c>
      <c r="C1181" t="s">
        <v>1015</v>
      </c>
      <c r="D1181" t="s">
        <v>1016</v>
      </c>
      <c r="E1181" s="3">
        <v>483320</v>
      </c>
      <c r="F1181" s="1">
        <v>1197</v>
      </c>
      <c r="G1181" s="1">
        <v>4</v>
      </c>
      <c r="H1181" t="s">
        <v>34</v>
      </c>
      <c r="I1181" t="s">
        <v>35</v>
      </c>
      <c r="J1181" t="s">
        <v>36</v>
      </c>
      <c r="K1181" s="1">
        <v>32</v>
      </c>
      <c r="L1181" t="s">
        <v>58</v>
      </c>
      <c r="M1181" t="s">
        <v>369</v>
      </c>
      <c r="N1181">
        <v>5</v>
      </c>
      <c r="O1181" s="4">
        <v>20.89</v>
      </c>
      <c r="P1181">
        <v>13</v>
      </c>
      <c r="Q1181" t="s">
        <v>92</v>
      </c>
      <c r="R1181" t="s">
        <v>40</v>
      </c>
      <c r="S1181" t="s">
        <v>41</v>
      </c>
      <c r="T1181" t="s">
        <v>43</v>
      </c>
      <c r="U1181" t="s">
        <v>43</v>
      </c>
      <c r="V1181">
        <v>5</v>
      </c>
      <c r="W1181" t="s">
        <v>121</v>
      </c>
      <c r="X1181" t="s">
        <v>61</v>
      </c>
      <c r="Y1181" t="s">
        <v>93</v>
      </c>
      <c r="Z1181" t="s">
        <v>47</v>
      </c>
      <c r="AA1181" t="s">
        <v>48</v>
      </c>
      <c r="AB1181" t="s">
        <v>49</v>
      </c>
      <c r="AC1181">
        <v>2</v>
      </c>
      <c r="AD1181" t="s">
        <v>974</v>
      </c>
      <c r="AE1181" s="2" t="s">
        <v>51</v>
      </c>
    </row>
    <row r="1182" spans="1:31" x14ac:dyDescent="0.3">
      <c r="A1182">
        <v>74</v>
      </c>
      <c r="B1182" t="s">
        <v>31</v>
      </c>
      <c r="C1182" t="s">
        <v>1015</v>
      </c>
      <c r="D1182" t="s">
        <v>1087</v>
      </c>
      <c r="E1182" s="3">
        <v>560841</v>
      </c>
      <c r="F1182" s="1">
        <v>1197</v>
      </c>
      <c r="G1182" s="1">
        <v>4</v>
      </c>
      <c r="H1182" t="s">
        <v>34</v>
      </c>
      <c r="I1182" t="s">
        <v>35</v>
      </c>
      <c r="J1182" t="s">
        <v>36</v>
      </c>
      <c r="K1182" s="1">
        <v>32</v>
      </c>
      <c r="L1182" t="s">
        <v>58</v>
      </c>
      <c r="M1182" t="s">
        <v>369</v>
      </c>
      <c r="N1182">
        <v>5</v>
      </c>
      <c r="O1182" s="4">
        <v>20.89</v>
      </c>
      <c r="P1182">
        <v>20.89</v>
      </c>
      <c r="Q1182" t="s">
        <v>92</v>
      </c>
      <c r="R1182" t="s">
        <v>40</v>
      </c>
      <c r="S1182" t="s">
        <v>41</v>
      </c>
      <c r="T1182" t="s">
        <v>42</v>
      </c>
      <c r="U1182" t="s">
        <v>43</v>
      </c>
      <c r="V1182">
        <v>5</v>
      </c>
      <c r="W1182" t="s">
        <v>44</v>
      </c>
      <c r="X1182" t="s">
        <v>45</v>
      </c>
      <c r="Y1182" t="s">
        <v>46</v>
      </c>
      <c r="Z1182" t="s">
        <v>47</v>
      </c>
      <c r="AA1182" t="s">
        <v>48</v>
      </c>
      <c r="AB1182" t="s">
        <v>49</v>
      </c>
      <c r="AC1182">
        <v>2</v>
      </c>
      <c r="AD1182" t="s">
        <v>974</v>
      </c>
      <c r="AE1182" s="2" t="s">
        <v>51</v>
      </c>
    </row>
    <row r="1183" spans="1:31" x14ac:dyDescent="0.3">
      <c r="A1183">
        <v>73</v>
      </c>
      <c r="B1183" t="s">
        <v>31</v>
      </c>
      <c r="C1183" t="s">
        <v>1015</v>
      </c>
      <c r="D1183" t="s">
        <v>1259</v>
      </c>
      <c r="E1183" s="3">
        <v>607841</v>
      </c>
      <c r="F1183" s="1">
        <v>1197</v>
      </c>
      <c r="G1183" s="1">
        <v>4</v>
      </c>
      <c r="H1183" t="s">
        <v>34</v>
      </c>
      <c r="I1183" t="s">
        <v>35</v>
      </c>
      <c r="J1183" t="s">
        <v>36</v>
      </c>
      <c r="K1183" s="1">
        <v>32</v>
      </c>
      <c r="L1183" t="s">
        <v>58</v>
      </c>
      <c r="M1183" t="s">
        <v>369</v>
      </c>
      <c r="N1183">
        <v>5</v>
      </c>
      <c r="O1183" s="4">
        <v>20.89</v>
      </c>
      <c r="P1183">
        <v>20.89</v>
      </c>
      <c r="Q1183" t="s">
        <v>92</v>
      </c>
      <c r="R1183" t="s">
        <v>40</v>
      </c>
      <c r="S1183" t="s">
        <v>41</v>
      </c>
      <c r="T1183" t="s">
        <v>42</v>
      </c>
      <c r="U1183" t="s">
        <v>43</v>
      </c>
      <c r="V1183">
        <v>5</v>
      </c>
      <c r="W1183" t="s">
        <v>44</v>
      </c>
      <c r="X1183" t="s">
        <v>923</v>
      </c>
      <c r="Y1183" t="s">
        <v>46</v>
      </c>
      <c r="Z1183" t="s">
        <v>47</v>
      </c>
      <c r="AA1183" t="s">
        <v>48</v>
      </c>
      <c r="AB1183" t="s">
        <v>49</v>
      </c>
      <c r="AC1183">
        <v>2</v>
      </c>
      <c r="AD1183" t="s">
        <v>1258</v>
      </c>
      <c r="AE1183" s="2" t="s">
        <v>51</v>
      </c>
    </row>
    <row r="1184" spans="1:31" x14ac:dyDescent="0.3">
      <c r="A1184">
        <v>72</v>
      </c>
      <c r="B1184" t="s">
        <v>31</v>
      </c>
      <c r="C1184" t="s">
        <v>1015</v>
      </c>
      <c r="D1184" t="s">
        <v>1314</v>
      </c>
      <c r="E1184" s="3">
        <v>666898</v>
      </c>
      <c r="F1184" s="1">
        <v>1197</v>
      </c>
      <c r="G1184" s="1">
        <v>4</v>
      </c>
      <c r="H1184" t="s">
        <v>34</v>
      </c>
      <c r="I1184" t="s">
        <v>35</v>
      </c>
      <c r="J1184" t="s">
        <v>36</v>
      </c>
      <c r="K1184" s="1">
        <v>32</v>
      </c>
      <c r="L1184" t="s">
        <v>58</v>
      </c>
      <c r="M1184" t="s">
        <v>369</v>
      </c>
      <c r="N1184">
        <v>5</v>
      </c>
      <c r="O1184" s="4">
        <v>20.89</v>
      </c>
      <c r="P1184">
        <v>13</v>
      </c>
      <c r="Q1184" t="s">
        <v>92</v>
      </c>
      <c r="R1184" t="s">
        <v>40</v>
      </c>
      <c r="S1184" t="s">
        <v>41</v>
      </c>
      <c r="T1184" t="s">
        <v>43</v>
      </c>
      <c r="U1184" t="s">
        <v>43</v>
      </c>
      <c r="V1184">
        <v>5</v>
      </c>
      <c r="W1184" t="s">
        <v>60</v>
      </c>
      <c r="X1184" t="s">
        <v>45</v>
      </c>
      <c r="Y1184" t="s">
        <v>46</v>
      </c>
      <c r="Z1184" t="s">
        <v>47</v>
      </c>
      <c r="AA1184" t="s">
        <v>48</v>
      </c>
      <c r="AB1184" t="s">
        <v>49</v>
      </c>
      <c r="AC1184">
        <v>2</v>
      </c>
      <c r="AD1184" t="s">
        <v>1258</v>
      </c>
      <c r="AE1184" s="2" t="s">
        <v>51</v>
      </c>
    </row>
    <row r="1185" spans="1:31" x14ac:dyDescent="0.3">
      <c r="A1185">
        <v>71</v>
      </c>
      <c r="B1185" t="s">
        <v>31</v>
      </c>
      <c r="C1185" t="s">
        <v>1015</v>
      </c>
      <c r="D1185" t="s">
        <v>1355</v>
      </c>
      <c r="E1185" s="3">
        <v>713898</v>
      </c>
      <c r="F1185" s="1">
        <v>1197</v>
      </c>
      <c r="G1185" s="1">
        <v>4</v>
      </c>
      <c r="H1185" t="s">
        <v>34</v>
      </c>
      <c r="I1185" t="s">
        <v>35</v>
      </c>
      <c r="J1185" t="s">
        <v>36</v>
      </c>
      <c r="K1185" s="1">
        <v>32</v>
      </c>
      <c r="L1185" t="s">
        <v>58</v>
      </c>
      <c r="M1185" t="s">
        <v>369</v>
      </c>
      <c r="N1185">
        <v>5</v>
      </c>
      <c r="O1185" s="4">
        <v>20.89</v>
      </c>
      <c r="P1185">
        <v>13</v>
      </c>
      <c r="Q1185" t="s">
        <v>92</v>
      </c>
      <c r="R1185" t="s">
        <v>40</v>
      </c>
      <c r="S1185" t="s">
        <v>41</v>
      </c>
      <c r="T1185" t="s">
        <v>43</v>
      </c>
      <c r="U1185" t="s">
        <v>43</v>
      </c>
      <c r="V1185">
        <v>5</v>
      </c>
      <c r="W1185" t="s">
        <v>60</v>
      </c>
      <c r="X1185" t="s">
        <v>45</v>
      </c>
      <c r="Y1185" t="s">
        <v>46</v>
      </c>
      <c r="Z1185" t="s">
        <v>47</v>
      </c>
      <c r="AA1185" t="s">
        <v>48</v>
      </c>
      <c r="AB1185" t="s">
        <v>49</v>
      </c>
      <c r="AC1185">
        <v>2</v>
      </c>
      <c r="AD1185" t="s">
        <v>1258</v>
      </c>
      <c r="AE1185" s="2" t="s">
        <v>51</v>
      </c>
    </row>
    <row r="1186" spans="1:31" x14ac:dyDescent="0.3">
      <c r="A1186">
        <v>70</v>
      </c>
      <c r="B1186" t="s">
        <v>31</v>
      </c>
      <c r="C1186" t="s">
        <v>1006</v>
      </c>
      <c r="D1186" t="s">
        <v>1072</v>
      </c>
      <c r="E1186" s="3">
        <v>552350</v>
      </c>
      <c r="F1186" s="1">
        <v>998</v>
      </c>
      <c r="G1186" s="1">
        <v>3</v>
      </c>
      <c r="H1186" t="s">
        <v>34</v>
      </c>
      <c r="I1186" t="s">
        <v>35</v>
      </c>
      <c r="J1186" t="s">
        <v>36</v>
      </c>
      <c r="K1186" s="1">
        <v>35</v>
      </c>
      <c r="L1186" t="s">
        <v>58</v>
      </c>
      <c r="M1186" t="s">
        <v>369</v>
      </c>
      <c r="N1186">
        <v>5</v>
      </c>
      <c r="O1186" s="4">
        <v>23</v>
      </c>
      <c r="P1186">
        <v>22</v>
      </c>
      <c r="Q1186" t="s">
        <v>80</v>
      </c>
      <c r="R1186" t="s">
        <v>40</v>
      </c>
      <c r="S1186" t="s">
        <v>41</v>
      </c>
      <c r="T1186" t="s">
        <v>42</v>
      </c>
      <c r="U1186" t="s">
        <v>43</v>
      </c>
      <c r="V1186">
        <v>5</v>
      </c>
      <c r="W1186" t="s">
        <v>44</v>
      </c>
      <c r="X1186" t="s">
        <v>45</v>
      </c>
      <c r="Y1186" t="s">
        <v>46</v>
      </c>
      <c r="Z1186" t="s">
        <v>47</v>
      </c>
      <c r="AA1186" t="s">
        <v>48</v>
      </c>
      <c r="AB1186" t="s">
        <v>49</v>
      </c>
      <c r="AC1186">
        <v>2</v>
      </c>
      <c r="AD1186" t="s">
        <v>974</v>
      </c>
      <c r="AE1186" s="2" t="s">
        <v>184</v>
      </c>
    </row>
    <row r="1187" spans="1:31" x14ac:dyDescent="0.3">
      <c r="A1187">
        <v>69</v>
      </c>
      <c r="B1187" t="s">
        <v>31</v>
      </c>
      <c r="C1187" t="s">
        <v>1006</v>
      </c>
      <c r="D1187" t="s">
        <v>1066</v>
      </c>
      <c r="E1187" s="3">
        <v>542735</v>
      </c>
      <c r="F1187" s="1">
        <v>998</v>
      </c>
      <c r="G1187" s="1">
        <v>3</v>
      </c>
      <c r="H1187" t="s">
        <v>34</v>
      </c>
      <c r="I1187" t="s">
        <v>35</v>
      </c>
      <c r="J1187" t="s">
        <v>36</v>
      </c>
      <c r="K1187" s="1">
        <v>35</v>
      </c>
      <c r="L1187" t="s">
        <v>58</v>
      </c>
      <c r="M1187" t="s">
        <v>369</v>
      </c>
      <c r="N1187">
        <v>5</v>
      </c>
      <c r="O1187" s="4">
        <v>23</v>
      </c>
      <c r="P1187">
        <v>22</v>
      </c>
      <c r="Q1187" t="s">
        <v>80</v>
      </c>
      <c r="R1187" t="s">
        <v>40</v>
      </c>
      <c r="S1187" t="s">
        <v>41</v>
      </c>
      <c r="T1187" t="s">
        <v>42</v>
      </c>
      <c r="U1187" t="s">
        <v>43</v>
      </c>
      <c r="V1187">
        <v>5</v>
      </c>
      <c r="W1187" t="s">
        <v>44</v>
      </c>
      <c r="X1187" t="s">
        <v>45</v>
      </c>
      <c r="Y1187" t="s">
        <v>46</v>
      </c>
      <c r="Z1187" t="s">
        <v>47</v>
      </c>
      <c r="AA1187" t="s">
        <v>48</v>
      </c>
      <c r="AB1187" t="s">
        <v>126</v>
      </c>
      <c r="AC1187">
        <v>1</v>
      </c>
      <c r="AD1187" t="s">
        <v>974</v>
      </c>
      <c r="AE1187" s="2" t="s">
        <v>184</v>
      </c>
    </row>
    <row r="1188" spans="1:31" x14ac:dyDescent="0.3">
      <c r="A1188">
        <v>68</v>
      </c>
      <c r="B1188" t="s">
        <v>31</v>
      </c>
      <c r="C1188" t="s">
        <v>1006</v>
      </c>
      <c r="D1188" t="s">
        <v>1065</v>
      </c>
      <c r="E1188" s="3">
        <v>540350</v>
      </c>
      <c r="F1188" s="1">
        <v>998</v>
      </c>
      <c r="G1188" s="1">
        <v>3</v>
      </c>
      <c r="H1188" t="s">
        <v>34</v>
      </c>
      <c r="I1188" t="s">
        <v>35</v>
      </c>
      <c r="J1188" t="s">
        <v>36</v>
      </c>
      <c r="K1188" s="1">
        <v>35</v>
      </c>
      <c r="L1188" t="s">
        <v>58</v>
      </c>
      <c r="M1188" t="s">
        <v>369</v>
      </c>
      <c r="N1188">
        <v>5</v>
      </c>
      <c r="O1188" s="4">
        <v>23</v>
      </c>
      <c r="P1188">
        <v>22</v>
      </c>
      <c r="Q1188" t="s">
        <v>80</v>
      </c>
      <c r="R1188" t="s">
        <v>40</v>
      </c>
      <c r="S1188" t="s">
        <v>41</v>
      </c>
      <c r="T1188" t="s">
        <v>42</v>
      </c>
      <c r="U1188" t="s">
        <v>43</v>
      </c>
      <c r="V1188">
        <v>5</v>
      </c>
      <c r="W1188" t="s">
        <v>44</v>
      </c>
      <c r="X1188" t="s">
        <v>45</v>
      </c>
      <c r="Y1188" t="s">
        <v>46</v>
      </c>
      <c r="Z1188" t="s">
        <v>47</v>
      </c>
      <c r="AA1188" t="s">
        <v>48</v>
      </c>
      <c r="AB1188" t="s">
        <v>49</v>
      </c>
      <c r="AC1188">
        <v>2</v>
      </c>
      <c r="AD1188" t="s">
        <v>974</v>
      </c>
      <c r="AE1188" s="2" t="s">
        <v>184</v>
      </c>
    </row>
    <row r="1189" spans="1:31" x14ac:dyDescent="0.3">
      <c r="A1189">
        <v>67</v>
      </c>
      <c r="B1189" t="s">
        <v>31</v>
      </c>
      <c r="C1189" t="s">
        <v>1006</v>
      </c>
      <c r="D1189" t="s">
        <v>1020</v>
      </c>
      <c r="E1189" s="3">
        <v>499734</v>
      </c>
      <c r="F1189" s="1">
        <v>998</v>
      </c>
      <c r="G1189" s="1">
        <v>3</v>
      </c>
      <c r="H1189" t="s">
        <v>34</v>
      </c>
      <c r="I1189" t="s">
        <v>35</v>
      </c>
      <c r="J1189" t="s">
        <v>36</v>
      </c>
      <c r="K1189" s="1">
        <v>35</v>
      </c>
      <c r="L1189" t="s">
        <v>58</v>
      </c>
      <c r="M1189" t="s">
        <v>369</v>
      </c>
      <c r="N1189">
        <v>5</v>
      </c>
      <c r="O1189" s="4">
        <v>23</v>
      </c>
      <c r="P1189">
        <v>22</v>
      </c>
      <c r="Q1189" t="s">
        <v>80</v>
      </c>
      <c r="R1189" t="s">
        <v>40</v>
      </c>
      <c r="S1189" t="s">
        <v>41</v>
      </c>
      <c r="T1189" t="s">
        <v>42</v>
      </c>
      <c r="U1189" t="s">
        <v>43</v>
      </c>
      <c r="V1189">
        <v>5</v>
      </c>
      <c r="W1189" t="s">
        <v>44</v>
      </c>
      <c r="X1189" t="s">
        <v>45</v>
      </c>
      <c r="Y1189" t="s">
        <v>46</v>
      </c>
      <c r="Z1189" t="s">
        <v>47</v>
      </c>
      <c r="AA1189" t="s">
        <v>48</v>
      </c>
      <c r="AB1189" t="s">
        <v>126</v>
      </c>
      <c r="AC1189">
        <v>1</v>
      </c>
      <c r="AD1189" t="s">
        <v>974</v>
      </c>
      <c r="AE1189" s="2" t="s">
        <v>184</v>
      </c>
    </row>
    <row r="1190" spans="1:31" x14ac:dyDescent="0.3">
      <c r="A1190">
        <v>66</v>
      </c>
      <c r="B1190" t="s">
        <v>31</v>
      </c>
      <c r="C1190" t="s">
        <v>1006</v>
      </c>
      <c r="D1190" t="s">
        <v>992</v>
      </c>
      <c r="E1190" s="3">
        <v>524074</v>
      </c>
      <c r="F1190" s="1">
        <v>998</v>
      </c>
      <c r="G1190" s="1">
        <v>3</v>
      </c>
      <c r="H1190" t="s">
        <v>34</v>
      </c>
      <c r="I1190" t="s">
        <v>35</v>
      </c>
      <c r="J1190" t="s">
        <v>36</v>
      </c>
      <c r="K1190" s="1">
        <v>35</v>
      </c>
      <c r="L1190" t="s">
        <v>58</v>
      </c>
      <c r="M1190" t="s">
        <v>369</v>
      </c>
      <c r="N1190">
        <v>5</v>
      </c>
      <c r="O1190" s="4">
        <v>23</v>
      </c>
      <c r="P1190">
        <v>22</v>
      </c>
      <c r="Q1190" t="s">
        <v>80</v>
      </c>
      <c r="R1190" t="s">
        <v>40</v>
      </c>
      <c r="S1190" t="s">
        <v>41</v>
      </c>
      <c r="T1190" t="s">
        <v>42</v>
      </c>
      <c r="U1190" t="s">
        <v>43</v>
      </c>
      <c r="V1190">
        <v>5</v>
      </c>
      <c r="W1190" t="s">
        <v>121</v>
      </c>
      <c r="X1190" t="s">
        <v>45</v>
      </c>
      <c r="Y1190" t="s">
        <v>46</v>
      </c>
      <c r="Z1190" t="s">
        <v>47</v>
      </c>
      <c r="AA1190" t="s">
        <v>48</v>
      </c>
      <c r="AB1190" t="s">
        <v>49</v>
      </c>
      <c r="AC1190">
        <v>2</v>
      </c>
      <c r="AD1190" t="s">
        <v>974</v>
      </c>
      <c r="AE1190" s="2" t="s">
        <v>184</v>
      </c>
    </row>
    <row r="1191" spans="1:31" x14ac:dyDescent="0.3">
      <c r="A1191">
        <v>65</v>
      </c>
      <c r="B1191" t="s">
        <v>31</v>
      </c>
      <c r="C1191" t="s">
        <v>1006</v>
      </c>
      <c r="D1191" t="s">
        <v>1040</v>
      </c>
      <c r="E1191" s="3">
        <v>518198</v>
      </c>
      <c r="F1191" s="1">
        <v>998</v>
      </c>
      <c r="G1191" s="1">
        <v>3</v>
      </c>
      <c r="H1191" t="s">
        <v>34</v>
      </c>
      <c r="I1191" t="s">
        <v>35</v>
      </c>
      <c r="J1191" t="s">
        <v>36</v>
      </c>
      <c r="K1191" s="1">
        <v>35</v>
      </c>
      <c r="L1191" t="s">
        <v>58</v>
      </c>
      <c r="M1191" t="s">
        <v>369</v>
      </c>
      <c r="N1191">
        <v>5</v>
      </c>
      <c r="O1191" s="4">
        <v>23</v>
      </c>
      <c r="P1191">
        <v>22</v>
      </c>
      <c r="Q1191" t="s">
        <v>80</v>
      </c>
      <c r="R1191" t="s">
        <v>40</v>
      </c>
      <c r="S1191" t="s">
        <v>41</v>
      </c>
      <c r="T1191" t="s">
        <v>42</v>
      </c>
      <c r="U1191" t="s">
        <v>43</v>
      </c>
      <c r="V1191">
        <v>5</v>
      </c>
      <c r="W1191" t="s">
        <v>121</v>
      </c>
      <c r="X1191" t="s">
        <v>45</v>
      </c>
      <c r="Y1191" t="s">
        <v>46</v>
      </c>
      <c r="Z1191" t="s">
        <v>47</v>
      </c>
      <c r="AA1191" t="s">
        <v>48</v>
      </c>
      <c r="AB1191" t="s">
        <v>126</v>
      </c>
      <c r="AC1191">
        <v>1</v>
      </c>
      <c r="AD1191" t="s">
        <v>974</v>
      </c>
      <c r="AE1191" s="2" t="s">
        <v>184</v>
      </c>
    </row>
    <row r="1192" spans="1:31" x14ac:dyDescent="0.3">
      <c r="A1192">
        <v>64</v>
      </c>
      <c r="B1192" t="s">
        <v>31</v>
      </c>
      <c r="C1192" t="s">
        <v>1006</v>
      </c>
      <c r="D1192" t="s">
        <v>670</v>
      </c>
      <c r="E1192" s="3">
        <v>475198</v>
      </c>
      <c r="F1192" s="1">
        <v>998</v>
      </c>
      <c r="G1192" s="1">
        <v>3</v>
      </c>
      <c r="H1192" t="s">
        <v>34</v>
      </c>
      <c r="I1192" t="s">
        <v>35</v>
      </c>
      <c r="J1192" t="s">
        <v>36</v>
      </c>
      <c r="K1192" s="1">
        <v>35</v>
      </c>
      <c r="L1192" t="s">
        <v>58</v>
      </c>
      <c r="M1192" t="s">
        <v>369</v>
      </c>
      <c r="N1192">
        <v>5</v>
      </c>
      <c r="O1192" s="4">
        <v>23</v>
      </c>
      <c r="P1192">
        <v>22</v>
      </c>
      <c r="Q1192" t="s">
        <v>80</v>
      </c>
      <c r="R1192" t="s">
        <v>40</v>
      </c>
      <c r="S1192" t="s">
        <v>41</v>
      </c>
      <c r="T1192" t="s">
        <v>42</v>
      </c>
      <c r="U1192" t="s">
        <v>43</v>
      </c>
      <c r="V1192">
        <v>5</v>
      </c>
      <c r="W1192" t="s">
        <v>121</v>
      </c>
      <c r="X1192" t="s">
        <v>45</v>
      </c>
      <c r="Y1192" t="s">
        <v>46</v>
      </c>
      <c r="Z1192" t="s">
        <v>47</v>
      </c>
      <c r="AA1192" t="s">
        <v>48</v>
      </c>
      <c r="AB1192" t="s">
        <v>126</v>
      </c>
      <c r="AC1192">
        <v>1</v>
      </c>
      <c r="AD1192" t="s">
        <v>974</v>
      </c>
      <c r="AE1192" s="2" t="s">
        <v>184</v>
      </c>
    </row>
    <row r="1193" spans="1:31" x14ac:dyDescent="0.3">
      <c r="A1193">
        <v>63</v>
      </c>
      <c r="B1193" t="s">
        <v>31</v>
      </c>
      <c r="C1193" t="s">
        <v>1006</v>
      </c>
      <c r="D1193" t="s">
        <v>975</v>
      </c>
      <c r="E1193" s="3">
        <v>481074</v>
      </c>
      <c r="F1193" s="1">
        <v>998</v>
      </c>
      <c r="G1193" s="1">
        <v>3</v>
      </c>
      <c r="H1193" t="s">
        <v>34</v>
      </c>
      <c r="I1193" t="s">
        <v>35</v>
      </c>
      <c r="J1193" t="s">
        <v>36</v>
      </c>
      <c r="K1193" s="1">
        <v>35</v>
      </c>
      <c r="L1193" t="s">
        <v>58</v>
      </c>
      <c r="M1193" t="s">
        <v>369</v>
      </c>
      <c r="N1193">
        <v>5</v>
      </c>
      <c r="O1193" s="4">
        <v>23</v>
      </c>
      <c r="P1193">
        <v>22</v>
      </c>
      <c r="Q1193" t="s">
        <v>80</v>
      </c>
      <c r="R1193" t="s">
        <v>40</v>
      </c>
      <c r="S1193" t="s">
        <v>41</v>
      </c>
      <c r="T1193" t="s">
        <v>42</v>
      </c>
      <c r="U1193" t="s">
        <v>43</v>
      </c>
      <c r="V1193">
        <v>5</v>
      </c>
      <c r="W1193" t="s">
        <v>121</v>
      </c>
      <c r="X1193" t="s">
        <v>45</v>
      </c>
      <c r="Y1193" t="s">
        <v>46</v>
      </c>
      <c r="Z1193" t="s">
        <v>47</v>
      </c>
      <c r="AA1193" t="s">
        <v>48</v>
      </c>
      <c r="AB1193" t="s">
        <v>49</v>
      </c>
      <c r="AC1193">
        <v>2</v>
      </c>
      <c r="AD1193" t="s">
        <v>974</v>
      </c>
      <c r="AE1193" s="2" t="s">
        <v>184</v>
      </c>
    </row>
    <row r="1194" spans="1:31" x14ac:dyDescent="0.3">
      <c r="A1194">
        <v>62</v>
      </c>
      <c r="B1194" t="s">
        <v>152</v>
      </c>
      <c r="C1194" t="s">
        <v>997</v>
      </c>
      <c r="D1194" t="s">
        <v>1304</v>
      </c>
      <c r="E1194" s="3">
        <v>660000</v>
      </c>
      <c r="F1194" s="1">
        <v>1199</v>
      </c>
      <c r="G1194" s="1">
        <v>3</v>
      </c>
      <c r="H1194" t="s">
        <v>34</v>
      </c>
      <c r="I1194" t="s">
        <v>57</v>
      </c>
      <c r="J1194" t="s">
        <v>36</v>
      </c>
      <c r="K1194" s="1">
        <v>35</v>
      </c>
      <c r="L1194" t="s">
        <v>58</v>
      </c>
      <c r="M1194" t="s">
        <v>369</v>
      </c>
      <c r="N1194">
        <v>5</v>
      </c>
      <c r="O1194" s="4">
        <v>23.84</v>
      </c>
      <c r="P1194">
        <v>24</v>
      </c>
      <c r="Q1194" t="s">
        <v>208</v>
      </c>
      <c r="R1194" t="s">
        <v>138</v>
      </c>
      <c r="S1194" t="s">
        <v>41</v>
      </c>
      <c r="T1194" t="s">
        <v>42</v>
      </c>
      <c r="U1194" t="s">
        <v>43</v>
      </c>
      <c r="V1194">
        <v>5</v>
      </c>
      <c r="W1194" t="s">
        <v>44</v>
      </c>
      <c r="X1194" t="s">
        <v>45</v>
      </c>
      <c r="Y1194" t="s">
        <v>115</v>
      </c>
      <c r="Z1194" t="s">
        <v>47</v>
      </c>
      <c r="AA1194" t="s">
        <v>48</v>
      </c>
      <c r="AB1194" t="s">
        <v>49</v>
      </c>
      <c r="AC1194">
        <v>2</v>
      </c>
      <c r="AD1194" t="s">
        <v>1258</v>
      </c>
      <c r="AE1194" s="2" t="s">
        <v>184</v>
      </c>
    </row>
    <row r="1195" spans="1:31" x14ac:dyDescent="0.3">
      <c r="A1195">
        <v>61</v>
      </c>
      <c r="B1195" t="s">
        <v>152</v>
      </c>
      <c r="C1195" t="s">
        <v>997</v>
      </c>
      <c r="D1195" t="s">
        <v>1295</v>
      </c>
      <c r="E1195" s="3">
        <v>649000</v>
      </c>
      <c r="F1195" s="1">
        <v>1199</v>
      </c>
      <c r="G1195" s="1">
        <v>3</v>
      </c>
      <c r="H1195" t="s">
        <v>34</v>
      </c>
      <c r="I1195" t="s">
        <v>57</v>
      </c>
      <c r="J1195" t="s">
        <v>36</v>
      </c>
      <c r="K1195" s="1">
        <v>35</v>
      </c>
      <c r="L1195" t="s">
        <v>58</v>
      </c>
      <c r="M1195" t="s">
        <v>369</v>
      </c>
      <c r="N1195">
        <v>5</v>
      </c>
      <c r="O1195" s="4">
        <v>23.84</v>
      </c>
      <c r="P1195">
        <v>24</v>
      </c>
      <c r="Q1195" t="s">
        <v>208</v>
      </c>
      <c r="R1195" t="s">
        <v>138</v>
      </c>
      <c r="S1195" t="s">
        <v>41</v>
      </c>
      <c r="T1195" t="s">
        <v>42</v>
      </c>
      <c r="U1195" t="s">
        <v>43</v>
      </c>
      <c r="V1195">
        <v>5</v>
      </c>
      <c r="W1195" t="s">
        <v>44</v>
      </c>
      <c r="X1195" t="s">
        <v>45</v>
      </c>
      <c r="Y1195" t="s">
        <v>115</v>
      </c>
      <c r="Z1195" t="s">
        <v>47</v>
      </c>
      <c r="AA1195" t="s">
        <v>48</v>
      </c>
      <c r="AB1195" t="s">
        <v>49</v>
      </c>
      <c r="AC1195">
        <v>2</v>
      </c>
      <c r="AD1195" t="s">
        <v>1258</v>
      </c>
      <c r="AE1195" s="2" t="s">
        <v>184</v>
      </c>
    </row>
    <row r="1196" spans="1:31" x14ac:dyDescent="0.3">
      <c r="A1196">
        <v>60</v>
      </c>
      <c r="B1196" t="s">
        <v>152</v>
      </c>
      <c r="C1196" t="s">
        <v>997</v>
      </c>
      <c r="D1196" t="s">
        <v>1268</v>
      </c>
      <c r="E1196" s="3">
        <v>620000</v>
      </c>
      <c r="F1196" s="1">
        <v>1199</v>
      </c>
      <c r="G1196" s="1">
        <v>3</v>
      </c>
      <c r="H1196" t="s">
        <v>34</v>
      </c>
      <c r="I1196" t="s">
        <v>57</v>
      </c>
      <c r="J1196" t="s">
        <v>36</v>
      </c>
      <c r="K1196" s="1">
        <v>35</v>
      </c>
      <c r="L1196" t="s">
        <v>58</v>
      </c>
      <c r="M1196" t="s">
        <v>369</v>
      </c>
      <c r="N1196">
        <v>5</v>
      </c>
      <c r="O1196" s="4">
        <v>23.84</v>
      </c>
      <c r="P1196">
        <v>24</v>
      </c>
      <c r="Q1196" t="s">
        <v>208</v>
      </c>
      <c r="R1196" t="s">
        <v>138</v>
      </c>
      <c r="S1196" t="s">
        <v>41</v>
      </c>
      <c r="T1196" t="s">
        <v>42</v>
      </c>
      <c r="U1196" t="s">
        <v>43</v>
      </c>
      <c r="V1196">
        <v>5</v>
      </c>
      <c r="W1196" t="s">
        <v>44</v>
      </c>
      <c r="X1196" t="s">
        <v>45</v>
      </c>
      <c r="Y1196" t="s">
        <v>115</v>
      </c>
      <c r="Z1196" t="s">
        <v>47</v>
      </c>
      <c r="AA1196" t="s">
        <v>48</v>
      </c>
      <c r="AB1196" t="s">
        <v>49</v>
      </c>
      <c r="AC1196">
        <v>2</v>
      </c>
      <c r="AD1196" t="s">
        <v>1258</v>
      </c>
      <c r="AE1196" s="2" t="s">
        <v>184</v>
      </c>
    </row>
    <row r="1197" spans="1:31" x14ac:dyDescent="0.3">
      <c r="A1197">
        <v>59</v>
      </c>
      <c r="B1197" t="s">
        <v>152</v>
      </c>
      <c r="C1197" t="s">
        <v>997</v>
      </c>
      <c r="D1197" t="s">
        <v>1262</v>
      </c>
      <c r="E1197" s="3">
        <v>610000</v>
      </c>
      <c r="F1197" s="1">
        <v>1199</v>
      </c>
      <c r="G1197" s="1">
        <v>3</v>
      </c>
      <c r="H1197" t="s">
        <v>34</v>
      </c>
      <c r="I1197" t="s">
        <v>57</v>
      </c>
      <c r="J1197" t="s">
        <v>36</v>
      </c>
      <c r="K1197" s="1">
        <v>35</v>
      </c>
      <c r="L1197" t="s">
        <v>58</v>
      </c>
      <c r="M1197" t="s">
        <v>369</v>
      </c>
      <c r="N1197">
        <v>5</v>
      </c>
      <c r="O1197" s="4">
        <v>23.84</v>
      </c>
      <c r="P1197">
        <v>23</v>
      </c>
      <c r="Q1197" t="s">
        <v>208</v>
      </c>
      <c r="R1197" t="s">
        <v>40</v>
      </c>
      <c r="S1197" t="s">
        <v>41</v>
      </c>
      <c r="T1197" t="s">
        <v>42</v>
      </c>
      <c r="U1197" t="s">
        <v>43</v>
      </c>
      <c r="V1197">
        <v>5</v>
      </c>
      <c r="W1197" t="s">
        <v>44</v>
      </c>
      <c r="X1197" t="s">
        <v>45</v>
      </c>
      <c r="Y1197" t="s">
        <v>115</v>
      </c>
      <c r="Z1197" t="s">
        <v>47</v>
      </c>
      <c r="AA1197" t="s">
        <v>48</v>
      </c>
      <c r="AB1197" t="s">
        <v>49</v>
      </c>
      <c r="AC1197">
        <v>2</v>
      </c>
      <c r="AD1197" t="s">
        <v>1258</v>
      </c>
      <c r="AE1197" s="2" t="s">
        <v>184</v>
      </c>
    </row>
    <row r="1198" spans="1:31" x14ac:dyDescent="0.3">
      <c r="A1198">
        <v>58</v>
      </c>
      <c r="B1198" t="s">
        <v>152</v>
      </c>
      <c r="C1198" t="s">
        <v>997</v>
      </c>
      <c r="D1198" t="s">
        <v>1127</v>
      </c>
      <c r="E1198" s="3">
        <v>599000</v>
      </c>
      <c r="F1198" s="1">
        <v>1199</v>
      </c>
      <c r="G1198" s="1">
        <v>3</v>
      </c>
      <c r="H1198" t="s">
        <v>34</v>
      </c>
      <c r="I1198" t="s">
        <v>57</v>
      </c>
      <c r="J1198" t="s">
        <v>36</v>
      </c>
      <c r="K1198" s="1">
        <v>35</v>
      </c>
      <c r="L1198" t="s">
        <v>58</v>
      </c>
      <c r="M1198" t="s">
        <v>369</v>
      </c>
      <c r="N1198">
        <v>5</v>
      </c>
      <c r="O1198" s="4">
        <v>23.84</v>
      </c>
      <c r="P1198">
        <v>23</v>
      </c>
      <c r="Q1198" t="s">
        <v>208</v>
      </c>
      <c r="R1198" t="s">
        <v>40</v>
      </c>
      <c r="S1198" t="s">
        <v>41</v>
      </c>
      <c r="T1198" t="s">
        <v>42</v>
      </c>
      <c r="U1198" t="s">
        <v>43</v>
      </c>
      <c r="V1198">
        <v>5</v>
      </c>
      <c r="W1198" t="s">
        <v>44</v>
      </c>
      <c r="X1198" t="s">
        <v>45</v>
      </c>
      <c r="Y1198" t="s">
        <v>115</v>
      </c>
      <c r="Z1198" t="s">
        <v>47</v>
      </c>
      <c r="AA1198" t="s">
        <v>48</v>
      </c>
      <c r="AB1198" t="s">
        <v>49</v>
      </c>
      <c r="AC1198">
        <v>2</v>
      </c>
      <c r="AD1198" t="s">
        <v>974</v>
      </c>
      <c r="AE1198" s="2" t="s">
        <v>184</v>
      </c>
    </row>
    <row r="1199" spans="1:31" x14ac:dyDescent="0.3">
      <c r="A1199">
        <v>57</v>
      </c>
      <c r="B1199" t="s">
        <v>152</v>
      </c>
      <c r="C1199" t="s">
        <v>997</v>
      </c>
      <c r="D1199" t="s">
        <v>1092</v>
      </c>
      <c r="E1199" s="3">
        <v>570000</v>
      </c>
      <c r="F1199" s="1">
        <v>1199</v>
      </c>
      <c r="G1199" s="1">
        <v>3</v>
      </c>
      <c r="H1199" t="s">
        <v>34</v>
      </c>
      <c r="I1199" t="s">
        <v>57</v>
      </c>
      <c r="J1199" t="s">
        <v>36</v>
      </c>
      <c r="K1199" s="1">
        <v>35</v>
      </c>
      <c r="L1199" t="s">
        <v>58</v>
      </c>
      <c r="M1199" t="s">
        <v>369</v>
      </c>
      <c r="N1199">
        <v>5</v>
      </c>
      <c r="O1199" s="4">
        <v>23.84</v>
      </c>
      <c r="P1199">
        <v>23</v>
      </c>
      <c r="Q1199" t="s">
        <v>208</v>
      </c>
      <c r="R1199" t="s">
        <v>40</v>
      </c>
      <c r="S1199" t="s">
        <v>41</v>
      </c>
      <c r="T1199" t="s">
        <v>42</v>
      </c>
      <c r="U1199" t="s">
        <v>43</v>
      </c>
      <c r="V1199">
        <v>5</v>
      </c>
      <c r="W1199" t="s">
        <v>44</v>
      </c>
      <c r="X1199" t="s">
        <v>45</v>
      </c>
      <c r="Y1199" t="s">
        <v>115</v>
      </c>
      <c r="Z1199" t="s">
        <v>47</v>
      </c>
      <c r="AA1199" t="s">
        <v>48</v>
      </c>
      <c r="AB1199" t="s">
        <v>49</v>
      </c>
      <c r="AC1199">
        <v>2</v>
      </c>
      <c r="AD1199" t="s">
        <v>974</v>
      </c>
      <c r="AE1199" s="2" t="s">
        <v>184</v>
      </c>
    </row>
    <row r="1200" spans="1:31" x14ac:dyDescent="0.3">
      <c r="A1200">
        <v>56</v>
      </c>
      <c r="B1200" t="s">
        <v>152</v>
      </c>
      <c r="C1200" t="s">
        <v>997</v>
      </c>
      <c r="D1200" t="s">
        <v>1042</v>
      </c>
      <c r="E1200" s="3">
        <v>520000</v>
      </c>
      <c r="F1200" s="1">
        <v>1199</v>
      </c>
      <c r="G1200" s="1">
        <v>3</v>
      </c>
      <c r="H1200" t="s">
        <v>34</v>
      </c>
      <c r="I1200" t="s">
        <v>57</v>
      </c>
      <c r="J1200" t="s">
        <v>36</v>
      </c>
      <c r="K1200" s="1">
        <v>35</v>
      </c>
      <c r="L1200" t="s">
        <v>58</v>
      </c>
      <c r="M1200" t="s">
        <v>369</v>
      </c>
      <c r="N1200">
        <v>5</v>
      </c>
      <c r="O1200" s="4">
        <v>23.84</v>
      </c>
      <c r="P1200">
        <v>23</v>
      </c>
      <c r="Q1200" t="s">
        <v>208</v>
      </c>
      <c r="R1200" t="s">
        <v>40</v>
      </c>
      <c r="S1200" t="s">
        <v>41</v>
      </c>
      <c r="T1200" t="s">
        <v>42</v>
      </c>
      <c r="U1200" t="s">
        <v>43</v>
      </c>
      <c r="V1200">
        <v>5</v>
      </c>
      <c r="W1200" t="s">
        <v>44</v>
      </c>
      <c r="X1200" t="s">
        <v>45</v>
      </c>
      <c r="Y1200" t="s">
        <v>115</v>
      </c>
      <c r="Z1200" t="s">
        <v>47</v>
      </c>
      <c r="AA1200" t="s">
        <v>48</v>
      </c>
      <c r="AB1200" t="s">
        <v>49</v>
      </c>
      <c r="AC1200">
        <v>2</v>
      </c>
      <c r="AD1200" t="s">
        <v>974</v>
      </c>
      <c r="AE1200" s="2" t="s">
        <v>184</v>
      </c>
    </row>
    <row r="1201" spans="1:31" x14ac:dyDescent="0.3">
      <c r="A1201">
        <v>55</v>
      </c>
      <c r="B1201" t="s">
        <v>152</v>
      </c>
      <c r="C1201" t="s">
        <v>997</v>
      </c>
      <c r="D1201" t="s">
        <v>998</v>
      </c>
      <c r="E1201" s="3">
        <v>460000</v>
      </c>
      <c r="F1201" s="1">
        <v>1199</v>
      </c>
      <c r="G1201" s="1">
        <v>3</v>
      </c>
      <c r="H1201" t="s">
        <v>34</v>
      </c>
      <c r="I1201" t="s">
        <v>57</v>
      </c>
      <c r="J1201" t="s">
        <v>36</v>
      </c>
      <c r="K1201" s="1">
        <v>35</v>
      </c>
      <c r="L1201" t="s">
        <v>58</v>
      </c>
      <c r="M1201" t="s">
        <v>369</v>
      </c>
      <c r="N1201">
        <v>5</v>
      </c>
      <c r="O1201" s="4">
        <v>23</v>
      </c>
      <c r="P1201">
        <v>13</v>
      </c>
      <c r="Q1201" t="s">
        <v>80</v>
      </c>
      <c r="R1201" t="s">
        <v>40</v>
      </c>
      <c r="S1201" t="s">
        <v>41</v>
      </c>
      <c r="T1201" t="s">
        <v>42</v>
      </c>
      <c r="U1201" t="s">
        <v>43</v>
      </c>
      <c r="V1201">
        <v>5</v>
      </c>
      <c r="W1201" t="s">
        <v>121</v>
      </c>
      <c r="X1201" t="s">
        <v>45</v>
      </c>
      <c r="Y1201" t="s">
        <v>113</v>
      </c>
      <c r="Z1201" t="s">
        <v>47</v>
      </c>
      <c r="AA1201" t="s">
        <v>48</v>
      </c>
      <c r="AB1201" t="s">
        <v>49</v>
      </c>
      <c r="AC1201">
        <v>2</v>
      </c>
      <c r="AD1201" t="s">
        <v>974</v>
      </c>
      <c r="AE1201" s="2" t="s">
        <v>184</v>
      </c>
    </row>
    <row r="1202" spans="1:31" x14ac:dyDescent="0.3">
      <c r="A1202">
        <v>54</v>
      </c>
      <c r="B1202" t="s">
        <v>76</v>
      </c>
      <c r="C1202" t="s">
        <v>985</v>
      </c>
      <c r="D1202" t="s">
        <v>1080</v>
      </c>
      <c r="E1202" s="3">
        <v>556490</v>
      </c>
      <c r="F1202" s="1">
        <v>1086</v>
      </c>
      <c r="G1202" s="1">
        <v>4</v>
      </c>
      <c r="H1202" t="s">
        <v>34</v>
      </c>
      <c r="I1202" t="s">
        <v>35</v>
      </c>
      <c r="J1202" t="s">
        <v>36</v>
      </c>
      <c r="K1202" s="1">
        <v>35</v>
      </c>
      <c r="L1202" t="s">
        <v>58</v>
      </c>
      <c r="M1202" t="s">
        <v>369</v>
      </c>
      <c r="N1202">
        <v>4</v>
      </c>
      <c r="O1202" s="4">
        <v>23</v>
      </c>
      <c r="P1202">
        <v>13</v>
      </c>
      <c r="Q1202" t="s">
        <v>80</v>
      </c>
      <c r="R1202" t="s">
        <v>138</v>
      </c>
      <c r="S1202" t="s">
        <v>41</v>
      </c>
      <c r="T1202" t="s">
        <v>43</v>
      </c>
      <c r="U1202" t="s">
        <v>43</v>
      </c>
      <c r="V1202">
        <v>5</v>
      </c>
      <c r="W1202" t="s">
        <v>60</v>
      </c>
      <c r="X1202" t="s">
        <v>45</v>
      </c>
      <c r="Y1202" t="s">
        <v>46</v>
      </c>
      <c r="Z1202" t="s">
        <v>47</v>
      </c>
      <c r="AA1202" t="s">
        <v>48</v>
      </c>
      <c r="AB1202" t="s">
        <v>95</v>
      </c>
      <c r="AC1202">
        <v>2</v>
      </c>
      <c r="AD1202" t="s">
        <v>974</v>
      </c>
      <c r="AE1202" s="2" t="s">
        <v>184</v>
      </c>
    </row>
    <row r="1203" spans="1:31" x14ac:dyDescent="0.3">
      <c r="A1203">
        <v>53</v>
      </c>
      <c r="B1203" t="s">
        <v>76</v>
      </c>
      <c r="C1203" t="s">
        <v>985</v>
      </c>
      <c r="D1203" t="s">
        <v>1093</v>
      </c>
      <c r="E1203" s="3">
        <v>570990</v>
      </c>
      <c r="F1203" s="1">
        <v>1086</v>
      </c>
      <c r="G1203" s="1">
        <v>4</v>
      </c>
      <c r="H1203" t="s">
        <v>34</v>
      </c>
      <c r="I1203" t="s">
        <v>35</v>
      </c>
      <c r="J1203" t="s">
        <v>36</v>
      </c>
      <c r="K1203" s="1">
        <v>35</v>
      </c>
      <c r="L1203" t="s">
        <v>58</v>
      </c>
      <c r="M1203" t="s">
        <v>369</v>
      </c>
      <c r="N1203">
        <v>4</v>
      </c>
      <c r="O1203" s="4">
        <v>23</v>
      </c>
      <c r="P1203">
        <v>13</v>
      </c>
      <c r="Q1203" t="s">
        <v>80</v>
      </c>
      <c r="R1203" t="s">
        <v>138</v>
      </c>
      <c r="S1203" t="s">
        <v>41</v>
      </c>
      <c r="T1203" t="s">
        <v>43</v>
      </c>
      <c r="U1203" t="s">
        <v>43</v>
      </c>
      <c r="V1203">
        <v>5</v>
      </c>
      <c r="W1203" t="s">
        <v>44</v>
      </c>
      <c r="X1203" t="s">
        <v>45</v>
      </c>
      <c r="Y1203" t="s">
        <v>46</v>
      </c>
      <c r="Z1203" t="s">
        <v>47</v>
      </c>
      <c r="AA1203" t="s">
        <v>48</v>
      </c>
      <c r="AB1203" t="s">
        <v>126</v>
      </c>
      <c r="AC1203">
        <v>1</v>
      </c>
      <c r="AD1203" t="s">
        <v>974</v>
      </c>
      <c r="AE1203" s="2" t="s">
        <v>184</v>
      </c>
    </row>
    <row r="1204" spans="1:31" x14ac:dyDescent="0.3">
      <c r="A1204">
        <v>52</v>
      </c>
      <c r="B1204" t="s">
        <v>76</v>
      </c>
      <c r="C1204" t="s">
        <v>985</v>
      </c>
      <c r="D1204" t="s">
        <v>1098</v>
      </c>
      <c r="E1204" s="3">
        <v>578990</v>
      </c>
      <c r="F1204" s="1">
        <v>1086</v>
      </c>
      <c r="G1204" s="1">
        <v>4</v>
      </c>
      <c r="H1204" t="s">
        <v>34</v>
      </c>
      <c r="I1204" t="s">
        <v>35</v>
      </c>
      <c r="J1204" t="s">
        <v>36</v>
      </c>
      <c r="K1204" s="1">
        <v>60</v>
      </c>
      <c r="L1204" t="s">
        <v>645</v>
      </c>
      <c r="M1204" t="s">
        <v>369</v>
      </c>
      <c r="N1204">
        <v>4</v>
      </c>
      <c r="O1204" s="4">
        <v>23</v>
      </c>
      <c r="P1204">
        <v>13</v>
      </c>
      <c r="Q1204" t="s">
        <v>80</v>
      </c>
      <c r="R1204" t="s">
        <v>138</v>
      </c>
      <c r="S1204" t="s">
        <v>41</v>
      </c>
      <c r="T1204" t="s">
        <v>43</v>
      </c>
      <c r="U1204" t="s">
        <v>43</v>
      </c>
      <c r="V1204">
        <v>5</v>
      </c>
      <c r="W1204" t="s">
        <v>44</v>
      </c>
      <c r="X1204" t="s">
        <v>45</v>
      </c>
      <c r="Y1204" t="s">
        <v>46</v>
      </c>
      <c r="Z1204" t="s">
        <v>47</v>
      </c>
      <c r="AA1204" t="s">
        <v>48</v>
      </c>
      <c r="AB1204" t="s">
        <v>126</v>
      </c>
      <c r="AC1204">
        <v>1</v>
      </c>
      <c r="AD1204" t="s">
        <v>974</v>
      </c>
      <c r="AE1204" s="2" t="s">
        <v>184</v>
      </c>
    </row>
    <row r="1205" spans="1:31" x14ac:dyDescent="0.3">
      <c r="A1205">
        <v>51</v>
      </c>
      <c r="B1205" t="s">
        <v>76</v>
      </c>
      <c r="C1205" t="s">
        <v>985</v>
      </c>
      <c r="D1205" t="s">
        <v>1038</v>
      </c>
      <c r="E1205" s="3">
        <v>512990</v>
      </c>
      <c r="F1205" s="1">
        <v>1086</v>
      </c>
      <c r="G1205" s="1">
        <v>4</v>
      </c>
      <c r="H1205" t="s">
        <v>34</v>
      </c>
      <c r="I1205" t="s">
        <v>35</v>
      </c>
      <c r="J1205" t="s">
        <v>36</v>
      </c>
      <c r="K1205" s="1">
        <v>35</v>
      </c>
      <c r="L1205" t="s">
        <v>58</v>
      </c>
      <c r="M1205" t="s">
        <v>369</v>
      </c>
      <c r="N1205">
        <v>4</v>
      </c>
      <c r="O1205" s="4">
        <v>23</v>
      </c>
      <c r="P1205">
        <v>13</v>
      </c>
      <c r="Q1205" t="s">
        <v>80</v>
      </c>
      <c r="R1205" t="s">
        <v>138</v>
      </c>
      <c r="S1205" t="s">
        <v>41</v>
      </c>
      <c r="T1205" t="s">
        <v>43</v>
      </c>
      <c r="U1205" t="s">
        <v>43</v>
      </c>
      <c r="V1205">
        <v>5</v>
      </c>
      <c r="W1205" t="s">
        <v>60</v>
      </c>
      <c r="X1205" t="s">
        <v>45</v>
      </c>
      <c r="Y1205" t="s">
        <v>115</v>
      </c>
      <c r="Z1205" t="s">
        <v>47</v>
      </c>
      <c r="AA1205" t="s">
        <v>48</v>
      </c>
      <c r="AB1205" t="s">
        <v>126</v>
      </c>
      <c r="AC1205">
        <v>1</v>
      </c>
      <c r="AD1205" t="s">
        <v>974</v>
      </c>
      <c r="AE1205" s="2" t="s">
        <v>184</v>
      </c>
    </row>
    <row r="1206" spans="1:31" x14ac:dyDescent="0.3">
      <c r="A1206">
        <v>50</v>
      </c>
      <c r="B1206" t="s">
        <v>76</v>
      </c>
      <c r="C1206" t="s">
        <v>985</v>
      </c>
      <c r="D1206" t="s">
        <v>1056</v>
      </c>
      <c r="E1206" s="3">
        <v>530990</v>
      </c>
      <c r="F1206" s="1">
        <v>1086</v>
      </c>
      <c r="G1206" s="1">
        <v>4</v>
      </c>
      <c r="H1206" t="s">
        <v>34</v>
      </c>
      <c r="I1206" t="s">
        <v>35</v>
      </c>
      <c r="J1206" t="s">
        <v>36</v>
      </c>
      <c r="K1206" s="1">
        <v>35</v>
      </c>
      <c r="L1206" t="s">
        <v>58</v>
      </c>
      <c r="M1206" t="s">
        <v>369</v>
      </c>
      <c r="N1206">
        <v>4</v>
      </c>
      <c r="O1206" s="4">
        <v>23</v>
      </c>
      <c r="P1206">
        <v>13</v>
      </c>
      <c r="Q1206" t="s">
        <v>80</v>
      </c>
      <c r="R1206" t="s">
        <v>138</v>
      </c>
      <c r="S1206" t="s">
        <v>41</v>
      </c>
      <c r="T1206" t="s">
        <v>43</v>
      </c>
      <c r="U1206" t="s">
        <v>43</v>
      </c>
      <c r="V1206">
        <v>5</v>
      </c>
      <c r="W1206" t="s">
        <v>44</v>
      </c>
      <c r="X1206" t="s">
        <v>45</v>
      </c>
      <c r="Y1206" t="s">
        <v>46</v>
      </c>
      <c r="Z1206" t="s">
        <v>47</v>
      </c>
      <c r="AA1206" t="s">
        <v>48</v>
      </c>
      <c r="AB1206" t="s">
        <v>126</v>
      </c>
      <c r="AC1206">
        <v>1</v>
      </c>
      <c r="AD1206" t="s">
        <v>974</v>
      </c>
      <c r="AE1206" s="2" t="s">
        <v>184</v>
      </c>
    </row>
    <row r="1207" spans="1:31" x14ac:dyDescent="0.3">
      <c r="A1207">
        <v>49</v>
      </c>
      <c r="B1207" t="s">
        <v>76</v>
      </c>
      <c r="C1207" t="s">
        <v>985</v>
      </c>
      <c r="D1207" t="s">
        <v>1069</v>
      </c>
      <c r="E1207" s="3">
        <v>547990</v>
      </c>
      <c r="F1207" s="1">
        <v>1086</v>
      </c>
      <c r="G1207" s="1">
        <v>4</v>
      </c>
      <c r="H1207" t="s">
        <v>34</v>
      </c>
      <c r="I1207" t="s">
        <v>35</v>
      </c>
      <c r="J1207" t="s">
        <v>36</v>
      </c>
      <c r="K1207" s="1">
        <v>35</v>
      </c>
      <c r="L1207" t="s">
        <v>645</v>
      </c>
      <c r="M1207" t="s">
        <v>369</v>
      </c>
      <c r="N1207">
        <v>4</v>
      </c>
      <c r="O1207" s="4">
        <v>23</v>
      </c>
      <c r="P1207">
        <v>13</v>
      </c>
      <c r="Q1207" t="s">
        <v>80</v>
      </c>
      <c r="R1207" t="s">
        <v>40</v>
      </c>
      <c r="S1207" t="s">
        <v>41</v>
      </c>
      <c r="T1207" t="s">
        <v>42</v>
      </c>
      <c r="U1207" t="s">
        <v>42</v>
      </c>
      <c r="V1207">
        <v>5</v>
      </c>
      <c r="W1207" t="s">
        <v>121</v>
      </c>
      <c r="X1207" t="s">
        <v>45</v>
      </c>
      <c r="Y1207" t="s">
        <v>115</v>
      </c>
      <c r="Z1207" t="s">
        <v>47</v>
      </c>
      <c r="AA1207" t="s">
        <v>48</v>
      </c>
      <c r="AB1207" t="s">
        <v>126</v>
      </c>
      <c r="AC1207">
        <v>1</v>
      </c>
      <c r="AD1207" t="s">
        <v>974</v>
      </c>
      <c r="AE1207" s="2" t="s">
        <v>184</v>
      </c>
    </row>
    <row r="1208" spans="1:31" x14ac:dyDescent="0.3">
      <c r="A1208">
        <v>48</v>
      </c>
      <c r="B1208" t="s">
        <v>76</v>
      </c>
      <c r="C1208" t="s">
        <v>985</v>
      </c>
      <c r="D1208" t="s">
        <v>1030</v>
      </c>
      <c r="E1208" s="3">
        <v>503990</v>
      </c>
      <c r="F1208" s="1">
        <v>1086</v>
      </c>
      <c r="G1208" s="1">
        <v>4</v>
      </c>
      <c r="H1208" t="s">
        <v>34</v>
      </c>
      <c r="I1208" t="s">
        <v>35</v>
      </c>
      <c r="J1208" t="s">
        <v>36</v>
      </c>
      <c r="K1208" s="1">
        <v>35</v>
      </c>
      <c r="L1208" t="s">
        <v>58</v>
      </c>
      <c r="M1208" t="s">
        <v>369</v>
      </c>
      <c r="N1208">
        <v>4</v>
      </c>
      <c r="O1208" s="4">
        <v>23</v>
      </c>
      <c r="P1208">
        <v>13</v>
      </c>
      <c r="Q1208" t="s">
        <v>80</v>
      </c>
      <c r="R1208" t="s">
        <v>40</v>
      </c>
      <c r="S1208" t="s">
        <v>41</v>
      </c>
      <c r="T1208" t="s">
        <v>43</v>
      </c>
      <c r="U1208" t="s">
        <v>43</v>
      </c>
      <c r="V1208">
        <v>5</v>
      </c>
      <c r="W1208" t="s">
        <v>121</v>
      </c>
      <c r="X1208" t="s">
        <v>45</v>
      </c>
      <c r="Y1208" t="s">
        <v>113</v>
      </c>
      <c r="Z1208" t="s">
        <v>47</v>
      </c>
      <c r="AA1208" t="s">
        <v>48</v>
      </c>
      <c r="AB1208" t="s">
        <v>126</v>
      </c>
      <c r="AC1208">
        <v>1</v>
      </c>
      <c r="AD1208" t="s">
        <v>974</v>
      </c>
      <c r="AE1208" s="2" t="s">
        <v>184</v>
      </c>
    </row>
    <row r="1209" spans="1:31" x14ac:dyDescent="0.3">
      <c r="A1209">
        <v>47</v>
      </c>
      <c r="B1209" t="s">
        <v>76</v>
      </c>
      <c r="C1209" t="s">
        <v>985</v>
      </c>
      <c r="D1209" t="s">
        <v>986</v>
      </c>
      <c r="E1209" s="3">
        <v>429990</v>
      </c>
      <c r="F1209" s="1">
        <v>1086</v>
      </c>
      <c r="G1209" s="1">
        <v>4</v>
      </c>
      <c r="H1209" t="s">
        <v>34</v>
      </c>
      <c r="I1209" t="s">
        <v>35</v>
      </c>
      <c r="J1209" t="s">
        <v>36</v>
      </c>
      <c r="K1209" s="1">
        <v>35</v>
      </c>
      <c r="L1209" t="s">
        <v>58</v>
      </c>
      <c r="M1209" t="s">
        <v>369</v>
      </c>
      <c r="N1209">
        <v>4</v>
      </c>
      <c r="O1209" s="4">
        <v>23</v>
      </c>
      <c r="P1209">
        <v>13</v>
      </c>
      <c r="Q1209" t="s">
        <v>80</v>
      </c>
      <c r="R1209" t="s">
        <v>40</v>
      </c>
      <c r="S1209" t="s">
        <v>41</v>
      </c>
      <c r="T1209" t="s">
        <v>43</v>
      </c>
      <c r="U1209" t="s">
        <v>43</v>
      </c>
      <c r="V1209">
        <v>5</v>
      </c>
      <c r="W1209" t="s">
        <v>121</v>
      </c>
      <c r="X1209" t="s">
        <v>45</v>
      </c>
      <c r="Y1209" t="s">
        <v>113</v>
      </c>
      <c r="Z1209" t="s">
        <v>47</v>
      </c>
      <c r="AA1209" t="s">
        <v>48</v>
      </c>
      <c r="AB1209" t="s">
        <v>126</v>
      </c>
      <c r="AC1209">
        <v>1</v>
      </c>
      <c r="AD1209" t="s">
        <v>974</v>
      </c>
      <c r="AE1209" s="2" t="s">
        <v>184</v>
      </c>
    </row>
    <row r="1210" spans="1:31" x14ac:dyDescent="0.3">
      <c r="A1210">
        <v>46</v>
      </c>
      <c r="B1210" t="s">
        <v>31</v>
      </c>
      <c r="C1210" t="s">
        <v>981</v>
      </c>
      <c r="D1210" t="s">
        <v>1009</v>
      </c>
      <c r="E1210" s="3">
        <v>480670</v>
      </c>
      <c r="F1210" s="1">
        <v>998</v>
      </c>
      <c r="G1210" s="1">
        <v>3</v>
      </c>
      <c r="H1210" t="s">
        <v>34</v>
      </c>
      <c r="I1210" t="s">
        <v>35</v>
      </c>
      <c r="J1210" t="s">
        <v>36</v>
      </c>
      <c r="K1210" s="1">
        <v>60</v>
      </c>
      <c r="L1210" t="s">
        <v>645</v>
      </c>
      <c r="M1210" t="s">
        <v>369</v>
      </c>
      <c r="N1210">
        <v>5</v>
      </c>
      <c r="O1210" s="4">
        <v>23</v>
      </c>
      <c r="P1210">
        <v>13</v>
      </c>
      <c r="Q1210" t="s">
        <v>80</v>
      </c>
      <c r="R1210" t="s">
        <v>40</v>
      </c>
      <c r="S1210" t="s">
        <v>41</v>
      </c>
      <c r="T1210" t="s">
        <v>42</v>
      </c>
      <c r="U1210" t="s">
        <v>43</v>
      </c>
      <c r="V1210">
        <v>5</v>
      </c>
      <c r="W1210" t="s">
        <v>121</v>
      </c>
      <c r="X1210" t="s">
        <v>45</v>
      </c>
      <c r="Y1210" t="s">
        <v>46</v>
      </c>
      <c r="Z1210" t="s">
        <v>47</v>
      </c>
      <c r="AA1210" t="s">
        <v>48</v>
      </c>
      <c r="AB1210" t="s">
        <v>49</v>
      </c>
      <c r="AC1210">
        <v>2</v>
      </c>
      <c r="AD1210" t="s">
        <v>974</v>
      </c>
      <c r="AE1210" s="2" t="s">
        <v>184</v>
      </c>
    </row>
    <row r="1211" spans="1:31" x14ac:dyDescent="0.3">
      <c r="A1211">
        <v>45</v>
      </c>
      <c r="B1211" t="s">
        <v>31</v>
      </c>
      <c r="C1211" t="s">
        <v>981</v>
      </c>
      <c r="D1211" t="s">
        <v>982</v>
      </c>
      <c r="E1211" s="3">
        <v>422444</v>
      </c>
      <c r="F1211" s="1">
        <v>998</v>
      </c>
      <c r="G1211" s="1">
        <v>3</v>
      </c>
      <c r="H1211" t="s">
        <v>34</v>
      </c>
      <c r="I1211" t="s">
        <v>35</v>
      </c>
      <c r="J1211" t="s">
        <v>36</v>
      </c>
      <c r="K1211" s="1">
        <v>35</v>
      </c>
      <c r="L1211" t="s">
        <v>58</v>
      </c>
      <c r="M1211" t="s">
        <v>369</v>
      </c>
      <c r="N1211">
        <v>5</v>
      </c>
      <c r="O1211" s="4">
        <v>23</v>
      </c>
      <c r="P1211">
        <v>13</v>
      </c>
      <c r="Q1211" t="s">
        <v>80</v>
      </c>
      <c r="R1211" t="s">
        <v>40</v>
      </c>
      <c r="S1211" t="s">
        <v>41</v>
      </c>
      <c r="T1211" t="s">
        <v>42</v>
      </c>
      <c r="U1211" t="s">
        <v>43</v>
      </c>
      <c r="V1211">
        <v>5</v>
      </c>
      <c r="W1211" t="s">
        <v>121</v>
      </c>
      <c r="X1211" t="s">
        <v>45</v>
      </c>
      <c r="Y1211" t="s">
        <v>46</v>
      </c>
      <c r="Z1211" t="s">
        <v>47</v>
      </c>
      <c r="AA1211" t="s">
        <v>48</v>
      </c>
      <c r="AB1211" t="s">
        <v>49</v>
      </c>
      <c r="AC1211">
        <v>2</v>
      </c>
      <c r="AD1211" t="s">
        <v>974</v>
      </c>
      <c r="AE1211" s="2" t="s">
        <v>184</v>
      </c>
    </row>
    <row r="1212" spans="1:31" x14ac:dyDescent="0.3">
      <c r="A1212">
        <v>44</v>
      </c>
      <c r="B1212" t="s">
        <v>637</v>
      </c>
      <c r="C1212" t="s">
        <v>669</v>
      </c>
      <c r="D1212" t="s">
        <v>1266</v>
      </c>
      <c r="E1212" s="3">
        <v>618015</v>
      </c>
      <c r="F1212" s="1">
        <v>1198</v>
      </c>
      <c r="G1212" s="1">
        <v>3</v>
      </c>
      <c r="H1212" t="s">
        <v>34</v>
      </c>
      <c r="I1212" t="s">
        <v>35</v>
      </c>
      <c r="J1212" t="s">
        <v>36</v>
      </c>
      <c r="K1212" s="1">
        <v>35</v>
      </c>
      <c r="L1212" t="s">
        <v>58</v>
      </c>
      <c r="M1212" t="s">
        <v>369</v>
      </c>
      <c r="N1212">
        <v>5</v>
      </c>
      <c r="O1212" s="4">
        <v>20.6</v>
      </c>
      <c r="P1212">
        <v>13</v>
      </c>
      <c r="Q1212" t="s">
        <v>92</v>
      </c>
      <c r="R1212" t="s">
        <v>40</v>
      </c>
      <c r="S1212" t="s">
        <v>41</v>
      </c>
      <c r="T1212" t="s">
        <v>42</v>
      </c>
      <c r="U1212" t="s">
        <v>43</v>
      </c>
      <c r="V1212">
        <v>5</v>
      </c>
      <c r="W1212" t="s">
        <v>74</v>
      </c>
      <c r="X1212" t="s">
        <v>61</v>
      </c>
      <c r="Y1212" t="s">
        <v>115</v>
      </c>
      <c r="Z1212" t="s">
        <v>47</v>
      </c>
      <c r="AA1212" t="s">
        <v>48</v>
      </c>
      <c r="AB1212" t="s">
        <v>49</v>
      </c>
      <c r="AC1212">
        <v>2</v>
      </c>
      <c r="AD1212" t="s">
        <v>1258</v>
      </c>
      <c r="AE1212" s="2" t="s">
        <v>51</v>
      </c>
    </row>
    <row r="1213" spans="1:31" x14ac:dyDescent="0.3">
      <c r="A1213">
        <v>43</v>
      </c>
      <c r="B1213" t="s">
        <v>637</v>
      </c>
      <c r="C1213" t="s">
        <v>669</v>
      </c>
      <c r="D1213" t="s">
        <v>1120</v>
      </c>
      <c r="E1213" s="3">
        <v>594464</v>
      </c>
      <c r="F1213" s="1">
        <v>1198</v>
      </c>
      <c r="G1213" s="1">
        <v>3</v>
      </c>
      <c r="H1213" t="s">
        <v>34</v>
      </c>
      <c r="I1213" t="s">
        <v>35</v>
      </c>
      <c r="J1213" t="s">
        <v>36</v>
      </c>
      <c r="K1213" s="1">
        <v>35</v>
      </c>
      <c r="L1213" t="s">
        <v>58</v>
      </c>
      <c r="M1213" t="s">
        <v>369</v>
      </c>
      <c r="N1213">
        <v>5</v>
      </c>
      <c r="O1213" s="4">
        <v>20.6</v>
      </c>
      <c r="P1213">
        <v>13</v>
      </c>
      <c r="Q1213" t="s">
        <v>92</v>
      </c>
      <c r="R1213" t="s">
        <v>40</v>
      </c>
      <c r="S1213" t="s">
        <v>41</v>
      </c>
      <c r="T1213" t="s">
        <v>42</v>
      </c>
      <c r="U1213" t="s">
        <v>43</v>
      </c>
      <c r="V1213">
        <v>5</v>
      </c>
      <c r="W1213" t="s">
        <v>74</v>
      </c>
      <c r="X1213" t="s">
        <v>61</v>
      </c>
      <c r="Y1213" t="s">
        <v>46</v>
      </c>
      <c r="Z1213" t="s">
        <v>47</v>
      </c>
      <c r="AA1213" t="s">
        <v>48</v>
      </c>
      <c r="AB1213" t="s">
        <v>49</v>
      </c>
      <c r="AC1213">
        <v>2</v>
      </c>
      <c r="AD1213" t="s">
        <v>974</v>
      </c>
      <c r="AE1213" s="2" t="s">
        <v>51</v>
      </c>
    </row>
    <row r="1214" spans="1:31" x14ac:dyDescent="0.3">
      <c r="A1214">
        <v>42</v>
      </c>
      <c r="B1214" t="s">
        <v>637</v>
      </c>
      <c r="C1214" t="s">
        <v>669</v>
      </c>
      <c r="D1214" t="s">
        <v>1075</v>
      </c>
      <c r="E1214" s="3">
        <v>553015</v>
      </c>
      <c r="F1214" s="1">
        <v>1198</v>
      </c>
      <c r="G1214" s="1">
        <v>3</v>
      </c>
      <c r="H1214" t="s">
        <v>34</v>
      </c>
      <c r="I1214" t="s">
        <v>35</v>
      </c>
      <c r="J1214" t="s">
        <v>36</v>
      </c>
      <c r="K1214" s="1">
        <v>35</v>
      </c>
      <c r="L1214" t="s">
        <v>58</v>
      </c>
      <c r="M1214" t="s">
        <v>369</v>
      </c>
      <c r="N1214">
        <v>5</v>
      </c>
      <c r="O1214" s="4">
        <v>20.6</v>
      </c>
      <c r="P1214">
        <v>13</v>
      </c>
      <c r="Q1214" t="s">
        <v>92</v>
      </c>
      <c r="R1214" t="s">
        <v>40</v>
      </c>
      <c r="S1214" t="s">
        <v>41</v>
      </c>
      <c r="T1214" t="s">
        <v>42</v>
      </c>
      <c r="U1214" t="s">
        <v>43</v>
      </c>
      <c r="V1214">
        <v>5</v>
      </c>
      <c r="W1214" t="s">
        <v>74</v>
      </c>
      <c r="X1214" t="s">
        <v>61</v>
      </c>
      <c r="Y1214" t="s">
        <v>113</v>
      </c>
      <c r="Z1214" t="s">
        <v>47</v>
      </c>
      <c r="AA1214" t="s">
        <v>48</v>
      </c>
      <c r="AB1214" t="s">
        <v>49</v>
      </c>
      <c r="AC1214">
        <v>2</v>
      </c>
      <c r="AD1214" t="s">
        <v>974</v>
      </c>
      <c r="AE1214" s="2" t="s">
        <v>51</v>
      </c>
    </row>
    <row r="1215" spans="1:31" x14ac:dyDescent="0.3">
      <c r="A1215">
        <v>41</v>
      </c>
      <c r="B1215" t="s">
        <v>637</v>
      </c>
      <c r="C1215" t="s">
        <v>669</v>
      </c>
      <c r="D1215" t="s">
        <v>1050</v>
      </c>
      <c r="E1215" s="3">
        <v>528464</v>
      </c>
      <c r="F1215" s="1">
        <v>1198</v>
      </c>
      <c r="G1215" s="1">
        <v>3</v>
      </c>
      <c r="H1215" t="s">
        <v>34</v>
      </c>
      <c r="I1215" t="s">
        <v>35</v>
      </c>
      <c r="J1215" t="s">
        <v>36</v>
      </c>
      <c r="K1215" s="1">
        <v>35</v>
      </c>
      <c r="L1215" t="s">
        <v>58</v>
      </c>
      <c r="M1215" t="s">
        <v>369</v>
      </c>
      <c r="N1215">
        <v>5</v>
      </c>
      <c r="O1215" s="4">
        <v>20.6</v>
      </c>
      <c r="P1215">
        <v>13</v>
      </c>
      <c r="Q1215" t="s">
        <v>92</v>
      </c>
      <c r="R1215" t="s">
        <v>40</v>
      </c>
      <c r="S1215" t="s">
        <v>41</v>
      </c>
      <c r="T1215" t="s">
        <v>42</v>
      </c>
      <c r="U1215" t="s">
        <v>43</v>
      </c>
      <c r="V1215">
        <v>5</v>
      </c>
      <c r="W1215" t="s">
        <v>74</v>
      </c>
      <c r="X1215" t="s">
        <v>61</v>
      </c>
      <c r="Y1215" t="s">
        <v>46</v>
      </c>
      <c r="Z1215" t="s">
        <v>47</v>
      </c>
      <c r="AA1215" t="s">
        <v>48</v>
      </c>
      <c r="AB1215" t="s">
        <v>49</v>
      </c>
      <c r="AC1215">
        <v>2</v>
      </c>
      <c r="AD1215" t="s">
        <v>974</v>
      </c>
      <c r="AE1215" s="2" t="s">
        <v>51</v>
      </c>
    </row>
    <row r="1216" spans="1:31" x14ac:dyDescent="0.3">
      <c r="A1216">
        <v>40</v>
      </c>
      <c r="B1216" t="s">
        <v>637</v>
      </c>
      <c r="C1216" t="s">
        <v>669</v>
      </c>
      <c r="D1216" t="s">
        <v>655</v>
      </c>
      <c r="E1216" s="3">
        <v>469990</v>
      </c>
      <c r="F1216" s="1">
        <v>1198</v>
      </c>
      <c r="G1216" s="1">
        <v>3</v>
      </c>
      <c r="H1216" t="s">
        <v>34</v>
      </c>
      <c r="I1216" t="s">
        <v>35</v>
      </c>
      <c r="J1216" t="s">
        <v>36</v>
      </c>
      <c r="K1216" s="1">
        <v>35</v>
      </c>
      <c r="L1216" t="s">
        <v>58</v>
      </c>
      <c r="M1216" t="s">
        <v>369</v>
      </c>
      <c r="N1216">
        <v>5</v>
      </c>
      <c r="O1216" s="4">
        <v>20.6</v>
      </c>
      <c r="P1216">
        <v>13</v>
      </c>
      <c r="Q1216" t="s">
        <v>92</v>
      </c>
      <c r="R1216" t="s">
        <v>40</v>
      </c>
      <c r="S1216" t="s">
        <v>41</v>
      </c>
      <c r="T1216" t="s">
        <v>42</v>
      </c>
      <c r="U1216" t="s">
        <v>43</v>
      </c>
      <c r="V1216">
        <v>5</v>
      </c>
      <c r="W1216" t="s">
        <v>121</v>
      </c>
      <c r="X1216" t="s">
        <v>61</v>
      </c>
      <c r="Y1216" t="s">
        <v>46</v>
      </c>
      <c r="Z1216" t="s">
        <v>47</v>
      </c>
      <c r="AA1216" t="s">
        <v>48</v>
      </c>
      <c r="AB1216" t="s">
        <v>49</v>
      </c>
      <c r="AC1216">
        <v>2</v>
      </c>
      <c r="AD1216" t="s">
        <v>974</v>
      </c>
      <c r="AE1216" s="2" t="s">
        <v>51</v>
      </c>
    </row>
    <row r="1217" spans="1:31" x14ac:dyDescent="0.3">
      <c r="A1217">
        <v>39</v>
      </c>
      <c r="B1217" t="s">
        <v>637</v>
      </c>
      <c r="C1217" t="s">
        <v>669</v>
      </c>
      <c r="D1217" t="s">
        <v>1026</v>
      </c>
      <c r="E1217" s="3">
        <v>499990</v>
      </c>
      <c r="F1217" s="1">
        <v>1198</v>
      </c>
      <c r="G1217" s="1">
        <v>3</v>
      </c>
      <c r="H1217" t="s">
        <v>34</v>
      </c>
      <c r="I1217" t="s">
        <v>35</v>
      </c>
      <c r="J1217" t="s">
        <v>36</v>
      </c>
      <c r="K1217" s="1">
        <v>35</v>
      </c>
      <c r="L1217" t="s">
        <v>58</v>
      </c>
      <c r="M1217" t="s">
        <v>369</v>
      </c>
      <c r="N1217">
        <v>5</v>
      </c>
      <c r="O1217" s="4">
        <v>20.6</v>
      </c>
      <c r="P1217">
        <v>13</v>
      </c>
      <c r="Q1217" t="s">
        <v>92</v>
      </c>
      <c r="R1217" t="s">
        <v>40</v>
      </c>
      <c r="S1217" t="s">
        <v>41</v>
      </c>
      <c r="T1217" t="s">
        <v>42</v>
      </c>
      <c r="U1217" t="s">
        <v>43</v>
      </c>
      <c r="V1217">
        <v>5</v>
      </c>
      <c r="W1217" t="s">
        <v>121</v>
      </c>
      <c r="X1217" t="s">
        <v>61</v>
      </c>
      <c r="Y1217" t="s">
        <v>46</v>
      </c>
      <c r="Z1217" t="s">
        <v>47</v>
      </c>
      <c r="AA1217" t="s">
        <v>48</v>
      </c>
      <c r="AB1217" t="s">
        <v>49</v>
      </c>
      <c r="AC1217">
        <v>2</v>
      </c>
      <c r="AD1217" t="s">
        <v>974</v>
      </c>
      <c r="AE1217" s="2" t="s">
        <v>51</v>
      </c>
    </row>
    <row r="1218" spans="1:31" x14ac:dyDescent="0.3">
      <c r="A1218">
        <v>38</v>
      </c>
      <c r="B1218" t="s">
        <v>637</v>
      </c>
      <c r="C1218" t="s">
        <v>669</v>
      </c>
      <c r="D1218" t="s">
        <v>1029</v>
      </c>
      <c r="E1218" s="3">
        <v>502492</v>
      </c>
      <c r="F1218" s="1">
        <v>1198</v>
      </c>
      <c r="G1218" s="1">
        <v>3</v>
      </c>
      <c r="H1218" t="s">
        <v>34</v>
      </c>
      <c r="I1218" t="s">
        <v>35</v>
      </c>
      <c r="J1218" t="s">
        <v>36</v>
      </c>
      <c r="K1218" s="1">
        <v>35</v>
      </c>
      <c r="L1218" t="s">
        <v>58</v>
      </c>
      <c r="M1218" t="s">
        <v>369</v>
      </c>
      <c r="N1218">
        <v>5</v>
      </c>
      <c r="O1218" s="4">
        <v>20.6</v>
      </c>
      <c r="P1218">
        <v>13</v>
      </c>
      <c r="Q1218" t="s">
        <v>92</v>
      </c>
      <c r="R1218" t="s">
        <v>40</v>
      </c>
      <c r="S1218" t="s">
        <v>41</v>
      </c>
      <c r="T1218" t="s">
        <v>42</v>
      </c>
      <c r="U1218" t="s">
        <v>43</v>
      </c>
      <c r="V1218">
        <v>5</v>
      </c>
      <c r="W1218" t="s">
        <v>74</v>
      </c>
      <c r="X1218" t="s">
        <v>61</v>
      </c>
      <c r="Y1218" t="s">
        <v>113</v>
      </c>
      <c r="Z1218" t="s">
        <v>47</v>
      </c>
      <c r="AA1218" t="s">
        <v>48</v>
      </c>
      <c r="AB1218" t="s">
        <v>49</v>
      </c>
      <c r="AC1218">
        <v>2</v>
      </c>
      <c r="AD1218" t="s">
        <v>974</v>
      </c>
      <c r="AE1218" s="2" t="s">
        <v>51</v>
      </c>
    </row>
    <row r="1219" spans="1:31" x14ac:dyDescent="0.3">
      <c r="A1219">
        <v>37</v>
      </c>
      <c r="B1219" t="s">
        <v>637</v>
      </c>
      <c r="C1219" t="s">
        <v>669</v>
      </c>
      <c r="D1219" t="s">
        <v>657</v>
      </c>
      <c r="E1219" s="3">
        <v>468229</v>
      </c>
      <c r="F1219" s="1">
        <v>1198</v>
      </c>
      <c r="G1219" s="1">
        <v>3</v>
      </c>
      <c r="H1219" t="s">
        <v>34</v>
      </c>
      <c r="I1219" t="s">
        <v>35</v>
      </c>
      <c r="J1219" t="s">
        <v>36</v>
      </c>
      <c r="K1219" s="1">
        <v>35</v>
      </c>
      <c r="L1219" t="s">
        <v>58</v>
      </c>
      <c r="M1219" t="s">
        <v>369</v>
      </c>
      <c r="N1219">
        <v>5</v>
      </c>
      <c r="O1219" s="4">
        <v>16</v>
      </c>
      <c r="P1219">
        <v>13</v>
      </c>
      <c r="Q1219" t="s">
        <v>92</v>
      </c>
      <c r="R1219" t="s">
        <v>40</v>
      </c>
      <c r="S1219" t="s">
        <v>41</v>
      </c>
      <c r="T1219" t="s">
        <v>42</v>
      </c>
      <c r="U1219" t="s">
        <v>43</v>
      </c>
      <c r="V1219">
        <v>5</v>
      </c>
      <c r="W1219" t="s">
        <v>74</v>
      </c>
      <c r="X1219" t="s">
        <v>61</v>
      </c>
      <c r="Y1219" t="s">
        <v>46</v>
      </c>
      <c r="Z1219" t="s">
        <v>47</v>
      </c>
      <c r="AA1219" t="s">
        <v>48</v>
      </c>
      <c r="AB1219" t="s">
        <v>49</v>
      </c>
      <c r="AC1219">
        <v>2</v>
      </c>
      <c r="AD1219" t="s">
        <v>974</v>
      </c>
      <c r="AE1219" s="2" t="s">
        <v>75</v>
      </c>
    </row>
    <row r="1220" spans="1:31" x14ac:dyDescent="0.3">
      <c r="A1220">
        <v>36</v>
      </c>
      <c r="B1220" t="s">
        <v>637</v>
      </c>
      <c r="C1220" t="s">
        <v>669</v>
      </c>
      <c r="D1220" t="s">
        <v>639</v>
      </c>
      <c r="E1220" s="3">
        <v>374990</v>
      </c>
      <c r="F1220" s="1">
        <v>1198</v>
      </c>
      <c r="G1220" s="1">
        <v>3</v>
      </c>
      <c r="H1220" t="s">
        <v>34</v>
      </c>
      <c r="I1220" t="s">
        <v>35</v>
      </c>
      <c r="J1220" t="s">
        <v>36</v>
      </c>
      <c r="K1220" s="1">
        <v>35</v>
      </c>
      <c r="L1220" t="s">
        <v>58</v>
      </c>
      <c r="M1220" t="s">
        <v>369</v>
      </c>
      <c r="N1220">
        <v>5</v>
      </c>
      <c r="O1220" s="4">
        <v>15</v>
      </c>
      <c r="P1220">
        <v>13</v>
      </c>
      <c r="Q1220" t="s">
        <v>92</v>
      </c>
      <c r="R1220" t="s">
        <v>40</v>
      </c>
      <c r="S1220" t="s">
        <v>41</v>
      </c>
      <c r="T1220" t="s">
        <v>42</v>
      </c>
      <c r="U1220" t="s">
        <v>43</v>
      </c>
      <c r="V1220">
        <v>5</v>
      </c>
      <c r="W1220" t="s">
        <v>121</v>
      </c>
      <c r="X1220" t="s">
        <v>61</v>
      </c>
      <c r="Y1220" t="s">
        <v>113</v>
      </c>
      <c r="Z1220" t="s">
        <v>47</v>
      </c>
      <c r="AA1220" t="s">
        <v>48</v>
      </c>
      <c r="AB1220" t="s">
        <v>49</v>
      </c>
      <c r="AC1220">
        <v>2</v>
      </c>
      <c r="AD1220" t="s">
        <v>631</v>
      </c>
      <c r="AE1220" s="2" t="s">
        <v>63</v>
      </c>
    </row>
    <row r="1221" spans="1:31" x14ac:dyDescent="0.3">
      <c r="A1221">
        <v>35</v>
      </c>
      <c r="B1221" t="s">
        <v>31</v>
      </c>
      <c r="C1221" t="s">
        <v>666</v>
      </c>
      <c r="D1221" t="s">
        <v>992</v>
      </c>
      <c r="E1221" s="3">
        <v>438559</v>
      </c>
      <c r="F1221" s="1">
        <v>998</v>
      </c>
      <c r="G1221" s="1">
        <v>3</v>
      </c>
      <c r="H1221" t="s">
        <v>34</v>
      </c>
      <c r="I1221" t="s">
        <v>35</v>
      </c>
      <c r="J1221" t="s">
        <v>36</v>
      </c>
      <c r="K1221" s="1">
        <v>35</v>
      </c>
      <c r="L1221" t="s">
        <v>58</v>
      </c>
      <c r="M1221" t="s">
        <v>369</v>
      </c>
      <c r="N1221">
        <v>5</v>
      </c>
      <c r="O1221" s="4">
        <v>14</v>
      </c>
      <c r="P1221">
        <v>17</v>
      </c>
      <c r="Q1221" t="s">
        <v>323</v>
      </c>
      <c r="R1221" t="s">
        <v>40</v>
      </c>
      <c r="S1221" t="s">
        <v>41</v>
      </c>
      <c r="T1221" t="s">
        <v>42</v>
      </c>
      <c r="U1221" t="s">
        <v>43</v>
      </c>
      <c r="V1221">
        <v>5</v>
      </c>
      <c r="W1221" t="s">
        <v>44</v>
      </c>
      <c r="X1221" t="s">
        <v>61</v>
      </c>
      <c r="Y1221" t="s">
        <v>46</v>
      </c>
      <c r="Z1221" t="s">
        <v>47</v>
      </c>
      <c r="AA1221" t="s">
        <v>48</v>
      </c>
      <c r="AB1221" t="s">
        <v>126</v>
      </c>
      <c r="AC1221">
        <v>1</v>
      </c>
      <c r="AD1221" t="s">
        <v>974</v>
      </c>
      <c r="AE1221" s="2" t="s">
        <v>63</v>
      </c>
    </row>
    <row r="1222" spans="1:31" x14ac:dyDescent="0.3">
      <c r="A1222">
        <v>34</v>
      </c>
      <c r="B1222" t="s">
        <v>31</v>
      </c>
      <c r="C1222" t="s">
        <v>666</v>
      </c>
      <c r="D1222" t="s">
        <v>993</v>
      </c>
      <c r="E1222" s="3">
        <v>439777</v>
      </c>
      <c r="F1222" s="1">
        <v>998</v>
      </c>
      <c r="G1222" s="1">
        <v>3</v>
      </c>
      <c r="H1222" t="s">
        <v>34</v>
      </c>
      <c r="I1222" t="s">
        <v>35</v>
      </c>
      <c r="J1222" t="s">
        <v>36</v>
      </c>
      <c r="K1222" s="1">
        <v>35</v>
      </c>
      <c r="L1222" t="s">
        <v>645</v>
      </c>
      <c r="M1222" t="s">
        <v>369</v>
      </c>
      <c r="N1222">
        <v>5</v>
      </c>
      <c r="O1222" s="4">
        <v>15</v>
      </c>
      <c r="P1222">
        <v>13</v>
      </c>
      <c r="Q1222" t="s">
        <v>323</v>
      </c>
      <c r="R1222" t="s">
        <v>40</v>
      </c>
      <c r="S1222" t="s">
        <v>41</v>
      </c>
      <c r="T1222" t="s">
        <v>42</v>
      </c>
      <c r="U1222" t="s">
        <v>43</v>
      </c>
      <c r="V1222">
        <v>5</v>
      </c>
      <c r="W1222" t="s">
        <v>121</v>
      </c>
      <c r="X1222" t="s">
        <v>61</v>
      </c>
      <c r="Y1222" t="s">
        <v>46</v>
      </c>
      <c r="Z1222" t="s">
        <v>47</v>
      </c>
      <c r="AA1222" t="s">
        <v>48</v>
      </c>
      <c r="AB1222" t="s">
        <v>126</v>
      </c>
      <c r="AC1222">
        <v>1</v>
      </c>
      <c r="AD1222" t="s">
        <v>974</v>
      </c>
      <c r="AE1222" s="2" t="s">
        <v>63</v>
      </c>
    </row>
    <row r="1223" spans="1:31" x14ac:dyDescent="0.3">
      <c r="A1223">
        <v>33</v>
      </c>
      <c r="B1223" t="s">
        <v>31</v>
      </c>
      <c r="C1223" t="s">
        <v>666</v>
      </c>
      <c r="D1223" t="s">
        <v>975</v>
      </c>
      <c r="E1223" s="3">
        <v>407238</v>
      </c>
      <c r="F1223" s="1">
        <v>998</v>
      </c>
      <c r="G1223" s="1">
        <v>3</v>
      </c>
      <c r="H1223" t="s">
        <v>34</v>
      </c>
      <c r="I1223" t="s">
        <v>35</v>
      </c>
      <c r="J1223" t="s">
        <v>36</v>
      </c>
      <c r="K1223" s="1">
        <v>35</v>
      </c>
      <c r="L1223" t="s">
        <v>58</v>
      </c>
      <c r="M1223" t="s">
        <v>369</v>
      </c>
      <c r="N1223">
        <v>5</v>
      </c>
      <c r="O1223" s="4">
        <v>14</v>
      </c>
      <c r="P1223">
        <v>17</v>
      </c>
      <c r="Q1223" t="s">
        <v>323</v>
      </c>
      <c r="R1223" t="s">
        <v>40</v>
      </c>
      <c r="S1223" t="s">
        <v>41</v>
      </c>
      <c r="T1223" t="s">
        <v>42</v>
      </c>
      <c r="U1223" t="s">
        <v>43</v>
      </c>
      <c r="V1223">
        <v>5</v>
      </c>
      <c r="W1223" t="s">
        <v>121</v>
      </c>
      <c r="X1223" t="s">
        <v>61</v>
      </c>
      <c r="Y1223" t="s">
        <v>46</v>
      </c>
      <c r="Z1223" t="s">
        <v>47</v>
      </c>
      <c r="AA1223" t="s">
        <v>48</v>
      </c>
      <c r="AB1223" t="s">
        <v>126</v>
      </c>
      <c r="AC1223">
        <v>1</v>
      </c>
      <c r="AD1223" t="s">
        <v>974</v>
      </c>
      <c r="AE1223" s="2" t="s">
        <v>63</v>
      </c>
    </row>
    <row r="1224" spans="1:31" x14ac:dyDescent="0.3">
      <c r="A1224">
        <v>32</v>
      </c>
      <c r="B1224" t="s">
        <v>31</v>
      </c>
      <c r="C1224" t="s">
        <v>666</v>
      </c>
      <c r="D1224" t="s">
        <v>667</v>
      </c>
      <c r="E1224" s="3">
        <v>360843</v>
      </c>
      <c r="F1224" s="1">
        <v>998</v>
      </c>
      <c r="G1224" s="1">
        <v>3</v>
      </c>
      <c r="H1224" t="s">
        <v>34</v>
      </c>
      <c r="I1224" t="s">
        <v>35</v>
      </c>
      <c r="J1224" t="s">
        <v>36</v>
      </c>
      <c r="K1224" s="1">
        <v>35</v>
      </c>
      <c r="L1224" t="s">
        <v>58</v>
      </c>
      <c r="M1224" t="s">
        <v>369</v>
      </c>
      <c r="N1224">
        <v>5</v>
      </c>
      <c r="O1224" s="4">
        <v>19</v>
      </c>
      <c r="P1224">
        <v>24.07</v>
      </c>
      <c r="Q1224" t="s">
        <v>323</v>
      </c>
      <c r="R1224" t="s">
        <v>40</v>
      </c>
      <c r="S1224" t="s">
        <v>41</v>
      </c>
      <c r="T1224" t="s">
        <v>42</v>
      </c>
      <c r="U1224" t="s">
        <v>43</v>
      </c>
      <c r="V1224">
        <v>5</v>
      </c>
      <c r="W1224" t="s">
        <v>121</v>
      </c>
      <c r="X1224" t="s">
        <v>61</v>
      </c>
      <c r="Y1224" t="s">
        <v>46</v>
      </c>
      <c r="Z1224" t="s">
        <v>47</v>
      </c>
      <c r="AA1224" t="s">
        <v>48</v>
      </c>
      <c r="AB1224" t="s">
        <v>126</v>
      </c>
      <c r="AC1224">
        <v>1</v>
      </c>
      <c r="AD1224" t="s">
        <v>631</v>
      </c>
      <c r="AE1224" s="2" t="s">
        <v>51</v>
      </c>
    </row>
    <row r="1225" spans="1:31" x14ac:dyDescent="0.3">
      <c r="A1225">
        <v>31</v>
      </c>
      <c r="B1225" t="s">
        <v>31</v>
      </c>
      <c r="C1225" t="s">
        <v>666</v>
      </c>
      <c r="D1225" t="s">
        <v>670</v>
      </c>
      <c r="E1225" s="3">
        <v>394036</v>
      </c>
      <c r="F1225" s="1">
        <v>998</v>
      </c>
      <c r="G1225" s="1">
        <v>3</v>
      </c>
      <c r="H1225" t="s">
        <v>34</v>
      </c>
      <c r="I1225" t="s">
        <v>35</v>
      </c>
      <c r="J1225" t="s">
        <v>36</v>
      </c>
      <c r="K1225" s="1">
        <v>35</v>
      </c>
      <c r="L1225" t="s">
        <v>58</v>
      </c>
      <c r="M1225" t="s">
        <v>369</v>
      </c>
      <c r="N1225">
        <v>5</v>
      </c>
      <c r="O1225" s="4">
        <v>14</v>
      </c>
      <c r="P1225">
        <v>17</v>
      </c>
      <c r="Q1225" t="s">
        <v>323</v>
      </c>
      <c r="R1225" t="s">
        <v>40</v>
      </c>
      <c r="S1225" t="s">
        <v>41</v>
      </c>
      <c r="T1225" t="s">
        <v>42</v>
      </c>
      <c r="U1225" t="s">
        <v>43</v>
      </c>
      <c r="V1225">
        <v>5</v>
      </c>
      <c r="W1225" t="s">
        <v>255</v>
      </c>
      <c r="X1225" t="s">
        <v>61</v>
      </c>
      <c r="Y1225" t="s">
        <v>46</v>
      </c>
      <c r="Z1225" t="s">
        <v>47</v>
      </c>
      <c r="AA1225" t="s">
        <v>48</v>
      </c>
      <c r="AB1225" t="s">
        <v>126</v>
      </c>
      <c r="AC1225">
        <v>1</v>
      </c>
      <c r="AD1225" t="s">
        <v>631</v>
      </c>
      <c r="AE1225" s="2" t="s">
        <v>63</v>
      </c>
    </row>
    <row r="1226" spans="1:31" x14ac:dyDescent="0.3">
      <c r="A1226">
        <v>30</v>
      </c>
      <c r="B1226" t="s">
        <v>31</v>
      </c>
      <c r="C1226" t="s">
        <v>666</v>
      </c>
      <c r="D1226" t="s">
        <v>660</v>
      </c>
      <c r="E1226" s="3">
        <v>377588</v>
      </c>
      <c r="F1226" s="1">
        <v>998</v>
      </c>
      <c r="G1226" s="1">
        <v>3</v>
      </c>
      <c r="H1226" t="s">
        <v>34</v>
      </c>
      <c r="I1226" t="s">
        <v>35</v>
      </c>
      <c r="J1226" t="s">
        <v>36</v>
      </c>
      <c r="K1226" s="1">
        <v>35</v>
      </c>
      <c r="L1226" t="s">
        <v>58</v>
      </c>
      <c r="M1226" t="s">
        <v>369</v>
      </c>
      <c r="N1226">
        <v>5</v>
      </c>
      <c r="O1226" s="4">
        <v>14</v>
      </c>
      <c r="P1226">
        <v>17</v>
      </c>
      <c r="Q1226" t="s">
        <v>323</v>
      </c>
      <c r="R1226" t="s">
        <v>40</v>
      </c>
      <c r="S1226" t="s">
        <v>41</v>
      </c>
      <c r="T1226" t="s">
        <v>42</v>
      </c>
      <c r="U1226" t="s">
        <v>43</v>
      </c>
      <c r="V1226">
        <v>5</v>
      </c>
      <c r="W1226" t="s">
        <v>121</v>
      </c>
      <c r="X1226" t="s">
        <v>61</v>
      </c>
      <c r="Y1226" t="s">
        <v>46</v>
      </c>
      <c r="Z1226" t="s">
        <v>47</v>
      </c>
      <c r="AA1226" t="s">
        <v>48</v>
      </c>
      <c r="AB1226" t="s">
        <v>126</v>
      </c>
      <c r="AC1226">
        <v>1</v>
      </c>
      <c r="AD1226" t="s">
        <v>631</v>
      </c>
      <c r="AE1226" s="2" t="s">
        <v>63</v>
      </c>
    </row>
    <row r="1227" spans="1:31" x14ac:dyDescent="0.3">
      <c r="A1227">
        <v>29</v>
      </c>
      <c r="B1227" t="s">
        <v>31</v>
      </c>
      <c r="C1227" t="s">
        <v>658</v>
      </c>
      <c r="D1227" t="s">
        <v>983</v>
      </c>
      <c r="E1227" s="3">
        <v>425255</v>
      </c>
      <c r="F1227" s="1">
        <v>1196</v>
      </c>
      <c r="G1227" s="1">
        <v>4</v>
      </c>
      <c r="H1227" t="s">
        <v>91</v>
      </c>
      <c r="I1227" t="s">
        <v>57</v>
      </c>
      <c r="J1227" t="s">
        <v>82</v>
      </c>
      <c r="K1227" s="1">
        <v>40</v>
      </c>
      <c r="L1227" t="s">
        <v>645</v>
      </c>
      <c r="M1227" t="s">
        <v>124</v>
      </c>
      <c r="N1227">
        <v>5</v>
      </c>
      <c r="O1227" s="4">
        <v>13</v>
      </c>
      <c r="P1227">
        <v>13</v>
      </c>
      <c r="Q1227" t="s">
        <v>323</v>
      </c>
      <c r="R1227" t="s">
        <v>40</v>
      </c>
      <c r="S1227" t="s">
        <v>41</v>
      </c>
      <c r="T1227" t="s">
        <v>42</v>
      </c>
      <c r="U1227" t="s">
        <v>43</v>
      </c>
      <c r="V1227">
        <v>5</v>
      </c>
      <c r="W1227" t="s">
        <v>121</v>
      </c>
      <c r="X1227" t="s">
        <v>61</v>
      </c>
      <c r="Y1227" t="s">
        <v>93</v>
      </c>
      <c r="Z1227" t="s">
        <v>47</v>
      </c>
      <c r="AA1227" t="s">
        <v>48</v>
      </c>
      <c r="AB1227" t="s">
        <v>126</v>
      </c>
      <c r="AC1227">
        <v>1</v>
      </c>
      <c r="AD1227" t="s">
        <v>974</v>
      </c>
      <c r="AE1227" s="2">
        <v>13</v>
      </c>
    </row>
    <row r="1228" spans="1:31" x14ac:dyDescent="0.3">
      <c r="A1228">
        <v>28</v>
      </c>
      <c r="B1228" t="s">
        <v>31</v>
      </c>
      <c r="C1228" t="s">
        <v>658</v>
      </c>
      <c r="D1228" t="s">
        <v>1003</v>
      </c>
      <c r="E1228" s="3">
        <v>466057</v>
      </c>
      <c r="F1228" s="1">
        <v>1196</v>
      </c>
      <c r="G1228" s="1">
        <v>4</v>
      </c>
      <c r="H1228" t="s">
        <v>91</v>
      </c>
      <c r="I1228" t="s">
        <v>57</v>
      </c>
      <c r="J1228" t="s">
        <v>82</v>
      </c>
      <c r="K1228" s="1">
        <v>40</v>
      </c>
      <c r="L1228" t="s">
        <v>645</v>
      </c>
      <c r="M1228" t="s">
        <v>124</v>
      </c>
      <c r="N1228">
        <v>5</v>
      </c>
      <c r="O1228" s="4">
        <v>12</v>
      </c>
      <c r="P1228">
        <v>13</v>
      </c>
      <c r="Q1228" t="s">
        <v>323</v>
      </c>
      <c r="R1228" t="s">
        <v>40</v>
      </c>
      <c r="S1228" t="s">
        <v>41</v>
      </c>
      <c r="T1228" t="s">
        <v>42</v>
      </c>
      <c r="U1228" t="s">
        <v>43</v>
      </c>
      <c r="V1228">
        <v>5</v>
      </c>
      <c r="W1228" t="s">
        <v>121</v>
      </c>
      <c r="X1228" t="s">
        <v>61</v>
      </c>
      <c r="Y1228" t="s">
        <v>93</v>
      </c>
      <c r="Z1228" t="s">
        <v>47</v>
      </c>
      <c r="AA1228" t="s">
        <v>48</v>
      </c>
      <c r="AB1228" t="s">
        <v>126</v>
      </c>
      <c r="AC1228">
        <v>1</v>
      </c>
      <c r="AD1228" t="s">
        <v>974</v>
      </c>
      <c r="AE1228" s="2">
        <v>12</v>
      </c>
    </row>
    <row r="1229" spans="1:31" x14ac:dyDescent="0.3">
      <c r="A1229">
        <v>27</v>
      </c>
      <c r="B1229" t="s">
        <v>31</v>
      </c>
      <c r="C1229" t="s">
        <v>658</v>
      </c>
      <c r="D1229" t="s">
        <v>675</v>
      </c>
      <c r="E1229" s="3">
        <v>392967</v>
      </c>
      <c r="F1229" s="1">
        <v>1196</v>
      </c>
      <c r="G1229" s="1">
        <v>4</v>
      </c>
      <c r="H1229" t="s">
        <v>91</v>
      </c>
      <c r="I1229" t="s">
        <v>57</v>
      </c>
      <c r="J1229" t="s">
        <v>82</v>
      </c>
      <c r="K1229" s="1">
        <v>40</v>
      </c>
      <c r="L1229" t="s">
        <v>58</v>
      </c>
      <c r="M1229" t="s">
        <v>124</v>
      </c>
      <c r="N1229">
        <v>5</v>
      </c>
      <c r="O1229" s="4">
        <v>11</v>
      </c>
      <c r="P1229">
        <v>15</v>
      </c>
      <c r="Q1229" t="s">
        <v>323</v>
      </c>
      <c r="R1229" t="s">
        <v>40</v>
      </c>
      <c r="S1229" t="s">
        <v>41</v>
      </c>
      <c r="T1229" t="s">
        <v>42</v>
      </c>
      <c r="U1229" t="s">
        <v>43</v>
      </c>
      <c r="V1229">
        <v>5</v>
      </c>
      <c r="W1229" t="s">
        <v>121</v>
      </c>
      <c r="X1229" t="s">
        <v>61</v>
      </c>
      <c r="Y1229" t="s">
        <v>93</v>
      </c>
      <c r="Z1229" t="s">
        <v>135</v>
      </c>
      <c r="AA1229" t="s">
        <v>48</v>
      </c>
      <c r="AB1229" t="s">
        <v>126</v>
      </c>
      <c r="AC1229">
        <v>1</v>
      </c>
      <c r="AD1229" t="s">
        <v>631</v>
      </c>
      <c r="AE1229" s="2" t="s">
        <v>195</v>
      </c>
    </row>
    <row r="1230" spans="1:31" x14ac:dyDescent="0.3">
      <c r="A1230">
        <v>26</v>
      </c>
      <c r="B1230" t="s">
        <v>31</v>
      </c>
      <c r="C1230" t="s">
        <v>658</v>
      </c>
      <c r="D1230" t="s">
        <v>671</v>
      </c>
      <c r="E1230" s="3">
        <v>380573</v>
      </c>
      <c r="F1230" s="1">
        <v>1196</v>
      </c>
      <c r="G1230" s="1">
        <v>4</v>
      </c>
      <c r="H1230" t="s">
        <v>34</v>
      </c>
      <c r="I1230" t="s">
        <v>57</v>
      </c>
      <c r="J1230" t="s">
        <v>82</v>
      </c>
      <c r="K1230" s="1">
        <v>40</v>
      </c>
      <c r="L1230" t="s">
        <v>58</v>
      </c>
      <c r="M1230" t="s">
        <v>124</v>
      </c>
      <c r="N1230">
        <v>5</v>
      </c>
      <c r="O1230" s="4">
        <v>12</v>
      </c>
      <c r="P1230">
        <v>15</v>
      </c>
      <c r="Q1230" t="s">
        <v>323</v>
      </c>
      <c r="R1230" t="s">
        <v>40</v>
      </c>
      <c r="S1230" t="s">
        <v>41</v>
      </c>
      <c r="T1230" t="s">
        <v>42</v>
      </c>
      <c r="U1230" t="s">
        <v>43</v>
      </c>
      <c r="V1230">
        <v>7</v>
      </c>
      <c r="W1230" t="s">
        <v>121</v>
      </c>
      <c r="X1230" t="s">
        <v>61</v>
      </c>
      <c r="Y1230" t="s">
        <v>46</v>
      </c>
      <c r="Z1230" t="s">
        <v>47</v>
      </c>
      <c r="AA1230" t="s">
        <v>48</v>
      </c>
      <c r="AB1230" t="s">
        <v>126</v>
      </c>
      <c r="AC1230">
        <v>1</v>
      </c>
      <c r="AD1230" t="s">
        <v>631</v>
      </c>
      <c r="AE1230" s="2">
        <v>12</v>
      </c>
    </row>
    <row r="1231" spans="1:31" x14ac:dyDescent="0.3">
      <c r="A1231">
        <v>25</v>
      </c>
      <c r="B1231" t="s">
        <v>31</v>
      </c>
      <c r="C1231" t="s">
        <v>658</v>
      </c>
      <c r="D1231" t="s">
        <v>659</v>
      </c>
      <c r="E1231" s="3">
        <v>352136</v>
      </c>
      <c r="F1231" s="1">
        <v>1196</v>
      </c>
      <c r="G1231" s="1">
        <v>4</v>
      </c>
      <c r="H1231" t="s">
        <v>91</v>
      </c>
      <c r="I1231" t="s">
        <v>57</v>
      </c>
      <c r="J1231" t="s">
        <v>82</v>
      </c>
      <c r="K1231" s="1">
        <v>40</v>
      </c>
      <c r="L1231" t="s">
        <v>58</v>
      </c>
      <c r="M1231" t="s">
        <v>124</v>
      </c>
      <c r="N1231">
        <v>5</v>
      </c>
      <c r="O1231" s="4">
        <v>12</v>
      </c>
      <c r="P1231">
        <v>15</v>
      </c>
      <c r="Q1231" t="s">
        <v>323</v>
      </c>
      <c r="R1231" t="s">
        <v>40</v>
      </c>
      <c r="S1231" t="s">
        <v>41</v>
      </c>
      <c r="T1231" t="s">
        <v>42</v>
      </c>
      <c r="U1231" t="s">
        <v>43</v>
      </c>
      <c r="V1231">
        <v>5</v>
      </c>
      <c r="W1231" t="s">
        <v>121</v>
      </c>
      <c r="X1231" t="s">
        <v>61</v>
      </c>
      <c r="Y1231" t="s">
        <v>93</v>
      </c>
      <c r="Z1231" t="s">
        <v>47</v>
      </c>
      <c r="AA1231" t="s">
        <v>48</v>
      </c>
      <c r="AB1231" t="s">
        <v>126</v>
      </c>
      <c r="AC1231">
        <v>1</v>
      </c>
      <c r="AD1231" t="s">
        <v>631</v>
      </c>
      <c r="AE1231" s="2">
        <v>12</v>
      </c>
    </row>
    <row r="1232" spans="1:31" x14ac:dyDescent="0.3">
      <c r="A1232">
        <v>24</v>
      </c>
      <c r="B1232" t="s">
        <v>70</v>
      </c>
      <c r="C1232" t="s">
        <v>646</v>
      </c>
      <c r="D1232" t="s">
        <v>1021</v>
      </c>
      <c r="E1232" s="3">
        <v>492190</v>
      </c>
      <c r="F1232" s="1">
        <v>999</v>
      </c>
      <c r="G1232" s="1">
        <v>3</v>
      </c>
      <c r="H1232" t="s">
        <v>34</v>
      </c>
      <c r="I1232" t="s">
        <v>57</v>
      </c>
      <c r="J1232" t="s">
        <v>36</v>
      </c>
      <c r="K1232" s="1">
        <v>28</v>
      </c>
      <c r="L1232" t="s">
        <v>58</v>
      </c>
      <c r="M1232" t="s">
        <v>369</v>
      </c>
      <c r="N1232">
        <v>5</v>
      </c>
      <c r="O1232" s="4">
        <v>25.17</v>
      </c>
      <c r="P1232">
        <v>13</v>
      </c>
      <c r="Q1232" t="s">
        <v>178</v>
      </c>
      <c r="R1232" t="s">
        <v>40</v>
      </c>
      <c r="S1232" t="s">
        <v>41</v>
      </c>
      <c r="T1232" t="s">
        <v>42</v>
      </c>
      <c r="U1232" t="s">
        <v>42</v>
      </c>
      <c r="V1232">
        <v>5</v>
      </c>
      <c r="W1232" t="s">
        <v>60</v>
      </c>
      <c r="X1232" t="s">
        <v>61</v>
      </c>
      <c r="Y1232" t="s">
        <v>46</v>
      </c>
      <c r="Z1232" t="s">
        <v>47</v>
      </c>
      <c r="AA1232" t="s">
        <v>48</v>
      </c>
      <c r="AB1232" t="s">
        <v>49</v>
      </c>
      <c r="AC1232">
        <v>2</v>
      </c>
      <c r="AD1232" t="s">
        <v>974</v>
      </c>
      <c r="AE1232" s="2" t="s">
        <v>174</v>
      </c>
    </row>
    <row r="1233" spans="1:31" x14ac:dyDescent="0.3">
      <c r="A1233">
        <v>23</v>
      </c>
      <c r="B1233" t="s">
        <v>70</v>
      </c>
      <c r="C1233" t="s">
        <v>646</v>
      </c>
      <c r="D1233" t="s">
        <v>1001</v>
      </c>
      <c r="E1233" s="3">
        <v>462190</v>
      </c>
      <c r="F1233" s="1">
        <v>999</v>
      </c>
      <c r="G1233" s="1">
        <v>3</v>
      </c>
      <c r="H1233" t="s">
        <v>34</v>
      </c>
      <c r="I1233" t="s">
        <v>57</v>
      </c>
      <c r="J1233" t="s">
        <v>36</v>
      </c>
      <c r="K1233" s="1">
        <v>28</v>
      </c>
      <c r="L1233" t="s">
        <v>58</v>
      </c>
      <c r="M1233" t="s">
        <v>369</v>
      </c>
      <c r="N1233">
        <v>5</v>
      </c>
      <c r="O1233" s="4">
        <v>25.17</v>
      </c>
      <c r="P1233">
        <v>13</v>
      </c>
      <c r="Q1233" t="s">
        <v>178</v>
      </c>
      <c r="R1233" t="s">
        <v>40</v>
      </c>
      <c r="S1233" t="s">
        <v>41</v>
      </c>
      <c r="T1233" t="s">
        <v>42</v>
      </c>
      <c r="U1233" t="s">
        <v>42</v>
      </c>
      <c r="V1233">
        <v>5</v>
      </c>
      <c r="W1233" t="s">
        <v>44</v>
      </c>
      <c r="X1233" t="s">
        <v>61</v>
      </c>
      <c r="Y1233" t="s">
        <v>46</v>
      </c>
      <c r="Z1233" t="s">
        <v>47</v>
      </c>
      <c r="AA1233" t="s">
        <v>48</v>
      </c>
      <c r="AB1233" t="s">
        <v>49</v>
      </c>
      <c r="AC1233">
        <v>2</v>
      </c>
      <c r="AD1233" t="s">
        <v>974</v>
      </c>
      <c r="AE1233" s="2" t="s">
        <v>174</v>
      </c>
    </row>
    <row r="1234" spans="1:31" x14ac:dyDescent="0.3">
      <c r="A1234">
        <v>22</v>
      </c>
      <c r="B1234" t="s">
        <v>70</v>
      </c>
      <c r="C1234" t="s">
        <v>646</v>
      </c>
      <c r="D1234" t="s">
        <v>1004</v>
      </c>
      <c r="E1234" s="3">
        <v>470990</v>
      </c>
      <c r="F1234" s="1">
        <v>999</v>
      </c>
      <c r="G1234" s="1">
        <v>3</v>
      </c>
      <c r="H1234" t="s">
        <v>34</v>
      </c>
      <c r="I1234" t="s">
        <v>57</v>
      </c>
      <c r="J1234" t="s">
        <v>36</v>
      </c>
      <c r="K1234" s="1">
        <v>28</v>
      </c>
      <c r="L1234" t="s">
        <v>58</v>
      </c>
      <c r="M1234" t="s">
        <v>369</v>
      </c>
      <c r="N1234">
        <v>5</v>
      </c>
      <c r="O1234" s="4">
        <v>25.17</v>
      </c>
      <c r="P1234">
        <v>13</v>
      </c>
      <c r="Q1234" t="s">
        <v>178</v>
      </c>
      <c r="R1234" t="s">
        <v>40</v>
      </c>
      <c r="S1234" t="s">
        <v>41</v>
      </c>
      <c r="T1234" t="s">
        <v>42</v>
      </c>
      <c r="U1234" t="s">
        <v>42</v>
      </c>
      <c r="V1234">
        <v>5</v>
      </c>
      <c r="W1234" t="s">
        <v>44</v>
      </c>
      <c r="X1234" t="s">
        <v>61</v>
      </c>
      <c r="Y1234" t="s">
        <v>46</v>
      </c>
      <c r="Z1234" t="s">
        <v>47</v>
      </c>
      <c r="AA1234" t="s">
        <v>48</v>
      </c>
      <c r="AB1234" t="s">
        <v>49</v>
      </c>
      <c r="AC1234">
        <v>2</v>
      </c>
      <c r="AD1234" t="s">
        <v>974</v>
      </c>
      <c r="AE1234" s="2" t="s">
        <v>174</v>
      </c>
    </row>
    <row r="1235" spans="1:31" x14ac:dyDescent="0.3">
      <c r="A1235">
        <v>21</v>
      </c>
      <c r="B1235" t="s">
        <v>70</v>
      </c>
      <c r="C1235" t="s">
        <v>646</v>
      </c>
      <c r="D1235" t="s">
        <v>994</v>
      </c>
      <c r="E1235" s="3">
        <v>440990</v>
      </c>
      <c r="F1235" s="1">
        <v>999</v>
      </c>
      <c r="G1235" s="1">
        <v>3</v>
      </c>
      <c r="H1235" t="s">
        <v>34</v>
      </c>
      <c r="I1235" t="s">
        <v>57</v>
      </c>
      <c r="J1235" t="s">
        <v>36</v>
      </c>
      <c r="K1235" s="1">
        <v>28</v>
      </c>
      <c r="L1235" t="s">
        <v>58</v>
      </c>
      <c r="M1235" t="s">
        <v>369</v>
      </c>
      <c r="N1235">
        <v>5</v>
      </c>
      <c r="O1235" s="4">
        <v>25.17</v>
      </c>
      <c r="P1235">
        <v>13</v>
      </c>
      <c r="Q1235" t="s">
        <v>178</v>
      </c>
      <c r="R1235" t="s">
        <v>40</v>
      </c>
      <c r="S1235" t="s">
        <v>41</v>
      </c>
      <c r="T1235" t="s">
        <v>42</v>
      </c>
      <c r="U1235" t="s">
        <v>42</v>
      </c>
      <c r="V1235">
        <v>5</v>
      </c>
      <c r="W1235" t="s">
        <v>44</v>
      </c>
      <c r="X1235" t="s">
        <v>61</v>
      </c>
      <c r="Y1235" t="s">
        <v>46</v>
      </c>
      <c r="Z1235" t="s">
        <v>47</v>
      </c>
      <c r="AA1235" t="s">
        <v>48</v>
      </c>
      <c r="AB1235" t="s">
        <v>49</v>
      </c>
      <c r="AC1235">
        <v>2</v>
      </c>
      <c r="AD1235" t="s">
        <v>974</v>
      </c>
      <c r="AE1235" s="2" t="s">
        <v>174</v>
      </c>
    </row>
    <row r="1236" spans="1:31" x14ac:dyDescent="0.3">
      <c r="A1236">
        <v>20</v>
      </c>
      <c r="B1236" t="s">
        <v>70</v>
      </c>
      <c r="C1236" t="s">
        <v>646</v>
      </c>
      <c r="D1236" t="s">
        <v>1017</v>
      </c>
      <c r="E1236" s="3">
        <v>484490</v>
      </c>
      <c r="F1236" s="1">
        <v>999</v>
      </c>
      <c r="G1236" s="1">
        <v>3</v>
      </c>
      <c r="H1236" t="s">
        <v>34</v>
      </c>
      <c r="I1236" t="s">
        <v>57</v>
      </c>
      <c r="J1236" t="s">
        <v>36</v>
      </c>
      <c r="K1236" s="1">
        <v>28</v>
      </c>
      <c r="L1236" t="s">
        <v>58</v>
      </c>
      <c r="M1236" t="s">
        <v>369</v>
      </c>
      <c r="N1236">
        <v>5</v>
      </c>
      <c r="O1236" s="4">
        <v>25.17</v>
      </c>
      <c r="P1236">
        <v>13</v>
      </c>
      <c r="Q1236" t="s">
        <v>178</v>
      </c>
      <c r="R1236" t="s">
        <v>40</v>
      </c>
      <c r="S1236" t="s">
        <v>41</v>
      </c>
      <c r="T1236" t="s">
        <v>42</v>
      </c>
      <c r="U1236" t="s">
        <v>42</v>
      </c>
      <c r="V1236">
        <v>5</v>
      </c>
      <c r="W1236" t="s">
        <v>60</v>
      </c>
      <c r="X1236" t="s">
        <v>61</v>
      </c>
      <c r="Y1236" t="s">
        <v>46</v>
      </c>
      <c r="Z1236" t="s">
        <v>47</v>
      </c>
      <c r="AA1236" t="s">
        <v>48</v>
      </c>
      <c r="AB1236" t="s">
        <v>126</v>
      </c>
      <c r="AC1236">
        <v>1</v>
      </c>
      <c r="AD1236" t="s">
        <v>974</v>
      </c>
      <c r="AE1236" s="2" t="s">
        <v>174</v>
      </c>
    </row>
    <row r="1237" spans="1:31" x14ac:dyDescent="0.3">
      <c r="A1237">
        <v>19</v>
      </c>
      <c r="B1237" t="s">
        <v>70</v>
      </c>
      <c r="C1237" t="s">
        <v>646</v>
      </c>
      <c r="D1237" t="s">
        <v>1002</v>
      </c>
      <c r="E1237" s="3">
        <v>463290</v>
      </c>
      <c r="F1237" s="1">
        <v>999</v>
      </c>
      <c r="G1237" s="1">
        <v>3</v>
      </c>
      <c r="H1237" t="s">
        <v>34</v>
      </c>
      <c r="I1237" t="s">
        <v>57</v>
      </c>
      <c r="J1237" t="s">
        <v>36</v>
      </c>
      <c r="K1237" s="1">
        <v>28</v>
      </c>
      <c r="L1237" t="s">
        <v>58</v>
      </c>
      <c r="M1237" t="s">
        <v>369</v>
      </c>
      <c r="N1237">
        <v>5</v>
      </c>
      <c r="O1237" s="4">
        <v>25.17</v>
      </c>
      <c r="P1237">
        <v>13</v>
      </c>
      <c r="Q1237" t="s">
        <v>178</v>
      </c>
      <c r="R1237" t="s">
        <v>40</v>
      </c>
      <c r="S1237" t="s">
        <v>41</v>
      </c>
      <c r="T1237" t="s">
        <v>42</v>
      </c>
      <c r="U1237" t="s">
        <v>42</v>
      </c>
      <c r="V1237">
        <v>5</v>
      </c>
      <c r="W1237" t="s">
        <v>60</v>
      </c>
      <c r="X1237" t="s">
        <v>61</v>
      </c>
      <c r="Y1237" t="s">
        <v>46</v>
      </c>
      <c r="Z1237" t="s">
        <v>47</v>
      </c>
      <c r="AA1237" t="s">
        <v>48</v>
      </c>
      <c r="AB1237" t="s">
        <v>126</v>
      </c>
      <c r="AC1237">
        <v>1</v>
      </c>
      <c r="AD1237" t="s">
        <v>974</v>
      </c>
      <c r="AE1237" s="2" t="s">
        <v>174</v>
      </c>
    </row>
    <row r="1238" spans="1:31" x14ac:dyDescent="0.3">
      <c r="A1238">
        <v>18</v>
      </c>
      <c r="B1238" t="s">
        <v>70</v>
      </c>
      <c r="C1238" t="s">
        <v>646</v>
      </c>
      <c r="D1238" t="s">
        <v>995</v>
      </c>
      <c r="E1238" s="3">
        <v>454490</v>
      </c>
      <c r="F1238" s="1">
        <v>999</v>
      </c>
      <c r="G1238" s="1">
        <v>3</v>
      </c>
      <c r="H1238" t="s">
        <v>34</v>
      </c>
      <c r="I1238" t="s">
        <v>57</v>
      </c>
      <c r="J1238" t="s">
        <v>36</v>
      </c>
      <c r="K1238" s="1">
        <v>28</v>
      </c>
      <c r="L1238" t="s">
        <v>58</v>
      </c>
      <c r="M1238" t="s">
        <v>369</v>
      </c>
      <c r="N1238">
        <v>5</v>
      </c>
      <c r="O1238" s="4">
        <v>25.17</v>
      </c>
      <c r="P1238">
        <v>13</v>
      </c>
      <c r="Q1238" t="s">
        <v>178</v>
      </c>
      <c r="R1238" t="s">
        <v>40</v>
      </c>
      <c r="S1238" t="s">
        <v>41</v>
      </c>
      <c r="T1238" t="s">
        <v>42</v>
      </c>
      <c r="U1238" t="s">
        <v>42</v>
      </c>
      <c r="V1238">
        <v>5</v>
      </c>
      <c r="W1238" t="s">
        <v>44</v>
      </c>
      <c r="X1238" t="s">
        <v>61</v>
      </c>
      <c r="Y1238" t="s">
        <v>46</v>
      </c>
      <c r="Z1238" t="s">
        <v>47</v>
      </c>
      <c r="AA1238" t="s">
        <v>48</v>
      </c>
      <c r="AB1238" t="s">
        <v>126</v>
      </c>
      <c r="AC1238">
        <v>1</v>
      </c>
      <c r="AD1238" t="s">
        <v>974</v>
      </c>
      <c r="AE1238" s="2" t="s">
        <v>174</v>
      </c>
    </row>
    <row r="1239" spans="1:31" x14ac:dyDescent="0.3">
      <c r="A1239">
        <v>17</v>
      </c>
      <c r="B1239" t="s">
        <v>70</v>
      </c>
      <c r="C1239" t="s">
        <v>646</v>
      </c>
      <c r="D1239" t="s">
        <v>987</v>
      </c>
      <c r="E1239" s="3">
        <v>433290</v>
      </c>
      <c r="F1239" s="1">
        <v>999</v>
      </c>
      <c r="G1239" s="1">
        <v>3</v>
      </c>
      <c r="H1239" t="s">
        <v>34</v>
      </c>
      <c r="I1239" t="s">
        <v>57</v>
      </c>
      <c r="J1239" t="s">
        <v>36</v>
      </c>
      <c r="K1239" s="1">
        <v>28</v>
      </c>
      <c r="L1239" t="s">
        <v>58</v>
      </c>
      <c r="M1239" t="s">
        <v>369</v>
      </c>
      <c r="N1239">
        <v>5</v>
      </c>
      <c r="O1239" s="4">
        <v>25.17</v>
      </c>
      <c r="P1239">
        <v>13</v>
      </c>
      <c r="Q1239" t="s">
        <v>178</v>
      </c>
      <c r="R1239" t="s">
        <v>40</v>
      </c>
      <c r="S1239" t="s">
        <v>41</v>
      </c>
      <c r="T1239" t="s">
        <v>42</v>
      </c>
      <c r="U1239" t="s">
        <v>42</v>
      </c>
      <c r="V1239">
        <v>5</v>
      </c>
      <c r="W1239" t="s">
        <v>44</v>
      </c>
      <c r="X1239" t="s">
        <v>61</v>
      </c>
      <c r="Y1239" t="s">
        <v>46</v>
      </c>
      <c r="Z1239" t="s">
        <v>47</v>
      </c>
      <c r="AA1239" t="s">
        <v>48</v>
      </c>
      <c r="AB1239" t="s">
        <v>126</v>
      </c>
      <c r="AC1239">
        <v>1</v>
      </c>
      <c r="AD1239" t="s">
        <v>974</v>
      </c>
      <c r="AE1239" s="2" t="s">
        <v>174</v>
      </c>
    </row>
    <row r="1240" spans="1:31" x14ac:dyDescent="0.3">
      <c r="A1240">
        <v>16</v>
      </c>
      <c r="B1240" t="s">
        <v>70</v>
      </c>
      <c r="C1240" t="s">
        <v>646</v>
      </c>
      <c r="D1240" t="s">
        <v>980</v>
      </c>
      <c r="E1240" s="3">
        <v>413290</v>
      </c>
      <c r="F1240" s="1">
        <v>799</v>
      </c>
      <c r="G1240" s="1">
        <v>3</v>
      </c>
      <c r="H1240" t="s">
        <v>34</v>
      </c>
      <c r="I1240" t="s">
        <v>57</v>
      </c>
      <c r="J1240" t="s">
        <v>36</v>
      </c>
      <c r="K1240" s="1">
        <v>28</v>
      </c>
      <c r="L1240" t="s">
        <v>58</v>
      </c>
      <c r="M1240" t="s">
        <v>369</v>
      </c>
      <c r="N1240">
        <v>5</v>
      </c>
      <c r="O1240" s="4">
        <v>25.17</v>
      </c>
      <c r="P1240">
        <v>13</v>
      </c>
      <c r="Q1240" t="s">
        <v>178</v>
      </c>
      <c r="R1240" t="s">
        <v>40</v>
      </c>
      <c r="S1240" t="s">
        <v>41</v>
      </c>
      <c r="T1240" t="s">
        <v>42</v>
      </c>
      <c r="U1240" t="s">
        <v>42</v>
      </c>
      <c r="V1240">
        <v>5</v>
      </c>
      <c r="W1240" t="s">
        <v>44</v>
      </c>
      <c r="X1240" t="s">
        <v>61</v>
      </c>
      <c r="Y1240" t="s">
        <v>46</v>
      </c>
      <c r="Z1240" t="s">
        <v>135</v>
      </c>
      <c r="AA1240" t="s">
        <v>48</v>
      </c>
      <c r="AB1240" t="s">
        <v>126</v>
      </c>
      <c r="AC1240">
        <v>1</v>
      </c>
      <c r="AD1240" t="s">
        <v>974</v>
      </c>
      <c r="AE1240" s="2" t="s">
        <v>174</v>
      </c>
    </row>
    <row r="1241" spans="1:31" x14ac:dyDescent="0.3">
      <c r="A1241">
        <v>15</v>
      </c>
      <c r="B1241" t="s">
        <v>70</v>
      </c>
      <c r="C1241" t="s">
        <v>646</v>
      </c>
      <c r="D1241" t="s">
        <v>672</v>
      </c>
      <c r="E1241" s="3">
        <v>383290</v>
      </c>
      <c r="F1241" s="1">
        <v>799</v>
      </c>
      <c r="G1241" s="1">
        <v>3</v>
      </c>
      <c r="H1241" t="s">
        <v>34</v>
      </c>
      <c r="I1241" t="s">
        <v>57</v>
      </c>
      <c r="J1241" t="s">
        <v>36</v>
      </c>
      <c r="K1241" s="1">
        <v>28</v>
      </c>
      <c r="L1241" t="s">
        <v>58</v>
      </c>
      <c r="M1241" t="s">
        <v>369</v>
      </c>
      <c r="N1241">
        <v>5</v>
      </c>
      <c r="O1241" s="4">
        <v>25.17</v>
      </c>
      <c r="P1241">
        <v>13</v>
      </c>
      <c r="Q1241" t="s">
        <v>178</v>
      </c>
      <c r="R1241" t="s">
        <v>40</v>
      </c>
      <c r="S1241" t="s">
        <v>41</v>
      </c>
      <c r="T1241" t="s">
        <v>42</v>
      </c>
      <c r="U1241" t="s">
        <v>42</v>
      </c>
      <c r="V1241">
        <v>5</v>
      </c>
      <c r="W1241" t="s">
        <v>44</v>
      </c>
      <c r="X1241" t="s">
        <v>61</v>
      </c>
      <c r="Y1241" t="s">
        <v>46</v>
      </c>
      <c r="Z1241" t="s">
        <v>135</v>
      </c>
      <c r="AA1241" t="s">
        <v>48</v>
      </c>
      <c r="AB1241" t="s">
        <v>126</v>
      </c>
      <c r="AC1241">
        <v>1</v>
      </c>
      <c r="AD1241" t="s">
        <v>631</v>
      </c>
      <c r="AE1241" s="2" t="s">
        <v>174</v>
      </c>
    </row>
    <row r="1242" spans="1:31" x14ac:dyDescent="0.3">
      <c r="A1242">
        <v>14</v>
      </c>
      <c r="B1242" t="s">
        <v>70</v>
      </c>
      <c r="C1242" t="s">
        <v>646</v>
      </c>
      <c r="D1242" t="s">
        <v>647</v>
      </c>
      <c r="E1242" s="3">
        <v>283290</v>
      </c>
      <c r="F1242" s="1">
        <v>799</v>
      </c>
      <c r="G1242" s="1">
        <v>3</v>
      </c>
      <c r="H1242" t="s">
        <v>34</v>
      </c>
      <c r="I1242" t="s">
        <v>57</v>
      </c>
      <c r="J1242" t="s">
        <v>36</v>
      </c>
      <c r="K1242" s="1">
        <v>28</v>
      </c>
      <c r="L1242" t="s">
        <v>58</v>
      </c>
      <c r="M1242" t="s">
        <v>369</v>
      </c>
      <c r="N1242">
        <v>5</v>
      </c>
      <c r="O1242" s="4">
        <v>25.17</v>
      </c>
      <c r="P1242">
        <v>13</v>
      </c>
      <c r="Q1242" t="s">
        <v>178</v>
      </c>
      <c r="R1242" t="s">
        <v>40</v>
      </c>
      <c r="S1242" t="s">
        <v>41</v>
      </c>
      <c r="T1242" t="s">
        <v>42</v>
      </c>
      <c r="U1242" t="s">
        <v>42</v>
      </c>
      <c r="V1242">
        <v>5</v>
      </c>
      <c r="W1242" t="s">
        <v>121</v>
      </c>
      <c r="X1242" t="s">
        <v>61</v>
      </c>
      <c r="Y1242" t="s">
        <v>46</v>
      </c>
      <c r="Z1242" t="s">
        <v>135</v>
      </c>
      <c r="AA1242" t="s">
        <v>48</v>
      </c>
      <c r="AB1242" t="s">
        <v>126</v>
      </c>
      <c r="AC1242">
        <v>1</v>
      </c>
      <c r="AD1242" t="s">
        <v>631</v>
      </c>
      <c r="AE1242" s="2" t="s">
        <v>174</v>
      </c>
    </row>
    <row r="1243" spans="1:31" x14ac:dyDescent="0.3">
      <c r="A1243">
        <v>13</v>
      </c>
      <c r="B1243" t="s">
        <v>70</v>
      </c>
      <c r="C1243" t="s">
        <v>646</v>
      </c>
      <c r="D1243" t="s">
        <v>661</v>
      </c>
      <c r="E1243" s="3">
        <v>353290</v>
      </c>
      <c r="F1243" s="1">
        <v>799</v>
      </c>
      <c r="G1243" s="1">
        <v>3</v>
      </c>
      <c r="H1243" t="s">
        <v>34</v>
      </c>
      <c r="I1243" t="s">
        <v>57</v>
      </c>
      <c r="J1243" t="s">
        <v>36</v>
      </c>
      <c r="K1243" s="1">
        <v>28</v>
      </c>
      <c r="L1243" t="s">
        <v>58</v>
      </c>
      <c r="M1243" t="s">
        <v>369</v>
      </c>
      <c r="N1243">
        <v>5</v>
      </c>
      <c r="O1243" s="4">
        <v>25.17</v>
      </c>
      <c r="P1243">
        <v>13</v>
      </c>
      <c r="Q1243" t="s">
        <v>178</v>
      </c>
      <c r="R1243" t="s">
        <v>40</v>
      </c>
      <c r="S1243" t="s">
        <v>41</v>
      </c>
      <c r="T1243" t="s">
        <v>42</v>
      </c>
      <c r="U1243" t="s">
        <v>42</v>
      </c>
      <c r="V1243">
        <v>5</v>
      </c>
      <c r="W1243" t="s">
        <v>121</v>
      </c>
      <c r="X1243" t="s">
        <v>61</v>
      </c>
      <c r="Y1243" t="s">
        <v>46</v>
      </c>
      <c r="Z1243" t="s">
        <v>135</v>
      </c>
      <c r="AA1243" t="s">
        <v>48</v>
      </c>
      <c r="AB1243" t="s">
        <v>126</v>
      </c>
      <c r="AC1243">
        <v>1</v>
      </c>
      <c r="AD1243" t="s">
        <v>631</v>
      </c>
      <c r="AE1243" s="2" t="s">
        <v>174</v>
      </c>
    </row>
    <row r="1244" spans="1:31" x14ac:dyDescent="0.3">
      <c r="A1244">
        <v>12</v>
      </c>
      <c r="B1244" t="s">
        <v>637</v>
      </c>
      <c r="C1244" t="s">
        <v>638</v>
      </c>
      <c r="D1244" t="s">
        <v>991</v>
      </c>
      <c r="E1244" s="3">
        <v>437065</v>
      </c>
      <c r="F1244" s="1">
        <v>999</v>
      </c>
      <c r="G1244" s="1">
        <v>3</v>
      </c>
      <c r="H1244" t="s">
        <v>34</v>
      </c>
      <c r="I1244" t="s">
        <v>35</v>
      </c>
      <c r="J1244" t="s">
        <v>36</v>
      </c>
      <c r="K1244" s="1">
        <v>28</v>
      </c>
      <c r="L1244" t="s">
        <v>58</v>
      </c>
      <c r="M1244" t="s">
        <v>369</v>
      </c>
      <c r="N1244">
        <v>5</v>
      </c>
      <c r="O1244" s="4">
        <v>21.38</v>
      </c>
      <c r="P1244">
        <v>13</v>
      </c>
      <c r="Q1244" t="s">
        <v>640</v>
      </c>
      <c r="R1244" t="s">
        <v>40</v>
      </c>
      <c r="S1244" t="s">
        <v>41</v>
      </c>
      <c r="T1244" t="s">
        <v>42</v>
      </c>
      <c r="U1244" t="s">
        <v>43</v>
      </c>
      <c r="V1244">
        <v>5</v>
      </c>
      <c r="W1244" t="s">
        <v>44</v>
      </c>
      <c r="X1244" t="s">
        <v>61</v>
      </c>
      <c r="Y1244" t="s">
        <v>46</v>
      </c>
      <c r="Z1244" t="s">
        <v>47</v>
      </c>
      <c r="AA1244" t="s">
        <v>48</v>
      </c>
      <c r="AB1244" t="s">
        <v>126</v>
      </c>
      <c r="AC1244">
        <v>2</v>
      </c>
      <c r="AD1244" t="s">
        <v>974</v>
      </c>
      <c r="AE1244" s="2" t="s">
        <v>69</v>
      </c>
    </row>
    <row r="1245" spans="1:31" x14ac:dyDescent="0.3">
      <c r="A1245">
        <v>11</v>
      </c>
      <c r="B1245" t="s">
        <v>637</v>
      </c>
      <c r="C1245" t="s">
        <v>638</v>
      </c>
      <c r="D1245" t="s">
        <v>674</v>
      </c>
      <c r="E1245" s="3">
        <v>390000</v>
      </c>
      <c r="F1245" s="1">
        <v>999</v>
      </c>
      <c r="G1245" s="1">
        <v>3</v>
      </c>
      <c r="H1245" t="s">
        <v>34</v>
      </c>
      <c r="I1245" t="s">
        <v>35</v>
      </c>
      <c r="J1245" t="s">
        <v>36</v>
      </c>
      <c r="K1245" s="1">
        <v>28</v>
      </c>
      <c r="L1245" t="s">
        <v>58</v>
      </c>
      <c r="M1245" t="s">
        <v>369</v>
      </c>
      <c r="N1245">
        <v>5</v>
      </c>
      <c r="O1245" s="4">
        <v>21.38</v>
      </c>
      <c r="P1245">
        <v>13</v>
      </c>
      <c r="Q1245" t="s">
        <v>640</v>
      </c>
      <c r="R1245" t="s">
        <v>40</v>
      </c>
      <c r="S1245" t="s">
        <v>41</v>
      </c>
      <c r="T1245" t="s">
        <v>42</v>
      </c>
      <c r="U1245" t="s">
        <v>43</v>
      </c>
      <c r="V1245">
        <v>5</v>
      </c>
      <c r="W1245" t="s">
        <v>44</v>
      </c>
      <c r="X1245" t="s">
        <v>61</v>
      </c>
      <c r="Y1245" t="s">
        <v>46</v>
      </c>
      <c r="Z1245" t="s">
        <v>47</v>
      </c>
      <c r="AA1245" t="s">
        <v>48</v>
      </c>
      <c r="AB1245" t="s">
        <v>126</v>
      </c>
      <c r="AC1245">
        <v>2</v>
      </c>
      <c r="AD1245" t="s">
        <v>631</v>
      </c>
      <c r="AE1245" s="2" t="s">
        <v>69</v>
      </c>
    </row>
    <row r="1246" spans="1:31" x14ac:dyDescent="0.3">
      <c r="A1246">
        <v>10</v>
      </c>
      <c r="B1246" t="s">
        <v>637</v>
      </c>
      <c r="C1246" t="s">
        <v>638</v>
      </c>
      <c r="D1246" t="s">
        <v>481</v>
      </c>
      <c r="E1246" s="3">
        <v>362000</v>
      </c>
      <c r="F1246" s="1">
        <v>799</v>
      </c>
      <c r="G1246" s="1">
        <v>3</v>
      </c>
      <c r="H1246" t="s">
        <v>34</v>
      </c>
      <c r="I1246" t="s">
        <v>35</v>
      </c>
      <c r="J1246" t="s">
        <v>36</v>
      </c>
      <c r="K1246" s="1">
        <v>28</v>
      </c>
      <c r="L1246" t="s">
        <v>58</v>
      </c>
      <c r="M1246" t="s">
        <v>369</v>
      </c>
      <c r="N1246">
        <v>5</v>
      </c>
      <c r="O1246" s="4">
        <v>21.38</v>
      </c>
      <c r="P1246">
        <v>24</v>
      </c>
      <c r="Q1246" t="s">
        <v>640</v>
      </c>
      <c r="R1246" t="s">
        <v>40</v>
      </c>
      <c r="S1246" t="s">
        <v>41</v>
      </c>
      <c r="T1246" t="s">
        <v>42</v>
      </c>
      <c r="U1246" t="s">
        <v>43</v>
      </c>
      <c r="V1246">
        <v>5</v>
      </c>
      <c r="W1246" t="s">
        <v>44</v>
      </c>
      <c r="X1246" t="s">
        <v>61</v>
      </c>
      <c r="Y1246" t="s">
        <v>46</v>
      </c>
      <c r="Z1246" t="s">
        <v>47</v>
      </c>
      <c r="AA1246" t="s">
        <v>48</v>
      </c>
      <c r="AB1246" t="s">
        <v>126</v>
      </c>
      <c r="AC1246">
        <v>2</v>
      </c>
      <c r="AD1246" t="s">
        <v>631</v>
      </c>
      <c r="AE1246" s="2" t="s">
        <v>69</v>
      </c>
    </row>
    <row r="1247" spans="1:31" x14ac:dyDescent="0.3">
      <c r="A1247">
        <v>9</v>
      </c>
      <c r="B1247" t="s">
        <v>637</v>
      </c>
      <c r="C1247" t="s">
        <v>638</v>
      </c>
      <c r="D1247" t="s">
        <v>655</v>
      </c>
      <c r="E1247" s="3">
        <v>333419</v>
      </c>
      <c r="F1247" s="1">
        <v>799</v>
      </c>
      <c r="G1247" s="1">
        <v>3</v>
      </c>
      <c r="H1247" t="s">
        <v>34</v>
      </c>
      <c r="I1247" t="s">
        <v>35</v>
      </c>
      <c r="J1247" t="s">
        <v>36</v>
      </c>
      <c r="K1247" s="1">
        <v>28</v>
      </c>
      <c r="L1247" t="s">
        <v>58</v>
      </c>
      <c r="M1247" t="s">
        <v>369</v>
      </c>
      <c r="N1247">
        <v>5</v>
      </c>
      <c r="O1247" s="4">
        <v>21.38</v>
      </c>
      <c r="P1247">
        <v>24</v>
      </c>
      <c r="Q1247" t="s">
        <v>640</v>
      </c>
      <c r="R1247" t="s">
        <v>40</v>
      </c>
      <c r="S1247" t="s">
        <v>41</v>
      </c>
      <c r="T1247" t="s">
        <v>42</v>
      </c>
      <c r="U1247" t="s">
        <v>43</v>
      </c>
      <c r="V1247">
        <v>5</v>
      </c>
      <c r="W1247" t="s">
        <v>121</v>
      </c>
      <c r="X1247" t="s">
        <v>61</v>
      </c>
      <c r="Y1247" t="s">
        <v>46</v>
      </c>
      <c r="Z1247" t="s">
        <v>47</v>
      </c>
      <c r="AA1247" t="s">
        <v>48</v>
      </c>
      <c r="AB1247" t="s">
        <v>126</v>
      </c>
      <c r="AC1247">
        <v>2</v>
      </c>
      <c r="AD1247" t="s">
        <v>631</v>
      </c>
      <c r="AE1247" s="2" t="s">
        <v>69</v>
      </c>
    </row>
    <row r="1248" spans="1:31" x14ac:dyDescent="0.3">
      <c r="A1248">
        <v>8</v>
      </c>
      <c r="B1248" t="s">
        <v>637</v>
      </c>
      <c r="C1248" t="s">
        <v>638</v>
      </c>
      <c r="D1248" t="s">
        <v>657</v>
      </c>
      <c r="E1248" s="3">
        <v>351832</v>
      </c>
      <c r="F1248" s="1">
        <v>799</v>
      </c>
      <c r="G1248" s="1">
        <v>3</v>
      </c>
      <c r="H1248" t="s">
        <v>34</v>
      </c>
      <c r="I1248" t="s">
        <v>35</v>
      </c>
      <c r="J1248" t="s">
        <v>36</v>
      </c>
      <c r="K1248" s="1">
        <v>28</v>
      </c>
      <c r="L1248" t="s">
        <v>58</v>
      </c>
      <c r="M1248" t="s">
        <v>369</v>
      </c>
      <c r="N1248">
        <v>5</v>
      </c>
      <c r="O1248" s="4">
        <v>21.38</v>
      </c>
      <c r="P1248">
        <v>24</v>
      </c>
      <c r="Q1248" t="s">
        <v>640</v>
      </c>
      <c r="R1248" t="s">
        <v>40</v>
      </c>
      <c r="S1248" t="s">
        <v>41</v>
      </c>
      <c r="T1248" t="s">
        <v>42</v>
      </c>
      <c r="U1248" t="s">
        <v>43</v>
      </c>
      <c r="V1248">
        <v>5</v>
      </c>
      <c r="W1248" t="s">
        <v>44</v>
      </c>
      <c r="X1248" t="s">
        <v>61</v>
      </c>
      <c r="Y1248" t="s">
        <v>46</v>
      </c>
      <c r="Z1248" t="s">
        <v>47</v>
      </c>
      <c r="AA1248" t="s">
        <v>48</v>
      </c>
      <c r="AB1248" t="s">
        <v>126</v>
      </c>
      <c r="AC1248">
        <v>2</v>
      </c>
      <c r="AD1248" t="s">
        <v>631</v>
      </c>
      <c r="AE1248" s="2" t="s">
        <v>69</v>
      </c>
    </row>
    <row r="1249" spans="1:31" x14ac:dyDescent="0.3">
      <c r="A1249">
        <v>7</v>
      </c>
      <c r="B1249" t="s">
        <v>637</v>
      </c>
      <c r="C1249" t="s">
        <v>638</v>
      </c>
      <c r="D1249" t="s">
        <v>639</v>
      </c>
      <c r="E1249" s="3">
        <v>279650</v>
      </c>
      <c r="F1249" s="1">
        <v>799</v>
      </c>
      <c r="G1249" s="1">
        <v>3</v>
      </c>
      <c r="H1249" t="s">
        <v>34</v>
      </c>
      <c r="I1249" t="s">
        <v>35</v>
      </c>
      <c r="J1249" t="s">
        <v>36</v>
      </c>
      <c r="K1249" s="1">
        <v>28</v>
      </c>
      <c r="L1249" t="s">
        <v>58</v>
      </c>
      <c r="M1249" t="s">
        <v>369</v>
      </c>
      <c r="N1249">
        <v>5</v>
      </c>
      <c r="O1249" s="4">
        <v>21.38</v>
      </c>
      <c r="P1249">
        <v>24</v>
      </c>
      <c r="Q1249" t="s">
        <v>640</v>
      </c>
      <c r="R1249" t="s">
        <v>40</v>
      </c>
      <c r="S1249" t="s">
        <v>41</v>
      </c>
      <c r="T1249" t="s">
        <v>42</v>
      </c>
      <c r="U1249" t="s">
        <v>43</v>
      </c>
      <c r="V1249">
        <v>5</v>
      </c>
      <c r="W1249" t="s">
        <v>121</v>
      </c>
      <c r="X1249" t="s">
        <v>61</v>
      </c>
      <c r="Y1249" t="s">
        <v>46</v>
      </c>
      <c r="Z1249" t="s">
        <v>47</v>
      </c>
      <c r="AA1249" t="s">
        <v>48</v>
      </c>
      <c r="AB1249" t="s">
        <v>126</v>
      </c>
      <c r="AC1249">
        <v>2</v>
      </c>
      <c r="AD1249" t="s">
        <v>631</v>
      </c>
      <c r="AE1249" s="2" t="s">
        <v>69</v>
      </c>
    </row>
    <row r="1250" spans="1:31" x14ac:dyDescent="0.3">
      <c r="A1250">
        <v>6</v>
      </c>
      <c r="B1250" t="s">
        <v>152</v>
      </c>
      <c r="C1250" t="s">
        <v>628</v>
      </c>
      <c r="D1250" t="s">
        <v>654</v>
      </c>
      <c r="E1250" s="3">
        <v>314815</v>
      </c>
      <c r="F1250" s="1">
        <v>624</v>
      </c>
      <c r="G1250" s="1">
        <v>2</v>
      </c>
      <c r="H1250" t="s">
        <v>91</v>
      </c>
      <c r="I1250" t="s">
        <v>35</v>
      </c>
      <c r="J1250" t="s">
        <v>630</v>
      </c>
      <c r="K1250" s="1">
        <v>24</v>
      </c>
      <c r="L1250" t="s">
        <v>58</v>
      </c>
      <c r="M1250" t="s">
        <v>369</v>
      </c>
      <c r="N1250">
        <v>5</v>
      </c>
      <c r="O1250" s="4">
        <v>23.6</v>
      </c>
      <c r="P1250">
        <v>13</v>
      </c>
      <c r="Q1250" t="s">
        <v>92</v>
      </c>
      <c r="R1250" t="s">
        <v>41</v>
      </c>
      <c r="S1250" t="s">
        <v>41</v>
      </c>
      <c r="T1250" t="s">
        <v>42</v>
      </c>
      <c r="U1250" t="s">
        <v>43</v>
      </c>
      <c r="V1250">
        <v>4</v>
      </c>
      <c r="W1250" t="s">
        <v>121</v>
      </c>
      <c r="X1250" t="s">
        <v>61</v>
      </c>
      <c r="Y1250" t="s">
        <v>46</v>
      </c>
      <c r="Z1250" t="s">
        <v>47</v>
      </c>
      <c r="AA1250" t="s">
        <v>48</v>
      </c>
      <c r="AB1250" t="s">
        <v>126</v>
      </c>
      <c r="AC1250">
        <v>2</v>
      </c>
      <c r="AD1250" t="s">
        <v>631</v>
      </c>
      <c r="AE1250" s="2" t="s">
        <v>184</v>
      </c>
    </row>
    <row r="1251" spans="1:31" x14ac:dyDescent="0.3">
      <c r="A1251">
        <v>5</v>
      </c>
      <c r="B1251" t="s">
        <v>152</v>
      </c>
      <c r="C1251" t="s">
        <v>628</v>
      </c>
      <c r="D1251" t="s">
        <v>636</v>
      </c>
      <c r="E1251" s="3">
        <v>272223</v>
      </c>
      <c r="F1251" s="1">
        <v>624</v>
      </c>
      <c r="G1251" s="1">
        <v>2</v>
      </c>
      <c r="H1251" t="s">
        <v>91</v>
      </c>
      <c r="I1251" t="s">
        <v>35</v>
      </c>
      <c r="J1251" t="s">
        <v>630</v>
      </c>
      <c r="K1251" s="1">
        <v>24</v>
      </c>
      <c r="L1251" t="s">
        <v>58</v>
      </c>
      <c r="M1251" t="s">
        <v>369</v>
      </c>
      <c r="N1251">
        <v>5</v>
      </c>
      <c r="O1251" s="4">
        <v>23.6</v>
      </c>
      <c r="P1251">
        <v>13</v>
      </c>
      <c r="Q1251" t="s">
        <v>92</v>
      </c>
      <c r="R1251" t="s">
        <v>41</v>
      </c>
      <c r="S1251" t="s">
        <v>41</v>
      </c>
      <c r="T1251" t="s">
        <v>42</v>
      </c>
      <c r="U1251" t="s">
        <v>43</v>
      </c>
      <c r="V1251">
        <v>4</v>
      </c>
      <c r="W1251" t="s">
        <v>121</v>
      </c>
      <c r="X1251" t="s">
        <v>61</v>
      </c>
      <c r="Y1251" t="s">
        <v>46</v>
      </c>
      <c r="Z1251" t="s">
        <v>47</v>
      </c>
      <c r="AA1251" t="s">
        <v>48</v>
      </c>
      <c r="AB1251" t="s">
        <v>126</v>
      </c>
      <c r="AC1251">
        <v>2</v>
      </c>
      <c r="AD1251" t="s">
        <v>631</v>
      </c>
      <c r="AE1251" s="2" t="s">
        <v>184</v>
      </c>
    </row>
    <row r="1252" spans="1:31" x14ac:dyDescent="0.3">
      <c r="A1252">
        <v>4</v>
      </c>
      <c r="B1252" t="s">
        <v>152</v>
      </c>
      <c r="C1252" t="s">
        <v>628</v>
      </c>
      <c r="D1252" t="s">
        <v>656</v>
      </c>
      <c r="E1252" s="3">
        <v>334768</v>
      </c>
      <c r="F1252" s="5">
        <v>624</v>
      </c>
      <c r="G1252" s="1">
        <v>2</v>
      </c>
      <c r="H1252" t="s">
        <v>91</v>
      </c>
      <c r="I1252" t="s">
        <v>35</v>
      </c>
      <c r="J1252" t="s">
        <v>630</v>
      </c>
      <c r="K1252" s="1">
        <v>24</v>
      </c>
      <c r="L1252" t="s">
        <v>58</v>
      </c>
      <c r="M1252" t="s">
        <v>369</v>
      </c>
      <c r="N1252">
        <v>5</v>
      </c>
      <c r="O1252" s="4">
        <v>23.6</v>
      </c>
      <c r="P1252">
        <v>13</v>
      </c>
      <c r="Q1252" t="s">
        <v>92</v>
      </c>
      <c r="R1252" t="s">
        <v>41</v>
      </c>
      <c r="S1252" t="s">
        <v>41</v>
      </c>
      <c r="T1252" t="s">
        <v>42</v>
      </c>
      <c r="U1252" t="s">
        <v>43</v>
      </c>
      <c r="V1252">
        <v>4</v>
      </c>
      <c r="W1252" t="s">
        <v>44</v>
      </c>
      <c r="X1252" t="s">
        <v>61</v>
      </c>
      <c r="Y1252" t="s">
        <v>46</v>
      </c>
      <c r="Z1252" t="s">
        <v>47</v>
      </c>
      <c r="AA1252" t="s">
        <v>48</v>
      </c>
      <c r="AB1252" t="s">
        <v>126</v>
      </c>
      <c r="AC1252">
        <v>2</v>
      </c>
      <c r="AD1252" t="s">
        <v>631</v>
      </c>
      <c r="AE1252" s="2" t="s">
        <v>184</v>
      </c>
    </row>
    <row r="1253" spans="1:31" x14ac:dyDescent="0.3">
      <c r="A1253">
        <v>3</v>
      </c>
      <c r="B1253" t="s">
        <v>152</v>
      </c>
      <c r="C1253" t="s">
        <v>628</v>
      </c>
      <c r="D1253" t="s">
        <v>652</v>
      </c>
      <c r="E1253" s="3">
        <v>296661</v>
      </c>
      <c r="F1253" s="5">
        <v>624</v>
      </c>
      <c r="G1253" s="1">
        <v>2</v>
      </c>
      <c r="H1253" t="s">
        <v>91</v>
      </c>
      <c r="I1253" t="s">
        <v>35</v>
      </c>
      <c r="J1253" t="s">
        <v>630</v>
      </c>
      <c r="K1253" s="1">
        <v>15</v>
      </c>
      <c r="L1253" t="s">
        <v>645</v>
      </c>
      <c r="M1253" t="s">
        <v>369</v>
      </c>
      <c r="N1253">
        <v>4</v>
      </c>
      <c r="O1253" s="4">
        <v>23.6</v>
      </c>
      <c r="P1253">
        <v>13</v>
      </c>
      <c r="Q1253" t="s">
        <v>92</v>
      </c>
      <c r="R1253" t="s">
        <v>41</v>
      </c>
      <c r="S1253" t="s">
        <v>41</v>
      </c>
      <c r="T1253" t="s">
        <v>42</v>
      </c>
      <c r="U1253" t="s">
        <v>43</v>
      </c>
      <c r="V1253">
        <v>4</v>
      </c>
      <c r="W1253" t="s">
        <v>121</v>
      </c>
      <c r="X1253" t="s">
        <v>61</v>
      </c>
      <c r="Y1253" t="s">
        <v>46</v>
      </c>
      <c r="Z1253" t="s">
        <v>47</v>
      </c>
      <c r="AA1253" t="s">
        <v>48</v>
      </c>
      <c r="AB1253" t="s">
        <v>126</v>
      </c>
      <c r="AC1253">
        <v>2</v>
      </c>
      <c r="AD1253" t="s">
        <v>631</v>
      </c>
      <c r="AE1253" s="2" t="s">
        <v>184</v>
      </c>
    </row>
    <row r="1254" spans="1:31" x14ac:dyDescent="0.3">
      <c r="A1254">
        <v>2</v>
      </c>
      <c r="B1254" t="s">
        <v>152</v>
      </c>
      <c r="C1254" t="s">
        <v>628</v>
      </c>
      <c r="D1254" t="s">
        <v>629</v>
      </c>
      <c r="E1254" s="3">
        <v>236447</v>
      </c>
      <c r="F1254" s="5">
        <v>624</v>
      </c>
      <c r="G1254" s="1">
        <v>2</v>
      </c>
      <c r="H1254" t="s">
        <v>91</v>
      </c>
      <c r="I1254" t="s">
        <v>35</v>
      </c>
      <c r="J1254" t="s">
        <v>630</v>
      </c>
      <c r="K1254" s="1">
        <v>24</v>
      </c>
      <c r="L1254" t="s">
        <v>58</v>
      </c>
      <c r="M1254" t="s">
        <v>369</v>
      </c>
      <c r="N1254">
        <v>5</v>
      </c>
      <c r="O1254" s="4">
        <v>23.6</v>
      </c>
      <c r="P1254">
        <v>13</v>
      </c>
      <c r="Q1254" t="s">
        <v>92</v>
      </c>
      <c r="R1254" t="s">
        <v>41</v>
      </c>
      <c r="S1254" t="s">
        <v>41</v>
      </c>
      <c r="T1254" t="s">
        <v>42</v>
      </c>
      <c r="U1254" t="s">
        <v>43</v>
      </c>
      <c r="V1254">
        <v>4</v>
      </c>
      <c r="W1254" t="s">
        <v>121</v>
      </c>
      <c r="X1254" t="s">
        <v>61</v>
      </c>
      <c r="Y1254" t="s">
        <v>46</v>
      </c>
      <c r="Z1254" t="s">
        <v>47</v>
      </c>
      <c r="AA1254" t="s">
        <v>48</v>
      </c>
      <c r="AB1254" t="s">
        <v>126</v>
      </c>
      <c r="AC1254">
        <v>2</v>
      </c>
      <c r="AD1254" t="s">
        <v>631</v>
      </c>
      <c r="AE1254" s="2" t="s">
        <v>184</v>
      </c>
    </row>
    <row r="1255" spans="1:31" x14ac:dyDescent="0.3">
      <c r="A1255">
        <v>1</v>
      </c>
      <c r="B1255" t="s">
        <v>152</v>
      </c>
      <c r="C1255" t="s">
        <v>628</v>
      </c>
      <c r="D1255" t="s">
        <v>649</v>
      </c>
      <c r="E1255" s="3">
        <v>292667</v>
      </c>
      <c r="F1255" s="1">
        <v>624</v>
      </c>
      <c r="G1255" s="1">
        <v>2</v>
      </c>
      <c r="H1255" t="s">
        <v>91</v>
      </c>
      <c r="I1255" t="s">
        <v>35</v>
      </c>
      <c r="J1255" t="s">
        <v>630</v>
      </c>
      <c r="K1255" s="1">
        <v>24</v>
      </c>
      <c r="L1255" t="s">
        <v>58</v>
      </c>
      <c r="M1255" t="s">
        <v>369</v>
      </c>
      <c r="N1255">
        <v>5</v>
      </c>
      <c r="O1255" s="4">
        <v>23.6</v>
      </c>
      <c r="P1255">
        <v>13</v>
      </c>
      <c r="Q1255" t="s">
        <v>92</v>
      </c>
      <c r="R1255" t="s">
        <v>41</v>
      </c>
      <c r="S1255" t="s">
        <v>41</v>
      </c>
      <c r="T1255" t="s">
        <v>42</v>
      </c>
      <c r="U1255" t="s">
        <v>43</v>
      </c>
      <c r="V1255">
        <v>4</v>
      </c>
      <c r="W1255" t="s">
        <v>44</v>
      </c>
      <c r="X1255" t="s">
        <v>61</v>
      </c>
      <c r="Y1255" t="s">
        <v>46</v>
      </c>
      <c r="Z1255" t="s">
        <v>47</v>
      </c>
      <c r="AA1255" t="s">
        <v>48</v>
      </c>
      <c r="AB1255" t="s">
        <v>126</v>
      </c>
      <c r="AC1255">
        <v>2</v>
      </c>
      <c r="AD1255" t="s">
        <v>631</v>
      </c>
      <c r="AE1255" s="2" t="s">
        <v>184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4D157-C0E4-41A3-B880-D10562BE70CA}">
  <dimension ref="A1"/>
  <sheetViews>
    <sheetView tabSelected="1" zoomScale="80" zoomScaleNormal="8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C81B-BE84-49CB-AE94-E5902DFDE4C9}">
  <dimension ref="A2:CA24"/>
  <sheetViews>
    <sheetView topLeftCell="S1" zoomScale="115" zoomScaleNormal="115" workbookViewId="0">
      <selection activeCell="W3" sqref="W3"/>
    </sheetView>
  </sheetViews>
  <sheetFormatPr defaultRowHeight="14.4" x14ac:dyDescent="0.3"/>
  <cols>
    <col min="1" max="1" width="12.5546875" bestFit="1" customWidth="1"/>
    <col min="2" max="2" width="19" bestFit="1" customWidth="1"/>
    <col min="22" max="22" width="12.5546875" bestFit="1" customWidth="1"/>
    <col min="23" max="23" width="24.5546875" bestFit="1" customWidth="1"/>
    <col min="24" max="24" width="18.5546875" bestFit="1" customWidth="1"/>
    <col min="25" max="25" width="22.6640625" bestFit="1" customWidth="1"/>
    <col min="36" max="36" width="12.5546875" bestFit="1" customWidth="1"/>
    <col min="37" max="37" width="22.21875" bestFit="1" customWidth="1"/>
    <col min="38" max="38" width="24.6640625" bestFit="1" customWidth="1"/>
    <col min="39" max="39" width="12.33203125" bestFit="1" customWidth="1"/>
    <col min="48" max="48" width="46.44140625" customWidth="1"/>
    <col min="49" max="49" width="15.6640625" bestFit="1" customWidth="1"/>
    <col min="50" max="50" width="16.77734375" bestFit="1" customWidth="1"/>
    <col min="51" max="51" width="6.33203125" bestFit="1" customWidth="1"/>
    <col min="52" max="52" width="11.109375" bestFit="1" customWidth="1"/>
    <col min="53" max="53" width="12.77734375" bestFit="1" customWidth="1"/>
    <col min="54" max="54" width="4.5546875" bestFit="1" customWidth="1"/>
    <col min="55" max="55" width="11.109375" bestFit="1" customWidth="1"/>
    <col min="56" max="56" width="6.33203125" bestFit="1" customWidth="1"/>
    <col min="57" max="57" width="6.6640625" bestFit="1" customWidth="1"/>
    <col min="58" max="58" width="17.88671875" bestFit="1" customWidth="1"/>
    <col min="59" max="59" width="16.44140625" bestFit="1" customWidth="1"/>
    <col min="60" max="60" width="4.5546875" bestFit="1" customWidth="1"/>
    <col min="61" max="61" width="11.109375" bestFit="1" customWidth="1"/>
    <col min="62" max="62" width="18.5546875" bestFit="1" customWidth="1"/>
    <col min="63" max="63" width="17.77734375" customWidth="1"/>
    <col min="64" max="65" width="10.77734375" bestFit="1" customWidth="1"/>
    <col min="66" max="66" width="13.88671875" bestFit="1" customWidth="1"/>
    <col min="67" max="67" width="10.77734375" bestFit="1" customWidth="1"/>
    <col min="68" max="68" width="11.33203125" bestFit="1" customWidth="1"/>
    <col min="69" max="69" width="12.21875" bestFit="1" customWidth="1"/>
    <col min="70" max="70" width="3" bestFit="1" customWidth="1"/>
    <col min="71" max="71" width="7.33203125" bestFit="1" customWidth="1"/>
    <col min="72" max="72" width="11.109375" bestFit="1" customWidth="1"/>
    <col min="73" max="73" width="16.6640625" bestFit="1" customWidth="1"/>
    <col min="74" max="74" width="19.44140625" bestFit="1" customWidth="1"/>
    <col min="75" max="75" width="9.44140625" bestFit="1" customWidth="1"/>
    <col min="76" max="76" width="12.44140625" bestFit="1" customWidth="1"/>
    <col min="77" max="77" width="15.21875" bestFit="1" customWidth="1"/>
    <col min="78" max="78" width="15.5546875" bestFit="1" customWidth="1"/>
    <col min="79" max="80" width="10.77734375" bestFit="1" customWidth="1"/>
    <col min="81" max="81" width="9.21875" bestFit="1" customWidth="1"/>
    <col min="82" max="82" width="13.88671875" bestFit="1" customWidth="1"/>
    <col min="83" max="83" width="9.88671875" bestFit="1" customWidth="1"/>
    <col min="84" max="84" width="5.109375" bestFit="1" customWidth="1"/>
    <col min="85" max="85" width="5.33203125" bestFit="1" customWidth="1"/>
    <col min="86" max="86" width="7.33203125" bestFit="1" customWidth="1"/>
    <col min="87" max="87" width="6.21875" bestFit="1" customWidth="1"/>
    <col min="88" max="88" width="12.6640625" bestFit="1" customWidth="1"/>
    <col min="89" max="89" width="15.5546875" bestFit="1" customWidth="1"/>
    <col min="90" max="90" width="6.33203125" bestFit="1" customWidth="1"/>
    <col min="91" max="91" width="17.21875" bestFit="1" customWidth="1"/>
    <col min="92" max="92" width="16.33203125" bestFit="1" customWidth="1"/>
    <col min="93" max="93" width="5.109375" bestFit="1" customWidth="1"/>
    <col min="94" max="94" width="13.88671875" bestFit="1" customWidth="1"/>
    <col min="95" max="95" width="10.77734375" bestFit="1" customWidth="1"/>
    <col min="96" max="96" width="23.77734375" bestFit="1" customWidth="1"/>
    <col min="97" max="97" width="29.33203125" bestFit="1" customWidth="1"/>
    <col min="98" max="98" width="25.44140625" bestFit="1" customWidth="1"/>
    <col min="99" max="99" width="25.21875" bestFit="1" customWidth="1"/>
    <col min="100" max="100" width="22" bestFit="1" customWidth="1"/>
    <col min="101" max="101" width="22.33203125" bestFit="1" customWidth="1"/>
    <col min="102" max="102" width="5.44140625" bestFit="1" customWidth="1"/>
    <col min="103" max="103" width="25.109375" bestFit="1" customWidth="1"/>
    <col min="104" max="104" width="22.5546875" bestFit="1" customWidth="1"/>
    <col min="105" max="105" width="25.44140625" bestFit="1" customWidth="1"/>
    <col min="106" max="106" width="14" bestFit="1" customWidth="1"/>
    <col min="107" max="107" width="10.33203125" bestFit="1" customWidth="1"/>
    <col min="108" max="108" width="13.109375" bestFit="1" customWidth="1"/>
    <col min="109" max="109" width="16.33203125" bestFit="1" customWidth="1"/>
    <col min="110" max="110" width="19.109375" bestFit="1" customWidth="1"/>
    <col min="111" max="111" width="12.33203125" bestFit="1" customWidth="1"/>
    <col min="112" max="112" width="13.33203125" bestFit="1" customWidth="1"/>
    <col min="113" max="113" width="16.109375" bestFit="1" customWidth="1"/>
    <col min="114" max="114" width="11.5546875" bestFit="1" customWidth="1"/>
    <col min="115" max="115" width="12.109375" bestFit="1" customWidth="1"/>
    <col min="116" max="116" width="9.6640625" bestFit="1" customWidth="1"/>
    <col min="117" max="117" width="10.5546875" bestFit="1" customWidth="1"/>
    <col min="118" max="118" width="10.77734375" bestFit="1" customWidth="1"/>
  </cols>
  <sheetData>
    <row r="2" spans="1:79" x14ac:dyDescent="0.3">
      <c r="V2" s="7" t="s">
        <v>1745</v>
      </c>
      <c r="W2" t="s">
        <v>1750</v>
      </c>
      <c r="X2" t="s">
        <v>1748</v>
      </c>
      <c r="Y2" t="s">
        <v>1749</v>
      </c>
      <c r="BJ2" t="s">
        <v>1756</v>
      </c>
      <c r="BY2" s="7" t="s">
        <v>1755</v>
      </c>
      <c r="BZ2" s="7" t="s">
        <v>1754</v>
      </c>
    </row>
    <row r="3" spans="1:79" x14ac:dyDescent="0.3">
      <c r="A3" s="7" t="s">
        <v>1745</v>
      </c>
      <c r="B3" t="s">
        <v>1747</v>
      </c>
      <c r="V3" s="8" t="s">
        <v>1178</v>
      </c>
      <c r="W3" s="10">
        <v>80</v>
      </c>
      <c r="X3" s="10">
        <v>6</v>
      </c>
      <c r="Y3" s="10">
        <v>13</v>
      </c>
      <c r="AJ3" s="7" t="s">
        <v>1745</v>
      </c>
      <c r="AK3" t="s">
        <v>1751</v>
      </c>
      <c r="AL3" t="s">
        <v>1752</v>
      </c>
      <c r="AM3" t="s">
        <v>1753</v>
      </c>
      <c r="BJ3" s="12">
        <v>40456503</v>
      </c>
      <c r="BK3" s="12">
        <f>GETPIVOTDATA("Ex-Showroom_Price",$BJ$2)</f>
        <v>40456503</v>
      </c>
      <c r="BY3" s="7" t="s">
        <v>1745</v>
      </c>
      <c r="BZ3" t="s">
        <v>314</v>
      </c>
      <c r="CA3" t="s">
        <v>1746</v>
      </c>
    </row>
    <row r="4" spans="1:79" x14ac:dyDescent="0.3">
      <c r="A4" s="8" t="s">
        <v>1178</v>
      </c>
      <c r="B4" s="10">
        <v>5198</v>
      </c>
      <c r="V4" s="9" t="s">
        <v>1179</v>
      </c>
      <c r="W4" s="10">
        <v>80</v>
      </c>
      <c r="X4" s="10">
        <v>6</v>
      </c>
      <c r="Y4" s="10">
        <v>13</v>
      </c>
      <c r="AJ4" s="8" t="s">
        <v>1178</v>
      </c>
      <c r="AK4" s="10">
        <v>2</v>
      </c>
      <c r="AL4" s="10">
        <v>8</v>
      </c>
      <c r="AM4" s="10">
        <v>2</v>
      </c>
      <c r="BY4" s="8" t="s">
        <v>764</v>
      </c>
      <c r="BZ4" s="10">
        <v>12</v>
      </c>
      <c r="CA4" s="10">
        <v>12</v>
      </c>
    </row>
    <row r="5" spans="1:79" x14ac:dyDescent="0.3">
      <c r="A5" s="9" t="s">
        <v>1179</v>
      </c>
      <c r="B5" s="10">
        <v>5198</v>
      </c>
      <c r="V5" s="8" t="s">
        <v>1746</v>
      </c>
      <c r="W5" s="10">
        <v>80</v>
      </c>
      <c r="X5" s="10">
        <v>6</v>
      </c>
      <c r="Y5" s="10">
        <v>13</v>
      </c>
      <c r="AJ5" s="9" t="s">
        <v>1179</v>
      </c>
      <c r="AK5" s="10">
        <v>2</v>
      </c>
      <c r="AL5" s="10">
        <v>8</v>
      </c>
      <c r="AM5" s="10">
        <v>2</v>
      </c>
      <c r="BY5" s="9" t="s">
        <v>1178</v>
      </c>
      <c r="BZ5" s="10">
        <v>12</v>
      </c>
      <c r="CA5" s="10">
        <v>12</v>
      </c>
    </row>
    <row r="6" spans="1:79" x14ac:dyDescent="0.3">
      <c r="A6" s="8" t="s">
        <v>1746</v>
      </c>
      <c r="B6" s="10">
        <v>5198</v>
      </c>
      <c r="AJ6" s="8" t="s">
        <v>1746</v>
      </c>
      <c r="AK6" s="10">
        <v>2</v>
      </c>
      <c r="AL6" s="10">
        <v>8</v>
      </c>
      <c r="AM6" s="10">
        <v>2</v>
      </c>
      <c r="BY6" s="11" t="s">
        <v>1179</v>
      </c>
      <c r="BZ6" s="10">
        <v>12</v>
      </c>
      <c r="CA6" s="10">
        <v>12</v>
      </c>
    </row>
    <row r="7" spans="1:79" x14ac:dyDescent="0.3">
      <c r="BY7" s="8" t="s">
        <v>1746</v>
      </c>
      <c r="BZ7" s="10">
        <v>12</v>
      </c>
      <c r="CA7" s="10">
        <v>12</v>
      </c>
    </row>
    <row r="23" spans="62:63" x14ac:dyDescent="0.3">
      <c r="BJ23" t="s">
        <v>1748</v>
      </c>
    </row>
    <row r="24" spans="62:63" x14ac:dyDescent="0.3">
      <c r="BJ24" s="12">
        <v>6</v>
      </c>
      <c r="BK24">
        <f>GETPIVOTDATA("City_Mileage",$BJ$23)</f>
        <v>6</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Car Details</vt:lpstr>
      <vt:lpstr>Data</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Vishal Mahor</cp:lastModifiedBy>
  <dcterms:created xsi:type="dcterms:W3CDTF">2021-12-12T07:00:44Z</dcterms:created>
  <dcterms:modified xsi:type="dcterms:W3CDTF">2022-02-18T07:03:58Z</dcterms:modified>
</cp:coreProperties>
</file>