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3_ncr:1_{17C19C49-1EF6-46AD-B7D4-F43FB1D314F9}" xr6:coauthVersionLast="36" xr6:coauthVersionMax="36" xr10:uidLastSave="{00000000-0000-0000-0000-000000000000}"/>
  <bookViews>
    <workbookView xWindow="0" yWindow="0" windowWidth="23040" windowHeight="8940" xr2:uid="{EF2E9BA7-0768-455E-BCD2-1E721EEA0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7" i="1"/>
  <c r="P18" i="1"/>
  <c r="P3" i="1"/>
  <c r="P6" i="1"/>
  <c r="P5" i="1"/>
  <c r="P4" i="1"/>
  <c r="B16" i="1"/>
  <c r="B15" i="1"/>
  <c r="B14" i="1"/>
  <c r="E15" i="1"/>
  <c r="E14" i="1"/>
  <c r="D15" i="1"/>
  <c r="D14" i="1"/>
  <c r="O3" i="1"/>
  <c r="N3" i="1"/>
  <c r="N7" i="1"/>
  <c r="N5" i="1"/>
  <c r="C15" i="1"/>
  <c r="C14" i="1"/>
  <c r="M5" i="1"/>
  <c r="M3" i="1"/>
  <c r="L3" i="1"/>
  <c r="K6" i="1"/>
  <c r="K3" i="1"/>
  <c r="J5" i="1"/>
  <c r="J11" i="1"/>
  <c r="J9" i="1"/>
  <c r="J7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<sst xmlns="http://schemas.openxmlformats.org/spreadsheetml/2006/main" count="19" uniqueCount="17">
  <si>
    <t>data1</t>
  </si>
  <si>
    <t>data2</t>
  </si>
  <si>
    <t>data3</t>
  </si>
  <si>
    <t>LEFT</t>
  </si>
  <si>
    <t>RIGHT</t>
  </si>
  <si>
    <t>MINIMUM</t>
  </si>
  <si>
    <t>MAXIMUM</t>
  </si>
  <si>
    <t>CONCATE</t>
  </si>
  <si>
    <t>IF</t>
  </si>
  <si>
    <t>IFS</t>
  </si>
  <si>
    <t>TRIM</t>
  </si>
  <si>
    <t>AVERAGE</t>
  </si>
  <si>
    <t>MEDIAN</t>
  </si>
  <si>
    <t>AVERAGEIF</t>
  </si>
  <si>
    <t>abcd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</si>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</sst>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1047-D389-402E-BEBF-2342DDB27EC1}">
  <dimension ref="A2:P18"/>
  <sheetViews>
    <sheetView tabSelected="1" workbookViewId="0">
      <selection activeCell="Q3" sqref="Q3"/>
    </sheetView>
  </sheetViews>
  <sheetFormatPr defaultRowHeight="14.4" x14ac:dyDescent="0.3"/>
  <cols>
    <col min="1" max="1" width="6.33203125" customWidth="1"/>
    <col min="5" max="5" width="6.44140625" customWidth="1"/>
    <col min="6" max="6" width="4.77734375" customWidth="1"/>
    <col min="7" max="7" width="6.44140625" customWidth="1"/>
    <col min="8" max="8" width="10.44140625" customWidth="1"/>
    <col min="9" max="9" width="10.109375" customWidth="1"/>
    <col min="10" max="10" width="10.88671875" customWidth="1"/>
  </cols>
  <sheetData>
    <row r="2" spans="1:16" x14ac:dyDescent="0.3">
      <c r="A2" t="s">
        <v>14</v>
      </c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3">
      <c r="A3" t="s">
        <v>15</v>
      </c>
      <c r="B3">
        <v>13</v>
      </c>
      <c r="C3">
        <v>54</v>
      </c>
      <c r="D3">
        <v>34</v>
      </c>
      <c r="F3" t="str">
        <f>LEFT(B2,3)</f>
        <v>dat</v>
      </c>
      <c r="G3" t="str">
        <f>RIGHT(B2,3)</f>
        <v>ta1</v>
      </c>
      <c r="H3">
        <f>MIN(B3:D6)</f>
        <v>2</v>
      </c>
      <c r="I3">
        <f>MAX(B3:D6)</f>
        <v>132</v>
      </c>
      <c r="J3" t="str">
        <f>_xlfn.CONCAT(B2,D2)</f>
        <v>data1data3</v>
      </c>
      <c r="K3" t="str">
        <f>IF(B4= 132, "YES", "NO")</f>
        <v>YES</v>
      </c>
      <c r="L3" t="str">
        <f>_xlfn.IFS(B4= 13, "FALSE", B4 = 132, "YES")</f>
        <v>YES</v>
      </c>
      <c r="M3" t="str">
        <f>TRIM(B2)</f>
        <v>data1</v>
      </c>
      <c r="N3">
        <f>AVERAGE(B3:D6)</f>
        <v>39.416666666666664</v>
      </c>
      <c r="O3">
        <f>MEDIAN(B3:D6)</f>
        <v>34</v>
      </c>
      <c r="P3">
        <f>AVERAGEIF(A2:A6,A3,B2:B6)</f>
        <v>33</v>
      </c>
    </row>
    <row r="4" spans="1:16" x14ac:dyDescent="0.3">
      <c r="A4" t="s">
        <v>16</v>
      </c>
      <c r="B4">
        <v>132</v>
      </c>
      <c r="C4">
        <v>64</v>
      </c>
      <c r="D4">
        <v>7</v>
      </c>
      <c r="P4">
        <f>AVERAGEIF(A3:A7,A4,B3:B7)</f>
        <v>87</v>
      </c>
    </row>
    <row r="5" spans="1:16" x14ac:dyDescent="0.3">
      <c r="A5" t="s">
        <v>16</v>
      </c>
      <c r="B5">
        <v>42</v>
      </c>
      <c r="C5">
        <v>2</v>
      </c>
      <c r="D5">
        <v>34</v>
      </c>
      <c r="J5" t="str">
        <f>_xlfn.CONCAT(10, " ", 20)</f>
        <v>10 20</v>
      </c>
      <c r="M5" t="str">
        <f>TRIM(B3)</f>
        <v>13</v>
      </c>
      <c r="N5">
        <f>AVERAGE(13,32)</f>
        <v>22.5</v>
      </c>
      <c r="P5">
        <f>AVERAGEIF(A4:A8,A5,B4:B8)</f>
        <v>87</v>
      </c>
    </row>
    <row r="6" spans="1:16" x14ac:dyDescent="0.3">
      <c r="A6" t="s">
        <v>15</v>
      </c>
      <c r="B6">
        <v>53</v>
      </c>
      <c r="C6">
        <v>6</v>
      </c>
      <c r="D6">
        <v>32</v>
      </c>
      <c r="J6" s="1"/>
      <c r="K6" t="str">
        <f>IF(B2 = 13, "TRUE","FALSE")</f>
        <v>FALSE</v>
      </c>
      <c r="P6">
        <f>AVERAGEIF(A5:A9,A6,B5:B9)</f>
        <v>53</v>
      </c>
    </row>
    <row r="7" spans="1:16" x14ac:dyDescent="0.3">
      <c r="J7" t="str">
        <f>_xlfn.CONCAT(B2, "",D2)</f>
        <v>data1data3</v>
      </c>
      <c r="N7">
        <f>AVERAGE(B3,D6)</f>
        <v>22.5</v>
      </c>
    </row>
    <row r="9" spans="1:16" x14ac:dyDescent="0.3">
      <c r="J9" t="str">
        <f>_xlfn.CONCAT(B2," ",D2)</f>
        <v>data1 data3</v>
      </c>
    </row>
    <row r="11" spans="1:16" x14ac:dyDescent="0.3">
      <c r="J11" t="str">
        <f>_xlfn.CONCAT(B2, " ",D2)</f>
        <v>data1 data3</v>
      </c>
    </row>
    <row r="14" spans="1:16" x14ac:dyDescent="0.3">
      <c r="B14">
        <f>13+53</f>
        <v>66</v>
      </c>
      <c r="C14">
        <f>13+32</f>
        <v>45</v>
      </c>
      <c r="D14">
        <f>32+34+34+42+13</f>
        <v>155</v>
      </c>
      <c r="E14">
        <f>SUM(B3:D6)</f>
        <v>473</v>
      </c>
    </row>
    <row r="15" spans="1:16" x14ac:dyDescent="0.3">
      <c r="B15">
        <f>66/2</f>
        <v>33</v>
      </c>
      <c r="C15">
        <f>45/2</f>
        <v>22.5</v>
      </c>
      <c r="D15">
        <f>155/2</f>
        <v>77.5</v>
      </c>
      <c r="E15">
        <f>473/12</f>
        <v>39.416666666666664</v>
      </c>
    </row>
    <row r="16" spans="1:16" x14ac:dyDescent="0.3">
      <c r="B16">
        <f>13+53/2</f>
        <v>39.5</v>
      </c>
      <c r="P16" t="e">
        <f>AVERAGEIF(#REF!,A1,#REF!)</f>
        <v>#REF!</v>
      </c>
    </row>
    <row r="17" spans="16:16" x14ac:dyDescent="0.3">
      <c r="P17" t="e">
        <f t="shared" ref="P17" si="0">AVERAGEIF(A1:A5,A2,B1:B5)</f>
        <v>#DIV/0!</v>
      </c>
    </row>
    <row r="18" spans="16:16" x14ac:dyDescent="0.3">
      <c r="P18">
        <f>AVERAGEIF(A2:A6,A3,B2:B6)</f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2022-11-29T04:15:15Z</dcterms:created>
  <dcterms:modified xsi:type="dcterms:W3CDTF">2022-11-29T05:08:01Z</dcterms:modified>
</cp:coreProperties>
</file>