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hal data\Excel\"/>
    </mc:Choice>
  </mc:AlternateContent>
  <xr:revisionPtr revIDLastSave="0" documentId="13_ncr:1_{638A6F9B-B3F6-49D2-8909-00EF2CE6A289}" xr6:coauthVersionLast="36" xr6:coauthVersionMax="36" xr10:uidLastSave="{00000000-0000-0000-0000-000000000000}"/>
  <bookViews>
    <workbookView xWindow="0" yWindow="0" windowWidth="23040" windowHeight="8940" activeTab="1" xr2:uid="{F76017E5-F582-43A8-939F-5D195257128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7" i="2"/>
  <c r="F8" i="2"/>
  <c r="F5" i="2"/>
  <c r="D6" i="2"/>
  <c r="D7" i="2"/>
  <c r="D8" i="2"/>
  <c r="D5" i="2"/>
  <c r="Q6" i="1" l="1"/>
  <c r="Q5" i="1"/>
  <c r="O7" i="1"/>
  <c r="O6" i="1"/>
  <c r="O5" i="1"/>
  <c r="I18" i="1"/>
  <c r="I13" i="1"/>
  <c r="C21" i="1"/>
  <c r="C16" i="1"/>
  <c r="C11" i="1"/>
</calcChain>
</file>

<file path=xl/sharedStrings.xml><?xml version="1.0" encoding="utf-8"?>
<sst xmlns="http://schemas.openxmlformats.org/spreadsheetml/2006/main" count="37" uniqueCount="24">
  <si>
    <t xml:space="preserve">COURSE </t>
  </si>
  <si>
    <t>PYTHON</t>
  </si>
  <si>
    <t>JAVA</t>
  </si>
  <si>
    <t>HTML</t>
  </si>
  <si>
    <t>STUDENT</t>
  </si>
  <si>
    <t>FEE</t>
  </si>
  <si>
    <t>H - LOOKUP</t>
  </si>
  <si>
    <t>V - LOOKUP</t>
  </si>
  <si>
    <t>PRODUCT</t>
  </si>
  <si>
    <t>TYPE</t>
  </si>
  <si>
    <t>PRICE</t>
  </si>
  <si>
    <t>MOBILE</t>
  </si>
  <si>
    <t>LAPTOP</t>
  </si>
  <si>
    <t>A.C</t>
  </si>
  <si>
    <t>LENOVO</t>
  </si>
  <si>
    <t>REALME</t>
  </si>
  <si>
    <t>SAMSUNG</t>
  </si>
  <si>
    <t>TV</t>
  </si>
  <si>
    <t>MI</t>
  </si>
  <si>
    <t>MEAN</t>
  </si>
  <si>
    <t>MODE</t>
  </si>
  <si>
    <t>MEDIAN</t>
  </si>
  <si>
    <t>X - LOOKUP</t>
  </si>
  <si>
    <t xml:space="preserve">TYPE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</si>
</sst>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12530-1288-46D7-8244-7FB1FBDFC22D}">
  <dimension ref="B2:Q22"/>
  <sheetViews>
    <sheetView workbookViewId="0">
      <selection activeCell="H10" sqref="H10"/>
    </sheetView>
  </sheetViews>
  <sheetFormatPr defaultRowHeight="14.4" x14ac:dyDescent="0.3"/>
  <cols>
    <col min="2" max="2" width="11.5546875" customWidth="1"/>
    <col min="8" max="8" width="11.88671875" customWidth="1"/>
  </cols>
  <sheetData>
    <row r="2" spans="2:17" x14ac:dyDescent="0.3">
      <c r="B2" s="1" t="s">
        <v>0</v>
      </c>
      <c r="C2" s="1" t="s">
        <v>1</v>
      </c>
      <c r="D2" s="1" t="s">
        <v>2</v>
      </c>
      <c r="E2" s="1" t="s">
        <v>3</v>
      </c>
    </row>
    <row r="3" spans="2:17" x14ac:dyDescent="0.3">
      <c r="B3" s="1" t="s">
        <v>4</v>
      </c>
      <c r="C3">
        <v>30</v>
      </c>
      <c r="D3">
        <v>35</v>
      </c>
      <c r="E3">
        <v>32</v>
      </c>
    </row>
    <row r="4" spans="2:17" x14ac:dyDescent="0.3">
      <c r="B4" s="1" t="s">
        <v>5</v>
      </c>
      <c r="C4">
        <v>3500</v>
      </c>
      <c r="D4">
        <v>4000</v>
      </c>
      <c r="E4">
        <v>3800</v>
      </c>
      <c r="H4" s="1" t="s">
        <v>8</v>
      </c>
      <c r="I4" s="1" t="s">
        <v>9</v>
      </c>
      <c r="J4" s="1" t="s">
        <v>10</v>
      </c>
    </row>
    <row r="5" spans="2:17" x14ac:dyDescent="0.3">
      <c r="H5" s="1" t="s">
        <v>12</v>
      </c>
      <c r="I5" t="s">
        <v>15</v>
      </c>
      <c r="J5">
        <v>17000</v>
      </c>
      <c r="N5" s="1" t="s">
        <v>19</v>
      </c>
      <c r="O5">
        <f>AVERAGE(J5:J8)</f>
        <v>35000</v>
      </c>
      <c r="Q5">
        <f>AVERAGE(J5:J8,C4:E4)</f>
        <v>21614.285714285714</v>
      </c>
    </row>
    <row r="6" spans="2:17" x14ac:dyDescent="0.3">
      <c r="H6" s="1" t="s">
        <v>11</v>
      </c>
      <c r="I6" t="s">
        <v>14</v>
      </c>
      <c r="J6">
        <v>38000</v>
      </c>
      <c r="N6" s="1" t="s">
        <v>21</v>
      </c>
      <c r="O6">
        <f>MEDIAN(J5:J8)</f>
        <v>39000</v>
      </c>
      <c r="Q6">
        <f>MEDIAN(H4:J8,B2:E4)</f>
        <v>3900</v>
      </c>
    </row>
    <row r="7" spans="2:17" x14ac:dyDescent="0.3">
      <c r="H7" s="1" t="s">
        <v>13</v>
      </c>
      <c r="I7" t="s">
        <v>16</v>
      </c>
      <c r="J7">
        <v>40000</v>
      </c>
      <c r="N7" s="1" t="s">
        <v>20</v>
      </c>
      <c r="O7">
        <f>MOD(J5:J8,4)</f>
        <v>0</v>
      </c>
    </row>
    <row r="8" spans="2:17" x14ac:dyDescent="0.3">
      <c r="H8" s="1" t="s">
        <v>17</v>
      </c>
      <c r="I8" t="s">
        <v>18</v>
      </c>
      <c r="J8">
        <v>45000</v>
      </c>
      <c r="N8" s="1"/>
    </row>
    <row r="10" spans="2:17" x14ac:dyDescent="0.3">
      <c r="B10" s="1" t="s">
        <v>6</v>
      </c>
    </row>
    <row r="11" spans="2:17" x14ac:dyDescent="0.3">
      <c r="B11" s="1" t="s">
        <v>1</v>
      </c>
      <c r="C11">
        <f>HLOOKUP(B11,B2:E4,2,0)</f>
        <v>30</v>
      </c>
    </row>
    <row r="12" spans="2:17" x14ac:dyDescent="0.3">
      <c r="H12" s="1" t="s">
        <v>6</v>
      </c>
    </row>
    <row r="13" spans="2:17" x14ac:dyDescent="0.3">
      <c r="H13" s="1" t="s">
        <v>9</v>
      </c>
      <c r="I13" t="str">
        <f>HLOOKUP(H13,H4:J8,3,0)</f>
        <v>LENOVO</v>
      </c>
    </row>
    <row r="15" spans="2:17" x14ac:dyDescent="0.3">
      <c r="B15" s="1" t="s">
        <v>7</v>
      </c>
    </row>
    <row r="16" spans="2:17" x14ac:dyDescent="0.3">
      <c r="B16" s="1" t="s">
        <v>5</v>
      </c>
      <c r="C16">
        <f>VLOOKUP(B16,B2:E4,4,0)</f>
        <v>3800</v>
      </c>
    </row>
    <row r="17" spans="2:9" x14ac:dyDescent="0.3">
      <c r="H17" s="1" t="s">
        <v>7</v>
      </c>
    </row>
    <row r="18" spans="2:9" x14ac:dyDescent="0.3">
      <c r="H18" s="1" t="s">
        <v>11</v>
      </c>
      <c r="I18">
        <f>VLOOKUP(H18,H4:J8,3,0)</f>
        <v>38000</v>
      </c>
    </row>
    <row r="20" spans="2:9" x14ac:dyDescent="0.3">
      <c r="B20" s="1" t="s">
        <v>22</v>
      </c>
    </row>
    <row r="21" spans="2:9" x14ac:dyDescent="0.3">
      <c r="B21" s="1" t="s">
        <v>12</v>
      </c>
      <c r="C21" t="e">
        <f ca="1">XLOOKUP(B21,H4:H7,J5:J7)</f>
        <v>#NAME?</v>
      </c>
    </row>
    <row r="22" spans="2:9" x14ac:dyDescent="0.3">
      <c r="B2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22C02-1495-43B3-8483-170A8C057A03}">
  <dimension ref="B4:F8"/>
  <sheetViews>
    <sheetView tabSelected="1" workbookViewId="0">
      <selection activeCell="F10" sqref="F10"/>
    </sheetView>
  </sheetViews>
  <sheetFormatPr defaultRowHeight="14.4" x14ac:dyDescent="0.3"/>
  <sheetData>
    <row r="4" spans="2:6" x14ac:dyDescent="0.3">
      <c r="B4" t="s">
        <v>8</v>
      </c>
      <c r="D4" t="s">
        <v>23</v>
      </c>
      <c r="F4" t="s">
        <v>10</v>
      </c>
    </row>
    <row r="5" spans="2:6" x14ac:dyDescent="0.3">
      <c r="B5" s="1" t="s">
        <v>17</v>
      </c>
      <c r="D5" t="str">
        <f>VLOOKUP(B5,Sheet1!$H$4:$J$8,2,0)</f>
        <v>MI</v>
      </c>
      <c r="F5">
        <f>VLOOKUP(B5,Sheet1!$H$4:$J$8,3,0)</f>
        <v>45000</v>
      </c>
    </row>
    <row r="6" spans="2:6" x14ac:dyDescent="0.3">
      <c r="B6" s="1" t="s">
        <v>12</v>
      </c>
      <c r="D6" t="str">
        <f>VLOOKUP(B6,Sheet1!$H$4:$J$8,2,0)</f>
        <v>REALME</v>
      </c>
      <c r="F6">
        <f>VLOOKUP(B6,Sheet1!$H$4:$J$8,3,0)</f>
        <v>17000</v>
      </c>
    </row>
    <row r="7" spans="2:6" x14ac:dyDescent="0.3">
      <c r="B7" s="1" t="s">
        <v>13</v>
      </c>
      <c r="D7" t="str">
        <f>VLOOKUP(B7,Sheet1!$H$4:$J$8,2,0)</f>
        <v>SAMSUNG</v>
      </c>
      <c r="F7">
        <f>VLOOKUP(B7,Sheet1!$H$4:$J$8,3,0)</f>
        <v>40000</v>
      </c>
    </row>
    <row r="8" spans="2:6" x14ac:dyDescent="0.3">
      <c r="B8" s="1" t="s">
        <v>11</v>
      </c>
      <c r="D8" t="str">
        <f>VLOOKUP(B8,Sheet1!$H$4:$J$8,2,0)</f>
        <v>LENOVO</v>
      </c>
      <c r="F8">
        <f>VLOOKUP(B8,Sheet1!$H$4:$J$8,3,0)</f>
        <v>38000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2022-12-12T11:54:14Z</dcterms:created>
  <dcterms:modified xsi:type="dcterms:W3CDTF">2023-02-03T04:58:18Z</dcterms:modified>
</cp:coreProperties>
</file>