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ject\Supply Chain\"/>
    </mc:Choice>
  </mc:AlternateContent>
  <xr:revisionPtr revIDLastSave="0" documentId="13_ncr:1_{EEE0295E-F5D3-418E-8565-3E00FF0C7C2E}" xr6:coauthVersionLast="47" xr6:coauthVersionMax="47" xr10:uidLastSave="{00000000-0000-0000-0000-000000000000}"/>
  <bookViews>
    <workbookView xWindow="-108" yWindow="-108" windowWidth="23256" windowHeight="12456" activeTab="1" xr2:uid="{67E1D193-BC88-574D-9308-7BE46982BF6C}"/>
  </bookViews>
  <sheets>
    <sheet name="Sheet1" sheetId="1" r:id="rId1"/>
    <sheet name="Sheet2" sheetId="2" r:id="rId2"/>
  </sheets>
  <definedNames>
    <definedName name="solver_adj" localSheetId="0" hidden="1">Sheet1!$F$42:$G$42</definedName>
    <definedName name="solver_adj" localSheetId="1" hidden="1">Sheet2!$B$10:$C$10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Sheet1!$F$42:$G$42</definedName>
    <definedName name="solver_lhs1" localSheetId="1" hidden="1">Sheet2!$B$10:$C$10</definedName>
    <definedName name="solver_lhs2" localSheetId="0" hidden="1">Sheet1!$F$42:$G$42</definedName>
    <definedName name="solver_lhs2" localSheetId="1" hidden="1">Sheet2!$B$11:$C$11</definedName>
    <definedName name="solver_lhs3" localSheetId="0" hidden="1">Sheet1!$H$38:$I$38</definedName>
    <definedName name="solver_lhs3" localSheetId="1" hidden="1">Sheet2!$D$10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Sheet1!$H$45</definedName>
    <definedName name="solver_opt" localSheetId="1" hidden="1">Sheet2!$B$15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hs1" localSheetId="0" hidden="1">"integer"</definedName>
    <definedName name="solver_rhs1" localSheetId="1" hidden="1">"integer"</definedName>
    <definedName name="solver_rhs2" localSheetId="0" hidden="1">0</definedName>
    <definedName name="solver_rhs2" localSheetId="1" hidden="1">Sheet2!$B$6:$C$6</definedName>
    <definedName name="solver_rhs3" localSheetId="0" hidden="1">Sheet1!$H$37:$I$37</definedName>
    <definedName name="solver_rhs3" localSheetId="1" hidden="1">Sheet2!$B$3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C11" i="2"/>
  <c r="B11" i="2"/>
  <c r="B15" i="2" l="1"/>
  <c r="I38" i="1" l="1"/>
  <c r="H38" i="1"/>
  <c r="H45" i="1"/>
</calcChain>
</file>

<file path=xl/sharedStrings.xml><?xml version="1.0" encoding="utf-8"?>
<sst xmlns="http://schemas.openxmlformats.org/spreadsheetml/2006/main" count="23" uniqueCount="16">
  <si>
    <t>Profit</t>
  </si>
  <si>
    <t>X1</t>
  </si>
  <si>
    <t>X2</t>
  </si>
  <si>
    <t>Feather</t>
  </si>
  <si>
    <t>Cotton</t>
  </si>
  <si>
    <t>Available</t>
  </si>
  <si>
    <t>Objective Function (Maximize Profit )</t>
  </si>
  <si>
    <t>Consumed</t>
  </si>
  <si>
    <t>Hours Avaiable</t>
  </si>
  <si>
    <t>Upper Bounds</t>
  </si>
  <si>
    <t>Bands</t>
  </si>
  <si>
    <t>Coils</t>
  </si>
  <si>
    <t>Hours</t>
  </si>
  <si>
    <t>Total Produced</t>
  </si>
  <si>
    <t>Max Profit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</si>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</sst>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685799</xdr:colOff>
      <xdr:row>1</xdr:row>
      <xdr:rowOff>175953</xdr:rowOff>
    </xdr:from>
    <xdr:to>
      <xdr:col>26</xdr:col>
      <xdr:colOff>134473</xdr:colOff>
      <xdr:row>27</xdr:row>
      <xdr:rowOff>175953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C03A3-473E-B44C-A6FB-082FE9AE1C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569" b="3034"/>
        <a:stretch/>
      </xdr:blipFill>
      <xdr:spPr>
        <a:xfrm>
          <a:off x="12572999" y="371896"/>
          <a:ext cx="9637702" cy="50945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141514</xdr:rowOff>
    </xdr:from>
    <xdr:to>
      <xdr:col>13</xdr:col>
      <xdr:colOff>76200</xdr:colOff>
      <xdr:row>29</xdr:row>
      <xdr:rowOff>6531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B5591D-CFCA-9E43-3A2D-CBEFA2E84E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620" r="2285" b="10031"/>
        <a:stretch/>
      </xdr:blipFill>
      <xdr:spPr>
        <a:xfrm>
          <a:off x="0" y="141514"/>
          <a:ext cx="11887200" cy="5547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A07C-B861-3F41-B0DC-7398E2688C48}">
  <dimension ref="A33:N175"/>
  <sheetViews>
    <sheetView showGridLines="0" topLeftCell="A22" zoomScale="70" zoomScaleNormal="70" workbookViewId="0">
      <selection activeCell="M39" sqref="M39"/>
    </sheetView>
  </sheetViews>
  <sheetFormatPr defaultColWidth="11.19921875" defaultRowHeight="15.6" x14ac:dyDescent="0.3"/>
  <cols>
    <col min="7" max="7" width="21.296875" customWidth="1"/>
  </cols>
  <sheetData>
    <row r="33" spans="1:14" ht="25.8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25.8" x14ac:dyDescent="0.5">
      <c r="A34" s="1"/>
      <c r="B34" s="1"/>
      <c r="C34" s="1"/>
      <c r="D34" s="1"/>
      <c r="E34" s="1"/>
      <c r="F34" s="1"/>
      <c r="G34" s="2"/>
      <c r="H34" s="2" t="s">
        <v>3</v>
      </c>
      <c r="I34" s="2" t="s">
        <v>4</v>
      </c>
      <c r="J34" s="1"/>
      <c r="K34" s="1"/>
      <c r="L34" s="1"/>
      <c r="M34" s="1"/>
      <c r="N34" s="1"/>
    </row>
    <row r="35" spans="1:14" ht="36.6" x14ac:dyDescent="0.7">
      <c r="A35" s="1"/>
      <c r="B35" s="1"/>
      <c r="C35" s="1"/>
      <c r="D35" s="3" t="s">
        <v>0</v>
      </c>
      <c r="E35" s="2"/>
      <c r="F35" s="1"/>
      <c r="G35" s="2" t="s">
        <v>1</v>
      </c>
      <c r="H35" s="2">
        <v>0.3</v>
      </c>
      <c r="I35" s="2">
        <v>0.5</v>
      </c>
      <c r="J35" s="1"/>
      <c r="K35" s="1"/>
      <c r="L35" s="1"/>
      <c r="M35" s="1"/>
      <c r="N35" s="1"/>
    </row>
    <row r="36" spans="1:14" ht="25.8" x14ac:dyDescent="0.5">
      <c r="A36" s="1"/>
      <c r="B36" s="1"/>
      <c r="C36" s="1"/>
      <c r="D36" s="2" t="s">
        <v>1</v>
      </c>
      <c r="E36" s="2">
        <v>25</v>
      </c>
      <c r="F36" s="1"/>
      <c r="G36" s="2" t="s">
        <v>2</v>
      </c>
      <c r="H36" s="2">
        <v>0.5</v>
      </c>
      <c r="I36" s="2">
        <v>0.5</v>
      </c>
      <c r="J36" s="1"/>
      <c r="K36" s="1"/>
      <c r="L36" s="1"/>
      <c r="M36" s="1"/>
      <c r="N36" s="1"/>
    </row>
    <row r="37" spans="1:14" ht="25.8" x14ac:dyDescent="0.5">
      <c r="A37" s="1"/>
      <c r="B37" s="1"/>
      <c r="C37" s="1"/>
      <c r="D37" s="2" t="s">
        <v>2</v>
      </c>
      <c r="E37" s="2">
        <v>35</v>
      </c>
      <c r="F37" s="1"/>
      <c r="G37" s="2" t="s">
        <v>5</v>
      </c>
      <c r="H37" s="2">
        <v>20</v>
      </c>
      <c r="I37" s="2">
        <v>35</v>
      </c>
      <c r="J37" s="1"/>
      <c r="K37" s="1"/>
      <c r="L37" s="1"/>
      <c r="M37" s="1"/>
      <c r="N37" s="1"/>
    </row>
    <row r="38" spans="1:14" ht="25.8" x14ac:dyDescent="0.5">
      <c r="A38" s="1"/>
      <c r="B38" s="1"/>
      <c r="C38" s="1"/>
      <c r="D38" s="1"/>
      <c r="E38" s="1"/>
      <c r="F38" s="1"/>
      <c r="G38" s="2" t="s">
        <v>7</v>
      </c>
      <c r="H38" s="2">
        <f>H35*F42+H36*G42</f>
        <v>20</v>
      </c>
      <c r="I38" s="2">
        <f>I35*F42+I36*G42</f>
        <v>33</v>
      </c>
      <c r="J38" s="1"/>
      <c r="K38" s="1"/>
      <c r="L38" s="1"/>
      <c r="M38" s="1"/>
      <c r="N38" s="1"/>
    </row>
    <row r="39" spans="1:14" ht="25.8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25.8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25.8" x14ac:dyDescent="0.5">
      <c r="A41" s="1"/>
      <c r="B41" s="1"/>
      <c r="C41" s="1"/>
      <c r="D41" s="1"/>
      <c r="E41" s="1"/>
      <c r="F41" s="2" t="s">
        <v>1</v>
      </c>
      <c r="G41" s="2" t="s">
        <v>2</v>
      </c>
      <c r="H41" s="1"/>
      <c r="I41" s="1"/>
      <c r="J41" s="1"/>
      <c r="K41" s="1"/>
      <c r="L41" s="1"/>
      <c r="M41" s="1"/>
      <c r="N41" s="1"/>
    </row>
    <row r="42" spans="1:14" ht="25.8" x14ac:dyDescent="0.5">
      <c r="A42" s="1"/>
      <c r="B42" s="1"/>
      <c r="C42" s="1"/>
      <c r="D42" s="1"/>
      <c r="E42" s="1"/>
      <c r="F42" s="2">
        <v>65</v>
      </c>
      <c r="G42" s="2">
        <v>1</v>
      </c>
      <c r="H42" s="1"/>
      <c r="I42" s="1"/>
      <c r="J42" s="1"/>
      <c r="K42" s="1"/>
      <c r="L42" s="1"/>
      <c r="M42" s="1"/>
      <c r="N42" s="1"/>
    </row>
    <row r="43" spans="1:14" ht="25.8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25.8" x14ac:dyDescent="0.5">
      <c r="A44" s="1"/>
      <c r="B44" s="1"/>
      <c r="C44" s="1"/>
      <c r="D44" s="1"/>
      <c r="E44" s="1"/>
      <c r="F44" s="1"/>
      <c r="G44" s="1" t="s">
        <v>6</v>
      </c>
      <c r="H44" s="1"/>
      <c r="I44" s="1"/>
      <c r="J44" s="1"/>
      <c r="K44" s="1"/>
      <c r="L44" s="1"/>
      <c r="M44" s="1"/>
      <c r="N44" s="1"/>
    </row>
    <row r="45" spans="1:14" ht="25.8" x14ac:dyDescent="0.5">
      <c r="A45" s="1"/>
      <c r="B45" s="1"/>
      <c r="C45" s="1"/>
      <c r="D45" s="1"/>
      <c r="E45" s="1"/>
      <c r="F45" s="1"/>
      <c r="G45" s="1"/>
      <c r="H45" s="1">
        <f>F42*E36+G42*E37</f>
        <v>1660</v>
      </c>
      <c r="I45" s="1"/>
      <c r="J45" s="1"/>
      <c r="K45" s="1"/>
      <c r="L45" s="1"/>
      <c r="M45" s="1"/>
      <c r="N45" s="1"/>
    </row>
    <row r="46" spans="1:14" ht="25.8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25.8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25.8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25.8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25.8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25.8" x14ac:dyDescent="0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25.8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25.8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25.8" x14ac:dyDescent="0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25.8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25.8" x14ac:dyDescent="0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25.8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25.8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25.8" x14ac:dyDescent="0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25.8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25.8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25.8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25.8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25.8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25.8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25.8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25.8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25.8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25.8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25.8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25.8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25.8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25.8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25.8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25.8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25.8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25.8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25.8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25.8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25.8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25.8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25.8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25.8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25.8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25.8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25.8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25.8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25.8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25.8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25.8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25.8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25.8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25.8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25.8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25.8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25.8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25.8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25.8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25.8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25.8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25.8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25.8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25.8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25.8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25.8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25.8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25.8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25.8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25.8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25.8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25.8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25.8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25.8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25.8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25.8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25.8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25.8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25.8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25.8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25.8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25.8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25.8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25.8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25.8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25.8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25.8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25.8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25.8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25.8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25.8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25.8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25.8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25.8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25.8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25.8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25.8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25.8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25.8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25.8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25.8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25.8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25.8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25.8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25.8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25.8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25.8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25.8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25.8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25.8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25.8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25.8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25.8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25.8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25.8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25.8" x14ac:dyDescent="0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25.8" x14ac:dyDescent="0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25.8" x14ac:dyDescent="0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25.8" x14ac:dyDescent="0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25.8" x14ac:dyDescent="0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25.8" x14ac:dyDescent="0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25.8" x14ac:dyDescent="0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25.8" x14ac:dyDescent="0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25.8" x14ac:dyDescent="0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25.8" x14ac:dyDescent="0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25.8" x14ac:dyDescent="0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25.8" x14ac:dyDescent="0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25.8" x14ac:dyDescent="0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25.8" x14ac:dyDescent="0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25.8" x14ac:dyDescent="0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25.8" x14ac:dyDescent="0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25.8" x14ac:dyDescent="0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25.8" x14ac:dyDescent="0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25.8" x14ac:dyDescent="0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25.8" x14ac:dyDescent="0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25.8" x14ac:dyDescent="0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8CF8-C904-4BC3-A89D-10B35ACFEDC5}">
  <dimension ref="A3:D15"/>
  <sheetViews>
    <sheetView tabSelected="1" zoomScale="130" zoomScaleNormal="130" workbookViewId="0">
      <selection activeCell="H7" sqref="H7"/>
    </sheetView>
  </sheetViews>
  <sheetFormatPr defaultRowHeight="15.6" x14ac:dyDescent="0.3"/>
  <cols>
    <col min="1" max="1" width="13.59765625" bestFit="1" customWidth="1"/>
    <col min="4" max="4" width="10.59765625" bestFit="1" customWidth="1"/>
  </cols>
  <sheetData>
    <row r="3" spans="1:4" x14ac:dyDescent="0.3">
      <c r="A3" s="4" t="s">
        <v>8</v>
      </c>
      <c r="B3" s="4">
        <v>50</v>
      </c>
    </row>
    <row r="5" spans="1:4" x14ac:dyDescent="0.3">
      <c r="A5" s="4"/>
      <c r="B5" s="4" t="s">
        <v>10</v>
      </c>
      <c r="C5" s="4" t="s">
        <v>11</v>
      </c>
    </row>
    <row r="6" spans="1:4" x14ac:dyDescent="0.3">
      <c r="A6" s="4" t="s">
        <v>9</v>
      </c>
      <c r="B6" s="4">
        <v>7000</v>
      </c>
      <c r="C6" s="4">
        <v>6000</v>
      </c>
    </row>
    <row r="9" spans="1:4" x14ac:dyDescent="0.3">
      <c r="A9" s="4"/>
      <c r="B9" s="4" t="s">
        <v>10</v>
      </c>
      <c r="C9" s="4" t="s">
        <v>11</v>
      </c>
      <c r="D9" s="4" t="s">
        <v>15</v>
      </c>
    </row>
    <row r="10" spans="1:4" x14ac:dyDescent="0.3">
      <c r="A10" s="4" t="s">
        <v>12</v>
      </c>
      <c r="B10" s="5">
        <v>20</v>
      </c>
      <c r="C10" s="5">
        <v>30</v>
      </c>
      <c r="D10" s="4">
        <f>SUM(B10:C10)</f>
        <v>50</v>
      </c>
    </row>
    <row r="11" spans="1:4" x14ac:dyDescent="0.3">
      <c r="A11" s="4" t="s">
        <v>13</v>
      </c>
      <c r="B11" s="5">
        <f>B10*140</f>
        <v>2800</v>
      </c>
      <c r="C11" s="5">
        <f>C10*200</f>
        <v>6000</v>
      </c>
      <c r="D11" s="4"/>
    </row>
    <row r="12" spans="1:4" x14ac:dyDescent="0.3">
      <c r="A12" s="4" t="s">
        <v>0</v>
      </c>
      <c r="B12" s="4">
        <v>25</v>
      </c>
      <c r="C12" s="4">
        <v>30</v>
      </c>
      <c r="D12" s="4"/>
    </row>
    <row r="15" spans="1:4" x14ac:dyDescent="0.3">
      <c r="A15" s="4" t="s">
        <v>14</v>
      </c>
      <c r="B15" s="4">
        <f>B11*B12+C11*C12</f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Lenovo</cp:lastModifiedBy>
  <dcterms:created xsi:type="dcterms:W3CDTF">2020-08-18T17:02:06Z</dcterms:created>
  <dcterms:modified xsi:type="dcterms:W3CDTF">2023-01-22T16:01:19Z</dcterms:modified>
</cp:coreProperties>
</file>