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mittal/desk/gitroot/practice-fun/SCPD/20210415_MSnE140_240_Accounting4Mngrs/"/>
    </mc:Choice>
  </mc:AlternateContent>
  <xr:revisionPtr revIDLastSave="0" documentId="13_ncr:1_{A8C694B3-B7A3-D34F-AE64-F56642B69519}" xr6:coauthVersionLast="46" xr6:coauthVersionMax="46" xr10:uidLastSave="{00000000-0000-0000-0000-000000000000}"/>
  <bookViews>
    <workbookView xWindow="19220" yWindow="2060" windowWidth="31000" windowHeight="21340" xr2:uid="{00000000-000D-0000-FFFF-FFFF00000000}"/>
  </bookViews>
  <sheets>
    <sheet name="Year 1 (3)" sheetId="6" r:id="rId1"/>
    <sheet name="Year 2" sheetId="3" r:id="rId2"/>
    <sheet name="Year 1 (2)" sheetId="5" r:id="rId3"/>
    <sheet name=" 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6" l="1"/>
  <c r="N16" i="6"/>
</calcChain>
</file>

<file path=xl/sharedStrings.xml><?xml version="1.0" encoding="utf-8"?>
<sst xmlns="http://schemas.openxmlformats.org/spreadsheetml/2006/main" count="260" uniqueCount="75">
  <si>
    <t>Cash</t>
  </si>
  <si>
    <t>Common Stock</t>
  </si>
  <si>
    <t>Purchase business building for $1,200,000 and signed a mortgage liability for $200,000</t>
  </si>
  <si>
    <t>Building</t>
  </si>
  <si>
    <t>Equipment--Vehical</t>
  </si>
  <si>
    <t xml:space="preserve">Payment payable </t>
  </si>
  <si>
    <t>Issue common stock for $1,000,000 to start company</t>
  </si>
  <si>
    <t>Purchase business vehical for $150,000 on credit (liability)</t>
  </si>
  <si>
    <t xml:space="preserve">Provide service worth $200,000 </t>
  </si>
  <si>
    <t>Revenue</t>
  </si>
  <si>
    <t>Pay salaries in cash of $70,000</t>
  </si>
  <si>
    <t>Expenses</t>
  </si>
  <si>
    <t>Pay 10 percent cash dividend</t>
  </si>
  <si>
    <t>Dividend</t>
  </si>
  <si>
    <t>Balance</t>
  </si>
  <si>
    <t>Debit                            Cash              Credit</t>
  </si>
  <si>
    <t>Debit                       Equipment        Credit</t>
  </si>
  <si>
    <t>Debit                       Building            Credit</t>
  </si>
  <si>
    <t>Liabilities</t>
  </si>
  <si>
    <t>Mortgage Payable</t>
  </si>
  <si>
    <t xml:space="preserve">Assets </t>
  </si>
  <si>
    <t>Stockholders' Equity</t>
  </si>
  <si>
    <t>Debit      Common Stock        Credit</t>
  </si>
  <si>
    <t>Debit      Retained Earnings        Credit</t>
  </si>
  <si>
    <r>
      <t xml:space="preserve">Debit      </t>
    </r>
    <r>
      <rPr>
        <b/>
        <i/>
        <sz val="11"/>
        <color theme="1"/>
        <rFont val="Calibri"/>
        <family val="2"/>
        <scheme val="minor"/>
      </rPr>
      <t>Mortgage Payable</t>
    </r>
    <r>
      <rPr>
        <b/>
        <sz val="11"/>
        <color theme="1"/>
        <rFont val="Calibri"/>
        <family val="2"/>
        <scheme val="minor"/>
      </rPr>
      <t xml:space="preserve">        Credit</t>
    </r>
  </si>
  <si>
    <t>Debit            Revenue                  Credit</t>
  </si>
  <si>
    <t>Debit            Expenses                  Credit</t>
  </si>
  <si>
    <t>Close Revenue</t>
  </si>
  <si>
    <t>Revnue</t>
  </si>
  <si>
    <t>Income Summary</t>
  </si>
  <si>
    <t>Close Income Summary</t>
  </si>
  <si>
    <t>Retained Earnings</t>
  </si>
  <si>
    <t>Close Expenses</t>
  </si>
  <si>
    <t>Close Dividends</t>
  </si>
  <si>
    <t>Dividends</t>
  </si>
  <si>
    <t>Debit         Income Summary        Credit</t>
  </si>
  <si>
    <t>Debit      Vehical Payable          Credit</t>
  </si>
  <si>
    <t>Debit           Dividends                  Credit</t>
  </si>
  <si>
    <t xml:space="preserve">Service is provided on account.  </t>
  </si>
  <si>
    <t xml:space="preserve">Accounts Receivable </t>
  </si>
  <si>
    <t xml:space="preserve">Prepaid Insurance </t>
  </si>
  <si>
    <t>Unearned Revenue</t>
  </si>
  <si>
    <t>Supplies of $24,000 are purchased</t>
  </si>
  <si>
    <t xml:space="preserve">Supplies </t>
  </si>
  <si>
    <t>Accounts Payable</t>
  </si>
  <si>
    <t>$40,000 cash is collected on accounts receivable</t>
  </si>
  <si>
    <t>Accounts Receivable</t>
  </si>
  <si>
    <t>Recognize contract revenue for service performed July 1-Deceber 31</t>
  </si>
  <si>
    <t>Accure 1 year of expired insurance</t>
  </si>
  <si>
    <t>Insurance Expense</t>
  </si>
  <si>
    <t>Prepaid Insurance</t>
  </si>
  <si>
    <t>Supplies Expense</t>
  </si>
  <si>
    <t>Supplies</t>
  </si>
  <si>
    <t>A count of supplies shows that only $13,000 remained unused</t>
  </si>
  <si>
    <t>($1,200,000-$200,000 = $1,000,000 depreciable base/20 year life)</t>
  </si>
  <si>
    <t>Building with salvage value of $200,000 and 20 year life is depreciated</t>
  </si>
  <si>
    <t>Depreciation Expense</t>
  </si>
  <si>
    <t>Accumulated Dep.</t>
  </si>
  <si>
    <t>Debit       Accumulated Dep            Credit</t>
  </si>
  <si>
    <t>Debit        Accts. Receivable            Credit</t>
  </si>
  <si>
    <t>Debit                       Supplies        Credit</t>
  </si>
  <si>
    <t>Debit     Accoungs Payable          Credit</t>
  </si>
  <si>
    <t>Debit         Unearned Rev          Credit</t>
  </si>
  <si>
    <t>BEGINNING BALANCE</t>
  </si>
  <si>
    <t>Debit                    PREPAID INS        Credit</t>
  </si>
  <si>
    <t>Year 1</t>
  </si>
  <si>
    <t>Year 2</t>
  </si>
  <si>
    <t>Equipment--Vehicle</t>
  </si>
  <si>
    <t>Debit      Vehicle Payable          Credit</t>
  </si>
  <si>
    <t>Purchase business vehicle for $150,000 on credit (liability)</t>
  </si>
  <si>
    <t>2 year term vehicle insurance is purchased on January 1</t>
  </si>
  <si>
    <t>Journal</t>
  </si>
  <si>
    <t>Ledger</t>
  </si>
  <si>
    <t xml:space="preserve">One year contract to proive service for one year is signed on July 1st.  $120,000 payment in advance received </t>
  </si>
  <si>
    <t>Debit      Dividends      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</si>
</sst>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 (Body)"/>
    </font>
    <font>
      <sz val="18"/>
      <color theme="1"/>
      <name val="Calibri (Body)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44" fontId="0" fillId="0" borderId="0" xfId="1" applyFont="1"/>
    <xf numFmtId="44" fontId="3" fillId="0" borderId="0" xfId="1" applyFont="1"/>
    <xf numFmtId="44" fontId="0" fillId="0" borderId="1" xfId="1" applyFont="1" applyBorder="1"/>
    <xf numFmtId="44" fontId="0" fillId="0" borderId="3" xfId="1" applyFont="1" applyBorder="1"/>
    <xf numFmtId="44" fontId="0" fillId="0" borderId="4" xfId="1" applyFont="1" applyBorder="1"/>
    <xf numFmtId="0" fontId="3" fillId="0" borderId="7" xfId="0" applyFont="1" applyBorder="1"/>
    <xf numFmtId="44" fontId="0" fillId="0" borderId="8" xfId="1" applyFont="1" applyBorder="1"/>
    <xf numFmtId="6" fontId="0" fillId="0" borderId="9" xfId="0" applyNumberFormat="1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44" fontId="0" fillId="0" borderId="11" xfId="1" applyFont="1" applyBorder="1"/>
    <xf numFmtId="44" fontId="0" fillId="0" borderId="12" xfId="1" applyFont="1" applyBorder="1"/>
    <xf numFmtId="44" fontId="3" fillId="0" borderId="5" xfId="1" applyFont="1" applyBorder="1" applyAlignment="1"/>
    <xf numFmtId="44" fontId="3" fillId="0" borderId="6" xfId="1" applyFont="1" applyBorder="1" applyAlignment="1"/>
    <xf numFmtId="164" fontId="0" fillId="0" borderId="8" xfId="1" applyNumberFormat="1" applyFont="1" applyBorder="1"/>
    <xf numFmtId="164" fontId="0" fillId="0" borderId="4" xfId="1" applyNumberFormat="1" applyFont="1" applyBorder="1"/>
    <xf numFmtId="44" fontId="4" fillId="0" borderId="0" xfId="1" applyFont="1"/>
    <xf numFmtId="0" fontId="4" fillId="0" borderId="0" xfId="0" applyFont="1"/>
    <xf numFmtId="164" fontId="2" fillId="0" borderId="4" xfId="1" applyNumberFormat="1" applyFont="1" applyBorder="1"/>
    <xf numFmtId="164" fontId="2" fillId="0" borderId="11" xfId="1" applyNumberFormat="1" applyFont="1" applyBorder="1"/>
    <xf numFmtId="6" fontId="2" fillId="0" borderId="9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44" fontId="2" fillId="0" borderId="2" xfId="1" applyFont="1" applyBorder="1"/>
    <xf numFmtId="0" fontId="3" fillId="0" borderId="13" xfId="0" applyFont="1" applyBorder="1"/>
    <xf numFmtId="164" fontId="0" fillId="0" borderId="14" xfId="1" applyNumberFormat="1" applyFont="1" applyBorder="1"/>
    <xf numFmtId="44" fontId="0" fillId="0" borderId="15" xfId="1" applyFont="1" applyBorder="1"/>
    <xf numFmtId="164" fontId="0" fillId="0" borderId="18" xfId="1" applyNumberFormat="1" applyFont="1" applyBorder="1"/>
    <xf numFmtId="44" fontId="0" fillId="0" borderId="19" xfId="1" applyFont="1" applyBorder="1"/>
    <xf numFmtId="6" fontId="0" fillId="0" borderId="12" xfId="0" applyNumberFormat="1" applyBorder="1"/>
    <xf numFmtId="164" fontId="0" fillId="0" borderId="10" xfId="1" applyNumberFormat="1" applyFont="1" applyBorder="1"/>
    <xf numFmtId="44" fontId="3" fillId="0" borderId="20" xfId="1" applyFont="1" applyBorder="1" applyAlignment="1"/>
    <xf numFmtId="44" fontId="3" fillId="0" borderId="21" xfId="1" applyFont="1" applyBorder="1" applyAlignment="1"/>
    <xf numFmtId="44" fontId="2" fillId="0" borderId="3" xfId="1" applyFont="1" applyBorder="1"/>
    <xf numFmtId="6" fontId="2" fillId="0" borderId="12" xfId="0" applyNumberFormat="1" applyFont="1" applyBorder="1"/>
    <xf numFmtId="44" fontId="3" fillId="0" borderId="5" xfId="1" applyFont="1" applyBorder="1" applyAlignment="1"/>
    <xf numFmtId="44" fontId="3" fillId="0" borderId="6" xfId="1" applyFont="1" applyBorder="1" applyAlignment="1"/>
    <xf numFmtId="44" fontId="0" fillId="0" borderId="2" xfId="1" applyFont="1" applyBorder="1"/>
    <xf numFmtId="44" fontId="3" fillId="0" borderId="5" xfId="1" applyFont="1" applyBorder="1" applyAlignment="1"/>
    <xf numFmtId="44" fontId="3" fillId="0" borderId="6" xfId="1" applyFont="1" applyBorder="1" applyAlignment="1"/>
    <xf numFmtId="44" fontId="3" fillId="0" borderId="22" xfId="1" applyFont="1" applyBorder="1" applyAlignment="1"/>
    <xf numFmtId="44" fontId="3" fillId="0" borderId="23" xfId="1" applyFont="1" applyBorder="1" applyAlignment="1"/>
    <xf numFmtId="0" fontId="0" fillId="0" borderId="0" xfId="0" applyFont="1"/>
    <xf numFmtId="44" fontId="2" fillId="0" borderId="11" xfId="1" applyFont="1" applyBorder="1"/>
    <xf numFmtId="44" fontId="0" fillId="0" borderId="22" xfId="1" applyFont="1" applyBorder="1"/>
    <xf numFmtId="44" fontId="2" fillId="0" borderId="24" xfId="1" applyFont="1" applyBorder="1"/>
    <xf numFmtId="44" fontId="0" fillId="0" borderId="23" xfId="1" applyFont="1" applyBorder="1"/>
    <xf numFmtId="0" fontId="3" fillId="0" borderId="27" xfId="0" applyFont="1" applyBorder="1"/>
    <xf numFmtId="44" fontId="0" fillId="0" borderId="28" xfId="1" applyFont="1" applyBorder="1"/>
    <xf numFmtId="164" fontId="2" fillId="0" borderId="29" xfId="1" applyNumberFormat="1" applyFont="1" applyBorder="1"/>
    <xf numFmtId="6" fontId="2" fillId="0" borderId="30" xfId="0" applyNumberFormat="1" applyFont="1" applyBorder="1"/>
    <xf numFmtId="44" fontId="0" fillId="0" borderId="31" xfId="1" applyFont="1" applyFill="1" applyBorder="1"/>
    <xf numFmtId="6" fontId="2" fillId="0" borderId="3" xfId="1" applyNumberFormat="1" applyFont="1" applyBorder="1"/>
    <xf numFmtId="0" fontId="0" fillId="0" borderId="32" xfId="0" applyBorder="1"/>
    <xf numFmtId="44" fontId="0" fillId="0" borderId="32" xfId="1" applyFont="1" applyBorder="1"/>
    <xf numFmtId="44" fontId="0" fillId="0" borderId="33" xfId="1" applyFont="1" applyBorder="1"/>
    <xf numFmtId="0" fontId="0" fillId="0" borderId="0" xfId="0" applyBorder="1"/>
    <xf numFmtId="44" fontId="0" fillId="0" borderId="0" xfId="1" applyFont="1" applyBorder="1"/>
    <xf numFmtId="0" fontId="3" fillId="0" borderId="32" xfId="0" applyFont="1" applyBorder="1"/>
    <xf numFmtId="44" fontId="2" fillId="0" borderId="32" xfId="1" applyFont="1" applyBorder="1"/>
    <xf numFmtId="0" fontId="0" fillId="0" borderId="34" xfId="0" applyBorder="1"/>
    <xf numFmtId="44" fontId="0" fillId="0" borderId="34" xfId="1" applyFont="1" applyBorder="1"/>
    <xf numFmtId="44" fontId="2" fillId="0" borderId="34" xfId="1" applyFont="1" applyBorder="1"/>
    <xf numFmtId="0" fontId="6" fillId="0" borderId="34" xfId="0" applyFont="1" applyBorder="1"/>
    <xf numFmtId="44" fontId="3" fillId="0" borderId="5" xfId="1" applyFont="1" applyBorder="1" applyAlignment="1"/>
    <xf numFmtId="44" fontId="3" fillId="0" borderId="6" xfId="1" applyFont="1" applyBorder="1" applyAlignment="1"/>
    <xf numFmtId="0" fontId="0" fillId="0" borderId="35" xfId="0" applyBorder="1"/>
    <xf numFmtId="44" fontId="0" fillId="0" borderId="35" xfId="1" applyFont="1" applyBorder="1"/>
    <xf numFmtId="0" fontId="9" fillId="0" borderId="35" xfId="0" applyFont="1" applyBorder="1"/>
    <xf numFmtId="0" fontId="0" fillId="0" borderId="4" xfId="0" applyBorder="1"/>
    <xf numFmtId="165" fontId="0" fillId="0" borderId="8" xfId="0" applyNumberFormat="1" applyBorder="1"/>
    <xf numFmtId="6" fontId="2" fillId="0" borderId="9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Border="1"/>
    <xf numFmtId="0" fontId="11" fillId="0" borderId="35" xfId="0" applyFont="1" applyBorder="1"/>
    <xf numFmtId="44" fontId="3" fillId="0" borderId="5" xfId="1" applyFont="1" applyBorder="1" applyAlignment="1"/>
    <xf numFmtId="44" fontId="3" fillId="0" borderId="6" xfId="1" applyFont="1" applyBorder="1" applyAlignment="1"/>
    <xf numFmtId="44" fontId="3" fillId="0" borderId="16" xfId="1" applyFont="1" applyBorder="1" applyAlignment="1"/>
    <xf numFmtId="44" fontId="3" fillId="0" borderId="17" xfId="1" applyFont="1" applyBorder="1" applyAlignment="1"/>
    <xf numFmtId="44" fontId="3" fillId="0" borderId="25" xfId="1" applyFont="1" applyBorder="1" applyAlignment="1"/>
    <xf numFmtId="44" fontId="3" fillId="0" borderId="26" xfId="1" applyFont="1" applyBorder="1" applyAlignment="1"/>
    <xf numFmtId="0" fontId="6" fillId="0" borderId="3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1" fillId="0" borderId="0" xfId="1" applyFont="1" applyAlignment="1">
      <alignment horizontal="center"/>
    </xf>
    <xf numFmtId="44" fontId="4" fillId="0" borderId="0" xfId="1" applyFont="1" applyAlignment="1">
      <alignment horizontal="left"/>
    </xf>
    <xf numFmtId="44" fontId="4" fillId="0" borderId="2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17" xfId="1" applyFont="1" applyBorder="1" applyAlignment="1">
      <alignment horizontal="center"/>
    </xf>
    <xf numFmtId="44" fontId="10" fillId="0" borderId="0" xfId="1" applyFont="1" applyAlignment="1">
      <alignment horizontal="center"/>
    </xf>
    <xf numFmtId="44" fontId="1" fillId="0" borderId="0" xfId="1" applyFont="1" applyAlignment="1">
      <alignment horizontal="center"/>
    </xf>
    <xf numFmtId="44" fontId="2" fillId="2" borderId="0" xfId="1" applyFont="1" applyFill="1"/>
    <xf numFmtId="44" fontId="0" fillId="2" borderId="0" xfId="1" applyFont="1" applyFill="1"/>
    <xf numFmtId="44" fontId="2" fillId="2" borderId="32" xfId="1" applyFont="1" applyFill="1" applyBorder="1"/>
    <xf numFmtId="44" fontId="0" fillId="3" borderId="1" xfId="1" applyFont="1" applyFill="1" applyBorder="1"/>
    <xf numFmtId="44" fontId="0" fillId="3" borderId="0" xfId="1" applyFont="1" applyFill="1"/>
    <xf numFmtId="44" fontId="2" fillId="3" borderId="32" xfId="1" applyFont="1" applyFill="1" applyBorder="1"/>
    <xf numFmtId="44" fontId="0" fillId="4" borderId="1" xfId="1" applyFont="1" applyFill="1" applyBorder="1"/>
    <xf numFmtId="44" fontId="0" fillId="4" borderId="0" xfId="1" applyFont="1" applyFill="1"/>
    <xf numFmtId="44" fontId="2" fillId="4" borderId="34" xfId="1" applyFont="1" applyFill="1" applyBorder="1"/>
    <xf numFmtId="44" fontId="0" fillId="3" borderId="32" xfId="1" applyFont="1" applyFill="1" applyBorder="1"/>
    <xf numFmtId="44" fontId="2" fillId="4" borderId="2" xfId="1" applyFont="1" applyFill="1" applyBorder="1"/>
    <xf numFmtId="44" fontId="0" fillId="4" borderId="32" xfId="1" applyFont="1" applyFill="1" applyBorder="1"/>
    <xf numFmtId="44" fontId="0" fillId="5" borderId="1" xfId="1" applyFont="1" applyFill="1" applyBorder="1"/>
    <xf numFmtId="44" fontId="0" fillId="5" borderId="0" xfId="1" applyFont="1" applyFill="1"/>
    <xf numFmtId="44" fontId="0" fillId="5" borderId="32" xfId="1" applyFont="1" applyFill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8</xdr:row>
      <xdr:rowOff>91440</xdr:rowOff>
    </xdr:from>
    <xdr:to>
      <xdr:col>10</xdr:col>
      <xdr:colOff>579120</xdr:colOff>
      <xdr:row>10</xdr:row>
      <xdr:rowOff>83820</xdr:rowOff>
    </xdr:to>
    <xdr:sp macro="" textlink="">
      <xdr:nvSpPr>
        <xdr:cNvPr id="2" name="Plus 1">
          <a:extLst>
            <a:ext uri="{FF2B5EF4-FFF2-40B4-BE49-F238E27FC236}">
              <a16:creationId xmlns:a16="http://schemas.microsoft.com/office/drawing/2014/main" id="{6EF02B75-94A9-044A-A817-1A3441984EC8}"/>
            </a:ext>
          </a:extLst>
        </xdr:cNvPr>
        <xdr:cNvSpPr/>
      </xdr:nvSpPr>
      <xdr:spPr>
        <a:xfrm>
          <a:off x="10347960" y="1996440"/>
          <a:ext cx="441960" cy="46228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1</xdr:row>
      <xdr:rowOff>285751</xdr:rowOff>
    </xdr:from>
    <xdr:to>
      <xdr:col>7</xdr:col>
      <xdr:colOff>1209675</xdr:colOff>
      <xdr:row>2</xdr:row>
      <xdr:rowOff>203836</xdr:rowOff>
    </xdr:to>
    <xdr:sp macro="" textlink="">
      <xdr:nvSpPr>
        <xdr:cNvPr id="3" name="Equal 2">
          <a:extLst>
            <a:ext uri="{FF2B5EF4-FFF2-40B4-BE49-F238E27FC236}">
              <a16:creationId xmlns:a16="http://schemas.microsoft.com/office/drawing/2014/main" id="{3022FDDA-9DEA-9D4B-98BB-226761D96282}"/>
            </a:ext>
          </a:extLst>
        </xdr:cNvPr>
        <xdr:cNvSpPr/>
      </xdr:nvSpPr>
      <xdr:spPr>
        <a:xfrm>
          <a:off x="7245350" y="666751"/>
          <a:ext cx="619125" cy="21018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114300</xdr:rowOff>
    </xdr:from>
    <xdr:to>
      <xdr:col>8</xdr:col>
      <xdr:colOff>7620</xdr:colOff>
      <xdr:row>1</xdr:row>
      <xdr:rowOff>441960</xdr:rowOff>
    </xdr:to>
    <xdr:sp macro="" textlink="">
      <xdr:nvSpPr>
        <xdr:cNvPr id="3" name="Equ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836920" y="114300"/>
          <a:ext cx="762000" cy="32766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441960</xdr:colOff>
      <xdr:row>16</xdr:row>
      <xdr:rowOff>0</xdr:rowOff>
    </xdr:to>
    <xdr:sp macro="" textlink="">
      <xdr:nvSpPr>
        <xdr:cNvPr id="7" name="Plu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1498580" y="2750820"/>
          <a:ext cx="441960" cy="37338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8</xdr:row>
      <xdr:rowOff>91440</xdr:rowOff>
    </xdr:from>
    <xdr:to>
      <xdr:col>10</xdr:col>
      <xdr:colOff>579120</xdr:colOff>
      <xdr:row>10</xdr:row>
      <xdr:rowOff>83820</xdr:rowOff>
    </xdr:to>
    <xdr:sp macro="" textlink="">
      <xdr:nvSpPr>
        <xdr:cNvPr id="2" name="Plu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610600" y="1508760"/>
          <a:ext cx="441960" cy="44196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1</xdr:row>
      <xdr:rowOff>285751</xdr:rowOff>
    </xdr:from>
    <xdr:to>
      <xdr:col>7</xdr:col>
      <xdr:colOff>1209675</xdr:colOff>
      <xdr:row>2</xdr:row>
      <xdr:rowOff>203836</xdr:rowOff>
    </xdr:to>
    <xdr:sp macro="" textlink="">
      <xdr:nvSpPr>
        <xdr:cNvPr id="3" name="Equ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15100" y="476251"/>
          <a:ext cx="619125" cy="21336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6</xdr:row>
      <xdr:rowOff>91440</xdr:rowOff>
    </xdr:from>
    <xdr:to>
      <xdr:col>10</xdr:col>
      <xdr:colOff>579120</xdr:colOff>
      <xdr:row>8</xdr:row>
      <xdr:rowOff>83820</xdr:rowOff>
    </xdr:to>
    <xdr:sp macro="" textlink="">
      <xdr:nvSpPr>
        <xdr:cNvPr id="2" name="Plu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572500" y="1211580"/>
          <a:ext cx="441960" cy="36576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571500</xdr:colOff>
      <xdr:row>0</xdr:row>
      <xdr:rowOff>114300</xdr:rowOff>
    </xdr:from>
    <xdr:to>
      <xdr:col>8</xdr:col>
      <xdr:colOff>7620</xdr:colOff>
      <xdr:row>0</xdr:row>
      <xdr:rowOff>441960</xdr:rowOff>
    </xdr:to>
    <xdr:sp macro="" textlink="">
      <xdr:nvSpPr>
        <xdr:cNvPr id="3" name="Equ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36920" y="114300"/>
          <a:ext cx="754380" cy="32766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6BE-2E22-7740-8B0B-86BF1296568D}">
  <sheetPr>
    <pageSetUpPr fitToPage="1"/>
  </sheetPr>
  <dimension ref="A1:N34"/>
  <sheetViews>
    <sheetView tabSelected="1" zoomScale="120" zoomScaleNormal="120" workbookViewId="0">
      <selection activeCell="H30" sqref="H30"/>
    </sheetView>
  </sheetViews>
  <sheetFormatPr baseColWidth="10" defaultColWidth="8.83203125" defaultRowHeight="15" x14ac:dyDescent="0.2"/>
  <cols>
    <col min="3" max="3" width="18.6640625" style="2" customWidth="1"/>
    <col min="4" max="4" width="24.5" style="2" customWidth="1"/>
    <col min="8" max="8" width="19.33203125" style="2" customWidth="1"/>
    <col min="9" max="9" width="14.83203125" style="2" customWidth="1"/>
    <col min="10" max="10" width="12.5" bestFit="1" customWidth="1"/>
    <col min="12" max="12" width="12.5" customWidth="1"/>
    <col min="13" max="13" width="20.1640625" customWidth="1"/>
    <col min="14" max="14" width="12.1640625" bestFit="1" customWidth="1"/>
  </cols>
  <sheetData>
    <row r="1" spans="1:14" ht="30" thickBot="1" x14ac:dyDescent="0.4">
      <c r="A1" s="87" t="s">
        <v>65</v>
      </c>
      <c r="B1" s="87"/>
      <c r="C1" s="65"/>
      <c r="D1" s="65"/>
      <c r="E1" s="64"/>
      <c r="H1" s="88" t="s">
        <v>72</v>
      </c>
      <c r="I1" s="89"/>
      <c r="J1" s="89"/>
      <c r="K1" s="89"/>
      <c r="L1" s="89"/>
      <c r="M1" s="89"/>
      <c r="N1" s="89"/>
    </row>
    <row r="2" spans="1:14" ht="23.25" customHeight="1" thickTop="1" x14ac:dyDescent="0.25">
      <c r="A2" s="80" t="s">
        <v>71</v>
      </c>
      <c r="B2" s="70"/>
      <c r="C2" s="71"/>
      <c r="D2" s="71"/>
      <c r="E2" s="70"/>
      <c r="F2" s="60"/>
      <c r="H2" s="90" t="s">
        <v>20</v>
      </c>
      <c r="L2" s="92" t="s">
        <v>18</v>
      </c>
    </row>
    <row r="3" spans="1:14" ht="18" customHeight="1" thickBot="1" x14ac:dyDescent="0.25">
      <c r="A3" s="79" t="s">
        <v>6</v>
      </c>
      <c r="B3" s="60"/>
      <c r="C3" s="61"/>
      <c r="F3" s="60"/>
      <c r="H3" s="91"/>
      <c r="I3" s="3"/>
      <c r="L3" s="93"/>
    </row>
    <row r="4" spans="1:14" ht="16" thickBot="1" x14ac:dyDescent="0.25">
      <c r="A4" t="s">
        <v>0</v>
      </c>
      <c r="C4" s="2">
        <v>1000000</v>
      </c>
      <c r="H4" s="94" t="s">
        <v>15</v>
      </c>
      <c r="I4" s="95"/>
      <c r="J4" s="28" t="s">
        <v>14</v>
      </c>
      <c r="L4" s="81" t="s">
        <v>24</v>
      </c>
      <c r="M4" s="82"/>
      <c r="N4" s="7" t="s">
        <v>14</v>
      </c>
    </row>
    <row r="5" spans="1:14" ht="16" thickBot="1" x14ac:dyDescent="0.25">
      <c r="A5" s="57"/>
      <c r="B5" s="57" t="s">
        <v>1</v>
      </c>
      <c r="C5" s="58"/>
      <c r="D5" s="58">
        <v>1000000</v>
      </c>
      <c r="E5" s="57"/>
      <c r="F5" s="60"/>
      <c r="H5" s="29">
        <v>1000000</v>
      </c>
      <c r="I5" s="30"/>
      <c r="J5" s="9">
        <v>1000000</v>
      </c>
      <c r="L5" s="12"/>
      <c r="M5" s="22">
        <v>200000</v>
      </c>
      <c r="N5" s="38">
        <v>200000</v>
      </c>
    </row>
    <row r="6" spans="1:14" ht="16" thickBot="1" x14ac:dyDescent="0.25">
      <c r="A6" s="1" t="s">
        <v>2</v>
      </c>
      <c r="H6" s="8"/>
      <c r="I6" s="21">
        <v>1000000</v>
      </c>
      <c r="J6" s="10">
        <v>0</v>
      </c>
    </row>
    <row r="7" spans="1:14" x14ac:dyDescent="0.2">
      <c r="A7" t="s">
        <v>3</v>
      </c>
      <c r="C7" s="2">
        <v>1200000</v>
      </c>
      <c r="H7" s="17">
        <v>200000</v>
      </c>
      <c r="I7" s="6"/>
      <c r="J7" s="11">
        <v>200000</v>
      </c>
      <c r="L7" s="81" t="s">
        <v>68</v>
      </c>
      <c r="M7" s="82"/>
      <c r="N7" s="7" t="s">
        <v>14</v>
      </c>
    </row>
    <row r="8" spans="1:14" ht="16" thickBot="1" x14ac:dyDescent="0.25">
      <c r="B8" t="s">
        <v>0</v>
      </c>
      <c r="D8" s="2">
        <v>1000000</v>
      </c>
      <c r="H8" s="12"/>
      <c r="I8" s="22">
        <v>70000</v>
      </c>
      <c r="J8" s="14">
        <v>130000</v>
      </c>
      <c r="L8" s="12"/>
      <c r="M8" s="22">
        <v>150000</v>
      </c>
      <c r="N8" s="38">
        <v>150000</v>
      </c>
    </row>
    <row r="9" spans="1:14" ht="16" thickBot="1" x14ac:dyDescent="0.25">
      <c r="A9" s="57"/>
      <c r="B9" s="57" t="s">
        <v>19</v>
      </c>
      <c r="C9" s="58"/>
      <c r="D9" s="58">
        <v>200000</v>
      </c>
      <c r="E9" s="57"/>
      <c r="F9" s="60"/>
      <c r="H9" s="4"/>
      <c r="I9" s="27">
        <v>13000</v>
      </c>
      <c r="J9" s="5">
        <v>117000</v>
      </c>
    </row>
    <row r="10" spans="1:14" ht="21" thickBot="1" x14ac:dyDescent="0.3">
      <c r="A10" s="1" t="s">
        <v>69</v>
      </c>
      <c r="L10" s="20" t="s">
        <v>21</v>
      </c>
    </row>
    <row r="11" spans="1:14" ht="16" thickBot="1" x14ac:dyDescent="0.25">
      <c r="A11" t="s">
        <v>67</v>
      </c>
      <c r="C11" s="2">
        <v>150000</v>
      </c>
      <c r="L11" s="81" t="s">
        <v>22</v>
      </c>
      <c r="M11" s="82"/>
      <c r="N11" s="7" t="s">
        <v>14</v>
      </c>
    </row>
    <row r="12" spans="1:14" ht="16" thickBot="1" x14ac:dyDescent="0.25">
      <c r="A12" s="57"/>
      <c r="B12" s="57" t="s">
        <v>5</v>
      </c>
      <c r="C12" s="58"/>
      <c r="D12" s="58">
        <v>150000</v>
      </c>
      <c r="E12" s="57"/>
      <c r="F12" s="60"/>
      <c r="H12" s="83" t="s">
        <v>16</v>
      </c>
      <c r="I12" s="84"/>
      <c r="J12" s="28" t="s">
        <v>14</v>
      </c>
      <c r="L12" s="12"/>
      <c r="M12" s="22">
        <v>1000000</v>
      </c>
      <c r="N12" s="38">
        <v>1000000</v>
      </c>
    </row>
    <row r="13" spans="1:14" ht="16" thickBot="1" x14ac:dyDescent="0.25">
      <c r="A13" s="1" t="s">
        <v>8</v>
      </c>
      <c r="F13" s="60"/>
      <c r="H13" s="31">
        <v>150000</v>
      </c>
      <c r="I13" s="32"/>
      <c r="J13" s="33">
        <v>150000</v>
      </c>
    </row>
    <row r="14" spans="1:14" ht="16" thickBot="1" x14ac:dyDescent="0.25">
      <c r="A14" t="s">
        <v>0</v>
      </c>
      <c r="C14" s="2">
        <v>200000</v>
      </c>
      <c r="H14"/>
      <c r="I14"/>
      <c r="L14" s="85" t="s">
        <v>23</v>
      </c>
      <c r="M14" s="86"/>
      <c r="N14" s="51" t="s">
        <v>14</v>
      </c>
    </row>
    <row r="15" spans="1:14" x14ac:dyDescent="0.2">
      <c r="A15" s="57"/>
      <c r="B15" s="57" t="s">
        <v>9</v>
      </c>
      <c r="C15" s="58"/>
      <c r="D15" s="58">
        <v>200000</v>
      </c>
      <c r="E15" s="57"/>
      <c r="F15" s="60"/>
      <c r="H15" s="35" t="s">
        <v>17</v>
      </c>
      <c r="I15" s="36"/>
      <c r="J15" s="7" t="s">
        <v>14</v>
      </c>
      <c r="L15" s="8"/>
      <c r="M15" s="21"/>
      <c r="N15" s="23">
        <v>0</v>
      </c>
    </row>
    <row r="16" spans="1:14" ht="16" thickBot="1" x14ac:dyDescent="0.25">
      <c r="A16" s="1" t="s">
        <v>10</v>
      </c>
      <c r="F16" s="60"/>
      <c r="H16" s="34">
        <v>1200000</v>
      </c>
      <c r="I16" s="13"/>
      <c r="J16" s="33">
        <v>1200000</v>
      </c>
      <c r="L16" s="74"/>
      <c r="M16" s="73">
        <v>130000</v>
      </c>
      <c r="N16" s="75">
        <f>N15+M16-L16</f>
        <v>130000</v>
      </c>
    </row>
    <row r="17" spans="1:14" ht="16" thickBot="1" x14ac:dyDescent="0.25">
      <c r="A17" t="s">
        <v>11</v>
      </c>
      <c r="C17" s="2">
        <v>70000</v>
      </c>
      <c r="L17" s="76">
        <v>13000</v>
      </c>
      <c r="M17" s="77"/>
      <c r="N17" s="75">
        <f>N16+M17-L17</f>
        <v>117000</v>
      </c>
    </row>
    <row r="18" spans="1:14" ht="16" thickBot="1" x14ac:dyDescent="0.25">
      <c r="A18" s="57"/>
      <c r="B18" s="57" t="s">
        <v>0</v>
      </c>
      <c r="C18" s="58"/>
      <c r="D18" s="58">
        <v>70000</v>
      </c>
      <c r="E18" s="57"/>
      <c r="F18" s="60"/>
    </row>
    <row r="19" spans="1:14" x14ac:dyDescent="0.2">
      <c r="A19" s="1" t="s">
        <v>12</v>
      </c>
      <c r="F19" s="60"/>
      <c r="L19" s="35" t="s">
        <v>25</v>
      </c>
      <c r="M19" s="36"/>
      <c r="N19" s="7" t="s">
        <v>14</v>
      </c>
    </row>
    <row r="20" spans="1:14" x14ac:dyDescent="0.2">
      <c r="A20" t="s">
        <v>13</v>
      </c>
      <c r="C20" s="2">
        <v>13000</v>
      </c>
      <c r="L20" s="8"/>
      <c r="M20" s="21">
        <v>200000</v>
      </c>
      <c r="N20" s="23">
        <v>200000</v>
      </c>
    </row>
    <row r="21" spans="1:14" ht="16" thickBot="1" x14ac:dyDescent="0.25">
      <c r="A21" s="64"/>
      <c r="B21" s="64" t="s">
        <v>0</v>
      </c>
      <c r="C21" s="65"/>
      <c r="D21" s="65">
        <v>13000</v>
      </c>
      <c r="E21" s="64"/>
      <c r="F21" s="60"/>
      <c r="L21" s="101">
        <v>200000</v>
      </c>
      <c r="M21" s="24"/>
      <c r="N21" s="25">
        <v>0</v>
      </c>
    </row>
    <row r="22" spans="1:14" ht="17" thickTop="1" thickBot="1" x14ac:dyDescent="0.25">
      <c r="A22" s="1" t="s">
        <v>27</v>
      </c>
      <c r="F22" s="60"/>
    </row>
    <row r="23" spans="1:14" x14ac:dyDescent="0.2">
      <c r="A23" t="s">
        <v>28</v>
      </c>
      <c r="C23" s="102">
        <v>200000</v>
      </c>
      <c r="L23" s="35" t="s">
        <v>26</v>
      </c>
      <c r="M23" s="36"/>
      <c r="N23" s="7" t="s">
        <v>14</v>
      </c>
    </row>
    <row r="24" spans="1:14" x14ac:dyDescent="0.2">
      <c r="A24" s="57"/>
      <c r="B24" s="57" t="s">
        <v>29</v>
      </c>
      <c r="C24" s="58"/>
      <c r="D24" s="107">
        <v>200000</v>
      </c>
      <c r="E24" s="57"/>
      <c r="F24" s="60"/>
      <c r="L24" s="8">
        <v>70000</v>
      </c>
      <c r="M24" s="18"/>
      <c r="N24" s="9">
        <v>70000</v>
      </c>
    </row>
    <row r="25" spans="1:14" ht="16" thickBot="1" x14ac:dyDescent="0.25">
      <c r="A25" s="1" t="s">
        <v>32</v>
      </c>
      <c r="F25" s="60"/>
      <c r="L25" s="26"/>
      <c r="M25" s="108">
        <v>70000</v>
      </c>
      <c r="N25" s="25">
        <v>0</v>
      </c>
    </row>
    <row r="26" spans="1:14" ht="16" thickBot="1" x14ac:dyDescent="0.25">
      <c r="A26" t="s">
        <v>29</v>
      </c>
      <c r="C26" s="105">
        <v>70000</v>
      </c>
    </row>
    <row r="27" spans="1:14" x14ac:dyDescent="0.2">
      <c r="A27" s="57"/>
      <c r="B27" s="57" t="s">
        <v>11</v>
      </c>
      <c r="C27" s="58"/>
      <c r="D27" s="109">
        <v>70000</v>
      </c>
      <c r="E27" s="57"/>
      <c r="F27" s="60"/>
      <c r="L27" s="68" t="s">
        <v>37</v>
      </c>
      <c r="M27" s="69"/>
      <c r="N27" s="7" t="s">
        <v>14</v>
      </c>
    </row>
    <row r="28" spans="1:14" x14ac:dyDescent="0.2">
      <c r="A28" s="1" t="s">
        <v>30</v>
      </c>
      <c r="L28" s="8">
        <v>13000</v>
      </c>
      <c r="M28" s="18"/>
      <c r="N28" s="9">
        <v>13000</v>
      </c>
    </row>
    <row r="29" spans="1:14" ht="16" thickBot="1" x14ac:dyDescent="0.25">
      <c r="A29" t="s">
        <v>29</v>
      </c>
      <c r="C29" s="111">
        <v>130000</v>
      </c>
      <c r="L29" s="26"/>
      <c r="M29" s="41">
        <v>13000</v>
      </c>
      <c r="N29" s="25">
        <v>0</v>
      </c>
    </row>
    <row r="30" spans="1:14" ht="16" thickBot="1" x14ac:dyDescent="0.25">
      <c r="A30" s="57"/>
      <c r="B30" s="57" t="s">
        <v>31</v>
      </c>
      <c r="C30" s="58"/>
      <c r="D30" s="112">
        <v>130000</v>
      </c>
      <c r="E30" s="57"/>
      <c r="F30" s="60"/>
    </row>
    <row r="31" spans="1:14" x14ac:dyDescent="0.2">
      <c r="A31" s="1" t="s">
        <v>33</v>
      </c>
      <c r="L31" s="68" t="s">
        <v>35</v>
      </c>
      <c r="M31" s="69"/>
      <c r="N31" s="7" t="s">
        <v>14</v>
      </c>
    </row>
    <row r="32" spans="1:14" x14ac:dyDescent="0.2">
      <c r="A32" t="s">
        <v>31</v>
      </c>
      <c r="C32" s="2">
        <v>13000</v>
      </c>
      <c r="L32" s="8"/>
      <c r="M32" s="21">
        <v>200000</v>
      </c>
      <c r="N32" s="23">
        <v>200000</v>
      </c>
    </row>
    <row r="33" spans="1:14" ht="16" thickBot="1" x14ac:dyDescent="0.25">
      <c r="A33" s="64"/>
      <c r="B33" s="64" t="s">
        <v>34</v>
      </c>
      <c r="C33" s="65"/>
      <c r="D33" s="65">
        <v>13000</v>
      </c>
      <c r="E33" s="64"/>
      <c r="F33" s="60"/>
      <c r="L33" s="4">
        <v>70000</v>
      </c>
      <c r="M33" s="27"/>
      <c r="N33" s="37">
        <v>130000</v>
      </c>
    </row>
    <row r="34" spans="1:14" ht="17" thickTop="1" thickBot="1" x14ac:dyDescent="0.25">
      <c r="L34" s="110">
        <v>130000</v>
      </c>
      <c r="M34" s="27"/>
      <c r="N34" s="25">
        <v>0</v>
      </c>
    </row>
  </sheetData>
  <mergeCells count="10">
    <mergeCell ref="L7:M7"/>
    <mergeCell ref="L11:M11"/>
    <mergeCell ref="H12:I12"/>
    <mergeCell ref="L14:M14"/>
    <mergeCell ref="A1:B1"/>
    <mergeCell ref="H1:N1"/>
    <mergeCell ref="H2:H3"/>
    <mergeCell ref="L2:L3"/>
    <mergeCell ref="H4:I4"/>
    <mergeCell ref="L4:M4"/>
  </mergeCells>
  <pageMargins left="0.25" right="0.25" top="0.75" bottom="0.75" header="0.3" footer="0.3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5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9.1640625" customWidth="1"/>
    <col min="2" max="2" width="21.33203125" style="2" customWidth="1"/>
    <col min="3" max="3" width="18.6640625" style="2" customWidth="1"/>
    <col min="4" max="4" width="13.6640625" style="2" bestFit="1" customWidth="1"/>
    <col min="8" max="8" width="19.33203125" style="2" customWidth="1"/>
    <col min="9" max="9" width="14.83203125" style="2" customWidth="1"/>
    <col min="10" max="10" width="12.5" bestFit="1" customWidth="1"/>
    <col min="12" max="12" width="12.5" customWidth="1"/>
    <col min="13" max="13" width="20.1640625" customWidth="1"/>
    <col min="14" max="14" width="12.1640625" bestFit="1" customWidth="1"/>
  </cols>
  <sheetData>
    <row r="1" spans="1:14" ht="30" thickBot="1" x14ac:dyDescent="0.4">
      <c r="A1" s="67" t="s">
        <v>66</v>
      </c>
      <c r="B1" s="65"/>
      <c r="C1" s="65"/>
      <c r="D1" s="65"/>
      <c r="H1" s="96" t="s">
        <v>72</v>
      </c>
      <c r="I1" s="97"/>
      <c r="J1" s="97"/>
      <c r="K1" s="97"/>
      <c r="L1" s="97"/>
      <c r="M1" s="97"/>
      <c r="N1" s="97"/>
    </row>
    <row r="2" spans="1:14" ht="37.25" customHeight="1" thickTop="1" thickBot="1" x14ac:dyDescent="0.3">
      <c r="A2" s="72" t="s">
        <v>71</v>
      </c>
      <c r="B2" s="71"/>
      <c r="C2" s="71"/>
      <c r="D2" s="71"/>
      <c r="H2" s="19" t="s">
        <v>20</v>
      </c>
      <c r="I2" s="3"/>
      <c r="L2" s="20" t="s">
        <v>18</v>
      </c>
    </row>
    <row r="3" spans="1:14" ht="16" thickBot="1" x14ac:dyDescent="0.25">
      <c r="A3" s="1" t="s">
        <v>38</v>
      </c>
      <c r="H3" s="94" t="s">
        <v>15</v>
      </c>
      <c r="I3" s="95"/>
      <c r="J3" s="28" t="s">
        <v>14</v>
      </c>
      <c r="L3" s="81" t="s">
        <v>24</v>
      </c>
      <c r="M3" s="82"/>
      <c r="N3" s="7" t="s">
        <v>14</v>
      </c>
    </row>
    <row r="4" spans="1:14" ht="16" thickBot="1" x14ac:dyDescent="0.25">
      <c r="A4" t="s">
        <v>39</v>
      </c>
      <c r="B4" s="2">
        <v>100000</v>
      </c>
      <c r="H4" s="29" t="s">
        <v>63</v>
      </c>
      <c r="I4" s="30"/>
      <c r="J4" s="9">
        <v>117000</v>
      </c>
      <c r="L4" s="12" t="s">
        <v>63</v>
      </c>
      <c r="M4" s="22"/>
      <c r="N4" s="38">
        <v>200000</v>
      </c>
    </row>
    <row r="5" spans="1:14" ht="16" thickBot="1" x14ac:dyDescent="0.25">
      <c r="A5" s="62"/>
      <c r="B5" s="58" t="s">
        <v>9</v>
      </c>
      <c r="C5" s="63">
        <v>100000</v>
      </c>
      <c r="D5" s="58"/>
      <c r="H5" s="8"/>
      <c r="I5" s="21">
        <v>1200</v>
      </c>
      <c r="J5" s="11">
        <v>115800</v>
      </c>
    </row>
    <row r="6" spans="1:14" x14ac:dyDescent="0.2">
      <c r="A6" s="1" t="s">
        <v>70</v>
      </c>
      <c r="H6" s="17">
        <v>120000</v>
      </c>
      <c r="I6" s="6"/>
      <c r="J6" s="11">
        <v>235800</v>
      </c>
      <c r="L6" s="81" t="s">
        <v>68</v>
      </c>
      <c r="M6" s="82"/>
      <c r="N6" s="7" t="s">
        <v>14</v>
      </c>
    </row>
    <row r="7" spans="1:14" ht="16" thickBot="1" x14ac:dyDescent="0.25">
      <c r="A7" s="46" t="s">
        <v>40</v>
      </c>
      <c r="B7" s="2">
        <v>1200</v>
      </c>
      <c r="H7" s="12">
        <v>40000</v>
      </c>
      <c r="I7" s="22"/>
      <c r="J7" s="14">
        <v>275800</v>
      </c>
      <c r="L7" s="12" t="s">
        <v>63</v>
      </c>
      <c r="M7" s="22"/>
      <c r="N7" s="38">
        <v>150000</v>
      </c>
    </row>
    <row r="8" spans="1:14" ht="16" thickBot="1" x14ac:dyDescent="0.25">
      <c r="A8" s="57"/>
      <c r="B8" s="58" t="s">
        <v>0</v>
      </c>
      <c r="C8" s="63">
        <v>1200</v>
      </c>
      <c r="D8" s="58"/>
      <c r="H8" s="4"/>
      <c r="I8" s="27"/>
      <c r="J8" s="5"/>
    </row>
    <row r="9" spans="1:14" ht="16" thickBot="1" x14ac:dyDescent="0.25">
      <c r="A9" s="1" t="s">
        <v>73</v>
      </c>
      <c r="L9" s="81" t="s">
        <v>61</v>
      </c>
      <c r="M9" s="82"/>
      <c r="N9" s="7" t="s">
        <v>14</v>
      </c>
    </row>
    <row r="10" spans="1:14" ht="16" thickBot="1" x14ac:dyDescent="0.25">
      <c r="A10" s="46" t="s">
        <v>0</v>
      </c>
      <c r="B10" s="2">
        <v>120000</v>
      </c>
      <c r="H10" s="44" t="s">
        <v>16</v>
      </c>
      <c r="I10" s="45"/>
      <c r="J10" s="28" t="s">
        <v>14</v>
      </c>
      <c r="L10" s="12"/>
      <c r="M10" s="22">
        <v>24000</v>
      </c>
      <c r="N10" s="38">
        <v>24000</v>
      </c>
    </row>
    <row r="11" spans="1:14" ht="16" thickBot="1" x14ac:dyDescent="0.25">
      <c r="A11" s="57"/>
      <c r="B11" s="58" t="s">
        <v>41</v>
      </c>
      <c r="C11" s="63">
        <v>120000</v>
      </c>
      <c r="D11" s="58"/>
      <c r="H11" s="31" t="s">
        <v>63</v>
      </c>
      <c r="I11" s="32"/>
      <c r="J11" s="33">
        <v>150000</v>
      </c>
    </row>
    <row r="12" spans="1:14" ht="16" thickBot="1" x14ac:dyDescent="0.25">
      <c r="A12" s="1" t="s">
        <v>42</v>
      </c>
      <c r="H12"/>
      <c r="I12"/>
      <c r="L12" s="85" t="s">
        <v>62</v>
      </c>
      <c r="M12" s="86"/>
      <c r="N12" s="51" t="s">
        <v>14</v>
      </c>
    </row>
    <row r="13" spans="1:14" ht="16" thickBot="1" x14ac:dyDescent="0.25">
      <c r="A13" t="s">
        <v>43</v>
      </c>
      <c r="B13" s="2">
        <v>24000</v>
      </c>
      <c r="H13" s="35" t="s">
        <v>17</v>
      </c>
      <c r="I13" s="36"/>
      <c r="J13" s="7" t="s">
        <v>14</v>
      </c>
      <c r="L13" s="52"/>
      <c r="M13" s="53">
        <v>120000</v>
      </c>
      <c r="N13" s="54">
        <v>120000</v>
      </c>
    </row>
    <row r="14" spans="1:14" ht="16" thickBot="1" x14ac:dyDescent="0.25">
      <c r="A14" s="57"/>
      <c r="B14" s="58" t="s">
        <v>44</v>
      </c>
      <c r="C14" s="63">
        <v>24000</v>
      </c>
      <c r="D14" s="58"/>
      <c r="H14" s="34" t="s">
        <v>63</v>
      </c>
      <c r="I14" s="13"/>
      <c r="J14" s="33">
        <v>1200000</v>
      </c>
      <c r="L14" s="4">
        <v>60000</v>
      </c>
      <c r="M14" s="24"/>
      <c r="N14" s="37">
        <v>60000</v>
      </c>
    </row>
    <row r="15" spans="1:14" ht="16" thickBot="1" x14ac:dyDescent="0.25">
      <c r="A15" s="1" t="s">
        <v>45</v>
      </c>
    </row>
    <row r="16" spans="1:14" x14ac:dyDescent="0.2">
      <c r="A16" t="s">
        <v>0</v>
      </c>
      <c r="B16" s="2">
        <v>40000</v>
      </c>
      <c r="H16" s="35" t="s">
        <v>58</v>
      </c>
      <c r="I16" s="36"/>
      <c r="J16" s="7" t="s">
        <v>14</v>
      </c>
    </row>
    <row r="17" spans="1:14" ht="21" thickBot="1" x14ac:dyDescent="0.3">
      <c r="A17" s="57"/>
      <c r="B17" s="58" t="s">
        <v>46</v>
      </c>
      <c r="C17" s="63">
        <v>40000</v>
      </c>
      <c r="D17" s="58"/>
      <c r="H17" s="34"/>
      <c r="I17" s="47">
        <v>50000</v>
      </c>
      <c r="J17" s="38">
        <v>50000</v>
      </c>
      <c r="L17" s="20" t="s">
        <v>21</v>
      </c>
    </row>
    <row r="18" spans="1:14" ht="16" thickBot="1" x14ac:dyDescent="0.25">
      <c r="A18" s="1" t="s">
        <v>47</v>
      </c>
      <c r="L18" s="81" t="s">
        <v>22</v>
      </c>
      <c r="M18" s="82"/>
      <c r="N18" s="7" t="s">
        <v>14</v>
      </c>
    </row>
    <row r="19" spans="1:14" ht="16" thickBot="1" x14ac:dyDescent="0.25">
      <c r="A19" t="s">
        <v>41</v>
      </c>
      <c r="B19" s="2">
        <v>60000</v>
      </c>
      <c r="H19" s="35" t="s">
        <v>59</v>
      </c>
      <c r="I19" s="36"/>
      <c r="J19" s="7" t="s">
        <v>14</v>
      </c>
      <c r="L19" s="12"/>
      <c r="M19" s="22"/>
      <c r="N19" s="38">
        <v>1000000</v>
      </c>
    </row>
    <row r="20" spans="1:14" ht="16" thickBot="1" x14ac:dyDescent="0.25">
      <c r="A20" s="57"/>
      <c r="B20" s="58" t="s">
        <v>9</v>
      </c>
      <c r="C20" s="63">
        <v>60000</v>
      </c>
      <c r="H20" s="34">
        <v>100000</v>
      </c>
      <c r="I20" s="13"/>
      <c r="J20" s="33">
        <v>100000</v>
      </c>
    </row>
    <row r="21" spans="1:14" ht="16" thickBot="1" x14ac:dyDescent="0.25">
      <c r="A21" s="1" t="s">
        <v>48</v>
      </c>
      <c r="D21" s="59"/>
      <c r="H21" s="48"/>
      <c r="I21" s="49">
        <v>40000</v>
      </c>
      <c r="J21" s="50">
        <v>60000</v>
      </c>
      <c r="L21" s="81" t="s">
        <v>23</v>
      </c>
      <c r="M21" s="82"/>
      <c r="N21" s="7" t="s">
        <v>14</v>
      </c>
    </row>
    <row r="22" spans="1:14" ht="16" thickBot="1" x14ac:dyDescent="0.25">
      <c r="A22" t="s">
        <v>49</v>
      </c>
      <c r="B22" s="2">
        <v>600</v>
      </c>
      <c r="L22" s="8" t="s">
        <v>63</v>
      </c>
      <c r="M22" s="21"/>
      <c r="N22" s="56">
        <v>117000</v>
      </c>
    </row>
    <row r="23" spans="1:14" ht="16" thickBot="1" x14ac:dyDescent="0.25">
      <c r="A23" s="57"/>
      <c r="B23" s="58" t="s">
        <v>50</v>
      </c>
      <c r="C23" s="63">
        <v>600</v>
      </c>
      <c r="D23" s="58"/>
      <c r="H23" s="44" t="s">
        <v>60</v>
      </c>
      <c r="I23" s="45"/>
      <c r="J23" s="28" t="s">
        <v>14</v>
      </c>
      <c r="L23" s="26"/>
      <c r="M23" s="27">
        <v>98400</v>
      </c>
      <c r="N23" s="56">
        <v>215400</v>
      </c>
    </row>
    <row r="24" spans="1:14" ht="16" thickBot="1" x14ac:dyDescent="0.25">
      <c r="A24" s="1" t="s">
        <v>53</v>
      </c>
      <c r="H24" s="31">
        <v>24000</v>
      </c>
      <c r="I24" s="32"/>
      <c r="J24" s="33">
        <v>24000</v>
      </c>
    </row>
    <row r="25" spans="1:14" ht="16" thickBot="1" x14ac:dyDescent="0.25">
      <c r="A25" t="s">
        <v>51</v>
      </c>
      <c r="B25" s="2">
        <v>11000</v>
      </c>
      <c r="H25" s="48"/>
      <c r="I25" s="49">
        <v>11000</v>
      </c>
      <c r="J25" s="50">
        <v>13000</v>
      </c>
      <c r="L25" s="35" t="s">
        <v>25</v>
      </c>
      <c r="M25" s="36"/>
      <c r="N25" s="7" t="s">
        <v>14</v>
      </c>
    </row>
    <row r="26" spans="1:14" ht="16" thickBot="1" x14ac:dyDescent="0.25">
      <c r="A26" s="57"/>
      <c r="B26" s="58" t="s">
        <v>52</v>
      </c>
      <c r="C26" s="63">
        <v>11000</v>
      </c>
      <c r="L26" s="8" t="s">
        <v>63</v>
      </c>
      <c r="M26" s="21"/>
      <c r="N26" s="23">
        <v>0</v>
      </c>
    </row>
    <row r="27" spans="1:14" ht="16" thickBot="1" x14ac:dyDescent="0.25">
      <c r="A27" s="1" t="s">
        <v>55</v>
      </c>
      <c r="B27" s="3"/>
      <c r="C27" s="3"/>
      <c r="D27" s="59"/>
      <c r="H27" s="44" t="s">
        <v>64</v>
      </c>
      <c r="I27" s="45"/>
      <c r="J27" s="28" t="s">
        <v>14</v>
      </c>
      <c r="L27" s="4"/>
      <c r="M27" s="27">
        <v>100000</v>
      </c>
      <c r="N27" s="56">
        <v>100000</v>
      </c>
    </row>
    <row r="28" spans="1:14" ht="16" thickBot="1" x14ac:dyDescent="0.25">
      <c r="A28" s="1" t="s">
        <v>54</v>
      </c>
      <c r="B28" s="3"/>
      <c r="C28" s="3"/>
      <c r="H28" s="31">
        <v>1200</v>
      </c>
      <c r="I28" s="32"/>
      <c r="J28" s="33">
        <v>1200</v>
      </c>
      <c r="L28" s="26"/>
      <c r="M28" s="27">
        <v>60000</v>
      </c>
      <c r="N28" s="56">
        <v>160000</v>
      </c>
    </row>
    <row r="29" spans="1:14" ht="16" thickBot="1" x14ac:dyDescent="0.25">
      <c r="A29" t="s">
        <v>56</v>
      </c>
      <c r="B29" s="2">
        <v>50000</v>
      </c>
      <c r="H29" s="48"/>
      <c r="I29" s="49">
        <v>600</v>
      </c>
      <c r="J29" s="50">
        <v>600</v>
      </c>
      <c r="L29" s="101">
        <v>160000</v>
      </c>
      <c r="M29" s="24"/>
      <c r="N29" s="37">
        <v>0</v>
      </c>
    </row>
    <row r="30" spans="1:14" ht="16" thickBot="1" x14ac:dyDescent="0.25">
      <c r="A30" s="64"/>
      <c r="B30" s="65" t="s">
        <v>57</v>
      </c>
      <c r="C30" s="66">
        <v>50000</v>
      </c>
      <c r="D30" s="65"/>
    </row>
    <row r="31" spans="1:14" ht="16" thickTop="1" x14ac:dyDescent="0.2">
      <c r="L31" s="35" t="s">
        <v>26</v>
      </c>
      <c r="M31" s="36"/>
      <c r="N31" s="7" t="s">
        <v>14</v>
      </c>
    </row>
    <row r="32" spans="1:14" ht="16" thickBot="1" x14ac:dyDescent="0.25">
      <c r="A32" s="64"/>
      <c r="B32" s="65"/>
      <c r="C32" s="65"/>
      <c r="D32" s="65"/>
      <c r="L32" s="8" t="s">
        <v>63</v>
      </c>
      <c r="M32" s="18"/>
      <c r="N32" s="9">
        <v>0</v>
      </c>
    </row>
    <row r="33" spans="1:14" ht="17" thickTop="1" thickBot="1" x14ac:dyDescent="0.25">
      <c r="A33" s="1" t="s">
        <v>27</v>
      </c>
      <c r="L33" s="4">
        <v>600</v>
      </c>
      <c r="M33" s="27"/>
      <c r="N33" s="5">
        <v>600</v>
      </c>
    </row>
    <row r="34" spans="1:14" ht="16" thickBot="1" x14ac:dyDescent="0.25">
      <c r="A34" t="s">
        <v>28</v>
      </c>
      <c r="C34" s="102">
        <v>160000</v>
      </c>
      <c r="L34" s="4">
        <v>11000</v>
      </c>
      <c r="M34" s="24"/>
      <c r="N34" s="5">
        <v>11600</v>
      </c>
    </row>
    <row r="35" spans="1:14" ht="16" thickBot="1" x14ac:dyDescent="0.25">
      <c r="A35" s="57"/>
      <c r="B35" s="58" t="s">
        <v>29</v>
      </c>
      <c r="C35" s="58"/>
      <c r="D35" s="103">
        <v>160000</v>
      </c>
      <c r="L35" s="4">
        <v>50000</v>
      </c>
      <c r="M35" s="24"/>
      <c r="N35" s="5">
        <v>61600</v>
      </c>
    </row>
    <row r="36" spans="1:14" x14ac:dyDescent="0.2">
      <c r="A36" s="1" t="s">
        <v>32</v>
      </c>
      <c r="M36" s="98">
        <v>61600</v>
      </c>
      <c r="N36" s="55">
        <v>0</v>
      </c>
    </row>
    <row r="37" spans="1:14" ht="16" thickBot="1" x14ac:dyDescent="0.25">
      <c r="A37" t="s">
        <v>29</v>
      </c>
      <c r="C37" s="99">
        <v>61600</v>
      </c>
    </row>
    <row r="38" spans="1:14" x14ac:dyDescent="0.2">
      <c r="A38" s="57"/>
      <c r="B38" s="58" t="s">
        <v>11</v>
      </c>
      <c r="C38" s="58"/>
      <c r="D38" s="100">
        <v>61600</v>
      </c>
      <c r="L38" s="42" t="s">
        <v>35</v>
      </c>
      <c r="M38" s="43"/>
      <c r="N38" s="7" t="s">
        <v>14</v>
      </c>
    </row>
    <row r="39" spans="1:14" x14ac:dyDescent="0.2">
      <c r="A39" s="1" t="s">
        <v>30</v>
      </c>
      <c r="L39" s="8" t="s">
        <v>63</v>
      </c>
      <c r="M39" s="21"/>
      <c r="N39" s="23">
        <v>0</v>
      </c>
    </row>
    <row r="40" spans="1:14" ht="16" thickBot="1" x14ac:dyDescent="0.25">
      <c r="A40" t="s">
        <v>29</v>
      </c>
      <c r="C40" s="105">
        <v>98400</v>
      </c>
      <c r="L40" s="4"/>
      <c r="M40" s="27">
        <v>160000</v>
      </c>
      <c r="N40" s="56">
        <v>160000</v>
      </c>
    </row>
    <row r="41" spans="1:14" ht="16" thickBot="1" x14ac:dyDescent="0.25">
      <c r="A41" s="64"/>
      <c r="B41" s="65" t="s">
        <v>31</v>
      </c>
      <c r="C41" s="65"/>
      <c r="D41" s="106">
        <v>98400</v>
      </c>
      <c r="L41" s="4">
        <v>61600</v>
      </c>
      <c r="M41" s="27"/>
      <c r="N41" s="37">
        <v>98400</v>
      </c>
    </row>
    <row r="42" spans="1:14" ht="17" thickTop="1" thickBot="1" x14ac:dyDescent="0.25">
      <c r="L42" s="104">
        <v>98400</v>
      </c>
      <c r="M42" s="24"/>
      <c r="N42" s="25">
        <v>0</v>
      </c>
    </row>
    <row r="43" spans="1:14" ht="16" thickBot="1" x14ac:dyDescent="0.25"/>
    <row r="44" spans="1:14" x14ac:dyDescent="0.2">
      <c r="L44" s="81" t="s">
        <v>74</v>
      </c>
      <c r="M44" s="82"/>
      <c r="N44" s="7" t="s">
        <v>14</v>
      </c>
    </row>
    <row r="45" spans="1:14" ht="16" thickBot="1" x14ac:dyDescent="0.25">
      <c r="L45" s="12"/>
      <c r="M45" s="22"/>
      <c r="N45" s="38">
        <v>0</v>
      </c>
    </row>
  </sheetData>
  <mergeCells count="9">
    <mergeCell ref="H1:N1"/>
    <mergeCell ref="L44:M44"/>
    <mergeCell ref="H3:I3"/>
    <mergeCell ref="L3:M3"/>
    <mergeCell ref="L6:M6"/>
    <mergeCell ref="L18:M18"/>
    <mergeCell ref="L21:M21"/>
    <mergeCell ref="L9:M9"/>
    <mergeCell ref="L12:M12"/>
  </mergeCells>
  <pageMargins left="0.25" right="0.25" top="0.25" bottom="0.75" header="0.3" footer="0.3"/>
  <pageSetup scale="6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workbookViewId="0">
      <selection activeCell="H20" sqref="H20"/>
    </sheetView>
  </sheetViews>
  <sheetFormatPr baseColWidth="10" defaultColWidth="8.83203125" defaultRowHeight="15" x14ac:dyDescent="0.2"/>
  <cols>
    <col min="3" max="3" width="18.6640625" style="2" customWidth="1"/>
    <col min="4" max="4" width="24.5" style="2" customWidth="1"/>
    <col min="8" max="8" width="19.33203125" style="2" customWidth="1"/>
    <col min="9" max="9" width="14.83203125" style="2" customWidth="1"/>
    <col min="10" max="10" width="12.5" bestFit="1" customWidth="1"/>
    <col min="12" max="12" width="12.5" customWidth="1"/>
    <col min="13" max="13" width="20.1640625" customWidth="1"/>
    <col min="14" max="14" width="12.1640625" bestFit="1" customWidth="1"/>
  </cols>
  <sheetData>
    <row r="1" spans="1:14" ht="30" thickBot="1" x14ac:dyDescent="0.4">
      <c r="A1" s="87" t="s">
        <v>65</v>
      </c>
      <c r="B1" s="87"/>
      <c r="C1" s="65"/>
      <c r="D1" s="65"/>
      <c r="E1" s="64"/>
      <c r="H1" s="88" t="s">
        <v>72</v>
      </c>
      <c r="I1" s="89"/>
      <c r="J1" s="89"/>
      <c r="K1" s="89"/>
      <c r="L1" s="89"/>
      <c r="M1" s="89"/>
      <c r="N1" s="89"/>
    </row>
    <row r="2" spans="1:14" ht="23.25" customHeight="1" thickTop="1" x14ac:dyDescent="0.25">
      <c r="A2" s="80" t="s">
        <v>71</v>
      </c>
      <c r="B2" s="70"/>
      <c r="C2" s="71"/>
      <c r="D2" s="71"/>
      <c r="E2" s="70"/>
      <c r="F2" s="60"/>
      <c r="H2" s="90" t="s">
        <v>20</v>
      </c>
      <c r="L2" s="92" t="s">
        <v>18</v>
      </c>
    </row>
    <row r="3" spans="1:14" ht="18" customHeight="1" thickBot="1" x14ac:dyDescent="0.25">
      <c r="A3" s="79" t="s">
        <v>6</v>
      </c>
      <c r="B3" s="60"/>
      <c r="C3" s="61"/>
      <c r="F3" s="60"/>
      <c r="H3" s="91"/>
      <c r="I3" s="3"/>
      <c r="L3" s="93"/>
    </row>
    <row r="4" spans="1:14" ht="16" thickBot="1" x14ac:dyDescent="0.25">
      <c r="A4" t="s">
        <v>0</v>
      </c>
      <c r="C4" s="2">
        <v>1000000</v>
      </c>
      <c r="H4" s="94" t="s">
        <v>15</v>
      </c>
      <c r="I4" s="95"/>
      <c r="J4" s="28" t="s">
        <v>14</v>
      </c>
      <c r="L4" s="81" t="s">
        <v>24</v>
      </c>
      <c r="M4" s="82"/>
      <c r="N4" s="7" t="s">
        <v>14</v>
      </c>
    </row>
    <row r="5" spans="1:14" ht="16" thickBot="1" x14ac:dyDescent="0.25">
      <c r="A5" s="57"/>
      <c r="B5" s="57" t="s">
        <v>1</v>
      </c>
      <c r="C5" s="58"/>
      <c r="D5" s="58">
        <v>1000000</v>
      </c>
      <c r="E5" s="57"/>
      <c r="F5" s="60"/>
      <c r="H5" s="29">
        <v>1000000</v>
      </c>
      <c r="I5" s="30"/>
      <c r="J5" s="9">
        <v>1000000</v>
      </c>
      <c r="L5" s="12"/>
      <c r="M5" s="22">
        <v>200000</v>
      </c>
      <c r="N5" s="38">
        <v>200000</v>
      </c>
    </row>
    <row r="6" spans="1:14" ht="16" thickBot="1" x14ac:dyDescent="0.25">
      <c r="A6" s="1" t="s">
        <v>2</v>
      </c>
      <c r="H6" s="8"/>
      <c r="I6" s="21">
        <v>1000000</v>
      </c>
      <c r="J6" s="10">
        <v>0</v>
      </c>
    </row>
    <row r="7" spans="1:14" x14ac:dyDescent="0.2">
      <c r="A7" t="s">
        <v>3</v>
      </c>
      <c r="C7" s="2">
        <v>1200000</v>
      </c>
      <c r="H7" s="17">
        <v>200000</v>
      </c>
      <c r="I7" s="6"/>
      <c r="J7" s="11">
        <v>200000</v>
      </c>
      <c r="L7" s="81" t="s">
        <v>68</v>
      </c>
      <c r="M7" s="82"/>
      <c r="N7" s="7" t="s">
        <v>14</v>
      </c>
    </row>
    <row r="8" spans="1:14" ht="16" thickBot="1" x14ac:dyDescent="0.25">
      <c r="B8" t="s">
        <v>0</v>
      </c>
      <c r="D8" s="2">
        <v>1000000</v>
      </c>
      <c r="H8" s="12"/>
      <c r="I8" s="22">
        <v>70000</v>
      </c>
      <c r="J8" s="14">
        <v>130000</v>
      </c>
      <c r="L8" s="12"/>
      <c r="M8" s="22">
        <v>150000</v>
      </c>
      <c r="N8" s="38">
        <v>150000</v>
      </c>
    </row>
    <row r="9" spans="1:14" ht="16" thickBot="1" x14ac:dyDescent="0.25">
      <c r="A9" s="57"/>
      <c r="B9" s="57" t="s">
        <v>19</v>
      </c>
      <c r="C9" s="58"/>
      <c r="D9" s="58">
        <v>200000</v>
      </c>
      <c r="E9" s="57"/>
      <c r="F9" s="60"/>
      <c r="H9" s="4"/>
      <c r="I9" s="27">
        <v>13000</v>
      </c>
      <c r="J9" s="5">
        <v>117000</v>
      </c>
    </row>
    <row r="10" spans="1:14" ht="21" thickBot="1" x14ac:dyDescent="0.3">
      <c r="A10" s="1" t="s">
        <v>69</v>
      </c>
      <c r="L10" s="20" t="s">
        <v>21</v>
      </c>
    </row>
    <row r="11" spans="1:14" ht="16" thickBot="1" x14ac:dyDescent="0.25">
      <c r="A11" t="s">
        <v>67</v>
      </c>
      <c r="C11" s="2">
        <v>150000</v>
      </c>
      <c r="L11" s="81" t="s">
        <v>22</v>
      </c>
      <c r="M11" s="82"/>
      <c r="N11" s="7" t="s">
        <v>14</v>
      </c>
    </row>
    <row r="12" spans="1:14" ht="16" thickBot="1" x14ac:dyDescent="0.25">
      <c r="A12" s="57"/>
      <c r="B12" s="57" t="s">
        <v>5</v>
      </c>
      <c r="C12" s="58"/>
      <c r="D12" s="58">
        <v>150000</v>
      </c>
      <c r="E12" s="57"/>
      <c r="F12" s="60"/>
      <c r="H12" s="83" t="s">
        <v>16</v>
      </c>
      <c r="I12" s="84"/>
      <c r="J12" s="28" t="s">
        <v>14</v>
      </c>
      <c r="L12" s="12"/>
      <c r="M12" s="22">
        <v>1000000</v>
      </c>
      <c r="N12" s="38">
        <v>1000000</v>
      </c>
    </row>
    <row r="13" spans="1:14" ht="16" thickBot="1" x14ac:dyDescent="0.25">
      <c r="A13" s="1" t="s">
        <v>8</v>
      </c>
      <c r="F13" s="60"/>
      <c r="H13" s="31">
        <v>150000</v>
      </c>
      <c r="I13" s="32"/>
      <c r="J13" s="33">
        <v>150000</v>
      </c>
    </row>
    <row r="14" spans="1:14" ht="16" thickBot="1" x14ac:dyDescent="0.25">
      <c r="A14" t="s">
        <v>0</v>
      </c>
      <c r="C14" s="2">
        <v>200000</v>
      </c>
      <c r="H14"/>
      <c r="I14"/>
      <c r="L14" s="85" t="s">
        <v>23</v>
      </c>
      <c r="M14" s="86"/>
      <c r="N14" s="51" t="s">
        <v>14</v>
      </c>
    </row>
    <row r="15" spans="1:14" x14ac:dyDescent="0.2">
      <c r="A15" s="57"/>
      <c r="B15" s="57" t="s">
        <v>9</v>
      </c>
      <c r="C15" s="58"/>
      <c r="D15" s="58">
        <v>200000</v>
      </c>
      <c r="E15" s="57"/>
      <c r="F15" s="60"/>
      <c r="H15" s="35" t="s">
        <v>17</v>
      </c>
      <c r="I15" s="36"/>
      <c r="J15" s="7" t="s">
        <v>14</v>
      </c>
      <c r="L15" s="8"/>
      <c r="M15" s="21"/>
      <c r="N15" s="23">
        <v>0</v>
      </c>
    </row>
    <row r="16" spans="1:14" ht="16" thickBot="1" x14ac:dyDescent="0.25">
      <c r="A16" s="1" t="s">
        <v>10</v>
      </c>
      <c r="F16" s="60"/>
      <c r="H16" s="34">
        <v>1200000</v>
      </c>
      <c r="I16" s="13"/>
      <c r="J16" s="33">
        <v>1200000</v>
      </c>
      <c r="L16" s="74"/>
      <c r="M16" s="73"/>
      <c r="N16" s="75"/>
    </row>
    <row r="17" spans="1:14" ht="16" thickBot="1" x14ac:dyDescent="0.25">
      <c r="A17" t="s">
        <v>11</v>
      </c>
      <c r="C17" s="2">
        <v>70000</v>
      </c>
      <c r="L17" s="76"/>
      <c r="M17" s="77"/>
      <c r="N17" s="78"/>
    </row>
    <row r="18" spans="1:14" ht="16" thickBot="1" x14ac:dyDescent="0.25">
      <c r="A18" s="57"/>
      <c r="B18" s="57" t="s">
        <v>0</v>
      </c>
      <c r="C18" s="58"/>
      <c r="D18" s="58">
        <v>70000</v>
      </c>
      <c r="E18" s="57"/>
      <c r="F18" s="60"/>
    </row>
    <row r="19" spans="1:14" x14ac:dyDescent="0.2">
      <c r="A19" s="1" t="s">
        <v>12</v>
      </c>
      <c r="F19" s="60"/>
      <c r="L19" s="35" t="s">
        <v>25</v>
      </c>
      <c r="M19" s="36"/>
      <c r="N19" s="7" t="s">
        <v>14</v>
      </c>
    </row>
    <row r="20" spans="1:14" x14ac:dyDescent="0.2">
      <c r="A20" t="s">
        <v>13</v>
      </c>
      <c r="C20" s="2">
        <v>13000</v>
      </c>
      <c r="L20" s="8"/>
      <c r="M20" s="21">
        <v>200000</v>
      </c>
      <c r="N20" s="23">
        <v>200000</v>
      </c>
    </row>
    <row r="21" spans="1:14" ht="16" thickBot="1" x14ac:dyDescent="0.25">
      <c r="A21" s="64"/>
      <c r="B21" s="64" t="s">
        <v>0</v>
      </c>
      <c r="C21" s="65"/>
      <c r="D21" s="65">
        <v>13000</v>
      </c>
      <c r="E21" s="64"/>
      <c r="F21" s="60"/>
      <c r="L21" s="4">
        <v>200000</v>
      </c>
      <c r="M21" s="24"/>
      <c r="N21" s="25">
        <v>0</v>
      </c>
    </row>
    <row r="22" spans="1:14" ht="17" thickTop="1" thickBot="1" x14ac:dyDescent="0.25">
      <c r="A22" s="1" t="s">
        <v>27</v>
      </c>
      <c r="F22" s="60"/>
    </row>
    <row r="23" spans="1:14" x14ac:dyDescent="0.2">
      <c r="A23" t="s">
        <v>28</v>
      </c>
      <c r="C23" s="2">
        <v>200000</v>
      </c>
      <c r="L23" s="35" t="s">
        <v>26</v>
      </c>
      <c r="M23" s="36"/>
      <c r="N23" s="7" t="s">
        <v>14</v>
      </c>
    </row>
    <row r="24" spans="1:14" x14ac:dyDescent="0.2">
      <c r="A24" s="57"/>
      <c r="B24" s="57" t="s">
        <v>29</v>
      </c>
      <c r="C24" s="58"/>
      <c r="D24" s="58">
        <v>200000</v>
      </c>
      <c r="E24" s="57"/>
      <c r="F24" s="60"/>
      <c r="L24" s="8">
        <v>70000</v>
      </c>
      <c r="M24" s="18"/>
      <c r="N24" s="9">
        <v>70000</v>
      </c>
    </row>
    <row r="25" spans="1:14" ht="16" thickBot="1" x14ac:dyDescent="0.25">
      <c r="A25" s="1" t="s">
        <v>32</v>
      </c>
      <c r="F25" s="60"/>
      <c r="L25" s="26"/>
      <c r="M25" s="27">
        <v>70000</v>
      </c>
      <c r="N25" s="25">
        <v>0</v>
      </c>
    </row>
    <row r="26" spans="1:14" ht="16" thickBot="1" x14ac:dyDescent="0.25">
      <c r="A26" t="s">
        <v>29</v>
      </c>
      <c r="C26" s="2">
        <v>70000</v>
      </c>
    </row>
    <row r="27" spans="1:14" x14ac:dyDescent="0.2">
      <c r="A27" s="57"/>
      <c r="B27" s="57" t="s">
        <v>11</v>
      </c>
      <c r="C27" s="58"/>
      <c r="D27" s="58">
        <v>70000</v>
      </c>
      <c r="E27" s="57"/>
      <c r="F27" s="60"/>
      <c r="L27" s="39" t="s">
        <v>37</v>
      </c>
      <c r="M27" s="40"/>
      <c r="N27" s="7" t="s">
        <v>14</v>
      </c>
    </row>
    <row r="28" spans="1:14" x14ac:dyDescent="0.2">
      <c r="A28" s="1" t="s">
        <v>30</v>
      </c>
      <c r="L28" s="8">
        <v>13000</v>
      </c>
      <c r="M28" s="18"/>
      <c r="N28" s="9">
        <v>13000</v>
      </c>
    </row>
    <row r="29" spans="1:14" ht="16" thickBot="1" x14ac:dyDescent="0.25">
      <c r="A29" t="s">
        <v>29</v>
      </c>
      <c r="C29" s="2">
        <v>130000</v>
      </c>
      <c r="L29" s="26"/>
      <c r="M29" s="41">
        <v>13000</v>
      </c>
      <c r="N29" s="25">
        <v>0</v>
      </c>
    </row>
    <row r="30" spans="1:14" ht="16" thickBot="1" x14ac:dyDescent="0.25">
      <c r="A30" s="57"/>
      <c r="B30" s="57" t="s">
        <v>31</v>
      </c>
      <c r="C30" s="58"/>
      <c r="D30" s="58">
        <v>130000</v>
      </c>
      <c r="E30" s="57"/>
      <c r="F30" s="60"/>
    </row>
    <row r="31" spans="1:14" x14ac:dyDescent="0.2">
      <c r="A31" s="1" t="s">
        <v>33</v>
      </c>
      <c r="L31" s="39" t="s">
        <v>35</v>
      </c>
      <c r="M31" s="40"/>
      <c r="N31" s="7" t="s">
        <v>14</v>
      </c>
    </row>
    <row r="32" spans="1:14" x14ac:dyDescent="0.2">
      <c r="A32" t="s">
        <v>31</v>
      </c>
      <c r="C32" s="2">
        <v>13000</v>
      </c>
      <c r="L32" s="8"/>
      <c r="M32" s="21">
        <v>200000</v>
      </c>
      <c r="N32" s="23">
        <v>200000</v>
      </c>
    </row>
    <row r="33" spans="1:14" ht="16" thickBot="1" x14ac:dyDescent="0.25">
      <c r="A33" s="64"/>
      <c r="B33" s="64" t="s">
        <v>34</v>
      </c>
      <c r="C33" s="65"/>
      <c r="D33" s="65">
        <v>13000</v>
      </c>
      <c r="E33" s="64"/>
      <c r="F33" s="60"/>
      <c r="L33" s="4">
        <v>70000</v>
      </c>
      <c r="M33" s="27"/>
      <c r="N33" s="37">
        <v>130000</v>
      </c>
    </row>
    <row r="34" spans="1:14" ht="17" thickTop="1" thickBot="1" x14ac:dyDescent="0.25">
      <c r="L34" s="4">
        <v>130000</v>
      </c>
      <c r="M34" s="27"/>
      <c r="N34" s="25">
        <v>0</v>
      </c>
    </row>
  </sheetData>
  <mergeCells count="10">
    <mergeCell ref="H2:H3"/>
    <mergeCell ref="L2:L3"/>
    <mergeCell ref="A1:B1"/>
    <mergeCell ref="L14:M14"/>
    <mergeCell ref="H4:I4"/>
    <mergeCell ref="L4:M4"/>
    <mergeCell ref="L7:M7"/>
    <mergeCell ref="L11:M11"/>
    <mergeCell ref="H12:I12"/>
    <mergeCell ref="H1:N1"/>
  </mergeCells>
  <pageMargins left="0.25" right="0.25" top="0.75" bottom="0.75" header="0.3" footer="0.3"/>
  <pageSetup scale="7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1"/>
  <sheetViews>
    <sheetView workbookViewId="0"/>
  </sheetViews>
  <sheetFormatPr baseColWidth="10" defaultColWidth="8.83203125" defaultRowHeight="15" x14ac:dyDescent="0.2"/>
  <cols>
    <col min="3" max="3" width="18.6640625" style="2" customWidth="1"/>
    <col min="4" max="4" width="13.6640625" style="2" bestFit="1" customWidth="1"/>
    <col min="8" max="8" width="19.33203125" style="2" customWidth="1"/>
    <col min="9" max="9" width="14.83203125" style="2" customWidth="1"/>
    <col min="10" max="10" width="12.5" bestFit="1" customWidth="1"/>
    <col min="12" max="12" width="12.5" customWidth="1"/>
    <col min="13" max="13" width="20.1640625" customWidth="1"/>
    <col min="14" max="14" width="12.1640625" bestFit="1" customWidth="1"/>
  </cols>
  <sheetData>
    <row r="1" spans="1:14" ht="37.25" customHeight="1" thickBot="1" x14ac:dyDescent="0.3">
      <c r="A1" s="1" t="s">
        <v>6</v>
      </c>
      <c r="H1" s="19" t="s">
        <v>20</v>
      </c>
      <c r="I1" s="3"/>
      <c r="L1" s="20" t="s">
        <v>18</v>
      </c>
    </row>
    <row r="2" spans="1:14" ht="16" thickBot="1" x14ac:dyDescent="0.25">
      <c r="A2" t="s">
        <v>0</v>
      </c>
      <c r="C2" s="2">
        <v>1000000</v>
      </c>
      <c r="H2" s="94" t="s">
        <v>15</v>
      </c>
      <c r="I2" s="95"/>
      <c r="J2" s="28" t="s">
        <v>14</v>
      </c>
      <c r="L2" s="81" t="s">
        <v>24</v>
      </c>
      <c r="M2" s="82"/>
      <c r="N2" s="7" t="s">
        <v>14</v>
      </c>
    </row>
    <row r="3" spans="1:14" ht="16" thickBot="1" x14ac:dyDescent="0.25">
      <c r="B3" t="s">
        <v>1</v>
      </c>
      <c r="D3" s="2">
        <v>1000000</v>
      </c>
      <c r="H3" s="29">
        <v>1000000</v>
      </c>
      <c r="I3" s="30"/>
      <c r="J3" s="9">
        <v>1000000</v>
      </c>
      <c r="L3" s="12"/>
      <c r="M3" s="22">
        <v>200000</v>
      </c>
      <c r="N3" s="38">
        <v>200000</v>
      </c>
    </row>
    <row r="4" spans="1:14" ht="16" thickBot="1" x14ac:dyDescent="0.25">
      <c r="A4" s="1" t="s">
        <v>2</v>
      </c>
      <c r="H4" s="8"/>
      <c r="I4" s="21">
        <v>1000000</v>
      </c>
      <c r="J4" s="10">
        <v>0</v>
      </c>
    </row>
    <row r="5" spans="1:14" x14ac:dyDescent="0.2">
      <c r="A5" t="s">
        <v>3</v>
      </c>
      <c r="C5" s="2">
        <v>1200000</v>
      </c>
      <c r="H5" s="17">
        <v>200000</v>
      </c>
      <c r="I5" s="6"/>
      <c r="J5" s="11">
        <v>200000</v>
      </c>
      <c r="L5" s="81" t="s">
        <v>36</v>
      </c>
      <c r="M5" s="82"/>
      <c r="N5" s="7" t="s">
        <v>14</v>
      </c>
    </row>
    <row r="6" spans="1:14" ht="16" thickBot="1" x14ac:dyDescent="0.25">
      <c r="B6" t="s">
        <v>0</v>
      </c>
      <c r="D6" s="2">
        <v>1000000</v>
      </c>
      <c r="H6" s="12"/>
      <c r="I6" s="22">
        <v>70000</v>
      </c>
      <c r="J6" s="14">
        <v>130000</v>
      </c>
      <c r="L6" s="12"/>
      <c r="M6" s="22">
        <v>150000</v>
      </c>
      <c r="N6" s="38">
        <v>150000</v>
      </c>
    </row>
    <row r="7" spans="1:14" ht="16" thickBot="1" x14ac:dyDescent="0.25">
      <c r="B7" t="s">
        <v>19</v>
      </c>
      <c r="D7" s="2">
        <v>200000</v>
      </c>
      <c r="H7" s="4"/>
      <c r="I7" s="27">
        <v>13000</v>
      </c>
      <c r="J7" s="5">
        <v>117000</v>
      </c>
    </row>
    <row r="8" spans="1:14" ht="21" thickBot="1" x14ac:dyDescent="0.3">
      <c r="A8" s="1" t="s">
        <v>7</v>
      </c>
      <c r="L8" s="20" t="s">
        <v>21</v>
      </c>
    </row>
    <row r="9" spans="1:14" ht="16" thickBot="1" x14ac:dyDescent="0.25">
      <c r="A9" t="s">
        <v>4</v>
      </c>
      <c r="C9" s="2">
        <v>150000</v>
      </c>
      <c r="L9" s="81" t="s">
        <v>22</v>
      </c>
      <c r="M9" s="82"/>
      <c r="N9" s="7" t="s">
        <v>14</v>
      </c>
    </row>
    <row r="10" spans="1:14" ht="16" thickBot="1" x14ac:dyDescent="0.25">
      <c r="B10" t="s">
        <v>5</v>
      </c>
      <c r="D10" s="2">
        <v>150000</v>
      </c>
      <c r="H10" s="83" t="s">
        <v>16</v>
      </c>
      <c r="I10" s="84"/>
      <c r="J10" s="28" t="s">
        <v>14</v>
      </c>
      <c r="L10" s="12"/>
      <c r="M10" s="22">
        <v>1000000</v>
      </c>
      <c r="N10" s="38">
        <v>1000000</v>
      </c>
    </row>
    <row r="11" spans="1:14" ht="16" thickBot="1" x14ac:dyDescent="0.25">
      <c r="A11" s="1" t="s">
        <v>8</v>
      </c>
      <c r="H11" s="31">
        <v>150000</v>
      </c>
      <c r="I11" s="32"/>
      <c r="J11" s="33">
        <v>150000</v>
      </c>
    </row>
    <row r="12" spans="1:14" ht="16" thickBot="1" x14ac:dyDescent="0.25">
      <c r="A12" t="s">
        <v>0</v>
      </c>
      <c r="C12" s="2">
        <v>200000</v>
      </c>
      <c r="H12"/>
      <c r="I12"/>
      <c r="L12" s="81" t="s">
        <v>23</v>
      </c>
      <c r="M12" s="82"/>
      <c r="N12" s="7" t="s">
        <v>14</v>
      </c>
    </row>
    <row r="13" spans="1:14" x14ac:dyDescent="0.2">
      <c r="B13" t="s">
        <v>9</v>
      </c>
      <c r="D13" s="2">
        <v>200000</v>
      </c>
      <c r="H13" s="35" t="s">
        <v>17</v>
      </c>
      <c r="I13" s="36"/>
      <c r="J13" s="7" t="s">
        <v>14</v>
      </c>
      <c r="L13" s="8">
        <v>13000</v>
      </c>
      <c r="M13" s="21">
        <v>130000</v>
      </c>
      <c r="N13" s="23">
        <v>130000</v>
      </c>
    </row>
    <row r="14" spans="1:14" ht="16" thickBot="1" x14ac:dyDescent="0.25">
      <c r="A14" s="1" t="s">
        <v>10</v>
      </c>
      <c r="H14" s="34">
        <v>1200000</v>
      </c>
      <c r="I14" s="13"/>
      <c r="J14" s="33">
        <v>1200000</v>
      </c>
      <c r="L14" s="26"/>
      <c r="M14" s="24"/>
      <c r="N14" s="37">
        <v>117000</v>
      </c>
    </row>
    <row r="15" spans="1:14" ht="16" thickBot="1" x14ac:dyDescent="0.25">
      <c r="A15" t="s">
        <v>11</v>
      </c>
      <c r="C15" s="2">
        <v>70000</v>
      </c>
    </row>
    <row r="16" spans="1:14" x14ac:dyDescent="0.2">
      <c r="B16" t="s">
        <v>0</v>
      </c>
      <c r="D16" s="2">
        <v>70000</v>
      </c>
      <c r="L16" s="35" t="s">
        <v>25</v>
      </c>
      <c r="M16" s="36"/>
      <c r="N16" s="7" t="s">
        <v>14</v>
      </c>
    </row>
    <row r="17" spans="1:14" x14ac:dyDescent="0.2">
      <c r="A17" s="1" t="s">
        <v>12</v>
      </c>
      <c r="L17" s="8"/>
      <c r="M17" s="21">
        <v>200000</v>
      </c>
      <c r="N17" s="23">
        <v>200000</v>
      </c>
    </row>
    <row r="18" spans="1:14" ht="16" thickBot="1" x14ac:dyDescent="0.25">
      <c r="A18" t="s">
        <v>13</v>
      </c>
      <c r="C18" s="2">
        <v>13000</v>
      </c>
      <c r="L18" s="4">
        <v>200000</v>
      </c>
      <c r="M18" s="24"/>
      <c r="N18" s="25">
        <v>0</v>
      </c>
    </row>
    <row r="19" spans="1:14" ht="16" thickBot="1" x14ac:dyDescent="0.25">
      <c r="B19" t="s">
        <v>0</v>
      </c>
      <c r="D19" s="2">
        <v>13000</v>
      </c>
    </row>
    <row r="20" spans="1:14" x14ac:dyDescent="0.2">
      <c r="A20" s="1" t="s">
        <v>27</v>
      </c>
      <c r="L20" s="35" t="s">
        <v>26</v>
      </c>
      <c r="M20" s="36"/>
      <c r="N20" s="7" t="s">
        <v>14</v>
      </c>
    </row>
    <row r="21" spans="1:14" x14ac:dyDescent="0.2">
      <c r="A21" t="s">
        <v>28</v>
      </c>
      <c r="C21" s="2">
        <v>200000</v>
      </c>
      <c r="L21" s="8">
        <v>70000</v>
      </c>
      <c r="M21" s="18"/>
      <c r="N21" s="9">
        <v>70000</v>
      </c>
    </row>
    <row r="22" spans="1:14" ht="16" thickBot="1" x14ac:dyDescent="0.25">
      <c r="B22" t="s">
        <v>29</v>
      </c>
      <c r="D22" s="2">
        <v>200000</v>
      </c>
      <c r="L22" s="26"/>
      <c r="M22" s="27">
        <v>70000</v>
      </c>
      <c r="N22" s="25">
        <v>0</v>
      </c>
    </row>
    <row r="23" spans="1:14" ht="16" thickBot="1" x14ac:dyDescent="0.25">
      <c r="A23" s="1" t="s">
        <v>32</v>
      </c>
    </row>
    <row r="24" spans="1:14" x14ac:dyDescent="0.2">
      <c r="A24" t="s">
        <v>29</v>
      </c>
      <c r="C24" s="2">
        <v>70000</v>
      </c>
      <c r="L24" s="15" t="s">
        <v>37</v>
      </c>
      <c r="M24" s="16"/>
      <c r="N24" s="7" t="s">
        <v>14</v>
      </c>
    </row>
    <row r="25" spans="1:14" x14ac:dyDescent="0.2">
      <c r="B25" t="s">
        <v>11</v>
      </c>
      <c r="D25" s="2">
        <v>70000</v>
      </c>
      <c r="L25" s="8">
        <v>13000</v>
      </c>
      <c r="M25" s="18"/>
      <c r="N25" s="9">
        <v>13000</v>
      </c>
    </row>
    <row r="26" spans="1:14" ht="16" thickBot="1" x14ac:dyDescent="0.25">
      <c r="A26" s="1" t="s">
        <v>30</v>
      </c>
      <c r="L26" s="26"/>
      <c r="M26" s="41">
        <v>13000</v>
      </c>
      <c r="N26" s="25">
        <v>0</v>
      </c>
    </row>
    <row r="27" spans="1:14" ht="16" thickBot="1" x14ac:dyDescent="0.25">
      <c r="A27" t="s">
        <v>29</v>
      </c>
      <c r="C27" s="2">
        <v>130000</v>
      </c>
    </row>
    <row r="28" spans="1:14" x14ac:dyDescent="0.2">
      <c r="B28" t="s">
        <v>31</v>
      </c>
      <c r="D28" s="2">
        <v>130000</v>
      </c>
      <c r="L28" s="15" t="s">
        <v>35</v>
      </c>
      <c r="M28" s="16"/>
      <c r="N28" s="7" t="s">
        <v>14</v>
      </c>
    </row>
    <row r="29" spans="1:14" x14ac:dyDescent="0.2">
      <c r="A29" s="1" t="s">
        <v>33</v>
      </c>
      <c r="L29" s="8"/>
      <c r="M29" s="21">
        <v>200000</v>
      </c>
      <c r="N29" s="23">
        <v>200000</v>
      </c>
    </row>
    <row r="30" spans="1:14" ht="16" thickBot="1" x14ac:dyDescent="0.25">
      <c r="A30" t="s">
        <v>31</v>
      </c>
      <c r="C30" s="2">
        <v>13000</v>
      </c>
      <c r="L30" s="4">
        <v>70000</v>
      </c>
      <c r="M30" s="27"/>
      <c r="N30" s="37">
        <v>130000</v>
      </c>
    </row>
    <row r="31" spans="1:14" ht="16" thickBot="1" x14ac:dyDescent="0.25">
      <c r="B31" t="s">
        <v>34</v>
      </c>
      <c r="D31" s="2">
        <v>13000</v>
      </c>
      <c r="L31" s="4">
        <v>130000</v>
      </c>
      <c r="M31" s="27"/>
      <c r="N31" s="25">
        <v>0</v>
      </c>
    </row>
  </sheetData>
  <mergeCells count="6">
    <mergeCell ref="L12:M12"/>
    <mergeCell ref="H2:I2"/>
    <mergeCell ref="H10:I10"/>
    <mergeCell ref="L2:M2"/>
    <mergeCell ref="L5:M5"/>
    <mergeCell ref="L9:M9"/>
  </mergeCells>
  <pageMargins left="0.25" right="0.25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 (3)</vt:lpstr>
      <vt:lpstr>Year 2</vt:lpstr>
      <vt:lpstr>Year 1 (2)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Lord</dc:creator>
  <cp:lastModifiedBy>Microsoft Office User</cp:lastModifiedBy>
  <cp:lastPrinted>2019-01-14T23:09:19Z</cp:lastPrinted>
  <dcterms:created xsi:type="dcterms:W3CDTF">2014-09-08T02:54:07Z</dcterms:created>
  <dcterms:modified xsi:type="dcterms:W3CDTF">2021-04-27T01:42:27Z</dcterms:modified>
</cp:coreProperties>
</file>