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55"/>
  </bookViews>
  <sheets>
    <sheet name="Sheet1" sheetId="1" r:id="rId1"/>
    <sheet name="Sheet2" sheetId="2" r:id="rId2"/>
    <sheet name="Sheet3" sheetId="3" r:id="rId3"/>
  </sheets>
  <definedNames>
    <definedName name="Room_Type">Sheet2!$E$7:$H$9</definedName>
    <definedName name="Room_Info">Sheet2!$G$14:$J$17</definedName>
    <definedName name="Room_type_1">Sheet2!$N$7:$Q$8</definedName>
    <definedName name="tax">Sheet2!$N$13:$N$16</definedName>
  </definedNames>
  <calcPr calcId="144525"/>
</workbook>
</file>

<file path=xl/sharedStrings.xml><?xml version="1.0" encoding="utf-8"?>
<sst xmlns="http://schemas.openxmlformats.org/spreadsheetml/2006/main" count="30" uniqueCount="25">
  <si>
    <t>HOTEL PRICE CALCULATOR</t>
  </si>
  <si>
    <t>CheckIn [dd-mm-yyyy]</t>
  </si>
  <si>
    <t>CheckOut [dd-mm-yyyy]</t>
  </si>
  <si>
    <t>Please Select Room Type and Class</t>
  </si>
  <si>
    <t>FAMILY</t>
  </si>
  <si>
    <t>BUSINESS</t>
  </si>
  <si>
    <t>Charges($)</t>
  </si>
  <si>
    <t>Tax(%)</t>
  </si>
  <si>
    <t>Optional Services</t>
  </si>
  <si>
    <t>The Cost of optional service per night</t>
  </si>
  <si>
    <t>Parking($)</t>
  </si>
  <si>
    <t>Dining($)</t>
  </si>
  <si>
    <t>Internet($)</t>
  </si>
  <si>
    <t>Total Cost($)</t>
  </si>
  <si>
    <t>Code</t>
  </si>
  <si>
    <t>F</t>
  </si>
  <si>
    <t>D</t>
  </si>
  <si>
    <t>S</t>
  </si>
  <si>
    <t>Room Type</t>
  </si>
  <si>
    <t>DOUBLE</t>
  </si>
  <si>
    <t>SINGLE</t>
  </si>
  <si>
    <t>Tax</t>
  </si>
  <si>
    <t>Room INFO</t>
  </si>
  <si>
    <t>SUITE</t>
  </si>
  <si>
    <t>PRESIDENT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</si>
</sst>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dd\-mm\-yyyy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48"/>
      <color rgb="FFE7FEB7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36"/>
      <color theme="5" tint="0.4"/>
      <name val="Bahnschrift Condensed"/>
      <charset val="134"/>
    </font>
    <font>
      <b/>
      <sz val="2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0CEE9"/>
        <bgColor indexed="64"/>
      </patternFill>
    </fill>
    <fill>
      <patternFill patternType="solid">
        <fgColor rgb="FFE7FEB7"/>
        <bgColor indexed="64"/>
      </patternFill>
    </fill>
    <fill>
      <patternFill patternType="solid">
        <fgColor rgb="FF049B1A"/>
        <bgColor indexed="64"/>
      </patternFill>
    </fill>
    <fill>
      <patternFill patternType="solid">
        <fgColor rgb="FFB6CA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4" borderId="18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34" borderId="1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8" borderId="2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180" fontId="4" fillId="5" borderId="8" xfId="0" applyNumberFormat="1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180" fontId="4" fillId="5" borderId="8" xfId="0" applyNumberFormat="1" applyFont="1" applyFill="1" applyBorder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4" fillId="5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71E0E4"/>
      <color rgb="002FF208"/>
      <color rgb="00C3F0F2"/>
      <color rgb="00B6CAFF"/>
      <color rgb="004BADDB"/>
      <color rgb="0030CEE9"/>
      <color rgb="00CBF6FE"/>
      <color rgb="005FF5F4"/>
      <color rgb="00049B1A"/>
      <color rgb="00E7FE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G14:J17" totalsRowShown="0">
  <autoFilter ref="G14:J17"/>
  <tableColumns count="4">
    <tableColumn id="1" name="Room INFO"/>
    <tableColumn id="2" name="F"/>
    <tableColumn id="3" name="D"/>
    <tableColumn id="4" name="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N7:Q8" totalsRowShown="0">
  <autoFilter ref="N7:Q8"/>
  <tableColumns count="4">
    <tableColumn id="1" name="Code" dataDxfId="0"/>
    <tableColumn id="2" name="F" dataDxfId="1"/>
    <tableColumn id="3" name="D" dataDxfId="2"/>
    <tableColumn id="4" name="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N13:N16" totalsRowShown="0">
  <autoFilter ref="N13:N16"/>
  <tableColumns count="1">
    <tableColumn id="1" name="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4"/>
  <sheetViews>
    <sheetView showGridLines="0" showRowColHeaders="0" tabSelected="1" workbookViewId="0">
      <selection activeCell="C16" sqref="C16"/>
    </sheetView>
  </sheetViews>
  <sheetFormatPr defaultColWidth="9.14285714285714" defaultRowHeight="15"/>
  <cols>
    <col min="8" max="8" width="14.5714285714286" customWidth="1"/>
    <col min="9" max="9" width="11.5714285714286" customWidth="1"/>
    <col min="10" max="10" width="11.2857142857143" customWidth="1"/>
    <col min="13" max="13" width="11.4285714285714" customWidth="1"/>
    <col min="14" max="14" width="9.71428571428571" customWidth="1"/>
    <col min="15" max="15" width="10.5714285714286" customWidth="1"/>
    <col min="16" max="16" width="14.1428571428571" customWidth="1"/>
  </cols>
  <sheetData>
    <row r="1" spans="1:36">
      <c r="A1" s="8"/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>
      <c r="A2" s="8"/>
      <c r="B2" s="8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15.75" spans="1:36">
      <c r="A3" s="8"/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>
      <c r="A4" s="8"/>
      <c r="B4" s="8"/>
      <c r="C4" s="8"/>
      <c r="D4" s="8"/>
      <c r="E4" s="8"/>
      <c r="F4" s="10" t="s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35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39"/>
    </row>
    <row r="5" spans="1:36">
      <c r="A5" s="8"/>
      <c r="B5" s="8"/>
      <c r="C5" s="8"/>
      <c r="D5" s="8"/>
      <c r="E5" s="8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36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39"/>
    </row>
    <row r="6" spans="1:36">
      <c r="A6" s="8"/>
      <c r="B6" s="8"/>
      <c r="C6" s="8"/>
      <c r="D6" s="8"/>
      <c r="E6" s="8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36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39"/>
    </row>
    <row r="7" spans="1:36">
      <c r="A7" s="8"/>
      <c r="B7" s="8"/>
      <c r="C7" s="8"/>
      <c r="D7" s="8"/>
      <c r="E7" s="8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37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39"/>
    </row>
    <row r="8" spans="1:36">
      <c r="A8" s="8"/>
      <c r="B8" s="8"/>
      <c r="C8" s="8"/>
      <c r="D8" s="8"/>
      <c r="E8" s="8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37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39"/>
    </row>
    <row r="9" ht="20" customHeight="1" spans="1:36">
      <c r="A9" s="8"/>
      <c r="B9" s="8"/>
      <c r="C9" s="8"/>
      <c r="D9" s="8"/>
      <c r="E9" s="8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37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39"/>
    </row>
    <row r="10" ht="30" customHeight="1" spans="1:36">
      <c r="A10" s="8"/>
      <c r="B10" s="8"/>
      <c r="C10" s="8"/>
      <c r="D10" s="8"/>
      <c r="E10" s="8"/>
      <c r="F10" s="14"/>
      <c r="G10" s="16" t="s">
        <v>1</v>
      </c>
      <c r="H10" s="16"/>
      <c r="I10" s="16"/>
      <c r="J10" s="15"/>
      <c r="K10" s="15"/>
      <c r="L10" s="15"/>
      <c r="M10" s="15"/>
      <c r="N10" s="15"/>
      <c r="O10" s="16" t="s">
        <v>2</v>
      </c>
      <c r="P10" s="16"/>
      <c r="Q10" s="16"/>
      <c r="R10" s="3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39"/>
    </row>
    <row r="11" ht="19.5" spans="1:36">
      <c r="A11" s="8"/>
      <c r="B11" s="8"/>
      <c r="C11" s="8"/>
      <c r="D11" s="8"/>
      <c r="E11" s="8"/>
      <c r="F11" s="14"/>
      <c r="G11" s="15"/>
      <c r="H11" s="17">
        <v>44835</v>
      </c>
      <c r="I11" s="15"/>
      <c r="J11" s="15"/>
      <c r="K11" s="15"/>
      <c r="L11" s="15"/>
      <c r="M11" s="15"/>
      <c r="N11" s="15"/>
      <c r="O11" s="15"/>
      <c r="P11" s="20">
        <v>44844</v>
      </c>
      <c r="Q11" s="15"/>
      <c r="R11" s="3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39"/>
    </row>
    <row r="12" ht="15.75" spans="1:36">
      <c r="A12" s="8"/>
      <c r="B12" s="8"/>
      <c r="C12" s="8"/>
      <c r="D12" s="8"/>
      <c r="E12" s="8"/>
      <c r="F12" s="14"/>
      <c r="G12" s="15"/>
      <c r="H12" s="15"/>
      <c r="I12" s="15"/>
      <c r="J12" s="21" t="s">
        <v>3</v>
      </c>
      <c r="K12" s="21"/>
      <c r="L12" s="21"/>
      <c r="M12" s="21"/>
      <c r="N12" s="15"/>
      <c r="O12" s="15"/>
      <c r="P12" s="15"/>
      <c r="Q12" s="15"/>
      <c r="R12" s="3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39"/>
    </row>
    <row r="13" spans="1:36">
      <c r="A13" s="8"/>
      <c r="B13" s="8"/>
      <c r="C13" s="8"/>
      <c r="D13" s="8"/>
      <c r="E13" s="8"/>
      <c r="F13" s="14"/>
      <c r="G13" s="15"/>
      <c r="H13" s="15"/>
      <c r="I13" s="15"/>
      <c r="J13" s="22" t="s">
        <v>4</v>
      </c>
      <c r="K13" s="15"/>
      <c r="L13" s="15"/>
      <c r="M13" s="22" t="s">
        <v>5</v>
      </c>
      <c r="N13" s="15"/>
      <c r="O13" s="15"/>
      <c r="P13" s="15"/>
      <c r="Q13" s="15"/>
      <c r="R13" s="3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9"/>
    </row>
    <row r="14" spans="1:36">
      <c r="A14" s="8"/>
      <c r="B14" s="8"/>
      <c r="C14" s="8"/>
      <c r="D14" s="8"/>
      <c r="E14" s="8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39"/>
    </row>
    <row r="15" spans="1:36">
      <c r="A15" s="8"/>
      <c r="B15" s="8"/>
      <c r="C15" s="8"/>
      <c r="D15" s="8"/>
      <c r="E15" s="8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39"/>
    </row>
    <row r="16" ht="16.5" spans="1:36">
      <c r="A16" s="8"/>
      <c r="B16" s="8"/>
      <c r="C16" s="8"/>
      <c r="D16" s="8"/>
      <c r="E16" s="8"/>
      <c r="F16" s="14"/>
      <c r="G16" s="15"/>
      <c r="H16" s="15"/>
      <c r="I16" s="23" t="s">
        <v>6</v>
      </c>
      <c r="J16" s="15"/>
      <c r="K16" s="15"/>
      <c r="L16" s="15"/>
      <c r="M16" s="15"/>
      <c r="N16" s="15"/>
      <c r="O16" s="23" t="s">
        <v>7</v>
      </c>
      <c r="P16" s="15"/>
      <c r="Q16" s="15"/>
      <c r="R16" s="3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39"/>
    </row>
    <row r="17" ht="19.5" spans="1:36">
      <c r="A17" s="8"/>
      <c r="B17" s="8"/>
      <c r="C17" s="8"/>
      <c r="D17" s="8"/>
      <c r="E17" s="8"/>
      <c r="F17" s="14"/>
      <c r="G17" s="15"/>
      <c r="H17" s="15"/>
      <c r="I17" s="24">
        <f>IF(J13="FAMILY",IF(M13="SUITE",10000,IF(M13="PRESIDENT",15000,IF(M13="BUSINESS",20000,"Wrong Input"))),IF(J13="DOUBLE",IF(M13="SUITE",8000,IF(M13="PRESIDENT",12000,IF(M13="BUSINESS",15000,"Wrong Input"))),IF(J13="SINGLE",IF(M13="SUITE",6000,IF(M13="PRESIDENT",10000,IF(M13="BUSINESS",12000,"Wrong Input"))))))</f>
        <v>20000</v>
      </c>
      <c r="J17" s="15"/>
      <c r="K17" s="15"/>
      <c r="L17" s="15"/>
      <c r="M17" s="15"/>
      <c r="N17" s="15"/>
      <c r="O17" s="24">
        <f>IF(J13="FAMILY",18,IF(J13="DOUBLE",24,IF(J13="SINGLE",8)))</f>
        <v>18</v>
      </c>
      <c r="P17" s="15"/>
      <c r="Q17" s="15"/>
      <c r="R17" s="3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39"/>
    </row>
    <row r="18" spans="1:36">
      <c r="A18" s="8"/>
      <c r="B18" s="8"/>
      <c r="C18" s="8"/>
      <c r="D18" s="8"/>
      <c r="E18" s="8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39"/>
    </row>
    <row r="19" spans="1:36">
      <c r="A19" s="8"/>
      <c r="B19" s="8"/>
      <c r="C19" s="8"/>
      <c r="D19" s="8"/>
      <c r="E19" s="8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39"/>
    </row>
    <row r="20" ht="18.75" spans="1:36">
      <c r="A20" s="8"/>
      <c r="B20" s="8"/>
      <c r="C20" s="8"/>
      <c r="D20" s="8"/>
      <c r="E20" s="8"/>
      <c r="F20" s="14"/>
      <c r="G20" s="15"/>
      <c r="H20" s="15"/>
      <c r="I20" s="15"/>
      <c r="J20" s="25" t="s">
        <v>8</v>
      </c>
      <c r="K20" s="25"/>
      <c r="L20" s="25"/>
      <c r="M20" s="25"/>
      <c r="N20" s="25"/>
      <c r="O20" s="15"/>
      <c r="P20" s="15"/>
      <c r="Q20" s="15"/>
      <c r="R20" s="3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39"/>
    </row>
    <row r="21" spans="1:36">
      <c r="A21" s="8"/>
      <c r="B21" s="8"/>
      <c r="C21" s="8"/>
      <c r="D21" s="8"/>
      <c r="E21" s="8"/>
      <c r="F21" s="14"/>
      <c r="G21" s="15"/>
      <c r="H21" s="15"/>
      <c r="I21" s="15"/>
      <c r="J21" s="26" t="s">
        <v>9</v>
      </c>
      <c r="K21" s="26"/>
      <c r="L21" s="26"/>
      <c r="M21" s="26"/>
      <c r="N21" s="26"/>
      <c r="O21" s="15"/>
      <c r="P21" s="15"/>
      <c r="Q21" s="15"/>
      <c r="R21" s="3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39"/>
    </row>
    <row r="22" spans="1:36">
      <c r="A22" s="8"/>
      <c r="B22" s="8"/>
      <c r="C22" s="8"/>
      <c r="D22" s="8"/>
      <c r="E22" s="8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39"/>
    </row>
    <row r="23" ht="18" customHeight="1" spans="1:36">
      <c r="A23" s="8"/>
      <c r="B23" s="8"/>
      <c r="C23" s="8"/>
      <c r="D23" s="8"/>
      <c r="E23" s="8"/>
      <c r="F23" s="14"/>
      <c r="G23" s="15"/>
      <c r="H23" s="15"/>
      <c r="I23" s="23" t="s">
        <v>10</v>
      </c>
      <c r="J23" s="15"/>
      <c r="K23" s="15"/>
      <c r="L23" s="23" t="s">
        <v>11</v>
      </c>
      <c r="M23" s="15"/>
      <c r="N23" s="15"/>
      <c r="O23" s="23" t="s">
        <v>12</v>
      </c>
      <c r="P23" s="15"/>
      <c r="Q23" s="15"/>
      <c r="R23" s="3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39"/>
    </row>
    <row r="24" ht="19.5" spans="1:36">
      <c r="A24" s="8"/>
      <c r="B24" s="8"/>
      <c r="C24" s="8"/>
      <c r="D24" s="8"/>
      <c r="E24" s="8"/>
      <c r="F24" s="14"/>
      <c r="G24" s="15"/>
      <c r="H24" s="15"/>
      <c r="I24" s="24">
        <v>50</v>
      </c>
      <c r="J24" s="15"/>
      <c r="K24" s="15"/>
      <c r="L24" s="24">
        <v>500</v>
      </c>
      <c r="M24" s="15"/>
      <c r="N24" s="15"/>
      <c r="O24" s="24">
        <v>0</v>
      </c>
      <c r="P24" s="15"/>
      <c r="Q24" s="15"/>
      <c r="R24" s="3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39"/>
    </row>
    <row r="25" spans="1:36">
      <c r="A25" s="8"/>
      <c r="B25" s="8"/>
      <c r="C25" s="8"/>
      <c r="D25" s="8"/>
      <c r="E25" s="8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7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39"/>
    </row>
    <row r="26" spans="1:36">
      <c r="A26" s="8"/>
      <c r="B26" s="8"/>
      <c r="C26" s="8"/>
      <c r="D26" s="8"/>
      <c r="E26" s="8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7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39"/>
    </row>
    <row r="27" ht="26.25" spans="1:36">
      <c r="A27" s="8"/>
      <c r="B27" s="8"/>
      <c r="C27" s="8"/>
      <c r="D27" s="8"/>
      <c r="E27" s="8"/>
      <c r="F27" s="14"/>
      <c r="G27" s="15"/>
      <c r="H27" s="15"/>
      <c r="I27" s="15"/>
      <c r="J27" s="27"/>
      <c r="K27" s="28" t="s">
        <v>13</v>
      </c>
      <c r="L27" s="28"/>
      <c r="M27" s="28"/>
      <c r="N27" s="15"/>
      <c r="O27" s="15"/>
      <c r="P27" s="15"/>
      <c r="Q27" s="15"/>
      <c r="R27" s="3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39"/>
    </row>
    <row r="28" ht="27" spans="1:36">
      <c r="A28" s="8"/>
      <c r="B28" s="8"/>
      <c r="C28" s="8"/>
      <c r="D28" s="8"/>
      <c r="E28" s="8"/>
      <c r="F28" s="14"/>
      <c r="G28" s="15"/>
      <c r="H28" s="15"/>
      <c r="I28" s="27"/>
      <c r="J28" s="27"/>
      <c r="K28" s="28"/>
      <c r="L28" s="28"/>
      <c r="M28" s="28"/>
      <c r="N28" s="15"/>
      <c r="O28" s="15"/>
      <c r="P28" s="15"/>
      <c r="Q28" s="15"/>
      <c r="R28" s="37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39"/>
    </row>
    <row r="29" ht="27" spans="1:36">
      <c r="A29" s="8"/>
      <c r="B29" s="8"/>
      <c r="C29" s="8"/>
      <c r="D29" s="8"/>
      <c r="E29" s="8"/>
      <c r="F29" s="14"/>
      <c r="G29" s="15"/>
      <c r="H29" s="15"/>
      <c r="I29" s="29">
        <f>(P11-H11)*I17+((O17*I17)/100+I17)+(I24+L24+O24)</f>
        <v>204150</v>
      </c>
      <c r="J29" s="30"/>
      <c r="K29" s="30"/>
      <c r="L29" s="30"/>
      <c r="M29" s="31"/>
      <c r="N29" s="32" t="str">
        <f>"(For "&amp;_xlfn.DAYS(P11,H11)&amp;" Days)"</f>
        <v>(For 9 Days)</v>
      </c>
      <c r="O29" s="33"/>
      <c r="P29" s="34"/>
      <c r="Q29" s="15"/>
      <c r="R29" s="37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39"/>
    </row>
    <row r="30" spans="1:36">
      <c r="A30" s="8"/>
      <c r="B30" s="8"/>
      <c r="C30" s="8"/>
      <c r="D30" s="8"/>
      <c r="E30" s="8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7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39"/>
    </row>
    <row r="31" spans="1:36">
      <c r="A31" s="8"/>
      <c r="B31" s="8"/>
      <c r="C31" s="8"/>
      <c r="D31" s="8"/>
      <c r="E31" s="8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37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39"/>
    </row>
    <row r="32" ht="15.75" spans="1:36">
      <c r="A32" s="8"/>
      <c r="B32" s="8"/>
      <c r="C32" s="8"/>
      <c r="D32" s="8"/>
      <c r="E32" s="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39"/>
    </row>
    <row r="33" spans="1:36">
      <c r="A33" s="8"/>
      <c r="B33" s="8"/>
      <c r="C33" s="8"/>
      <c r="D33" s="8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39"/>
    </row>
    <row r="34" spans="1:36">
      <c r="A34" s="8"/>
      <c r="B34" s="8"/>
      <c r="C34" s="8"/>
      <c r="D34" s="8"/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39"/>
    </row>
    <row r="35" spans="1:36">
      <c r="A35" s="8"/>
      <c r="B35" s="8"/>
      <c r="C35" s="8"/>
      <c r="D35" s="8"/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39"/>
    </row>
    <row r="36" spans="1:36">
      <c r="A36" s="8"/>
      <c r="B36" s="8"/>
      <c r="C36" s="8"/>
      <c r="D36" s="8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39"/>
    </row>
    <row r="37" spans="1:36">
      <c r="A37" s="8"/>
      <c r="B37" s="8"/>
      <c r="C37" s="8"/>
      <c r="D37" s="8"/>
      <c r="E37" s="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39"/>
    </row>
    <row r="38" spans="1:36">
      <c r="A38" s="8"/>
      <c r="B38" s="8"/>
      <c r="C38" s="8"/>
      <c r="D38" s="8"/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39"/>
    </row>
    <row r="39" spans="1:36">
      <c r="A39" s="8"/>
      <c r="B39" s="8"/>
      <c r="C39" s="8"/>
      <c r="D39" s="8"/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39"/>
    </row>
    <row r="40" spans="1:36">
      <c r="A40" s="8"/>
      <c r="B40" s="8"/>
      <c r="C40" s="8"/>
      <c r="D40" s="8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39"/>
    </row>
    <row r="41" spans="1:36">
      <c r="A41" s="8"/>
      <c r="B41" s="8"/>
      <c r="C41" s="8"/>
      <c r="D41" s="8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39"/>
    </row>
    <row r="42" spans="1:36">
      <c r="A42" s="8"/>
      <c r="B42" s="8"/>
      <c r="C42" s="8"/>
      <c r="D42" s="8"/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39"/>
    </row>
    <row r="43" spans="1:36">
      <c r="A43" s="8"/>
      <c r="B43" s="8"/>
      <c r="C43" s="8"/>
      <c r="D43" s="8"/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39"/>
    </row>
    <row r="44" spans="1:36">
      <c r="A44" s="8"/>
      <c r="B44" s="8"/>
      <c r="C44" s="8"/>
      <c r="D44" s="8"/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39"/>
    </row>
    <row r="45" spans="1:36">
      <c r="A45" s="8"/>
      <c r="B45" s="8"/>
      <c r="C45" s="8"/>
      <c r="D45" s="8"/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39"/>
      <c r="AI45" s="39"/>
      <c r="AJ45" s="39"/>
    </row>
    <row r="46" spans="1:36">
      <c r="A46" s="8"/>
      <c r="B46" s="8"/>
      <c r="C46" s="8"/>
      <c r="D46" s="8"/>
      <c r="E46" s="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39"/>
      <c r="AI46" s="39"/>
      <c r="AJ46" s="39"/>
    </row>
    <row r="47" spans="1:36">
      <c r="A47" s="8"/>
      <c r="B47" s="8"/>
      <c r="C47" s="8"/>
      <c r="D47" s="8"/>
      <c r="E47" s="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39"/>
      <c r="AI47" s="39"/>
      <c r="AJ47" s="39"/>
    </row>
    <row r="48" spans="1:36">
      <c r="A48" s="8"/>
      <c r="B48" s="8"/>
      <c r="C48" s="8"/>
      <c r="D48" s="8"/>
      <c r="E48" s="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39"/>
      <c r="AI48" s="39"/>
      <c r="AJ48" s="39"/>
    </row>
    <row r="49" spans="1:36">
      <c r="A49" s="8"/>
      <c r="B49" s="8"/>
      <c r="C49" s="8"/>
      <c r="D49" s="8"/>
      <c r="E49" s="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39"/>
      <c r="AI49" s="39"/>
      <c r="AJ49" s="39"/>
    </row>
    <row r="50" spans="1:3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39"/>
      <c r="AI50" s="39"/>
      <c r="AJ50" s="39"/>
    </row>
    <row r="51" spans="1:3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2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</sheetData>
  <mergeCells count="9">
    <mergeCell ref="G10:I10"/>
    <mergeCell ref="O10:Q10"/>
    <mergeCell ref="J12:M12"/>
    <mergeCell ref="J20:N20"/>
    <mergeCell ref="J21:N21"/>
    <mergeCell ref="I29:M29"/>
    <mergeCell ref="N29:P29"/>
    <mergeCell ref="K27:M28"/>
    <mergeCell ref="F4:R6"/>
  </mergeCells>
  <dataValidations count="9">
    <dataValidation type="whole" operator="between" allowBlank="1" showInputMessage="1" showErrorMessage="1" sqref="I17">
      <formula1>0</formula1>
      <formula2>9.99999999999999E+30</formula2>
    </dataValidation>
    <dataValidation type="date" operator="greaterThan" allowBlank="1" showInputMessage="1" showErrorMessage="1" sqref="H11">
      <formula1>36526</formula1>
    </dataValidation>
    <dataValidation type="list" allowBlank="1" showInputMessage="1" showErrorMessage="1" prompt="Please Select Room Type" sqref="J13">
      <formula1>Sheet2!$O$8:$Q$8</formula1>
    </dataValidation>
    <dataValidation type="date" operator="lessThanOrEqual" allowBlank="1" showInputMessage="1" showErrorMessage="1" sqref="P11">
      <formula1>402133</formula1>
    </dataValidation>
    <dataValidation type="list" allowBlank="1" showInputMessage="1" showErrorMessage="1" prompt="Please Select Room Info" sqref="M13">
      <formula1>Sheet2!$G$15:$G$17</formula1>
    </dataValidation>
    <dataValidation type="whole" operator="between" allowBlank="1" showInputMessage="1" showErrorMessage="1" sqref="O17">
      <formula1>0</formula1>
      <formula2>100</formula2>
    </dataValidation>
    <dataValidation type="whole" operator="between" allowBlank="1" showInputMessage="1" showErrorMessage="1" sqref="I24 O24">
      <formula1>0</formula1>
      <formula2>9.99999999999999E+34</formula2>
    </dataValidation>
    <dataValidation type="whole" operator="between" allowBlank="1" showInputMessage="1" showErrorMessage="1" sqref="L24">
      <formula1>0</formula1>
      <formula2>9.99999999999999E+33</formula2>
    </dataValidation>
    <dataValidation type="whole" operator="between" allowBlank="1" showInputMessage="1" showErrorMessage="1" sqref="I29 L29:M29">
      <formula1>0</formula1>
      <formula2>9.99999999999999E+55</formula2>
    </dataValidation>
  </dataValidations>
  <pageMargins left="0.75" right="0.75" top="1" bottom="1" header="0.5" footer="0.5"/>
  <headerFooter/>
  <ignoredErrors>
    <ignoredError sqref="O16" listDataValidation="1"/>
  </ignoredErrors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Q17"/>
  <sheetViews>
    <sheetView workbookViewId="0">
      <selection activeCell="G15" sqref="G15:G17"/>
    </sheetView>
  </sheetViews>
  <sheetFormatPr defaultColWidth="9.14285714285714" defaultRowHeight="15"/>
  <cols>
    <col min="5" max="5" width="11.5714285714286" customWidth="1"/>
    <col min="7" max="7" width="11.7142857142857" customWidth="1"/>
    <col min="14" max="14" width="11.5714285714286" customWidth="1"/>
  </cols>
  <sheetData>
    <row r="7" spans="5:17">
      <c r="E7" s="1"/>
      <c r="F7" s="2"/>
      <c r="G7" s="2"/>
      <c r="H7" s="3"/>
      <c r="N7" s="7" t="s">
        <v>14</v>
      </c>
      <c r="O7" s="7" t="s">
        <v>15</v>
      </c>
      <c r="P7" s="7" t="s">
        <v>16</v>
      </c>
      <c r="Q7" s="7" t="s">
        <v>17</v>
      </c>
    </row>
    <row r="8" spans="5:17">
      <c r="E8" s="1"/>
      <c r="F8" s="2"/>
      <c r="G8" s="2"/>
      <c r="H8" s="3"/>
      <c r="N8" s="7" t="s">
        <v>18</v>
      </c>
      <c r="O8" s="7" t="s">
        <v>4</v>
      </c>
      <c r="P8" s="7" t="s">
        <v>19</v>
      </c>
      <c r="Q8" s="7" t="s">
        <v>20</v>
      </c>
    </row>
    <row r="9" spans="5:8">
      <c r="E9" s="4"/>
      <c r="F9" s="5"/>
      <c r="G9" s="5"/>
      <c r="H9" s="6"/>
    </row>
    <row r="13" spans="14:14">
      <c r="N13" t="s">
        <v>21</v>
      </c>
    </row>
    <row r="14" spans="7:14">
      <c r="G14" t="s">
        <v>22</v>
      </c>
      <c r="H14" t="s">
        <v>15</v>
      </c>
      <c r="I14" t="s">
        <v>16</v>
      </c>
      <c r="J14" t="s">
        <v>17</v>
      </c>
      <c r="N14">
        <v>18</v>
      </c>
    </row>
    <row r="15" spans="7:14">
      <c r="G15" t="s">
        <v>23</v>
      </c>
      <c r="H15">
        <v>10000</v>
      </c>
      <c r="I15">
        <v>8000</v>
      </c>
      <c r="J15">
        <v>6000</v>
      </c>
      <c r="N15">
        <v>24</v>
      </c>
    </row>
    <row r="16" spans="7:14">
      <c r="G16" t="s">
        <v>24</v>
      </c>
      <c r="H16">
        <v>15000</v>
      </c>
      <c r="I16">
        <v>12000</v>
      </c>
      <c r="J16">
        <v>10000</v>
      </c>
      <c r="N16">
        <v>8</v>
      </c>
    </row>
    <row r="17" spans="7:10">
      <c r="G17" t="s">
        <v>5</v>
      </c>
      <c r="H17">
        <v>20000</v>
      </c>
      <c r="I17">
        <v>15000</v>
      </c>
      <c r="J17">
        <v>12000</v>
      </c>
    </row>
  </sheetData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F9"/>
    </sheetView>
  </sheetViews>
  <sheetFormatPr defaultColWidth="9.14285714285714" defaultRowHeight="15"/>
  <sheetData/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17470</dc:creator>
  <cp:lastModifiedBy>17470</cp:lastModifiedBy>
  <dcterms:created xsi:type="dcterms:W3CDTF">2022-09-27T05:04:11Z</dcterms:created>
  <dcterms:modified xsi:type="dcterms:W3CDTF">2022-09-27T10:04:40Z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6D32C0BF8AA24C758AF0FBEA01B3C858</vt:lpwstr>
  </property>
  <property fmtid="{D5CDD505-2E9C-101B-9397-08002B2CF9AE}" pid="3" name="KSOProductBuildVer">
    <vt:lpwstr>1033-11.2.0.11306</vt:lpwstr>
  </property>
  <property fmtid="{D5CDD505-2E9C-101B-9397-08002B2CF9AE}" pid="4" name="KSOReadingLayout">
    <vt:bool>false</vt:bool>
  </property>
</Properties>
</file>