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iam22_ic_ac_uk/Documents/Year 2 Project Power Grid/QuintupleE/Data/Stuff/"/>
    </mc:Choice>
  </mc:AlternateContent>
  <xr:revisionPtr revIDLastSave="648" documentId="8_{7BD6683D-2804-4037-A325-A553A0D4308E}" xr6:coauthVersionLast="47" xr6:coauthVersionMax="47" xr10:uidLastSave="{26F0D617-9661-47AA-A90F-57ED2D46C397}"/>
  <bookViews>
    <workbookView xWindow="11730" yWindow="0" windowWidth="17070" windowHeight="16200" tabRatio="875" activeTab="3" xr2:uid="{EFA10B56-02B6-4B5A-B06D-BD25894120A7}"/>
  </bookViews>
  <sheets>
    <sheet name="Voltage_Time" sheetId="11" r:id="rId1"/>
    <sheet name="Power_Time" sheetId="12" r:id="rId2"/>
    <sheet name="Energy_Time" sheetId="13" r:id="rId3"/>
    <sheet name="Duty_relation" sheetId="14" r:id="rId4"/>
    <sheet name="1s_Charge" sheetId="1" r:id="rId5"/>
    <sheet name="1s_Discharge" sheetId="2" r:id="rId6"/>
    <sheet name="5s_Charge" sheetId="3" r:id="rId7"/>
    <sheet name="5s_Discharge" sheetId="4" r:id="rId8"/>
    <sheet name="10s_Charge" sheetId="5" r:id="rId9"/>
    <sheet name="10s_Discharge" sheetId="6" r:id="rId10"/>
    <sheet name="5s_Charge_2S" sheetId="7" r:id="rId11"/>
    <sheet name="5s_Discharge_2S" sheetId="8" r:id="rId12"/>
    <sheet name="5s_Charge_8k_Step" sheetId="9" r:id="rId13"/>
    <sheet name="5s_Discharge_8k_Step" sheetId="10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2" i="7"/>
  <c r="G12" i="10"/>
  <c r="G11" i="10"/>
  <c r="G10" i="10"/>
  <c r="G9" i="10"/>
  <c r="G8" i="10"/>
  <c r="G7" i="10"/>
  <c r="G6" i="10"/>
  <c r="G5" i="10"/>
  <c r="G4" i="10"/>
  <c r="G3" i="10"/>
  <c r="G2" i="10"/>
  <c r="E2" i="9"/>
  <c r="G3" i="9"/>
  <c r="G4" i="9"/>
  <c r="G5" i="9"/>
  <c r="G6" i="9"/>
  <c r="G7" i="9"/>
  <c r="G8" i="9"/>
  <c r="G9" i="9"/>
  <c r="G10" i="9"/>
  <c r="G11" i="9"/>
  <c r="G12" i="9"/>
  <c r="G2" i="9"/>
  <c r="AA75" i="13"/>
  <c r="AA73" i="13"/>
  <c r="AA72" i="13"/>
  <c r="AA71" i="13"/>
  <c r="AA70" i="13"/>
  <c r="AA69" i="13"/>
  <c r="AA68" i="13"/>
  <c r="AA67" i="13"/>
  <c r="AA66" i="13"/>
  <c r="AA65" i="13"/>
  <c r="AA64" i="13"/>
  <c r="AA63" i="13"/>
  <c r="AA62" i="13"/>
  <c r="AA61" i="13"/>
  <c r="AA60" i="13"/>
  <c r="AA59" i="13"/>
  <c r="AA58" i="13"/>
  <c r="AA57" i="13"/>
  <c r="AA56" i="13"/>
  <c r="AA55" i="13"/>
  <c r="AA54" i="13"/>
  <c r="AA53" i="13"/>
  <c r="AA52" i="13"/>
  <c r="AA51" i="13"/>
  <c r="AA50" i="13"/>
  <c r="AA49" i="13"/>
  <c r="AA48" i="13"/>
  <c r="AA47" i="13"/>
  <c r="AA46" i="13"/>
  <c r="AA45" i="13"/>
  <c r="AA44" i="13"/>
  <c r="AA43" i="13"/>
  <c r="AA42" i="13"/>
  <c r="AA41" i="13"/>
  <c r="AA40" i="13"/>
  <c r="AA39" i="13"/>
  <c r="AA38" i="13"/>
  <c r="AA37" i="13"/>
  <c r="AA36" i="13"/>
  <c r="AA35" i="13"/>
  <c r="AA34" i="13"/>
  <c r="AA33" i="13"/>
  <c r="AA32" i="13"/>
  <c r="AA31" i="13"/>
  <c r="AA30" i="13"/>
  <c r="AA29" i="13"/>
  <c r="AA28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AA15" i="13"/>
  <c r="AA14" i="13"/>
  <c r="AA13" i="13"/>
  <c r="AA12" i="13"/>
  <c r="AA11" i="13"/>
  <c r="AA10" i="13"/>
  <c r="AA9" i="13"/>
  <c r="AA8" i="13"/>
  <c r="AA7" i="13"/>
  <c r="AA6" i="13"/>
  <c r="AA5" i="13"/>
  <c r="AA4" i="13"/>
  <c r="AA3" i="13"/>
  <c r="AA2" i="13"/>
  <c r="X71" i="13"/>
  <c r="X72" i="13"/>
  <c r="X73" i="13"/>
  <c r="X74" i="13"/>
  <c r="X75" i="13"/>
  <c r="X70" i="13"/>
  <c r="X77" i="13" s="1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U72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3" i="13"/>
  <c r="U2" i="13"/>
  <c r="I83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F2" i="13"/>
  <c r="F82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C103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2" i="13"/>
</calcChain>
</file>

<file path=xl/sharedStrings.xml><?xml version="1.0" encoding="utf-8"?>
<sst xmlns="http://schemas.openxmlformats.org/spreadsheetml/2006/main" count="136" uniqueCount="15">
  <si>
    <t>Va</t>
  </si>
  <si>
    <t>Vb</t>
  </si>
  <si>
    <t>iL</t>
  </si>
  <si>
    <t>Po</t>
  </si>
  <si>
    <t>Duty</t>
  </si>
  <si>
    <t>Time(ms)</t>
  </si>
  <si>
    <t>1s</t>
  </si>
  <si>
    <t>5s</t>
  </si>
  <si>
    <t>10s</t>
  </si>
  <si>
    <t>Energy</t>
  </si>
  <si>
    <t>Total</t>
  </si>
  <si>
    <t>Volt (1s)</t>
  </si>
  <si>
    <t>Volt (5s)</t>
  </si>
  <si>
    <t>Volt (10s)</t>
  </si>
  <si>
    <t>test for 4000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</si>
</sst>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Voltage</a:t>
            </a:r>
            <a:r>
              <a:rPr lang="en-GB" sz="1400" b="0" baseline="0"/>
              <a:t> vs Time</a:t>
            </a:r>
            <a:endParaRPr lang="en-GB" sz="1400" b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Charge_1s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76"/>
              <c:layout>
                <c:manualLayout>
                  <c:x val="8.2426426301688508E-3"/>
                  <c:y val="4.68587308884636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Voltage_Time!$B:$B</c:f>
              <c:strCache>
                <c:ptCount val="101"/>
                <c:pt idx="0">
                  <c:v>Time(ms)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strCache>
            </c:strRef>
          </c:xVal>
          <c:yVal>
            <c:numRef>
              <c:f>Voltage_Time!$A$2:$A$101</c:f>
              <c:numCache>
                <c:formatCode>General</c:formatCode>
                <c:ptCount val="100"/>
                <c:pt idx="0">
                  <c:v>7.1820000000000004</c:v>
                </c:pt>
                <c:pt idx="1">
                  <c:v>7.2350000000000003</c:v>
                </c:pt>
                <c:pt idx="2">
                  <c:v>7.2759999999999998</c:v>
                </c:pt>
                <c:pt idx="3">
                  <c:v>7.35</c:v>
                </c:pt>
                <c:pt idx="4">
                  <c:v>7.4119999999999999</c:v>
                </c:pt>
                <c:pt idx="5">
                  <c:v>7.47</c:v>
                </c:pt>
                <c:pt idx="6">
                  <c:v>7.5350000000000001</c:v>
                </c:pt>
                <c:pt idx="7">
                  <c:v>7.6219999999999999</c:v>
                </c:pt>
                <c:pt idx="8">
                  <c:v>7.6829999999999998</c:v>
                </c:pt>
                <c:pt idx="9">
                  <c:v>7.7569999999999997</c:v>
                </c:pt>
                <c:pt idx="10">
                  <c:v>7.8390000000000004</c:v>
                </c:pt>
                <c:pt idx="11">
                  <c:v>7.9130000000000003</c:v>
                </c:pt>
                <c:pt idx="12">
                  <c:v>7.9960000000000004</c:v>
                </c:pt>
                <c:pt idx="13">
                  <c:v>8.0820000000000007</c:v>
                </c:pt>
                <c:pt idx="14">
                  <c:v>8.1720000000000006</c:v>
                </c:pt>
                <c:pt idx="15">
                  <c:v>8.2420000000000009</c:v>
                </c:pt>
                <c:pt idx="16">
                  <c:v>8.3409999999999993</c:v>
                </c:pt>
                <c:pt idx="17">
                  <c:v>8.4030000000000005</c:v>
                </c:pt>
                <c:pt idx="18">
                  <c:v>8.5060000000000002</c:v>
                </c:pt>
                <c:pt idx="19">
                  <c:v>8.6080000000000005</c:v>
                </c:pt>
                <c:pt idx="20">
                  <c:v>8.6950000000000003</c:v>
                </c:pt>
                <c:pt idx="21">
                  <c:v>8.7729999999999997</c:v>
                </c:pt>
                <c:pt idx="22">
                  <c:v>8.8840000000000003</c:v>
                </c:pt>
                <c:pt idx="23">
                  <c:v>8.9909999999999997</c:v>
                </c:pt>
                <c:pt idx="24">
                  <c:v>9.06</c:v>
                </c:pt>
                <c:pt idx="25">
                  <c:v>9.1669999999999998</c:v>
                </c:pt>
                <c:pt idx="26">
                  <c:v>9.27</c:v>
                </c:pt>
                <c:pt idx="27">
                  <c:v>9.3849999999999998</c:v>
                </c:pt>
                <c:pt idx="28">
                  <c:v>9.4920000000000009</c:v>
                </c:pt>
                <c:pt idx="29">
                  <c:v>9.5950000000000006</c:v>
                </c:pt>
                <c:pt idx="30">
                  <c:v>9.7140000000000004</c:v>
                </c:pt>
                <c:pt idx="31">
                  <c:v>9.8420000000000005</c:v>
                </c:pt>
                <c:pt idx="32">
                  <c:v>9.9570000000000007</c:v>
                </c:pt>
                <c:pt idx="33">
                  <c:v>10.042999999999999</c:v>
                </c:pt>
                <c:pt idx="34">
                  <c:v>10.179</c:v>
                </c:pt>
                <c:pt idx="35">
                  <c:v>10.302</c:v>
                </c:pt>
                <c:pt idx="36">
                  <c:v>10.438000000000001</c:v>
                </c:pt>
                <c:pt idx="37">
                  <c:v>10.541</c:v>
                </c:pt>
                <c:pt idx="38">
                  <c:v>10.672000000000001</c:v>
                </c:pt>
                <c:pt idx="39">
                  <c:v>10.798999999999999</c:v>
                </c:pt>
                <c:pt idx="40">
                  <c:v>10.91</c:v>
                </c:pt>
                <c:pt idx="41">
                  <c:v>11.095000000000001</c:v>
                </c:pt>
                <c:pt idx="42">
                  <c:v>11.223000000000001</c:v>
                </c:pt>
                <c:pt idx="43">
                  <c:v>11.379</c:v>
                </c:pt>
                <c:pt idx="44">
                  <c:v>11.531000000000001</c:v>
                </c:pt>
                <c:pt idx="45">
                  <c:v>11.679</c:v>
                </c:pt>
                <c:pt idx="46">
                  <c:v>11.823</c:v>
                </c:pt>
                <c:pt idx="47">
                  <c:v>12.004</c:v>
                </c:pt>
                <c:pt idx="48">
                  <c:v>12.177</c:v>
                </c:pt>
                <c:pt idx="49">
                  <c:v>12.333</c:v>
                </c:pt>
                <c:pt idx="50">
                  <c:v>12.472</c:v>
                </c:pt>
                <c:pt idx="51">
                  <c:v>12.67</c:v>
                </c:pt>
                <c:pt idx="52">
                  <c:v>12.837999999999999</c:v>
                </c:pt>
                <c:pt idx="53">
                  <c:v>13.015000000000001</c:v>
                </c:pt>
                <c:pt idx="54">
                  <c:v>13.192</c:v>
                </c:pt>
                <c:pt idx="55">
                  <c:v>13.332000000000001</c:v>
                </c:pt>
                <c:pt idx="56">
                  <c:v>13.525</c:v>
                </c:pt>
                <c:pt idx="57">
                  <c:v>13.628</c:v>
                </c:pt>
                <c:pt idx="58">
                  <c:v>13.842000000000001</c:v>
                </c:pt>
                <c:pt idx="59">
                  <c:v>14.026999999999999</c:v>
                </c:pt>
                <c:pt idx="60">
                  <c:v>14.191000000000001</c:v>
                </c:pt>
                <c:pt idx="61">
                  <c:v>14.38</c:v>
                </c:pt>
                <c:pt idx="62">
                  <c:v>14.523999999999999</c:v>
                </c:pt>
                <c:pt idx="63">
                  <c:v>14.705</c:v>
                </c:pt>
                <c:pt idx="64">
                  <c:v>14.811999999999999</c:v>
                </c:pt>
                <c:pt idx="65">
                  <c:v>15.038</c:v>
                </c:pt>
                <c:pt idx="66">
                  <c:v>15.268000000000001</c:v>
                </c:pt>
                <c:pt idx="67">
                  <c:v>15.391</c:v>
                </c:pt>
                <c:pt idx="68">
                  <c:v>15.49</c:v>
                </c:pt>
                <c:pt idx="69">
                  <c:v>15.593</c:v>
                </c:pt>
                <c:pt idx="70">
                  <c:v>15.686999999999999</c:v>
                </c:pt>
                <c:pt idx="71">
                  <c:v>15.765000000000001</c:v>
                </c:pt>
                <c:pt idx="72">
                  <c:v>15.843999999999999</c:v>
                </c:pt>
                <c:pt idx="73">
                  <c:v>15.904999999999999</c:v>
                </c:pt>
                <c:pt idx="74">
                  <c:v>15.946</c:v>
                </c:pt>
                <c:pt idx="75">
                  <c:v>15.983000000000001</c:v>
                </c:pt>
                <c:pt idx="76">
                  <c:v>15.992000000000001</c:v>
                </c:pt>
                <c:pt idx="77">
                  <c:v>16.015999999999998</c:v>
                </c:pt>
                <c:pt idx="78">
                  <c:v>16.015999999999998</c:v>
                </c:pt>
                <c:pt idx="79">
                  <c:v>16.045000000000002</c:v>
                </c:pt>
                <c:pt idx="80">
                  <c:v>16.056999999999999</c:v>
                </c:pt>
                <c:pt idx="81">
                  <c:v>16.041</c:v>
                </c:pt>
                <c:pt idx="82">
                  <c:v>16.048999999999999</c:v>
                </c:pt>
                <c:pt idx="83">
                  <c:v>16.065999999999999</c:v>
                </c:pt>
                <c:pt idx="84">
                  <c:v>16.082000000000001</c:v>
                </c:pt>
                <c:pt idx="85">
                  <c:v>16.061</c:v>
                </c:pt>
                <c:pt idx="86">
                  <c:v>16.085999999999999</c:v>
                </c:pt>
                <c:pt idx="87">
                  <c:v>16.065999999999999</c:v>
                </c:pt>
                <c:pt idx="88">
                  <c:v>16.041</c:v>
                </c:pt>
                <c:pt idx="89">
                  <c:v>16.074000000000002</c:v>
                </c:pt>
                <c:pt idx="90">
                  <c:v>16.033000000000001</c:v>
                </c:pt>
                <c:pt idx="91">
                  <c:v>16.07</c:v>
                </c:pt>
                <c:pt idx="92">
                  <c:v>16.053000000000001</c:v>
                </c:pt>
                <c:pt idx="93">
                  <c:v>16.082000000000001</c:v>
                </c:pt>
                <c:pt idx="94">
                  <c:v>16.056999999999999</c:v>
                </c:pt>
                <c:pt idx="95">
                  <c:v>16.048999999999999</c:v>
                </c:pt>
                <c:pt idx="96">
                  <c:v>16.07</c:v>
                </c:pt>
                <c:pt idx="97">
                  <c:v>16.048999999999999</c:v>
                </c:pt>
                <c:pt idx="98">
                  <c:v>16.085999999999999</c:v>
                </c:pt>
                <c:pt idx="99">
                  <c:v>16.074000000000002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12-4B05-9487-69BD70F716D2}"/>
            </c:ext>
          </c:extLst>
        </c:ser>
        <c:ser>
          <c:idx val="4"/>
          <c:order val="1"/>
          <c:tx>
            <c:v>Charge_5s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Lbls>
            <c:dLbl>
              <c:idx val="66"/>
              <c:layout>
                <c:manualLayout>
                  <c:x val="0"/>
                  <c:y val="8.308781356926495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Voltage_Time!$D$2:$D$80</c:f>
              <c:numCache>
                <c:formatCode>General</c:formatCode>
                <c:ptCount val="79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  <c:pt idx="68">
                  <c:v>16.061</c:v>
                </c:pt>
                <c:pt idx="69">
                  <c:v>16.053000000000001</c:v>
                </c:pt>
                <c:pt idx="70">
                  <c:v>16.065999999999999</c:v>
                </c:pt>
                <c:pt idx="71">
                  <c:v>16.048999999999999</c:v>
                </c:pt>
                <c:pt idx="72">
                  <c:v>16.065999999999999</c:v>
                </c:pt>
                <c:pt idx="73">
                  <c:v>16.053000000000001</c:v>
                </c:pt>
                <c:pt idx="74">
                  <c:v>16.074000000000002</c:v>
                </c:pt>
                <c:pt idx="75">
                  <c:v>16.085999999999999</c:v>
                </c:pt>
                <c:pt idx="76">
                  <c:v>16.077999999999999</c:v>
                </c:pt>
                <c:pt idx="77">
                  <c:v>16.061</c:v>
                </c:pt>
                <c:pt idx="78">
                  <c:v>16.065999999999999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12-4B05-9487-69BD70F716D2}"/>
            </c:ext>
          </c:extLst>
        </c:ser>
        <c:ser>
          <c:idx val="5"/>
          <c:order val="2"/>
          <c:tx>
            <c:v>Charge_10s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67"/>
              <c:layout>
                <c:manualLayout>
                  <c:x val="-5.5001569926700668E-3"/>
                  <c:y val="7.8471823926527962E-2"/>
                </c:manualLayout>
              </c:layout>
              <c:tx>
                <c:rich>
                  <a:bodyPr/>
                  <a:lstStyle/>
                  <a:p>
                    <a:fld id="{61205CC0-5434-42D9-A793-7409AAD5D1C4}" type="XVALUE">
                      <a:rPr lang="en-US"/>
                      <a:pPr/>
                      <a:t>[X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Voltage_Time!$H$2:$H$82</c:f>
              <c:numCache>
                <c:formatCode>General</c:formatCode>
                <c:ptCount val="81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Voltage_Time!$G$2:$G$81</c:f>
              <c:numCache>
                <c:formatCode>General</c:formatCode>
                <c:ptCount val="80"/>
                <c:pt idx="0">
                  <c:v>7.19</c:v>
                </c:pt>
                <c:pt idx="1">
                  <c:v>7.2679999999999998</c:v>
                </c:pt>
                <c:pt idx="2">
                  <c:v>7.3339999999999996</c:v>
                </c:pt>
                <c:pt idx="3">
                  <c:v>7.383</c:v>
                </c:pt>
                <c:pt idx="4">
                  <c:v>7.4569999999999999</c:v>
                </c:pt>
                <c:pt idx="5">
                  <c:v>7.5309999999999997</c:v>
                </c:pt>
                <c:pt idx="6">
                  <c:v>7.5810000000000004</c:v>
                </c:pt>
                <c:pt idx="7">
                  <c:v>7.6550000000000002</c:v>
                </c:pt>
                <c:pt idx="8">
                  <c:v>7.7370000000000001</c:v>
                </c:pt>
                <c:pt idx="9">
                  <c:v>7.7939999999999996</c:v>
                </c:pt>
                <c:pt idx="10">
                  <c:v>7.8810000000000002</c:v>
                </c:pt>
                <c:pt idx="11">
                  <c:v>7.9459999999999997</c:v>
                </c:pt>
                <c:pt idx="12">
                  <c:v>8.0370000000000008</c:v>
                </c:pt>
                <c:pt idx="13">
                  <c:v>8.1069999999999993</c:v>
                </c:pt>
                <c:pt idx="14">
                  <c:v>8.2050000000000001</c:v>
                </c:pt>
                <c:pt idx="15">
                  <c:v>8.2870000000000008</c:v>
                </c:pt>
                <c:pt idx="16">
                  <c:v>8.3659999999999997</c:v>
                </c:pt>
                <c:pt idx="17">
                  <c:v>8.4559999999999995</c:v>
                </c:pt>
                <c:pt idx="18">
                  <c:v>8.5380000000000003</c:v>
                </c:pt>
                <c:pt idx="19">
                  <c:v>8.641</c:v>
                </c:pt>
                <c:pt idx="20">
                  <c:v>8.7279999999999998</c:v>
                </c:pt>
                <c:pt idx="21">
                  <c:v>8.83</c:v>
                </c:pt>
                <c:pt idx="22">
                  <c:v>8.9209999999999994</c:v>
                </c:pt>
                <c:pt idx="23">
                  <c:v>9.0190000000000001</c:v>
                </c:pt>
                <c:pt idx="24">
                  <c:v>9.1180000000000003</c:v>
                </c:pt>
                <c:pt idx="25">
                  <c:v>9.2249999999999996</c:v>
                </c:pt>
                <c:pt idx="26">
                  <c:v>9.3149999999999995</c:v>
                </c:pt>
                <c:pt idx="27">
                  <c:v>9.4179999999999993</c:v>
                </c:pt>
                <c:pt idx="28">
                  <c:v>9.5329999999999995</c:v>
                </c:pt>
                <c:pt idx="29">
                  <c:v>9.6440000000000001</c:v>
                </c:pt>
                <c:pt idx="30">
                  <c:v>9.7590000000000003</c:v>
                </c:pt>
                <c:pt idx="31">
                  <c:v>9.8949999999999996</c:v>
                </c:pt>
                <c:pt idx="32">
                  <c:v>10.002000000000001</c:v>
                </c:pt>
                <c:pt idx="33">
                  <c:v>10.125</c:v>
                </c:pt>
                <c:pt idx="34">
                  <c:v>10.265000000000001</c:v>
                </c:pt>
                <c:pt idx="35">
                  <c:v>10.372</c:v>
                </c:pt>
                <c:pt idx="36">
                  <c:v>10.52</c:v>
                </c:pt>
                <c:pt idx="37">
                  <c:v>10.606</c:v>
                </c:pt>
                <c:pt idx="38">
                  <c:v>10.757999999999999</c:v>
                </c:pt>
                <c:pt idx="39">
                  <c:v>10.898</c:v>
                </c:pt>
                <c:pt idx="40">
                  <c:v>11.034000000000001</c:v>
                </c:pt>
                <c:pt idx="41">
                  <c:v>11.19</c:v>
                </c:pt>
                <c:pt idx="42">
                  <c:v>11.358000000000001</c:v>
                </c:pt>
                <c:pt idx="43">
                  <c:v>11.506</c:v>
                </c:pt>
                <c:pt idx="44">
                  <c:v>11.654999999999999</c:v>
                </c:pt>
                <c:pt idx="45">
                  <c:v>11.848000000000001</c:v>
                </c:pt>
                <c:pt idx="46">
                  <c:v>11.975</c:v>
                </c:pt>
                <c:pt idx="47">
                  <c:v>12.156000000000001</c:v>
                </c:pt>
                <c:pt idx="48">
                  <c:v>12.324</c:v>
                </c:pt>
                <c:pt idx="49">
                  <c:v>12.53</c:v>
                </c:pt>
                <c:pt idx="50">
                  <c:v>12.707000000000001</c:v>
                </c:pt>
                <c:pt idx="51">
                  <c:v>12.9</c:v>
                </c:pt>
                <c:pt idx="52">
                  <c:v>13.069000000000001</c:v>
                </c:pt>
                <c:pt idx="53">
                  <c:v>13.298999999999999</c:v>
                </c:pt>
                <c:pt idx="54">
                  <c:v>13.48</c:v>
                </c:pt>
                <c:pt idx="55">
                  <c:v>13.714</c:v>
                </c:pt>
                <c:pt idx="56">
                  <c:v>13.882999999999999</c:v>
                </c:pt>
                <c:pt idx="57">
                  <c:v>14.101000000000001</c:v>
                </c:pt>
                <c:pt idx="58">
                  <c:v>14.31</c:v>
                </c:pt>
                <c:pt idx="59">
                  <c:v>14.528</c:v>
                </c:pt>
                <c:pt idx="60">
                  <c:v>14.728999999999999</c:v>
                </c:pt>
                <c:pt idx="61">
                  <c:v>14.939</c:v>
                </c:pt>
                <c:pt idx="62">
                  <c:v>15.161</c:v>
                </c:pt>
                <c:pt idx="63">
                  <c:v>15.358000000000001</c:v>
                </c:pt>
                <c:pt idx="64">
                  <c:v>15.576000000000001</c:v>
                </c:pt>
                <c:pt idx="65">
                  <c:v>15.811</c:v>
                </c:pt>
                <c:pt idx="66">
                  <c:v>15.988</c:v>
                </c:pt>
                <c:pt idx="67">
                  <c:v>16.053000000000001</c:v>
                </c:pt>
                <c:pt idx="68">
                  <c:v>16.065999999999999</c:v>
                </c:pt>
                <c:pt idx="69">
                  <c:v>16.053000000000001</c:v>
                </c:pt>
                <c:pt idx="70">
                  <c:v>16.048999999999999</c:v>
                </c:pt>
                <c:pt idx="71">
                  <c:v>16.029</c:v>
                </c:pt>
                <c:pt idx="72">
                  <c:v>16.074000000000002</c:v>
                </c:pt>
                <c:pt idx="73">
                  <c:v>16.029</c:v>
                </c:pt>
                <c:pt idx="74">
                  <c:v>16.048999999999999</c:v>
                </c:pt>
                <c:pt idx="75">
                  <c:v>16.061</c:v>
                </c:pt>
                <c:pt idx="76">
                  <c:v>16.053000000000001</c:v>
                </c:pt>
                <c:pt idx="77">
                  <c:v>16.041</c:v>
                </c:pt>
                <c:pt idx="78">
                  <c:v>16.085999999999999</c:v>
                </c:pt>
                <c:pt idx="79">
                  <c:v>16.053000000000001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12-4B05-9487-69BD70F716D2}"/>
            </c:ext>
          </c:extLst>
        </c:ser>
        <c:ser>
          <c:idx val="2"/>
          <c:order val="3"/>
          <c:tx>
            <c:v>Discharge_1s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5"/>
              <c:layout>
                <c:manualLayout>
                  <c:x val="3.3009712523092177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Voltage_Time!$R$2:$R$70</c:f>
              <c:numCache>
                <c:formatCode>General</c:formatCode>
                <c:ptCount val="69"/>
                <c:pt idx="0">
                  <c:v>16.041</c:v>
                </c:pt>
                <c:pt idx="1">
                  <c:v>16</c:v>
                </c:pt>
                <c:pt idx="2">
                  <c:v>15.904999999999999</c:v>
                </c:pt>
                <c:pt idx="3">
                  <c:v>15.786</c:v>
                </c:pt>
                <c:pt idx="4">
                  <c:v>15.667</c:v>
                </c:pt>
                <c:pt idx="5">
                  <c:v>15.481999999999999</c:v>
                </c:pt>
                <c:pt idx="6">
                  <c:v>15.301</c:v>
                </c:pt>
                <c:pt idx="7">
                  <c:v>15.164999999999999</c:v>
                </c:pt>
                <c:pt idx="8">
                  <c:v>14.930999999999999</c:v>
                </c:pt>
                <c:pt idx="9">
                  <c:v>14.75</c:v>
                </c:pt>
                <c:pt idx="10">
                  <c:v>14.548999999999999</c:v>
                </c:pt>
                <c:pt idx="11">
                  <c:v>14.31</c:v>
                </c:pt>
                <c:pt idx="12">
                  <c:v>14.113</c:v>
                </c:pt>
                <c:pt idx="13">
                  <c:v>13.87</c:v>
                </c:pt>
                <c:pt idx="14">
                  <c:v>13.648</c:v>
                </c:pt>
                <c:pt idx="15">
                  <c:v>13.43</c:v>
                </c:pt>
                <c:pt idx="16">
                  <c:v>13.228999999999999</c:v>
                </c:pt>
                <c:pt idx="17">
                  <c:v>13.007</c:v>
                </c:pt>
                <c:pt idx="18">
                  <c:v>12.792999999999999</c:v>
                </c:pt>
                <c:pt idx="19">
                  <c:v>12.596</c:v>
                </c:pt>
                <c:pt idx="20">
                  <c:v>12.385999999999999</c:v>
                </c:pt>
                <c:pt idx="21">
                  <c:v>12.201000000000001</c:v>
                </c:pt>
                <c:pt idx="22">
                  <c:v>12.007999999999999</c:v>
                </c:pt>
                <c:pt idx="23">
                  <c:v>11.807</c:v>
                </c:pt>
                <c:pt idx="24">
                  <c:v>11.622</c:v>
                </c:pt>
                <c:pt idx="25">
                  <c:v>11.445</c:v>
                </c:pt>
                <c:pt idx="26">
                  <c:v>11.297000000000001</c:v>
                </c:pt>
                <c:pt idx="27">
                  <c:v>11.116</c:v>
                </c:pt>
                <c:pt idx="28">
                  <c:v>10.976000000000001</c:v>
                </c:pt>
                <c:pt idx="29">
                  <c:v>10.832000000000001</c:v>
                </c:pt>
                <c:pt idx="30">
                  <c:v>10.68</c:v>
                </c:pt>
                <c:pt idx="31">
                  <c:v>10.541</c:v>
                </c:pt>
                <c:pt idx="32">
                  <c:v>10.446</c:v>
                </c:pt>
                <c:pt idx="33">
                  <c:v>10.305999999999999</c:v>
                </c:pt>
                <c:pt idx="34">
                  <c:v>10.199</c:v>
                </c:pt>
                <c:pt idx="35">
                  <c:v>10.064</c:v>
                </c:pt>
                <c:pt idx="36">
                  <c:v>9.9239999999999995</c:v>
                </c:pt>
                <c:pt idx="37">
                  <c:v>9.8049999999999997</c:v>
                </c:pt>
                <c:pt idx="38">
                  <c:v>9.6890000000000001</c:v>
                </c:pt>
                <c:pt idx="39">
                  <c:v>9.57</c:v>
                </c:pt>
                <c:pt idx="40">
                  <c:v>9.4719999999999995</c:v>
                </c:pt>
                <c:pt idx="41">
                  <c:v>9.3729999999999993</c:v>
                </c:pt>
                <c:pt idx="42">
                  <c:v>9.2490000000000006</c:v>
                </c:pt>
                <c:pt idx="43">
                  <c:v>9.1509999999999998</c:v>
                </c:pt>
                <c:pt idx="44">
                  <c:v>9.0359999999999996</c:v>
                </c:pt>
                <c:pt idx="45">
                  <c:v>8.9369999999999994</c:v>
                </c:pt>
                <c:pt idx="46">
                  <c:v>8.8379999999999992</c:v>
                </c:pt>
                <c:pt idx="47">
                  <c:v>8.7639999999999993</c:v>
                </c:pt>
                <c:pt idx="48">
                  <c:v>8.67</c:v>
                </c:pt>
                <c:pt idx="49">
                  <c:v>8.5879999999999992</c:v>
                </c:pt>
                <c:pt idx="50">
                  <c:v>8.4969999999999999</c:v>
                </c:pt>
                <c:pt idx="51">
                  <c:v>8.407</c:v>
                </c:pt>
                <c:pt idx="52">
                  <c:v>8.3160000000000007</c:v>
                </c:pt>
                <c:pt idx="53">
                  <c:v>8.234</c:v>
                </c:pt>
                <c:pt idx="54">
                  <c:v>8.1440000000000001</c:v>
                </c:pt>
                <c:pt idx="55">
                  <c:v>8.0660000000000007</c:v>
                </c:pt>
                <c:pt idx="56">
                  <c:v>7.9960000000000004</c:v>
                </c:pt>
                <c:pt idx="57">
                  <c:v>7.9260000000000002</c:v>
                </c:pt>
                <c:pt idx="58">
                  <c:v>7.8479999999999999</c:v>
                </c:pt>
                <c:pt idx="59">
                  <c:v>7.77</c:v>
                </c:pt>
                <c:pt idx="60">
                  <c:v>7.7080000000000002</c:v>
                </c:pt>
                <c:pt idx="61">
                  <c:v>7.63</c:v>
                </c:pt>
                <c:pt idx="62">
                  <c:v>7.56</c:v>
                </c:pt>
                <c:pt idx="63">
                  <c:v>7.4980000000000002</c:v>
                </c:pt>
                <c:pt idx="64">
                  <c:v>7.4290000000000003</c:v>
                </c:pt>
                <c:pt idx="65">
                  <c:v>7.3579999999999997</c:v>
                </c:pt>
                <c:pt idx="66">
                  <c:v>7.2969999999999997</c:v>
                </c:pt>
                <c:pt idx="67">
                  <c:v>7.2350000000000003</c:v>
                </c:pt>
                <c:pt idx="68">
                  <c:v>7.194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12-4B05-9487-69BD70F716D2}"/>
            </c:ext>
          </c:extLst>
        </c:ser>
        <c:ser>
          <c:idx val="1"/>
          <c:order val="4"/>
          <c:tx>
            <c:v>Discharge_5s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4.676375940771392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Voltage_Time!$U$2:$U$75</c:f>
              <c:numCache>
                <c:formatCode>General</c:formatCode>
                <c:ptCount val="74"/>
                <c:pt idx="0">
                  <c:v>16.041</c:v>
                </c:pt>
                <c:pt idx="1">
                  <c:v>15.983000000000001</c:v>
                </c:pt>
                <c:pt idx="2">
                  <c:v>15.778</c:v>
                </c:pt>
                <c:pt idx="3">
                  <c:v>15.571999999999999</c:v>
                </c:pt>
                <c:pt idx="4">
                  <c:v>15.363</c:v>
                </c:pt>
                <c:pt idx="5">
                  <c:v>15.141</c:v>
                </c:pt>
                <c:pt idx="6">
                  <c:v>14.919</c:v>
                </c:pt>
                <c:pt idx="7">
                  <c:v>14.728999999999999</c:v>
                </c:pt>
                <c:pt idx="8">
                  <c:v>14.516</c:v>
                </c:pt>
                <c:pt idx="9">
                  <c:v>14.294</c:v>
                </c:pt>
                <c:pt idx="10">
                  <c:v>14.055</c:v>
                </c:pt>
                <c:pt idx="11">
                  <c:v>13.879</c:v>
                </c:pt>
                <c:pt idx="12">
                  <c:v>13.664999999999999</c:v>
                </c:pt>
                <c:pt idx="13">
                  <c:v>13.443</c:v>
                </c:pt>
                <c:pt idx="14">
                  <c:v>13.241</c:v>
                </c:pt>
                <c:pt idx="15">
                  <c:v>13.048</c:v>
                </c:pt>
                <c:pt idx="16">
                  <c:v>12.851000000000001</c:v>
                </c:pt>
                <c:pt idx="17">
                  <c:v>12.654</c:v>
                </c:pt>
                <c:pt idx="18">
                  <c:v>12.489000000000001</c:v>
                </c:pt>
                <c:pt idx="19">
                  <c:v>12.3</c:v>
                </c:pt>
                <c:pt idx="20">
                  <c:v>12.135</c:v>
                </c:pt>
                <c:pt idx="21">
                  <c:v>11.971</c:v>
                </c:pt>
                <c:pt idx="22">
                  <c:v>11.773999999999999</c:v>
                </c:pt>
                <c:pt idx="23">
                  <c:v>11.597</c:v>
                </c:pt>
                <c:pt idx="24">
                  <c:v>11.465</c:v>
                </c:pt>
                <c:pt idx="25">
                  <c:v>11.305</c:v>
                </c:pt>
                <c:pt idx="26">
                  <c:v>11.141</c:v>
                </c:pt>
                <c:pt idx="27">
                  <c:v>11.009</c:v>
                </c:pt>
                <c:pt idx="28">
                  <c:v>10.885999999999999</c:v>
                </c:pt>
                <c:pt idx="29">
                  <c:v>10.721</c:v>
                </c:pt>
                <c:pt idx="30">
                  <c:v>10.573</c:v>
                </c:pt>
                <c:pt idx="31">
                  <c:v>10.499000000000001</c:v>
                </c:pt>
                <c:pt idx="32">
                  <c:v>10.364000000000001</c:v>
                </c:pt>
                <c:pt idx="33">
                  <c:v>10.215999999999999</c:v>
                </c:pt>
                <c:pt idx="34">
                  <c:v>10.084</c:v>
                </c:pt>
                <c:pt idx="35">
                  <c:v>9.9730000000000008</c:v>
                </c:pt>
                <c:pt idx="36">
                  <c:v>9.8420000000000005</c:v>
                </c:pt>
                <c:pt idx="37">
                  <c:v>9.7349999999999994</c:v>
                </c:pt>
                <c:pt idx="38">
                  <c:v>9.6199999999999992</c:v>
                </c:pt>
                <c:pt idx="39">
                  <c:v>9.5210000000000008</c:v>
                </c:pt>
                <c:pt idx="40">
                  <c:v>9.4019999999999992</c:v>
                </c:pt>
                <c:pt idx="41">
                  <c:v>9.3109999999999999</c:v>
                </c:pt>
                <c:pt idx="42">
                  <c:v>9.1959999999999997</c:v>
                </c:pt>
                <c:pt idx="43">
                  <c:v>9.0969999999999995</c:v>
                </c:pt>
                <c:pt idx="44">
                  <c:v>8.9949999999999992</c:v>
                </c:pt>
                <c:pt idx="45">
                  <c:v>8.8960000000000008</c:v>
                </c:pt>
                <c:pt idx="46">
                  <c:v>8.7929999999999993</c:v>
                </c:pt>
                <c:pt idx="47">
                  <c:v>8.6989999999999998</c:v>
                </c:pt>
                <c:pt idx="48">
                  <c:v>8.6170000000000009</c:v>
                </c:pt>
                <c:pt idx="49">
                  <c:v>8.5259999999999998</c:v>
                </c:pt>
                <c:pt idx="50">
                  <c:v>8.4320000000000004</c:v>
                </c:pt>
                <c:pt idx="51">
                  <c:v>8.3330000000000002</c:v>
                </c:pt>
                <c:pt idx="52">
                  <c:v>8.2710000000000008</c:v>
                </c:pt>
                <c:pt idx="53">
                  <c:v>8.1769999999999996</c:v>
                </c:pt>
                <c:pt idx="54">
                  <c:v>8.1029999999999998</c:v>
                </c:pt>
                <c:pt idx="55">
                  <c:v>8.0289999999999999</c:v>
                </c:pt>
                <c:pt idx="56">
                  <c:v>7.9420000000000002</c:v>
                </c:pt>
                <c:pt idx="57">
                  <c:v>7.8680000000000003</c:v>
                </c:pt>
                <c:pt idx="58">
                  <c:v>7.774</c:v>
                </c:pt>
                <c:pt idx="59">
                  <c:v>7.72</c:v>
                </c:pt>
                <c:pt idx="60">
                  <c:v>7.6459999999999999</c:v>
                </c:pt>
                <c:pt idx="61">
                  <c:v>7.5810000000000004</c:v>
                </c:pt>
                <c:pt idx="62">
                  <c:v>7.5019999999999998</c:v>
                </c:pt>
                <c:pt idx="63">
                  <c:v>7.4530000000000003</c:v>
                </c:pt>
                <c:pt idx="64">
                  <c:v>7.375</c:v>
                </c:pt>
                <c:pt idx="65">
                  <c:v>7.3049999999999997</c:v>
                </c:pt>
                <c:pt idx="66">
                  <c:v>7.2519999999999998</c:v>
                </c:pt>
                <c:pt idx="67">
                  <c:v>7.1779999999999999</c:v>
                </c:pt>
                <c:pt idx="68">
                  <c:v>7.1820000000000004</c:v>
                </c:pt>
                <c:pt idx="69">
                  <c:v>7.1779999999999999</c:v>
                </c:pt>
                <c:pt idx="70">
                  <c:v>7.1779999999999999</c:v>
                </c:pt>
                <c:pt idx="71">
                  <c:v>7.173</c:v>
                </c:pt>
                <c:pt idx="72">
                  <c:v>7.173</c:v>
                </c:pt>
                <c:pt idx="73">
                  <c:v>7.1779999999999999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12-4B05-9487-69BD70F716D2}"/>
            </c:ext>
          </c:extLst>
        </c:ser>
        <c:ser>
          <c:idx val="0"/>
          <c:order val="5"/>
          <c:tx>
            <c:v>Discharge_10s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5.776699691541131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Voltage_Time!$X$2:$X$73</c:f>
              <c:numCache>
                <c:formatCode>General</c:formatCode>
                <c:ptCount val="72"/>
                <c:pt idx="0">
                  <c:v>16.056999999999999</c:v>
                </c:pt>
                <c:pt idx="1">
                  <c:v>15.975</c:v>
                </c:pt>
                <c:pt idx="2">
                  <c:v>15.798</c:v>
                </c:pt>
                <c:pt idx="3">
                  <c:v>15.526999999999999</c:v>
                </c:pt>
                <c:pt idx="4">
                  <c:v>15.308999999999999</c:v>
                </c:pt>
                <c:pt idx="5">
                  <c:v>15.079000000000001</c:v>
                </c:pt>
                <c:pt idx="6">
                  <c:v>14.872999999999999</c:v>
                </c:pt>
                <c:pt idx="7">
                  <c:v>14.683999999999999</c:v>
                </c:pt>
                <c:pt idx="8">
                  <c:v>14.462</c:v>
                </c:pt>
                <c:pt idx="9">
                  <c:v>14.265000000000001</c:v>
                </c:pt>
                <c:pt idx="10">
                  <c:v>14.013999999999999</c:v>
                </c:pt>
                <c:pt idx="11">
                  <c:v>13.837</c:v>
                </c:pt>
                <c:pt idx="12">
                  <c:v>13.635999999999999</c:v>
                </c:pt>
                <c:pt idx="13">
                  <c:v>13.422000000000001</c:v>
                </c:pt>
                <c:pt idx="14">
                  <c:v>13.225</c:v>
                </c:pt>
                <c:pt idx="15">
                  <c:v>13.055999999999999</c:v>
                </c:pt>
                <c:pt idx="16">
                  <c:v>12.843</c:v>
                </c:pt>
                <c:pt idx="17">
                  <c:v>12.648999999999999</c:v>
                </c:pt>
                <c:pt idx="18">
                  <c:v>12.464</c:v>
                </c:pt>
                <c:pt idx="19">
                  <c:v>12.275</c:v>
                </c:pt>
                <c:pt idx="20">
                  <c:v>12.103</c:v>
                </c:pt>
                <c:pt idx="21">
                  <c:v>11.93</c:v>
                </c:pt>
                <c:pt idx="22">
                  <c:v>11.766</c:v>
                </c:pt>
                <c:pt idx="23">
                  <c:v>11.613</c:v>
                </c:pt>
                <c:pt idx="24">
                  <c:v>11.452999999999999</c:v>
                </c:pt>
                <c:pt idx="25">
                  <c:v>11.289</c:v>
                </c:pt>
                <c:pt idx="26">
                  <c:v>11.141</c:v>
                </c:pt>
                <c:pt idx="27">
                  <c:v>10.984</c:v>
                </c:pt>
                <c:pt idx="28">
                  <c:v>10.861000000000001</c:v>
                </c:pt>
                <c:pt idx="29">
                  <c:v>10.712999999999999</c:v>
                </c:pt>
                <c:pt idx="30">
                  <c:v>10.561</c:v>
                </c:pt>
                <c:pt idx="31">
                  <c:v>10.442</c:v>
                </c:pt>
                <c:pt idx="32">
                  <c:v>10.339</c:v>
                </c:pt>
                <c:pt idx="33">
                  <c:v>10.202999999999999</c:v>
                </c:pt>
                <c:pt idx="34">
                  <c:v>10.08</c:v>
                </c:pt>
                <c:pt idx="35">
                  <c:v>9.9440000000000008</c:v>
                </c:pt>
                <c:pt idx="36">
                  <c:v>9.8209999999999997</c:v>
                </c:pt>
                <c:pt idx="37">
                  <c:v>9.7349999999999994</c:v>
                </c:pt>
                <c:pt idx="38">
                  <c:v>9.6069999999999993</c:v>
                </c:pt>
                <c:pt idx="39">
                  <c:v>9.5090000000000003</c:v>
                </c:pt>
                <c:pt idx="40">
                  <c:v>9.3930000000000007</c:v>
                </c:pt>
                <c:pt idx="41">
                  <c:v>9.2949999999999999</c:v>
                </c:pt>
                <c:pt idx="42">
                  <c:v>9.1750000000000007</c:v>
                </c:pt>
                <c:pt idx="43">
                  <c:v>9.093</c:v>
                </c:pt>
                <c:pt idx="44">
                  <c:v>8.9779999999999998</c:v>
                </c:pt>
                <c:pt idx="45">
                  <c:v>8.8629999999999995</c:v>
                </c:pt>
                <c:pt idx="46">
                  <c:v>8.7929999999999993</c:v>
                </c:pt>
                <c:pt idx="47">
                  <c:v>8.6859999999999999</c:v>
                </c:pt>
                <c:pt idx="48">
                  <c:v>8.6170000000000009</c:v>
                </c:pt>
                <c:pt idx="49">
                  <c:v>8.5220000000000002</c:v>
                </c:pt>
                <c:pt idx="50">
                  <c:v>8.4359999999999999</c:v>
                </c:pt>
                <c:pt idx="51">
                  <c:v>8.3369999999999997</c:v>
                </c:pt>
                <c:pt idx="52">
                  <c:v>8.2550000000000008</c:v>
                </c:pt>
                <c:pt idx="53">
                  <c:v>8.1679999999999993</c:v>
                </c:pt>
                <c:pt idx="54">
                  <c:v>8.09</c:v>
                </c:pt>
                <c:pt idx="55">
                  <c:v>8.016</c:v>
                </c:pt>
                <c:pt idx="56">
                  <c:v>7.9420000000000002</c:v>
                </c:pt>
                <c:pt idx="57">
                  <c:v>7.8479999999999999</c:v>
                </c:pt>
                <c:pt idx="58">
                  <c:v>7.7779999999999996</c:v>
                </c:pt>
                <c:pt idx="59">
                  <c:v>7.7039999999999997</c:v>
                </c:pt>
                <c:pt idx="60">
                  <c:v>7.6379999999999999</c:v>
                </c:pt>
                <c:pt idx="61">
                  <c:v>7.556</c:v>
                </c:pt>
                <c:pt idx="62">
                  <c:v>7.49</c:v>
                </c:pt>
                <c:pt idx="63">
                  <c:v>7.4290000000000003</c:v>
                </c:pt>
                <c:pt idx="64">
                  <c:v>7.3710000000000004</c:v>
                </c:pt>
                <c:pt idx="65">
                  <c:v>7.2930000000000001</c:v>
                </c:pt>
                <c:pt idx="66">
                  <c:v>7.2389999999999999</c:v>
                </c:pt>
                <c:pt idx="67">
                  <c:v>7.1779999999999999</c:v>
                </c:pt>
                <c:pt idx="68">
                  <c:v>7.1529999999999996</c:v>
                </c:pt>
                <c:pt idx="69">
                  <c:v>7.1609999999999996</c:v>
                </c:pt>
                <c:pt idx="70">
                  <c:v>7.1779999999999999</c:v>
                </c:pt>
                <c:pt idx="71">
                  <c:v>7.157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12-4B05-9487-69BD70F7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44639"/>
        <c:axId val="1531908623"/>
      </c:scatterChart>
      <c:valAx>
        <c:axId val="1570944639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08623"/>
        <c:crosses val="autoZero"/>
        <c:crossBetween val="midCat"/>
      </c:valAx>
      <c:valAx>
        <c:axId val="1531908623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4463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Energy (5s)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Duty_relation!$I$1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8.9165362771521289E-2"/>
                  <c:y val="0.552883287574080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Duty = -0.1236xE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+ 12.178xE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- 453.86xE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+ 8318xE - 28751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Duty_relation!$H$2:$H$101</c:f>
              <c:numCache>
                <c:formatCode>General</c:formatCode>
                <c:ptCount val="100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</c:numCache>
            </c:numRef>
          </c:xVal>
          <c:yVal>
            <c:numRef>
              <c:f>Duty_relation!$I$2:$I$101</c:f>
              <c:numCache>
                <c:formatCode>General</c:formatCode>
                <c:ptCount val="100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6F-4928-98F2-F5A86BA0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74447"/>
        <c:axId val="1529271567"/>
      </c:scatterChart>
      <c:valAx>
        <c:axId val="1529274447"/>
        <c:scaling>
          <c:orientation val="minMax"/>
          <c:max val="3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1567"/>
        <c:crosses val="autoZero"/>
        <c:crossBetween val="midCat"/>
      </c:valAx>
      <c:valAx>
        <c:axId val="1529271567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Vs Duty (5s)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Duty_relation!$I$1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4.2028747025651875E-2"/>
                  <c:y val="-1.8574887087372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Energy = -8E-18xDuty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+ 1E-12xDuty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- 4E-08xDuty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+ 0.0008xDuty + 1.8256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Duty_relation!$I$2:$I$101</c:f>
              <c:numCache>
                <c:formatCode>General</c:formatCode>
                <c:ptCount val="100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xVal>
          <c:yVal>
            <c:numRef>
              <c:f>Duty_relation!$H$2:$H$101</c:f>
              <c:numCache>
                <c:formatCode>General</c:formatCode>
                <c:ptCount val="100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C5-4ACD-BB8C-97D87FB5F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74447"/>
        <c:axId val="1529271567"/>
      </c:scatterChart>
      <c:valAx>
        <c:axId val="1529274447"/>
        <c:scaling>
          <c:orientation val="minMax"/>
          <c:max val="44000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1567"/>
        <c:crosses val="autoZero"/>
        <c:crossBetween val="midCat"/>
      </c:valAx>
      <c:valAx>
        <c:axId val="1529271567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</a:t>
            </a:r>
            <a:r>
              <a:rPr lang="en-US" baseline="0"/>
              <a:t> Vs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Duty_relation!$I$1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2400539913519665"/>
                  <c:y val="-4.2410268702260622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Duty = 36.113x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- 1529.6x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+ 23997x - 98089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Duty_relation!$F$2:$F$101</c:f>
              <c:numCache>
                <c:formatCode>General</c:formatCode>
                <c:ptCount val="100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</c:numCache>
            </c:numRef>
          </c:xVal>
          <c:yVal>
            <c:numRef>
              <c:f>Duty_relation!$I$2:$I$101</c:f>
              <c:numCache>
                <c:formatCode>General</c:formatCode>
                <c:ptCount val="100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F-40E7-B803-984D1F2C1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010048"/>
        <c:axId val="1164494880"/>
      </c:scatterChart>
      <c:valAx>
        <c:axId val="1123010048"/>
        <c:scaling>
          <c:orientation val="minMax"/>
          <c:max val="16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494880"/>
        <c:crosses val="autoZero"/>
        <c:crossBetween val="midCat"/>
      </c:valAx>
      <c:valAx>
        <c:axId val="1164494880"/>
        <c:scaling>
          <c:orientation val="minMax"/>
          <c:max val="44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 Duty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Duty_relation!$F$1</c:f>
              <c:strCache>
                <c:ptCount val="1"/>
                <c:pt idx="0">
                  <c:v>Volt (5s)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0124494614595643"/>
                  <c:y val="-4.99722035709386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Duty_relation!$I$2:$I$69</c:f>
              <c:numCache>
                <c:formatCode>General</c:formatCode>
                <c:ptCount val="68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xVal>
          <c:yVal>
            <c:numRef>
              <c:f>Duty_relation!$F$2:$F$69</c:f>
              <c:numCache>
                <c:formatCode>General</c:formatCode>
                <c:ptCount val="68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3-4A28-8DA6-017CC2B69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35136"/>
        <c:axId val="1319739456"/>
      </c:scatterChart>
      <c:valAx>
        <c:axId val="1319735136"/>
        <c:scaling>
          <c:orientation val="minMax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9456"/>
        <c:crosses val="autoZero"/>
        <c:crossBetween val="midCat"/>
      </c:valAx>
      <c:valAx>
        <c:axId val="1319739456"/>
        <c:scaling>
          <c:orientation val="minMax"/>
          <c:max val="16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Duty_relation!$H$1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7769485921662408"/>
                  <c:y val="-7.374599008457276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Duty_relation!$F$2:$F$101</c:f>
              <c:numCache>
                <c:formatCode>General</c:formatCode>
                <c:ptCount val="100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</c:numCache>
            </c:numRef>
          </c:xVal>
          <c:yVal>
            <c:numRef>
              <c:f>Duty_relation!$H$2:$H$101</c:f>
              <c:numCache>
                <c:formatCode>General</c:formatCode>
                <c:ptCount val="100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8-4F96-B1AF-E07DE388E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32256"/>
        <c:axId val="1319736096"/>
      </c:scatterChart>
      <c:valAx>
        <c:axId val="1319732256"/>
        <c:scaling>
          <c:orientation val="minMax"/>
          <c:max val="16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6096"/>
        <c:crosses val="autoZero"/>
        <c:crossBetween val="midCat"/>
      </c:valAx>
      <c:valAx>
        <c:axId val="1319736096"/>
        <c:scaling>
          <c:orientation val="minMax"/>
          <c:max val="35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'1s_Charge'!$E$1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'1s_Charge'!$A$2:$A$102</c:f>
              <c:numCache>
                <c:formatCode>General</c:formatCode>
                <c:ptCount val="101"/>
                <c:pt idx="0">
                  <c:v>7.157</c:v>
                </c:pt>
                <c:pt idx="1">
                  <c:v>7.1820000000000004</c:v>
                </c:pt>
                <c:pt idx="2">
                  <c:v>7.2350000000000003</c:v>
                </c:pt>
                <c:pt idx="3">
                  <c:v>7.2759999999999998</c:v>
                </c:pt>
                <c:pt idx="4">
                  <c:v>7.35</c:v>
                </c:pt>
                <c:pt idx="5">
                  <c:v>7.4119999999999999</c:v>
                </c:pt>
                <c:pt idx="6">
                  <c:v>7.47</c:v>
                </c:pt>
                <c:pt idx="7">
                  <c:v>7.5350000000000001</c:v>
                </c:pt>
                <c:pt idx="8">
                  <c:v>7.6219999999999999</c:v>
                </c:pt>
                <c:pt idx="9">
                  <c:v>7.6829999999999998</c:v>
                </c:pt>
                <c:pt idx="10">
                  <c:v>7.7569999999999997</c:v>
                </c:pt>
                <c:pt idx="11">
                  <c:v>7.8390000000000004</c:v>
                </c:pt>
                <c:pt idx="12">
                  <c:v>7.9130000000000003</c:v>
                </c:pt>
                <c:pt idx="13">
                  <c:v>7.9960000000000004</c:v>
                </c:pt>
                <c:pt idx="14">
                  <c:v>8.0820000000000007</c:v>
                </c:pt>
                <c:pt idx="15">
                  <c:v>8.1720000000000006</c:v>
                </c:pt>
                <c:pt idx="16">
                  <c:v>8.2420000000000009</c:v>
                </c:pt>
                <c:pt idx="17">
                  <c:v>8.3409999999999993</c:v>
                </c:pt>
                <c:pt idx="18">
                  <c:v>8.4030000000000005</c:v>
                </c:pt>
                <c:pt idx="19">
                  <c:v>8.5060000000000002</c:v>
                </c:pt>
                <c:pt idx="20">
                  <c:v>8.6080000000000005</c:v>
                </c:pt>
                <c:pt idx="21">
                  <c:v>8.6950000000000003</c:v>
                </c:pt>
                <c:pt idx="22">
                  <c:v>8.7729999999999997</c:v>
                </c:pt>
                <c:pt idx="23">
                  <c:v>8.8840000000000003</c:v>
                </c:pt>
                <c:pt idx="24">
                  <c:v>8.9909999999999997</c:v>
                </c:pt>
                <c:pt idx="25">
                  <c:v>9.06</c:v>
                </c:pt>
                <c:pt idx="26">
                  <c:v>9.1669999999999998</c:v>
                </c:pt>
                <c:pt idx="27">
                  <c:v>9.27</c:v>
                </c:pt>
                <c:pt idx="28">
                  <c:v>9.3849999999999998</c:v>
                </c:pt>
                <c:pt idx="29">
                  <c:v>9.4920000000000009</c:v>
                </c:pt>
                <c:pt idx="30">
                  <c:v>9.5950000000000006</c:v>
                </c:pt>
                <c:pt idx="31">
                  <c:v>9.7140000000000004</c:v>
                </c:pt>
                <c:pt idx="32">
                  <c:v>9.8420000000000005</c:v>
                </c:pt>
                <c:pt idx="33">
                  <c:v>9.9570000000000007</c:v>
                </c:pt>
                <c:pt idx="34">
                  <c:v>10.042999999999999</c:v>
                </c:pt>
                <c:pt idx="35">
                  <c:v>10.179</c:v>
                </c:pt>
                <c:pt idx="36">
                  <c:v>10.302</c:v>
                </c:pt>
                <c:pt idx="37">
                  <c:v>10.438000000000001</c:v>
                </c:pt>
                <c:pt idx="38">
                  <c:v>10.541</c:v>
                </c:pt>
                <c:pt idx="39">
                  <c:v>10.672000000000001</c:v>
                </c:pt>
                <c:pt idx="40">
                  <c:v>10.798999999999999</c:v>
                </c:pt>
                <c:pt idx="41">
                  <c:v>10.91</c:v>
                </c:pt>
                <c:pt idx="42">
                  <c:v>11.095000000000001</c:v>
                </c:pt>
                <c:pt idx="43">
                  <c:v>11.223000000000001</c:v>
                </c:pt>
                <c:pt idx="44">
                  <c:v>11.379</c:v>
                </c:pt>
                <c:pt idx="45">
                  <c:v>11.531000000000001</c:v>
                </c:pt>
                <c:pt idx="46">
                  <c:v>11.679</c:v>
                </c:pt>
                <c:pt idx="47">
                  <c:v>11.823</c:v>
                </c:pt>
                <c:pt idx="48">
                  <c:v>12.004</c:v>
                </c:pt>
                <c:pt idx="49">
                  <c:v>12.177</c:v>
                </c:pt>
                <c:pt idx="50">
                  <c:v>12.333</c:v>
                </c:pt>
                <c:pt idx="51">
                  <c:v>12.472</c:v>
                </c:pt>
                <c:pt idx="52">
                  <c:v>12.67</c:v>
                </c:pt>
                <c:pt idx="53">
                  <c:v>12.837999999999999</c:v>
                </c:pt>
                <c:pt idx="54">
                  <c:v>13.015000000000001</c:v>
                </c:pt>
                <c:pt idx="55">
                  <c:v>13.192</c:v>
                </c:pt>
                <c:pt idx="56">
                  <c:v>13.332000000000001</c:v>
                </c:pt>
                <c:pt idx="57">
                  <c:v>13.525</c:v>
                </c:pt>
                <c:pt idx="58">
                  <c:v>13.628</c:v>
                </c:pt>
                <c:pt idx="59">
                  <c:v>13.842000000000001</c:v>
                </c:pt>
                <c:pt idx="60">
                  <c:v>14.026999999999999</c:v>
                </c:pt>
                <c:pt idx="61">
                  <c:v>14.191000000000001</c:v>
                </c:pt>
                <c:pt idx="62">
                  <c:v>14.38</c:v>
                </c:pt>
                <c:pt idx="63">
                  <c:v>14.523999999999999</c:v>
                </c:pt>
                <c:pt idx="64">
                  <c:v>14.705</c:v>
                </c:pt>
                <c:pt idx="65">
                  <c:v>14.811999999999999</c:v>
                </c:pt>
                <c:pt idx="66">
                  <c:v>15.038</c:v>
                </c:pt>
                <c:pt idx="67">
                  <c:v>15.268000000000001</c:v>
                </c:pt>
                <c:pt idx="68">
                  <c:v>15.391</c:v>
                </c:pt>
                <c:pt idx="69">
                  <c:v>15.49</c:v>
                </c:pt>
                <c:pt idx="70">
                  <c:v>15.593</c:v>
                </c:pt>
                <c:pt idx="71">
                  <c:v>15.686999999999999</c:v>
                </c:pt>
                <c:pt idx="72">
                  <c:v>15.765000000000001</c:v>
                </c:pt>
                <c:pt idx="73">
                  <c:v>15.843999999999999</c:v>
                </c:pt>
                <c:pt idx="74">
                  <c:v>15.904999999999999</c:v>
                </c:pt>
                <c:pt idx="75">
                  <c:v>15.946</c:v>
                </c:pt>
                <c:pt idx="76">
                  <c:v>15.983000000000001</c:v>
                </c:pt>
                <c:pt idx="77">
                  <c:v>15.992000000000001</c:v>
                </c:pt>
                <c:pt idx="78">
                  <c:v>16.015999999999998</c:v>
                </c:pt>
                <c:pt idx="79">
                  <c:v>16.015999999999998</c:v>
                </c:pt>
                <c:pt idx="80">
                  <c:v>16.045000000000002</c:v>
                </c:pt>
                <c:pt idx="81">
                  <c:v>16.056999999999999</c:v>
                </c:pt>
                <c:pt idx="82">
                  <c:v>16.041</c:v>
                </c:pt>
                <c:pt idx="83">
                  <c:v>16.048999999999999</c:v>
                </c:pt>
                <c:pt idx="84">
                  <c:v>16.065999999999999</c:v>
                </c:pt>
                <c:pt idx="85">
                  <c:v>16.082000000000001</c:v>
                </c:pt>
                <c:pt idx="86">
                  <c:v>16.061</c:v>
                </c:pt>
                <c:pt idx="87">
                  <c:v>16.085999999999999</c:v>
                </c:pt>
                <c:pt idx="88">
                  <c:v>16.065999999999999</c:v>
                </c:pt>
                <c:pt idx="89">
                  <c:v>16.041</c:v>
                </c:pt>
                <c:pt idx="90">
                  <c:v>16.074000000000002</c:v>
                </c:pt>
                <c:pt idx="91">
                  <c:v>16.033000000000001</c:v>
                </c:pt>
                <c:pt idx="92">
                  <c:v>16.07</c:v>
                </c:pt>
                <c:pt idx="93">
                  <c:v>16.053000000000001</c:v>
                </c:pt>
                <c:pt idx="94">
                  <c:v>16.082000000000001</c:v>
                </c:pt>
                <c:pt idx="95">
                  <c:v>16.056999999999999</c:v>
                </c:pt>
                <c:pt idx="96">
                  <c:v>16.048999999999999</c:v>
                </c:pt>
                <c:pt idx="97">
                  <c:v>16.07</c:v>
                </c:pt>
                <c:pt idx="98">
                  <c:v>16.048999999999999</c:v>
                </c:pt>
                <c:pt idx="99">
                  <c:v>16.085999999999999</c:v>
                </c:pt>
                <c:pt idx="100">
                  <c:v>16.074000000000002</c:v>
                </c:pt>
              </c:numCache>
            </c:numRef>
          </c:xVal>
          <c:yVal>
            <c:numRef>
              <c:f>'1s_Charge'!$E$2:$E$102</c:f>
              <c:numCache>
                <c:formatCode>General</c:formatCode>
                <c:ptCount val="10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  <c:pt idx="81">
                  <c:v>42300</c:v>
                </c:pt>
                <c:pt idx="82">
                  <c:v>42300</c:v>
                </c:pt>
                <c:pt idx="83">
                  <c:v>42300</c:v>
                </c:pt>
                <c:pt idx="84">
                  <c:v>42300</c:v>
                </c:pt>
                <c:pt idx="85">
                  <c:v>42300</c:v>
                </c:pt>
                <c:pt idx="86">
                  <c:v>42300</c:v>
                </c:pt>
                <c:pt idx="87">
                  <c:v>42300</c:v>
                </c:pt>
                <c:pt idx="88">
                  <c:v>42300</c:v>
                </c:pt>
                <c:pt idx="89">
                  <c:v>42300</c:v>
                </c:pt>
                <c:pt idx="90">
                  <c:v>42300</c:v>
                </c:pt>
                <c:pt idx="91">
                  <c:v>42300</c:v>
                </c:pt>
                <c:pt idx="92">
                  <c:v>42300</c:v>
                </c:pt>
                <c:pt idx="93">
                  <c:v>42300</c:v>
                </c:pt>
                <c:pt idx="94">
                  <c:v>42300</c:v>
                </c:pt>
                <c:pt idx="95">
                  <c:v>42300</c:v>
                </c:pt>
                <c:pt idx="96">
                  <c:v>42300</c:v>
                </c:pt>
                <c:pt idx="97">
                  <c:v>42300</c:v>
                </c:pt>
                <c:pt idx="98">
                  <c:v>42300</c:v>
                </c:pt>
                <c:pt idx="99">
                  <c:v>42300</c:v>
                </c:pt>
                <c:pt idx="100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D-4252-8EA3-E51B8A85B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64864"/>
        <c:axId val="493575904"/>
      </c:scatterChart>
      <c:valAx>
        <c:axId val="4935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75904"/>
        <c:crosses val="autoZero"/>
        <c:crossBetween val="midCat"/>
      </c:valAx>
      <c:valAx>
        <c:axId val="4935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'1s_Charge'!$E$1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'1s_Charge'!$D$2:$D$102</c:f>
              <c:numCache>
                <c:formatCode>General</c:formatCode>
                <c:ptCount val="101"/>
                <c:pt idx="0">
                  <c:v>-6.0000000000000001E-3</c:v>
                </c:pt>
                <c:pt idx="1">
                  <c:v>1.7000000000000001E-2</c:v>
                </c:pt>
                <c:pt idx="2">
                  <c:v>5.6000000000000001E-2</c:v>
                </c:pt>
                <c:pt idx="3">
                  <c:v>7.5999999999999998E-2</c:v>
                </c:pt>
                <c:pt idx="4">
                  <c:v>8.5000000000000006E-2</c:v>
                </c:pt>
                <c:pt idx="5">
                  <c:v>9.8000000000000004E-2</c:v>
                </c:pt>
                <c:pt idx="6">
                  <c:v>0.10199999999999999</c:v>
                </c:pt>
                <c:pt idx="7">
                  <c:v>0.11600000000000001</c:v>
                </c:pt>
                <c:pt idx="8">
                  <c:v>0.11700000000000001</c:v>
                </c:pt>
                <c:pt idx="9">
                  <c:v>0.125</c:v>
                </c:pt>
                <c:pt idx="10">
                  <c:v>0.126</c:v>
                </c:pt>
                <c:pt idx="11">
                  <c:v>0.13500000000000001</c:v>
                </c:pt>
                <c:pt idx="12">
                  <c:v>0.13100000000000001</c:v>
                </c:pt>
                <c:pt idx="13">
                  <c:v>0.14599999999999999</c:v>
                </c:pt>
                <c:pt idx="14">
                  <c:v>0.14399999999999999</c:v>
                </c:pt>
                <c:pt idx="15">
                  <c:v>0.159</c:v>
                </c:pt>
                <c:pt idx="16">
                  <c:v>0.152</c:v>
                </c:pt>
                <c:pt idx="17">
                  <c:v>0.17</c:v>
                </c:pt>
                <c:pt idx="18">
                  <c:v>0.185</c:v>
                </c:pt>
                <c:pt idx="19">
                  <c:v>0.186</c:v>
                </c:pt>
                <c:pt idx="20">
                  <c:v>0.2</c:v>
                </c:pt>
                <c:pt idx="21">
                  <c:v>0.20399999999999999</c:v>
                </c:pt>
                <c:pt idx="22">
                  <c:v>0.224</c:v>
                </c:pt>
                <c:pt idx="23">
                  <c:v>0.221</c:v>
                </c:pt>
                <c:pt idx="24">
                  <c:v>0.23899999999999999</c:v>
                </c:pt>
                <c:pt idx="25">
                  <c:v>0.23599999999999999</c:v>
                </c:pt>
                <c:pt idx="26">
                  <c:v>0.26700000000000002</c:v>
                </c:pt>
                <c:pt idx="27">
                  <c:v>0.26600000000000001</c:v>
                </c:pt>
                <c:pt idx="28">
                  <c:v>0.3</c:v>
                </c:pt>
                <c:pt idx="29">
                  <c:v>0.29399999999999998</c:v>
                </c:pt>
                <c:pt idx="30">
                  <c:v>0.32700000000000001</c:v>
                </c:pt>
                <c:pt idx="31">
                  <c:v>0.35199999999999998</c:v>
                </c:pt>
                <c:pt idx="32">
                  <c:v>0.36</c:v>
                </c:pt>
                <c:pt idx="33">
                  <c:v>0.39400000000000002</c:v>
                </c:pt>
                <c:pt idx="34">
                  <c:v>0.40200000000000002</c:v>
                </c:pt>
                <c:pt idx="35">
                  <c:v>0.44</c:v>
                </c:pt>
                <c:pt idx="36">
                  <c:v>0.45</c:v>
                </c:pt>
                <c:pt idx="37">
                  <c:v>0.499</c:v>
                </c:pt>
                <c:pt idx="38">
                  <c:v>0.503</c:v>
                </c:pt>
                <c:pt idx="39">
                  <c:v>0.55800000000000005</c:v>
                </c:pt>
                <c:pt idx="40">
                  <c:v>0.56299999999999994</c:v>
                </c:pt>
                <c:pt idx="41">
                  <c:v>0.62</c:v>
                </c:pt>
                <c:pt idx="42">
                  <c:v>0.64500000000000002</c:v>
                </c:pt>
                <c:pt idx="43">
                  <c:v>0.70099999999999996</c:v>
                </c:pt>
                <c:pt idx="44">
                  <c:v>0.76900000000000002</c:v>
                </c:pt>
                <c:pt idx="45">
                  <c:v>0.79300000000000004</c:v>
                </c:pt>
                <c:pt idx="46">
                  <c:v>0.86799999999999999</c:v>
                </c:pt>
                <c:pt idx="47">
                  <c:v>0.89300000000000002</c:v>
                </c:pt>
                <c:pt idx="48">
                  <c:v>0.98199999999999998</c:v>
                </c:pt>
                <c:pt idx="49">
                  <c:v>1.0229999999999999</c:v>
                </c:pt>
                <c:pt idx="50">
                  <c:v>1.105</c:v>
                </c:pt>
                <c:pt idx="51">
                  <c:v>1.1499999999999999</c:v>
                </c:pt>
                <c:pt idx="52">
                  <c:v>1.248</c:v>
                </c:pt>
                <c:pt idx="53">
                  <c:v>1.2949999999999999</c:v>
                </c:pt>
                <c:pt idx="54">
                  <c:v>1.3939999999999999</c:v>
                </c:pt>
                <c:pt idx="55">
                  <c:v>1.4590000000000001</c:v>
                </c:pt>
                <c:pt idx="56">
                  <c:v>1.5449999999999999</c:v>
                </c:pt>
                <c:pt idx="57">
                  <c:v>1.609</c:v>
                </c:pt>
                <c:pt idx="58">
                  <c:v>1.69</c:v>
                </c:pt>
                <c:pt idx="59">
                  <c:v>1.776</c:v>
                </c:pt>
                <c:pt idx="60">
                  <c:v>1.849</c:v>
                </c:pt>
                <c:pt idx="61">
                  <c:v>1.9359999999999999</c:v>
                </c:pt>
                <c:pt idx="62">
                  <c:v>2.028</c:v>
                </c:pt>
                <c:pt idx="63">
                  <c:v>2.1230000000000002</c:v>
                </c:pt>
                <c:pt idx="64">
                  <c:v>2.2120000000000002</c:v>
                </c:pt>
                <c:pt idx="65">
                  <c:v>2.3490000000000002</c:v>
                </c:pt>
                <c:pt idx="66">
                  <c:v>2.448</c:v>
                </c:pt>
                <c:pt idx="67">
                  <c:v>2.8109999999999999</c:v>
                </c:pt>
                <c:pt idx="68">
                  <c:v>2.3780000000000001</c:v>
                </c:pt>
                <c:pt idx="69">
                  <c:v>2.302</c:v>
                </c:pt>
                <c:pt idx="70">
                  <c:v>2.2309999999999999</c:v>
                </c:pt>
                <c:pt idx="71">
                  <c:v>2.1349999999999998</c:v>
                </c:pt>
                <c:pt idx="72">
                  <c:v>2.012</c:v>
                </c:pt>
                <c:pt idx="73">
                  <c:v>1.8460000000000001</c:v>
                </c:pt>
                <c:pt idx="74">
                  <c:v>1.627</c:v>
                </c:pt>
                <c:pt idx="75">
                  <c:v>1.405</c:v>
                </c:pt>
                <c:pt idx="76">
                  <c:v>1.202</c:v>
                </c:pt>
                <c:pt idx="77">
                  <c:v>1.044</c:v>
                </c:pt>
                <c:pt idx="78">
                  <c:v>0.93100000000000005</c:v>
                </c:pt>
                <c:pt idx="79">
                  <c:v>0.83799999999999997</c:v>
                </c:pt>
                <c:pt idx="80">
                  <c:v>0.77500000000000002</c:v>
                </c:pt>
                <c:pt idx="81">
                  <c:v>0.73699999999999999</c:v>
                </c:pt>
                <c:pt idx="82">
                  <c:v>0.69899999999999995</c:v>
                </c:pt>
                <c:pt idx="83">
                  <c:v>0.67400000000000004</c:v>
                </c:pt>
                <c:pt idx="84">
                  <c:v>0.63500000000000001</c:v>
                </c:pt>
                <c:pt idx="85">
                  <c:v>0.629</c:v>
                </c:pt>
                <c:pt idx="86">
                  <c:v>0.61799999999999999</c:v>
                </c:pt>
                <c:pt idx="87">
                  <c:v>0.58699999999999997</c:v>
                </c:pt>
                <c:pt idx="88">
                  <c:v>0.58499999999999996</c:v>
                </c:pt>
                <c:pt idx="89">
                  <c:v>0.56899999999999995</c:v>
                </c:pt>
                <c:pt idx="90">
                  <c:v>0.57399999999999995</c:v>
                </c:pt>
                <c:pt idx="91">
                  <c:v>0.55300000000000005</c:v>
                </c:pt>
                <c:pt idx="92">
                  <c:v>0.54200000000000004</c:v>
                </c:pt>
                <c:pt idx="93">
                  <c:v>0.55400000000000005</c:v>
                </c:pt>
                <c:pt idx="94">
                  <c:v>0.53700000000000003</c:v>
                </c:pt>
                <c:pt idx="95">
                  <c:v>0.52800000000000002</c:v>
                </c:pt>
                <c:pt idx="96">
                  <c:v>0.54200000000000004</c:v>
                </c:pt>
                <c:pt idx="97">
                  <c:v>0.51900000000000002</c:v>
                </c:pt>
                <c:pt idx="98">
                  <c:v>0.51800000000000002</c:v>
                </c:pt>
                <c:pt idx="99">
                  <c:v>0.51600000000000001</c:v>
                </c:pt>
                <c:pt idx="100">
                  <c:v>0.52100000000000002</c:v>
                </c:pt>
              </c:numCache>
            </c:numRef>
          </c:xVal>
          <c:yVal>
            <c:numRef>
              <c:f>'1s_Charge'!$E$2:$E$102</c:f>
              <c:numCache>
                <c:formatCode>General</c:formatCode>
                <c:ptCount val="10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  <c:pt idx="81">
                  <c:v>42300</c:v>
                </c:pt>
                <c:pt idx="82">
                  <c:v>42300</c:v>
                </c:pt>
                <c:pt idx="83">
                  <c:v>42300</c:v>
                </c:pt>
                <c:pt idx="84">
                  <c:v>42300</c:v>
                </c:pt>
                <c:pt idx="85">
                  <c:v>42300</c:v>
                </c:pt>
                <c:pt idx="86">
                  <c:v>42300</c:v>
                </c:pt>
                <c:pt idx="87">
                  <c:v>42300</c:v>
                </c:pt>
                <c:pt idx="88">
                  <c:v>42300</c:v>
                </c:pt>
                <c:pt idx="89">
                  <c:v>42300</c:v>
                </c:pt>
                <c:pt idx="90">
                  <c:v>42300</c:v>
                </c:pt>
                <c:pt idx="91">
                  <c:v>42300</c:v>
                </c:pt>
                <c:pt idx="92">
                  <c:v>42300</c:v>
                </c:pt>
                <c:pt idx="93">
                  <c:v>42300</c:v>
                </c:pt>
                <c:pt idx="94">
                  <c:v>42300</c:v>
                </c:pt>
                <c:pt idx="95">
                  <c:v>42300</c:v>
                </c:pt>
                <c:pt idx="96">
                  <c:v>42300</c:v>
                </c:pt>
                <c:pt idx="97">
                  <c:v>42300</c:v>
                </c:pt>
                <c:pt idx="98">
                  <c:v>42300</c:v>
                </c:pt>
                <c:pt idx="99">
                  <c:v>42300</c:v>
                </c:pt>
                <c:pt idx="100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E-4A97-A946-E4888DE03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01344"/>
        <c:axId val="353503264"/>
      </c:scatterChart>
      <c:valAx>
        <c:axId val="35350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03264"/>
        <c:crosses val="autoZero"/>
        <c:crossBetween val="midCat"/>
      </c:valAx>
      <c:valAx>
        <c:axId val="3535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0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[1]Capacitor_Data!$A$2:$A$70</c:f>
              <c:numCache>
                <c:formatCode>General</c:formatCode>
                <c:ptCount val="69"/>
                <c:pt idx="0">
                  <c:v>16.041</c:v>
                </c:pt>
                <c:pt idx="1">
                  <c:v>16</c:v>
                </c:pt>
                <c:pt idx="2">
                  <c:v>15.904999999999999</c:v>
                </c:pt>
                <c:pt idx="3">
                  <c:v>15.786</c:v>
                </c:pt>
                <c:pt idx="4">
                  <c:v>15.667</c:v>
                </c:pt>
                <c:pt idx="5">
                  <c:v>15.481999999999999</c:v>
                </c:pt>
                <c:pt idx="6">
                  <c:v>15.301</c:v>
                </c:pt>
                <c:pt idx="7">
                  <c:v>15.164999999999999</c:v>
                </c:pt>
                <c:pt idx="8">
                  <c:v>14.930999999999999</c:v>
                </c:pt>
                <c:pt idx="9">
                  <c:v>14.75</c:v>
                </c:pt>
                <c:pt idx="10">
                  <c:v>14.548999999999999</c:v>
                </c:pt>
                <c:pt idx="11">
                  <c:v>14.31</c:v>
                </c:pt>
                <c:pt idx="12">
                  <c:v>14.113</c:v>
                </c:pt>
                <c:pt idx="13">
                  <c:v>13.87</c:v>
                </c:pt>
                <c:pt idx="14">
                  <c:v>13.648</c:v>
                </c:pt>
                <c:pt idx="15">
                  <c:v>13.43</c:v>
                </c:pt>
                <c:pt idx="16">
                  <c:v>13.228999999999999</c:v>
                </c:pt>
                <c:pt idx="17">
                  <c:v>13.007</c:v>
                </c:pt>
                <c:pt idx="18">
                  <c:v>12.792999999999999</c:v>
                </c:pt>
                <c:pt idx="19">
                  <c:v>12.596</c:v>
                </c:pt>
                <c:pt idx="20">
                  <c:v>12.385999999999999</c:v>
                </c:pt>
                <c:pt idx="21">
                  <c:v>12.201000000000001</c:v>
                </c:pt>
                <c:pt idx="22">
                  <c:v>12.007999999999999</c:v>
                </c:pt>
                <c:pt idx="23">
                  <c:v>11.807</c:v>
                </c:pt>
                <c:pt idx="24">
                  <c:v>11.622</c:v>
                </c:pt>
                <c:pt idx="25">
                  <c:v>11.445</c:v>
                </c:pt>
                <c:pt idx="26">
                  <c:v>11.297000000000001</c:v>
                </c:pt>
                <c:pt idx="27">
                  <c:v>11.116</c:v>
                </c:pt>
                <c:pt idx="28">
                  <c:v>10.976000000000001</c:v>
                </c:pt>
                <c:pt idx="29">
                  <c:v>10.832000000000001</c:v>
                </c:pt>
                <c:pt idx="30">
                  <c:v>10.68</c:v>
                </c:pt>
                <c:pt idx="31">
                  <c:v>10.541</c:v>
                </c:pt>
                <c:pt idx="32">
                  <c:v>10.446</c:v>
                </c:pt>
                <c:pt idx="33">
                  <c:v>10.305999999999999</c:v>
                </c:pt>
                <c:pt idx="34">
                  <c:v>10.199</c:v>
                </c:pt>
                <c:pt idx="35">
                  <c:v>10.064</c:v>
                </c:pt>
                <c:pt idx="36">
                  <c:v>9.9239999999999995</c:v>
                </c:pt>
                <c:pt idx="37">
                  <c:v>9.8049999999999997</c:v>
                </c:pt>
                <c:pt idx="38">
                  <c:v>9.6890000000000001</c:v>
                </c:pt>
                <c:pt idx="39">
                  <c:v>9.57</c:v>
                </c:pt>
                <c:pt idx="40">
                  <c:v>9.4719999999999995</c:v>
                </c:pt>
                <c:pt idx="41">
                  <c:v>9.3729999999999993</c:v>
                </c:pt>
                <c:pt idx="42">
                  <c:v>9.2490000000000006</c:v>
                </c:pt>
                <c:pt idx="43">
                  <c:v>9.1509999999999998</c:v>
                </c:pt>
                <c:pt idx="44">
                  <c:v>9.0359999999999996</c:v>
                </c:pt>
                <c:pt idx="45">
                  <c:v>8.9369999999999994</c:v>
                </c:pt>
                <c:pt idx="46">
                  <c:v>8.8379999999999992</c:v>
                </c:pt>
                <c:pt idx="47">
                  <c:v>8.7639999999999993</c:v>
                </c:pt>
                <c:pt idx="48">
                  <c:v>8.67</c:v>
                </c:pt>
                <c:pt idx="49">
                  <c:v>8.5879999999999992</c:v>
                </c:pt>
                <c:pt idx="50">
                  <c:v>8.4969999999999999</c:v>
                </c:pt>
                <c:pt idx="51">
                  <c:v>8.407</c:v>
                </c:pt>
                <c:pt idx="52">
                  <c:v>8.3160000000000007</c:v>
                </c:pt>
                <c:pt idx="53">
                  <c:v>8.234</c:v>
                </c:pt>
                <c:pt idx="54">
                  <c:v>8.1440000000000001</c:v>
                </c:pt>
                <c:pt idx="55">
                  <c:v>8.0660000000000007</c:v>
                </c:pt>
                <c:pt idx="56">
                  <c:v>7.9960000000000004</c:v>
                </c:pt>
                <c:pt idx="57">
                  <c:v>7.9260000000000002</c:v>
                </c:pt>
                <c:pt idx="58">
                  <c:v>7.8479999999999999</c:v>
                </c:pt>
                <c:pt idx="59">
                  <c:v>7.77</c:v>
                </c:pt>
                <c:pt idx="60">
                  <c:v>7.7080000000000002</c:v>
                </c:pt>
                <c:pt idx="61">
                  <c:v>7.63</c:v>
                </c:pt>
                <c:pt idx="62">
                  <c:v>7.56</c:v>
                </c:pt>
                <c:pt idx="63">
                  <c:v>7.4980000000000002</c:v>
                </c:pt>
                <c:pt idx="64">
                  <c:v>7.4290000000000003</c:v>
                </c:pt>
                <c:pt idx="65">
                  <c:v>7.3579999999999997</c:v>
                </c:pt>
                <c:pt idx="66">
                  <c:v>7.2969999999999997</c:v>
                </c:pt>
                <c:pt idx="67">
                  <c:v>7.2350000000000003</c:v>
                </c:pt>
                <c:pt idx="68">
                  <c:v>7.194</c:v>
                </c:pt>
              </c:numCache>
            </c:numRef>
          </c:xVal>
          <c:yVal>
            <c:numRef>
              <c:f>[1]Capacitor_Data!$E$2:$E$70</c:f>
              <c:numCache>
                <c:formatCode>General</c:formatCode>
                <c:ptCount val="69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5-4991-B04C-74A6AF5F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8991"/>
        <c:axId val="39534127"/>
      </c:scatterChart>
      <c:valAx>
        <c:axId val="3194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4127"/>
        <c:crosses val="autoZero"/>
        <c:crossBetween val="midCat"/>
      </c:valAx>
      <c:valAx>
        <c:axId val="395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'1s_Discharge'!$E$1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'1s_Discharge'!$D$2:$D$70</c:f>
              <c:numCache>
                <c:formatCode>General</c:formatCode>
                <c:ptCount val="69"/>
                <c:pt idx="0">
                  <c:v>0.57899999999999996</c:v>
                </c:pt>
                <c:pt idx="1">
                  <c:v>-0.24</c:v>
                </c:pt>
                <c:pt idx="2">
                  <c:v>-1.161</c:v>
                </c:pt>
                <c:pt idx="3">
                  <c:v>-1.718</c:v>
                </c:pt>
                <c:pt idx="4">
                  <c:v>-1.982</c:v>
                </c:pt>
                <c:pt idx="5">
                  <c:v>-2.0760000000000001</c:v>
                </c:pt>
                <c:pt idx="6">
                  <c:v>-2.206</c:v>
                </c:pt>
                <c:pt idx="7">
                  <c:v>-2.2429999999999999</c:v>
                </c:pt>
                <c:pt idx="8">
                  <c:v>-2.2770000000000001</c:v>
                </c:pt>
                <c:pt idx="9">
                  <c:v>-2.2149999999999999</c:v>
                </c:pt>
                <c:pt idx="10">
                  <c:v>-2.165</c:v>
                </c:pt>
                <c:pt idx="11">
                  <c:v>-2.0539999999999998</c:v>
                </c:pt>
                <c:pt idx="12">
                  <c:v>-1.984</c:v>
                </c:pt>
                <c:pt idx="13">
                  <c:v>-1.857</c:v>
                </c:pt>
                <c:pt idx="14">
                  <c:v>-1.772</c:v>
                </c:pt>
                <c:pt idx="15">
                  <c:v>-1.653</c:v>
                </c:pt>
                <c:pt idx="16">
                  <c:v>-1.5760000000000001</c:v>
                </c:pt>
                <c:pt idx="17">
                  <c:v>-1.4970000000000001</c:v>
                </c:pt>
                <c:pt idx="18">
                  <c:v>-1.387</c:v>
                </c:pt>
                <c:pt idx="19">
                  <c:v>-1.3120000000000001</c:v>
                </c:pt>
                <c:pt idx="20">
                  <c:v>-1.206</c:v>
                </c:pt>
                <c:pt idx="21">
                  <c:v>-1.127</c:v>
                </c:pt>
                <c:pt idx="22">
                  <c:v>-1.0409999999999999</c:v>
                </c:pt>
                <c:pt idx="23">
                  <c:v>-0.97099999999999997</c:v>
                </c:pt>
                <c:pt idx="24">
                  <c:v>-0.86499999999999999</c:v>
                </c:pt>
                <c:pt idx="25">
                  <c:v>-0.81799999999999995</c:v>
                </c:pt>
                <c:pt idx="26">
                  <c:v>-0.73199999999999998</c:v>
                </c:pt>
                <c:pt idx="27">
                  <c:v>-0.69299999999999995</c:v>
                </c:pt>
                <c:pt idx="28">
                  <c:v>-0.627</c:v>
                </c:pt>
                <c:pt idx="29">
                  <c:v>-0.60099999999999998</c:v>
                </c:pt>
                <c:pt idx="30">
                  <c:v>-0.57499999999999996</c:v>
                </c:pt>
                <c:pt idx="31">
                  <c:v>-0.51400000000000001</c:v>
                </c:pt>
                <c:pt idx="32">
                  <c:v>-0.501</c:v>
                </c:pt>
                <c:pt idx="33">
                  <c:v>-0.45800000000000002</c:v>
                </c:pt>
                <c:pt idx="34">
                  <c:v>-0.44700000000000001</c:v>
                </c:pt>
                <c:pt idx="35">
                  <c:v>-0.40300000000000002</c:v>
                </c:pt>
                <c:pt idx="36">
                  <c:v>-0.39600000000000002</c:v>
                </c:pt>
                <c:pt idx="37">
                  <c:v>-0.35</c:v>
                </c:pt>
                <c:pt idx="38">
                  <c:v>-0.34599999999999997</c:v>
                </c:pt>
                <c:pt idx="39">
                  <c:v>-0.315</c:v>
                </c:pt>
                <c:pt idx="40">
                  <c:v>-0.317</c:v>
                </c:pt>
                <c:pt idx="41">
                  <c:v>-0.28199999999999997</c:v>
                </c:pt>
                <c:pt idx="42">
                  <c:v>-0.28499999999999998</c:v>
                </c:pt>
                <c:pt idx="43">
                  <c:v>-0.25700000000000001</c:v>
                </c:pt>
                <c:pt idx="44">
                  <c:v>-0.26700000000000002</c:v>
                </c:pt>
                <c:pt idx="45">
                  <c:v>-0.252</c:v>
                </c:pt>
                <c:pt idx="46">
                  <c:v>-0.23499999999999999</c:v>
                </c:pt>
                <c:pt idx="47">
                  <c:v>-0.23400000000000001</c:v>
                </c:pt>
                <c:pt idx="48">
                  <c:v>-0.219</c:v>
                </c:pt>
                <c:pt idx="49">
                  <c:v>-0.217</c:v>
                </c:pt>
                <c:pt idx="50">
                  <c:v>-0.19900000000000001</c:v>
                </c:pt>
                <c:pt idx="51">
                  <c:v>-0.2</c:v>
                </c:pt>
                <c:pt idx="52">
                  <c:v>-0.18099999999999999</c:v>
                </c:pt>
                <c:pt idx="53">
                  <c:v>-0.184</c:v>
                </c:pt>
                <c:pt idx="54">
                  <c:v>-0.17</c:v>
                </c:pt>
                <c:pt idx="55">
                  <c:v>-0.17</c:v>
                </c:pt>
                <c:pt idx="56">
                  <c:v>-0.158</c:v>
                </c:pt>
                <c:pt idx="57">
                  <c:v>-0.157</c:v>
                </c:pt>
                <c:pt idx="58">
                  <c:v>-0.154</c:v>
                </c:pt>
                <c:pt idx="59">
                  <c:v>-0.14199999999999999</c:v>
                </c:pt>
                <c:pt idx="60">
                  <c:v>-0.14499999999999999</c:v>
                </c:pt>
                <c:pt idx="61">
                  <c:v>-0.13800000000000001</c:v>
                </c:pt>
                <c:pt idx="62">
                  <c:v>-0.13600000000000001</c:v>
                </c:pt>
                <c:pt idx="63">
                  <c:v>-0.126</c:v>
                </c:pt>
                <c:pt idx="64">
                  <c:v>-0.125</c:v>
                </c:pt>
                <c:pt idx="65">
                  <c:v>-0.11600000000000001</c:v>
                </c:pt>
                <c:pt idx="66">
                  <c:v>-0.115</c:v>
                </c:pt>
                <c:pt idx="67">
                  <c:v>-0.109</c:v>
                </c:pt>
                <c:pt idx="68">
                  <c:v>-6.3E-2</c:v>
                </c:pt>
              </c:numCache>
            </c:numRef>
          </c:xVal>
          <c:yVal>
            <c:numRef>
              <c:f>'1s_Discharge'!$E$2:$E$70</c:f>
              <c:numCache>
                <c:formatCode>General</c:formatCode>
                <c:ptCount val="69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2-418B-B54E-698258FC0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31519"/>
        <c:axId val="622228159"/>
      </c:scatterChart>
      <c:valAx>
        <c:axId val="6222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28159"/>
        <c:crosses val="autoZero"/>
        <c:crossBetween val="midCat"/>
      </c:valAx>
      <c:valAx>
        <c:axId val="6222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3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[2]Capacitor_Data!$A$2:$A$236</c:f>
              <c:numCache>
                <c:formatCode>General</c:formatCode>
                <c:ptCount val="235"/>
                <c:pt idx="1">
                  <c:v>7.3250000000000002</c:v>
                </c:pt>
                <c:pt idx="2">
                  <c:v>7.3380000000000001</c:v>
                </c:pt>
                <c:pt idx="3">
                  <c:v>7.3789999999999996</c:v>
                </c:pt>
                <c:pt idx="4">
                  <c:v>7.4160000000000004</c:v>
                </c:pt>
                <c:pt idx="5">
                  <c:v>7.49</c:v>
                </c:pt>
                <c:pt idx="6">
                  <c:v>7.5439999999999996</c:v>
                </c:pt>
                <c:pt idx="7">
                  <c:v>7.6130000000000004</c:v>
                </c:pt>
                <c:pt idx="8">
                  <c:v>7.6790000000000003</c:v>
                </c:pt>
                <c:pt idx="9">
                  <c:v>7.7569999999999997</c:v>
                </c:pt>
                <c:pt idx="10">
                  <c:v>7.8230000000000004</c:v>
                </c:pt>
                <c:pt idx="11">
                  <c:v>7.8970000000000002</c:v>
                </c:pt>
                <c:pt idx="12">
                  <c:v>7.9790000000000001</c:v>
                </c:pt>
                <c:pt idx="13">
                  <c:v>8.0489999999999995</c:v>
                </c:pt>
                <c:pt idx="14">
                  <c:v>8.1270000000000007</c:v>
                </c:pt>
                <c:pt idx="15">
                  <c:v>8.2089999999999996</c:v>
                </c:pt>
                <c:pt idx="16">
                  <c:v>8.2919999999999998</c:v>
                </c:pt>
                <c:pt idx="17">
                  <c:v>8.3859999999999992</c:v>
                </c:pt>
                <c:pt idx="18">
                  <c:v>8.4849999999999994</c:v>
                </c:pt>
                <c:pt idx="19">
                  <c:v>8.5589999999999993</c:v>
                </c:pt>
                <c:pt idx="20">
                  <c:v>8.6539999999999999</c:v>
                </c:pt>
                <c:pt idx="21">
                  <c:v>8.7479999999999993</c:v>
                </c:pt>
                <c:pt idx="22">
                  <c:v>8.8469999999999995</c:v>
                </c:pt>
                <c:pt idx="23">
                  <c:v>8.9290000000000003</c:v>
                </c:pt>
                <c:pt idx="24">
                  <c:v>9.0229999999999997</c:v>
                </c:pt>
                <c:pt idx="25">
                  <c:v>9.1180000000000003</c:v>
                </c:pt>
                <c:pt idx="26">
                  <c:v>9.2210000000000001</c:v>
                </c:pt>
                <c:pt idx="27">
                  <c:v>9.3230000000000004</c:v>
                </c:pt>
                <c:pt idx="28">
                  <c:v>9.4469999999999992</c:v>
                </c:pt>
                <c:pt idx="29">
                  <c:v>9.5619999999999994</c:v>
                </c:pt>
                <c:pt idx="30">
                  <c:v>9.6690000000000005</c:v>
                </c:pt>
                <c:pt idx="31">
                  <c:v>9.8000000000000007</c:v>
                </c:pt>
                <c:pt idx="32">
                  <c:v>9.8989999999999991</c:v>
                </c:pt>
                <c:pt idx="33">
                  <c:v>10.018000000000001</c:v>
                </c:pt>
                <c:pt idx="34">
                  <c:v>10.132999999999999</c:v>
                </c:pt>
                <c:pt idx="35">
                  <c:v>10.273</c:v>
                </c:pt>
                <c:pt idx="36">
                  <c:v>10.391999999999999</c:v>
                </c:pt>
                <c:pt idx="37">
                  <c:v>10.52</c:v>
                </c:pt>
                <c:pt idx="38">
                  <c:v>10.606</c:v>
                </c:pt>
                <c:pt idx="39">
                  <c:v>10.771000000000001</c:v>
                </c:pt>
                <c:pt idx="40">
                  <c:v>10.898</c:v>
                </c:pt>
                <c:pt idx="41">
                  <c:v>11.058</c:v>
                </c:pt>
                <c:pt idx="42">
                  <c:v>11.194000000000001</c:v>
                </c:pt>
                <c:pt idx="43">
                  <c:v>11.363</c:v>
                </c:pt>
                <c:pt idx="44">
                  <c:v>11.506</c:v>
                </c:pt>
                <c:pt idx="45">
                  <c:v>11.667</c:v>
                </c:pt>
                <c:pt idx="46">
                  <c:v>11.843999999999999</c:v>
                </c:pt>
                <c:pt idx="47">
                  <c:v>12.004</c:v>
                </c:pt>
                <c:pt idx="48">
                  <c:v>12.185</c:v>
                </c:pt>
                <c:pt idx="49">
                  <c:v>12.361000000000001</c:v>
                </c:pt>
                <c:pt idx="50">
                  <c:v>12.53</c:v>
                </c:pt>
                <c:pt idx="51">
                  <c:v>12.699</c:v>
                </c:pt>
                <c:pt idx="52">
                  <c:v>12.904</c:v>
                </c:pt>
                <c:pt idx="53">
                  <c:v>13.114000000000001</c:v>
                </c:pt>
                <c:pt idx="54">
                  <c:v>13.295</c:v>
                </c:pt>
                <c:pt idx="55">
                  <c:v>13.462999999999999</c:v>
                </c:pt>
                <c:pt idx="56">
                  <c:v>13.69</c:v>
                </c:pt>
                <c:pt idx="57">
                  <c:v>13.898999999999999</c:v>
                </c:pt>
                <c:pt idx="58">
                  <c:v>14.087999999999999</c:v>
                </c:pt>
                <c:pt idx="59">
                  <c:v>14.339</c:v>
                </c:pt>
                <c:pt idx="60">
                  <c:v>14.544</c:v>
                </c:pt>
                <c:pt idx="61">
                  <c:v>14.728999999999999</c:v>
                </c:pt>
                <c:pt idx="62">
                  <c:v>14.919</c:v>
                </c:pt>
                <c:pt idx="63">
                  <c:v>15.132</c:v>
                </c:pt>
                <c:pt idx="64">
                  <c:v>15.35</c:v>
                </c:pt>
                <c:pt idx="65">
                  <c:v>15.56</c:v>
                </c:pt>
                <c:pt idx="66">
                  <c:v>15.773999999999999</c:v>
                </c:pt>
                <c:pt idx="67">
                  <c:v>15.983000000000001</c:v>
                </c:pt>
                <c:pt idx="68">
                  <c:v>16.048999999999999</c:v>
                </c:pt>
                <c:pt idx="69">
                  <c:v>16.061</c:v>
                </c:pt>
                <c:pt idx="70">
                  <c:v>16.053000000000001</c:v>
                </c:pt>
                <c:pt idx="71">
                  <c:v>16.065999999999999</c:v>
                </c:pt>
                <c:pt idx="72">
                  <c:v>16.048999999999999</c:v>
                </c:pt>
                <c:pt idx="73">
                  <c:v>16.065999999999999</c:v>
                </c:pt>
                <c:pt idx="74">
                  <c:v>16.053000000000001</c:v>
                </c:pt>
                <c:pt idx="75">
                  <c:v>16.074000000000002</c:v>
                </c:pt>
                <c:pt idx="76">
                  <c:v>16.085999999999999</c:v>
                </c:pt>
                <c:pt idx="77">
                  <c:v>16.077999999999999</c:v>
                </c:pt>
                <c:pt idx="78">
                  <c:v>16.061</c:v>
                </c:pt>
                <c:pt idx="79">
                  <c:v>16.065999999999999</c:v>
                </c:pt>
                <c:pt idx="80">
                  <c:v>16.07</c:v>
                </c:pt>
                <c:pt idx="81">
                  <c:v>16.074000000000002</c:v>
                </c:pt>
                <c:pt idx="82">
                  <c:v>16.074000000000002</c:v>
                </c:pt>
                <c:pt idx="83">
                  <c:v>16.082000000000001</c:v>
                </c:pt>
                <c:pt idx="84">
                  <c:v>16.085999999999999</c:v>
                </c:pt>
                <c:pt idx="85">
                  <c:v>16.074000000000002</c:v>
                </c:pt>
                <c:pt idx="86">
                  <c:v>16.103000000000002</c:v>
                </c:pt>
                <c:pt idx="87">
                  <c:v>16.061</c:v>
                </c:pt>
                <c:pt idx="88">
                  <c:v>16.061</c:v>
                </c:pt>
                <c:pt idx="89">
                  <c:v>16.097999999999999</c:v>
                </c:pt>
                <c:pt idx="90">
                  <c:v>16.065999999999999</c:v>
                </c:pt>
                <c:pt idx="91">
                  <c:v>16.074000000000002</c:v>
                </c:pt>
                <c:pt idx="92">
                  <c:v>16.082000000000001</c:v>
                </c:pt>
                <c:pt idx="93">
                  <c:v>16.07</c:v>
                </c:pt>
                <c:pt idx="94">
                  <c:v>16.097999999999999</c:v>
                </c:pt>
                <c:pt idx="95">
                  <c:v>16.07</c:v>
                </c:pt>
                <c:pt idx="96">
                  <c:v>16.09</c:v>
                </c:pt>
                <c:pt idx="97">
                  <c:v>16.053000000000001</c:v>
                </c:pt>
                <c:pt idx="98">
                  <c:v>16.056999999999999</c:v>
                </c:pt>
                <c:pt idx="99">
                  <c:v>16.033000000000001</c:v>
                </c:pt>
                <c:pt idx="100">
                  <c:v>16.082000000000001</c:v>
                </c:pt>
                <c:pt idx="101">
                  <c:v>16.036999999999999</c:v>
                </c:pt>
                <c:pt idx="102">
                  <c:v>16.082000000000001</c:v>
                </c:pt>
                <c:pt idx="103">
                  <c:v>16.07</c:v>
                </c:pt>
                <c:pt idx="104">
                  <c:v>16.048999999999999</c:v>
                </c:pt>
                <c:pt idx="105">
                  <c:v>16.097999999999999</c:v>
                </c:pt>
                <c:pt idx="106">
                  <c:v>16.103000000000002</c:v>
                </c:pt>
                <c:pt idx="107">
                  <c:v>16.061</c:v>
                </c:pt>
                <c:pt idx="108">
                  <c:v>16.061</c:v>
                </c:pt>
                <c:pt idx="109">
                  <c:v>16.082000000000001</c:v>
                </c:pt>
                <c:pt idx="110">
                  <c:v>16.082000000000001</c:v>
                </c:pt>
                <c:pt idx="111">
                  <c:v>16.065999999999999</c:v>
                </c:pt>
                <c:pt idx="112">
                  <c:v>16.077999999999999</c:v>
                </c:pt>
                <c:pt idx="113">
                  <c:v>16.061</c:v>
                </c:pt>
                <c:pt idx="114">
                  <c:v>16.082000000000001</c:v>
                </c:pt>
                <c:pt idx="115">
                  <c:v>16.074000000000002</c:v>
                </c:pt>
                <c:pt idx="116">
                  <c:v>16.094000000000001</c:v>
                </c:pt>
                <c:pt idx="117">
                  <c:v>16.097999999999999</c:v>
                </c:pt>
                <c:pt idx="118">
                  <c:v>16.056999999999999</c:v>
                </c:pt>
                <c:pt idx="119">
                  <c:v>16.065999999999999</c:v>
                </c:pt>
                <c:pt idx="120">
                  <c:v>16.061</c:v>
                </c:pt>
                <c:pt idx="121">
                  <c:v>16.065999999999999</c:v>
                </c:pt>
                <c:pt idx="122">
                  <c:v>16.061</c:v>
                </c:pt>
                <c:pt idx="123">
                  <c:v>16.061</c:v>
                </c:pt>
                <c:pt idx="124">
                  <c:v>16.061</c:v>
                </c:pt>
                <c:pt idx="125">
                  <c:v>16.065999999999999</c:v>
                </c:pt>
                <c:pt idx="126">
                  <c:v>16.07</c:v>
                </c:pt>
                <c:pt idx="127">
                  <c:v>16.061</c:v>
                </c:pt>
                <c:pt idx="128">
                  <c:v>16.056999999999999</c:v>
                </c:pt>
                <c:pt idx="129">
                  <c:v>16.065999999999999</c:v>
                </c:pt>
                <c:pt idx="130">
                  <c:v>16.077999999999999</c:v>
                </c:pt>
                <c:pt idx="131">
                  <c:v>16.082000000000001</c:v>
                </c:pt>
                <c:pt idx="132">
                  <c:v>16.041</c:v>
                </c:pt>
                <c:pt idx="133">
                  <c:v>16.103000000000002</c:v>
                </c:pt>
                <c:pt idx="134">
                  <c:v>16.074000000000002</c:v>
                </c:pt>
                <c:pt idx="135">
                  <c:v>16.07</c:v>
                </c:pt>
                <c:pt idx="136">
                  <c:v>16.082000000000001</c:v>
                </c:pt>
                <c:pt idx="137">
                  <c:v>16.065999999999999</c:v>
                </c:pt>
                <c:pt idx="138">
                  <c:v>16.065999999999999</c:v>
                </c:pt>
                <c:pt idx="139">
                  <c:v>16.065999999999999</c:v>
                </c:pt>
                <c:pt idx="140">
                  <c:v>16.061</c:v>
                </c:pt>
                <c:pt idx="141">
                  <c:v>16.074000000000002</c:v>
                </c:pt>
                <c:pt idx="142">
                  <c:v>16.065999999999999</c:v>
                </c:pt>
                <c:pt idx="143">
                  <c:v>16.074000000000002</c:v>
                </c:pt>
                <c:pt idx="144">
                  <c:v>16.061</c:v>
                </c:pt>
                <c:pt idx="145">
                  <c:v>16.07</c:v>
                </c:pt>
                <c:pt idx="146">
                  <c:v>16.053000000000001</c:v>
                </c:pt>
                <c:pt idx="147">
                  <c:v>16.094000000000001</c:v>
                </c:pt>
                <c:pt idx="148">
                  <c:v>16.041</c:v>
                </c:pt>
                <c:pt idx="149">
                  <c:v>16.061</c:v>
                </c:pt>
                <c:pt idx="150">
                  <c:v>16.082000000000001</c:v>
                </c:pt>
                <c:pt idx="151">
                  <c:v>16.048999999999999</c:v>
                </c:pt>
                <c:pt idx="152">
                  <c:v>16.061</c:v>
                </c:pt>
                <c:pt idx="153">
                  <c:v>16.082000000000001</c:v>
                </c:pt>
                <c:pt idx="154">
                  <c:v>16.053000000000001</c:v>
                </c:pt>
                <c:pt idx="155">
                  <c:v>16.074000000000002</c:v>
                </c:pt>
                <c:pt idx="156">
                  <c:v>16.061</c:v>
                </c:pt>
                <c:pt idx="157">
                  <c:v>16.074000000000002</c:v>
                </c:pt>
                <c:pt idx="158">
                  <c:v>16.065999999999999</c:v>
                </c:pt>
                <c:pt idx="159">
                  <c:v>16.061</c:v>
                </c:pt>
                <c:pt idx="160">
                  <c:v>16.061</c:v>
                </c:pt>
                <c:pt idx="161">
                  <c:v>16.082000000000001</c:v>
                </c:pt>
                <c:pt idx="162">
                  <c:v>16.07</c:v>
                </c:pt>
                <c:pt idx="163">
                  <c:v>16.061</c:v>
                </c:pt>
                <c:pt idx="164">
                  <c:v>16.07</c:v>
                </c:pt>
                <c:pt idx="165">
                  <c:v>16.061</c:v>
                </c:pt>
                <c:pt idx="166">
                  <c:v>16.085999999999999</c:v>
                </c:pt>
                <c:pt idx="167">
                  <c:v>16.07</c:v>
                </c:pt>
                <c:pt idx="168">
                  <c:v>16.07</c:v>
                </c:pt>
                <c:pt idx="169">
                  <c:v>16.061</c:v>
                </c:pt>
                <c:pt idx="170">
                  <c:v>16.082000000000001</c:v>
                </c:pt>
                <c:pt idx="171">
                  <c:v>16.056999999999999</c:v>
                </c:pt>
                <c:pt idx="172">
                  <c:v>16.082000000000001</c:v>
                </c:pt>
                <c:pt idx="173">
                  <c:v>16.061</c:v>
                </c:pt>
                <c:pt idx="174">
                  <c:v>16.082000000000001</c:v>
                </c:pt>
                <c:pt idx="175">
                  <c:v>16.056999999999999</c:v>
                </c:pt>
                <c:pt idx="176">
                  <c:v>16.07</c:v>
                </c:pt>
                <c:pt idx="177">
                  <c:v>16.07</c:v>
                </c:pt>
                <c:pt idx="178">
                  <c:v>16.061</c:v>
                </c:pt>
                <c:pt idx="179">
                  <c:v>16.061</c:v>
                </c:pt>
                <c:pt idx="180">
                  <c:v>16.061</c:v>
                </c:pt>
                <c:pt idx="181">
                  <c:v>16.082000000000001</c:v>
                </c:pt>
                <c:pt idx="182">
                  <c:v>16.048999999999999</c:v>
                </c:pt>
                <c:pt idx="183">
                  <c:v>16.053000000000001</c:v>
                </c:pt>
                <c:pt idx="184">
                  <c:v>16.053000000000001</c:v>
                </c:pt>
                <c:pt idx="185">
                  <c:v>16.074000000000002</c:v>
                </c:pt>
                <c:pt idx="186">
                  <c:v>16.061</c:v>
                </c:pt>
                <c:pt idx="187">
                  <c:v>16.085999999999999</c:v>
                </c:pt>
                <c:pt idx="188">
                  <c:v>16.082000000000001</c:v>
                </c:pt>
                <c:pt idx="189">
                  <c:v>16.09</c:v>
                </c:pt>
                <c:pt idx="190">
                  <c:v>16.085999999999999</c:v>
                </c:pt>
                <c:pt idx="191">
                  <c:v>16.065999999999999</c:v>
                </c:pt>
                <c:pt idx="192">
                  <c:v>16.07</c:v>
                </c:pt>
                <c:pt idx="193">
                  <c:v>16.048999999999999</c:v>
                </c:pt>
                <c:pt idx="194">
                  <c:v>16.074000000000002</c:v>
                </c:pt>
                <c:pt idx="195">
                  <c:v>16.085999999999999</c:v>
                </c:pt>
                <c:pt idx="196">
                  <c:v>16.074000000000002</c:v>
                </c:pt>
                <c:pt idx="197">
                  <c:v>16.082000000000001</c:v>
                </c:pt>
                <c:pt idx="198">
                  <c:v>16.048999999999999</c:v>
                </c:pt>
                <c:pt idx="199">
                  <c:v>16.053000000000001</c:v>
                </c:pt>
                <c:pt idx="200">
                  <c:v>16.07</c:v>
                </c:pt>
                <c:pt idx="201">
                  <c:v>16.082000000000001</c:v>
                </c:pt>
                <c:pt idx="202">
                  <c:v>16.07</c:v>
                </c:pt>
                <c:pt idx="203">
                  <c:v>16.065999999999999</c:v>
                </c:pt>
                <c:pt idx="204">
                  <c:v>16.074000000000002</c:v>
                </c:pt>
                <c:pt idx="205">
                  <c:v>16.074000000000002</c:v>
                </c:pt>
                <c:pt idx="206">
                  <c:v>16.074000000000002</c:v>
                </c:pt>
                <c:pt idx="207">
                  <c:v>16.082000000000001</c:v>
                </c:pt>
                <c:pt idx="208">
                  <c:v>16.09</c:v>
                </c:pt>
                <c:pt idx="209">
                  <c:v>16.082000000000001</c:v>
                </c:pt>
                <c:pt idx="210">
                  <c:v>16.09</c:v>
                </c:pt>
                <c:pt idx="211">
                  <c:v>16.053000000000001</c:v>
                </c:pt>
                <c:pt idx="212">
                  <c:v>16.082000000000001</c:v>
                </c:pt>
                <c:pt idx="213">
                  <c:v>16.033000000000001</c:v>
                </c:pt>
                <c:pt idx="214">
                  <c:v>16.053000000000001</c:v>
                </c:pt>
                <c:pt idx="215">
                  <c:v>16.085999999999999</c:v>
                </c:pt>
                <c:pt idx="216">
                  <c:v>16.082000000000001</c:v>
                </c:pt>
                <c:pt idx="217">
                  <c:v>16.056999999999999</c:v>
                </c:pt>
                <c:pt idx="218">
                  <c:v>16.065999999999999</c:v>
                </c:pt>
                <c:pt idx="219">
                  <c:v>16.074000000000002</c:v>
                </c:pt>
                <c:pt idx="220">
                  <c:v>16.065999999999999</c:v>
                </c:pt>
                <c:pt idx="221">
                  <c:v>16.074000000000002</c:v>
                </c:pt>
                <c:pt idx="222">
                  <c:v>16.065999999999999</c:v>
                </c:pt>
                <c:pt idx="223">
                  <c:v>16.074000000000002</c:v>
                </c:pt>
                <c:pt idx="224">
                  <c:v>16.065999999999999</c:v>
                </c:pt>
                <c:pt idx="225">
                  <c:v>16.061</c:v>
                </c:pt>
                <c:pt idx="226">
                  <c:v>16.07</c:v>
                </c:pt>
                <c:pt idx="227">
                  <c:v>16.085999999999999</c:v>
                </c:pt>
                <c:pt idx="228">
                  <c:v>16.07</c:v>
                </c:pt>
                <c:pt idx="229">
                  <c:v>16.045000000000002</c:v>
                </c:pt>
                <c:pt idx="230">
                  <c:v>16.036999999999999</c:v>
                </c:pt>
                <c:pt idx="231">
                  <c:v>16.048999999999999</c:v>
                </c:pt>
                <c:pt idx="232">
                  <c:v>16.082000000000001</c:v>
                </c:pt>
                <c:pt idx="233">
                  <c:v>16.065999999999999</c:v>
                </c:pt>
                <c:pt idx="234">
                  <c:v>16.09</c:v>
                </c:pt>
              </c:numCache>
            </c:numRef>
          </c:xVal>
          <c:yVal>
            <c:numRef>
              <c:f>[2]Capacitor_Data!$E$2:$E$236</c:f>
              <c:numCache>
                <c:formatCode>General</c:formatCode>
                <c:ptCount val="235"/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  <c:pt idx="81">
                  <c:v>42300</c:v>
                </c:pt>
                <c:pt idx="82">
                  <c:v>42300</c:v>
                </c:pt>
                <c:pt idx="83">
                  <c:v>42300</c:v>
                </c:pt>
                <c:pt idx="84">
                  <c:v>42300</c:v>
                </c:pt>
                <c:pt idx="85">
                  <c:v>42300</c:v>
                </c:pt>
                <c:pt idx="86">
                  <c:v>42300</c:v>
                </c:pt>
                <c:pt idx="87">
                  <c:v>42300</c:v>
                </c:pt>
                <c:pt idx="88">
                  <c:v>42300</c:v>
                </c:pt>
                <c:pt idx="89">
                  <c:v>42300</c:v>
                </c:pt>
                <c:pt idx="90">
                  <c:v>42300</c:v>
                </c:pt>
                <c:pt idx="91">
                  <c:v>42300</c:v>
                </c:pt>
                <c:pt idx="92">
                  <c:v>42300</c:v>
                </c:pt>
                <c:pt idx="93">
                  <c:v>42300</c:v>
                </c:pt>
                <c:pt idx="94">
                  <c:v>42300</c:v>
                </c:pt>
                <c:pt idx="95">
                  <c:v>42300</c:v>
                </c:pt>
                <c:pt idx="96">
                  <c:v>42300</c:v>
                </c:pt>
                <c:pt idx="97">
                  <c:v>42300</c:v>
                </c:pt>
                <c:pt idx="98">
                  <c:v>42300</c:v>
                </c:pt>
                <c:pt idx="99">
                  <c:v>42300</c:v>
                </c:pt>
                <c:pt idx="100">
                  <c:v>42300</c:v>
                </c:pt>
                <c:pt idx="101">
                  <c:v>42300</c:v>
                </c:pt>
                <c:pt idx="102">
                  <c:v>42300</c:v>
                </c:pt>
                <c:pt idx="103">
                  <c:v>42300</c:v>
                </c:pt>
                <c:pt idx="104">
                  <c:v>42300</c:v>
                </c:pt>
                <c:pt idx="105">
                  <c:v>42300</c:v>
                </c:pt>
                <c:pt idx="106">
                  <c:v>42300</c:v>
                </c:pt>
                <c:pt idx="107">
                  <c:v>42300</c:v>
                </c:pt>
                <c:pt idx="108">
                  <c:v>42300</c:v>
                </c:pt>
                <c:pt idx="109">
                  <c:v>42300</c:v>
                </c:pt>
                <c:pt idx="110">
                  <c:v>42300</c:v>
                </c:pt>
                <c:pt idx="111">
                  <c:v>42300</c:v>
                </c:pt>
                <c:pt idx="112">
                  <c:v>42300</c:v>
                </c:pt>
                <c:pt idx="113">
                  <c:v>42300</c:v>
                </c:pt>
                <c:pt idx="114">
                  <c:v>42300</c:v>
                </c:pt>
                <c:pt idx="115">
                  <c:v>42300</c:v>
                </c:pt>
                <c:pt idx="116">
                  <c:v>42300</c:v>
                </c:pt>
                <c:pt idx="117">
                  <c:v>42300</c:v>
                </c:pt>
                <c:pt idx="118">
                  <c:v>42300</c:v>
                </c:pt>
                <c:pt idx="119">
                  <c:v>42300</c:v>
                </c:pt>
                <c:pt idx="120">
                  <c:v>42300</c:v>
                </c:pt>
                <c:pt idx="121">
                  <c:v>42300</c:v>
                </c:pt>
                <c:pt idx="122">
                  <c:v>42300</c:v>
                </c:pt>
                <c:pt idx="123">
                  <c:v>42300</c:v>
                </c:pt>
                <c:pt idx="124">
                  <c:v>42300</c:v>
                </c:pt>
                <c:pt idx="125">
                  <c:v>42300</c:v>
                </c:pt>
                <c:pt idx="126">
                  <c:v>42300</c:v>
                </c:pt>
                <c:pt idx="127">
                  <c:v>42300</c:v>
                </c:pt>
                <c:pt idx="128">
                  <c:v>42300</c:v>
                </c:pt>
                <c:pt idx="129">
                  <c:v>42300</c:v>
                </c:pt>
                <c:pt idx="130">
                  <c:v>42300</c:v>
                </c:pt>
                <c:pt idx="131">
                  <c:v>42300</c:v>
                </c:pt>
                <c:pt idx="132">
                  <c:v>42300</c:v>
                </c:pt>
                <c:pt idx="133">
                  <c:v>42300</c:v>
                </c:pt>
                <c:pt idx="134">
                  <c:v>42300</c:v>
                </c:pt>
                <c:pt idx="135">
                  <c:v>42300</c:v>
                </c:pt>
                <c:pt idx="136">
                  <c:v>42300</c:v>
                </c:pt>
                <c:pt idx="137">
                  <c:v>42300</c:v>
                </c:pt>
                <c:pt idx="138">
                  <c:v>42300</c:v>
                </c:pt>
                <c:pt idx="139">
                  <c:v>42300</c:v>
                </c:pt>
                <c:pt idx="140">
                  <c:v>42300</c:v>
                </c:pt>
                <c:pt idx="141">
                  <c:v>42300</c:v>
                </c:pt>
                <c:pt idx="142">
                  <c:v>42300</c:v>
                </c:pt>
                <c:pt idx="143">
                  <c:v>42300</c:v>
                </c:pt>
                <c:pt idx="144">
                  <c:v>42300</c:v>
                </c:pt>
                <c:pt idx="145">
                  <c:v>42300</c:v>
                </c:pt>
                <c:pt idx="146">
                  <c:v>42300</c:v>
                </c:pt>
                <c:pt idx="147">
                  <c:v>42300</c:v>
                </c:pt>
                <c:pt idx="148">
                  <c:v>42300</c:v>
                </c:pt>
                <c:pt idx="149">
                  <c:v>42300</c:v>
                </c:pt>
                <c:pt idx="150">
                  <c:v>42300</c:v>
                </c:pt>
                <c:pt idx="151">
                  <c:v>42300</c:v>
                </c:pt>
                <c:pt idx="152">
                  <c:v>42300</c:v>
                </c:pt>
                <c:pt idx="153">
                  <c:v>42300</c:v>
                </c:pt>
                <c:pt idx="154">
                  <c:v>42300</c:v>
                </c:pt>
                <c:pt idx="155">
                  <c:v>42300</c:v>
                </c:pt>
                <c:pt idx="156">
                  <c:v>42300</c:v>
                </c:pt>
                <c:pt idx="157">
                  <c:v>42300</c:v>
                </c:pt>
                <c:pt idx="158">
                  <c:v>42300</c:v>
                </c:pt>
                <c:pt idx="159">
                  <c:v>42300</c:v>
                </c:pt>
                <c:pt idx="160">
                  <c:v>42300</c:v>
                </c:pt>
                <c:pt idx="161">
                  <c:v>42300</c:v>
                </c:pt>
                <c:pt idx="162">
                  <c:v>42300</c:v>
                </c:pt>
                <c:pt idx="163">
                  <c:v>42300</c:v>
                </c:pt>
                <c:pt idx="164">
                  <c:v>42300</c:v>
                </c:pt>
                <c:pt idx="165">
                  <c:v>42300</c:v>
                </c:pt>
                <c:pt idx="166">
                  <c:v>42300</c:v>
                </c:pt>
                <c:pt idx="167">
                  <c:v>42300</c:v>
                </c:pt>
                <c:pt idx="168">
                  <c:v>42300</c:v>
                </c:pt>
                <c:pt idx="169">
                  <c:v>42300</c:v>
                </c:pt>
                <c:pt idx="170">
                  <c:v>42300</c:v>
                </c:pt>
                <c:pt idx="171">
                  <c:v>42300</c:v>
                </c:pt>
                <c:pt idx="172">
                  <c:v>42300</c:v>
                </c:pt>
                <c:pt idx="173">
                  <c:v>42300</c:v>
                </c:pt>
                <c:pt idx="174">
                  <c:v>42300</c:v>
                </c:pt>
                <c:pt idx="175">
                  <c:v>42300</c:v>
                </c:pt>
                <c:pt idx="176">
                  <c:v>42300</c:v>
                </c:pt>
                <c:pt idx="177">
                  <c:v>42300</c:v>
                </c:pt>
                <c:pt idx="178">
                  <c:v>42300</c:v>
                </c:pt>
                <c:pt idx="179">
                  <c:v>42300</c:v>
                </c:pt>
                <c:pt idx="180">
                  <c:v>42300</c:v>
                </c:pt>
                <c:pt idx="181">
                  <c:v>42300</c:v>
                </c:pt>
                <c:pt idx="182">
                  <c:v>42300</c:v>
                </c:pt>
                <c:pt idx="183">
                  <c:v>42300</c:v>
                </c:pt>
                <c:pt idx="184">
                  <c:v>42300</c:v>
                </c:pt>
                <c:pt idx="185">
                  <c:v>42300</c:v>
                </c:pt>
                <c:pt idx="186">
                  <c:v>42300</c:v>
                </c:pt>
                <c:pt idx="187">
                  <c:v>42300</c:v>
                </c:pt>
                <c:pt idx="188">
                  <c:v>42300</c:v>
                </c:pt>
                <c:pt idx="189">
                  <c:v>42300</c:v>
                </c:pt>
                <c:pt idx="190">
                  <c:v>42300</c:v>
                </c:pt>
                <c:pt idx="191">
                  <c:v>42300</c:v>
                </c:pt>
                <c:pt idx="192">
                  <c:v>42300</c:v>
                </c:pt>
                <c:pt idx="193">
                  <c:v>42300</c:v>
                </c:pt>
                <c:pt idx="194">
                  <c:v>42300</c:v>
                </c:pt>
                <c:pt idx="195">
                  <c:v>42300</c:v>
                </c:pt>
                <c:pt idx="196">
                  <c:v>42300</c:v>
                </c:pt>
                <c:pt idx="197">
                  <c:v>42300</c:v>
                </c:pt>
                <c:pt idx="198">
                  <c:v>42300</c:v>
                </c:pt>
                <c:pt idx="199">
                  <c:v>42300</c:v>
                </c:pt>
                <c:pt idx="200">
                  <c:v>42300</c:v>
                </c:pt>
                <c:pt idx="201">
                  <c:v>42300</c:v>
                </c:pt>
                <c:pt idx="202">
                  <c:v>42300</c:v>
                </c:pt>
                <c:pt idx="203">
                  <c:v>42300</c:v>
                </c:pt>
                <c:pt idx="204">
                  <c:v>42300</c:v>
                </c:pt>
                <c:pt idx="205">
                  <c:v>42300</c:v>
                </c:pt>
                <c:pt idx="206">
                  <c:v>42300</c:v>
                </c:pt>
                <c:pt idx="207">
                  <c:v>42300</c:v>
                </c:pt>
                <c:pt idx="208">
                  <c:v>42300</c:v>
                </c:pt>
                <c:pt idx="209">
                  <c:v>42300</c:v>
                </c:pt>
                <c:pt idx="210">
                  <c:v>42300</c:v>
                </c:pt>
                <c:pt idx="211">
                  <c:v>42300</c:v>
                </c:pt>
                <c:pt idx="212">
                  <c:v>42300</c:v>
                </c:pt>
                <c:pt idx="213">
                  <c:v>42300</c:v>
                </c:pt>
                <c:pt idx="214">
                  <c:v>42300</c:v>
                </c:pt>
                <c:pt idx="215">
                  <c:v>42300</c:v>
                </c:pt>
                <c:pt idx="216">
                  <c:v>42300</c:v>
                </c:pt>
                <c:pt idx="217">
                  <c:v>42300</c:v>
                </c:pt>
                <c:pt idx="218">
                  <c:v>42300</c:v>
                </c:pt>
                <c:pt idx="219">
                  <c:v>42300</c:v>
                </c:pt>
                <c:pt idx="220">
                  <c:v>42300</c:v>
                </c:pt>
                <c:pt idx="221">
                  <c:v>42300</c:v>
                </c:pt>
                <c:pt idx="222">
                  <c:v>42300</c:v>
                </c:pt>
                <c:pt idx="223">
                  <c:v>42300</c:v>
                </c:pt>
                <c:pt idx="224">
                  <c:v>42300</c:v>
                </c:pt>
                <c:pt idx="225">
                  <c:v>42300</c:v>
                </c:pt>
                <c:pt idx="226">
                  <c:v>42300</c:v>
                </c:pt>
                <c:pt idx="227">
                  <c:v>42300</c:v>
                </c:pt>
                <c:pt idx="228">
                  <c:v>42300</c:v>
                </c:pt>
                <c:pt idx="229">
                  <c:v>42300</c:v>
                </c:pt>
                <c:pt idx="230">
                  <c:v>42300</c:v>
                </c:pt>
                <c:pt idx="231">
                  <c:v>42300</c:v>
                </c:pt>
                <c:pt idx="232">
                  <c:v>42300</c:v>
                </c:pt>
                <c:pt idx="233">
                  <c:v>42300</c:v>
                </c:pt>
                <c:pt idx="234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3E9-B22F-B9B3C00A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70144"/>
        <c:axId val="630770624"/>
      </c:scatterChart>
      <c:valAx>
        <c:axId val="6307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0624"/>
        <c:crosses val="autoZero"/>
        <c:crossBetween val="midCat"/>
      </c:valAx>
      <c:valAx>
        <c:axId val="6307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Discharge_1s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Voltage_Time!$S$2:$S$70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Voltage_Time!$R$2:$R$70</c:f>
              <c:numCache>
                <c:formatCode>General</c:formatCode>
                <c:ptCount val="69"/>
                <c:pt idx="0">
                  <c:v>16.041</c:v>
                </c:pt>
                <c:pt idx="1">
                  <c:v>16</c:v>
                </c:pt>
                <c:pt idx="2">
                  <c:v>15.904999999999999</c:v>
                </c:pt>
                <c:pt idx="3">
                  <c:v>15.786</c:v>
                </c:pt>
                <c:pt idx="4">
                  <c:v>15.667</c:v>
                </c:pt>
                <c:pt idx="5">
                  <c:v>15.481999999999999</c:v>
                </c:pt>
                <c:pt idx="6">
                  <c:v>15.301</c:v>
                </c:pt>
                <c:pt idx="7">
                  <c:v>15.164999999999999</c:v>
                </c:pt>
                <c:pt idx="8">
                  <c:v>14.930999999999999</c:v>
                </c:pt>
                <c:pt idx="9">
                  <c:v>14.75</c:v>
                </c:pt>
                <c:pt idx="10">
                  <c:v>14.548999999999999</c:v>
                </c:pt>
                <c:pt idx="11">
                  <c:v>14.31</c:v>
                </c:pt>
                <c:pt idx="12">
                  <c:v>14.113</c:v>
                </c:pt>
                <c:pt idx="13">
                  <c:v>13.87</c:v>
                </c:pt>
                <c:pt idx="14">
                  <c:v>13.648</c:v>
                </c:pt>
                <c:pt idx="15">
                  <c:v>13.43</c:v>
                </c:pt>
                <c:pt idx="16">
                  <c:v>13.228999999999999</c:v>
                </c:pt>
                <c:pt idx="17">
                  <c:v>13.007</c:v>
                </c:pt>
                <c:pt idx="18">
                  <c:v>12.792999999999999</c:v>
                </c:pt>
                <c:pt idx="19">
                  <c:v>12.596</c:v>
                </c:pt>
                <c:pt idx="20">
                  <c:v>12.385999999999999</c:v>
                </c:pt>
                <c:pt idx="21">
                  <c:v>12.201000000000001</c:v>
                </c:pt>
                <c:pt idx="22">
                  <c:v>12.007999999999999</c:v>
                </c:pt>
                <c:pt idx="23">
                  <c:v>11.807</c:v>
                </c:pt>
                <c:pt idx="24">
                  <c:v>11.622</c:v>
                </c:pt>
                <c:pt idx="25">
                  <c:v>11.445</c:v>
                </c:pt>
                <c:pt idx="26">
                  <c:v>11.297000000000001</c:v>
                </c:pt>
                <c:pt idx="27">
                  <c:v>11.116</c:v>
                </c:pt>
                <c:pt idx="28">
                  <c:v>10.976000000000001</c:v>
                </c:pt>
                <c:pt idx="29">
                  <c:v>10.832000000000001</c:v>
                </c:pt>
                <c:pt idx="30">
                  <c:v>10.68</c:v>
                </c:pt>
                <c:pt idx="31">
                  <c:v>10.541</c:v>
                </c:pt>
                <c:pt idx="32">
                  <c:v>10.446</c:v>
                </c:pt>
                <c:pt idx="33">
                  <c:v>10.305999999999999</c:v>
                </c:pt>
                <c:pt idx="34">
                  <c:v>10.199</c:v>
                </c:pt>
                <c:pt idx="35">
                  <c:v>10.064</c:v>
                </c:pt>
                <c:pt idx="36">
                  <c:v>9.9239999999999995</c:v>
                </c:pt>
                <c:pt idx="37">
                  <c:v>9.8049999999999997</c:v>
                </c:pt>
                <c:pt idx="38">
                  <c:v>9.6890000000000001</c:v>
                </c:pt>
                <c:pt idx="39">
                  <c:v>9.57</c:v>
                </c:pt>
                <c:pt idx="40">
                  <c:v>9.4719999999999995</c:v>
                </c:pt>
                <c:pt idx="41">
                  <c:v>9.3729999999999993</c:v>
                </c:pt>
                <c:pt idx="42">
                  <c:v>9.2490000000000006</c:v>
                </c:pt>
                <c:pt idx="43">
                  <c:v>9.1509999999999998</c:v>
                </c:pt>
                <c:pt idx="44">
                  <c:v>9.0359999999999996</c:v>
                </c:pt>
                <c:pt idx="45">
                  <c:v>8.9369999999999994</c:v>
                </c:pt>
                <c:pt idx="46">
                  <c:v>8.8379999999999992</c:v>
                </c:pt>
                <c:pt idx="47">
                  <c:v>8.7639999999999993</c:v>
                </c:pt>
                <c:pt idx="48">
                  <c:v>8.67</c:v>
                </c:pt>
                <c:pt idx="49">
                  <c:v>8.5879999999999992</c:v>
                </c:pt>
                <c:pt idx="50">
                  <c:v>8.4969999999999999</c:v>
                </c:pt>
                <c:pt idx="51">
                  <c:v>8.407</c:v>
                </c:pt>
                <c:pt idx="52">
                  <c:v>8.3160000000000007</c:v>
                </c:pt>
                <c:pt idx="53">
                  <c:v>8.234</c:v>
                </c:pt>
                <c:pt idx="54">
                  <c:v>8.1440000000000001</c:v>
                </c:pt>
                <c:pt idx="55">
                  <c:v>8.0660000000000007</c:v>
                </c:pt>
                <c:pt idx="56">
                  <c:v>7.9960000000000004</c:v>
                </c:pt>
                <c:pt idx="57">
                  <c:v>7.9260000000000002</c:v>
                </c:pt>
                <c:pt idx="58">
                  <c:v>7.8479999999999999</c:v>
                </c:pt>
                <c:pt idx="59">
                  <c:v>7.77</c:v>
                </c:pt>
                <c:pt idx="60">
                  <c:v>7.7080000000000002</c:v>
                </c:pt>
                <c:pt idx="61">
                  <c:v>7.63</c:v>
                </c:pt>
                <c:pt idx="62">
                  <c:v>7.56</c:v>
                </c:pt>
                <c:pt idx="63">
                  <c:v>7.4980000000000002</c:v>
                </c:pt>
                <c:pt idx="64">
                  <c:v>7.4290000000000003</c:v>
                </c:pt>
                <c:pt idx="65">
                  <c:v>7.3579999999999997</c:v>
                </c:pt>
                <c:pt idx="66">
                  <c:v>7.2969999999999997</c:v>
                </c:pt>
                <c:pt idx="67">
                  <c:v>7.2350000000000003</c:v>
                </c:pt>
                <c:pt idx="68">
                  <c:v>7.194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F0-48A3-AADF-BBC4E0D120B3}"/>
            </c:ext>
          </c:extLst>
        </c:ser>
        <c:ser>
          <c:idx val="1"/>
          <c:order val="1"/>
          <c:tx>
            <c:v>Discharge_5s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Voltage_Time!$V$2:$V$75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Voltage_Time!$U$2:$U$75</c:f>
              <c:numCache>
                <c:formatCode>General</c:formatCode>
                <c:ptCount val="74"/>
                <c:pt idx="0">
                  <c:v>16.041</c:v>
                </c:pt>
                <c:pt idx="1">
                  <c:v>15.983000000000001</c:v>
                </c:pt>
                <c:pt idx="2">
                  <c:v>15.778</c:v>
                </c:pt>
                <c:pt idx="3">
                  <c:v>15.571999999999999</c:v>
                </c:pt>
                <c:pt idx="4">
                  <c:v>15.363</c:v>
                </c:pt>
                <c:pt idx="5">
                  <c:v>15.141</c:v>
                </c:pt>
                <c:pt idx="6">
                  <c:v>14.919</c:v>
                </c:pt>
                <c:pt idx="7">
                  <c:v>14.728999999999999</c:v>
                </c:pt>
                <c:pt idx="8">
                  <c:v>14.516</c:v>
                </c:pt>
                <c:pt idx="9">
                  <c:v>14.294</c:v>
                </c:pt>
                <c:pt idx="10">
                  <c:v>14.055</c:v>
                </c:pt>
                <c:pt idx="11">
                  <c:v>13.879</c:v>
                </c:pt>
                <c:pt idx="12">
                  <c:v>13.664999999999999</c:v>
                </c:pt>
                <c:pt idx="13">
                  <c:v>13.443</c:v>
                </c:pt>
                <c:pt idx="14">
                  <c:v>13.241</c:v>
                </c:pt>
                <c:pt idx="15">
                  <c:v>13.048</c:v>
                </c:pt>
                <c:pt idx="16">
                  <c:v>12.851000000000001</c:v>
                </c:pt>
                <c:pt idx="17">
                  <c:v>12.654</c:v>
                </c:pt>
                <c:pt idx="18">
                  <c:v>12.489000000000001</c:v>
                </c:pt>
                <c:pt idx="19">
                  <c:v>12.3</c:v>
                </c:pt>
                <c:pt idx="20">
                  <c:v>12.135</c:v>
                </c:pt>
                <c:pt idx="21">
                  <c:v>11.971</c:v>
                </c:pt>
                <c:pt idx="22">
                  <c:v>11.773999999999999</c:v>
                </c:pt>
                <c:pt idx="23">
                  <c:v>11.597</c:v>
                </c:pt>
                <c:pt idx="24">
                  <c:v>11.465</c:v>
                </c:pt>
                <c:pt idx="25">
                  <c:v>11.305</c:v>
                </c:pt>
                <c:pt idx="26">
                  <c:v>11.141</c:v>
                </c:pt>
                <c:pt idx="27">
                  <c:v>11.009</c:v>
                </c:pt>
                <c:pt idx="28">
                  <c:v>10.885999999999999</c:v>
                </c:pt>
                <c:pt idx="29">
                  <c:v>10.721</c:v>
                </c:pt>
                <c:pt idx="30">
                  <c:v>10.573</c:v>
                </c:pt>
                <c:pt idx="31">
                  <c:v>10.499000000000001</c:v>
                </c:pt>
                <c:pt idx="32">
                  <c:v>10.364000000000001</c:v>
                </c:pt>
                <c:pt idx="33">
                  <c:v>10.215999999999999</c:v>
                </c:pt>
                <c:pt idx="34">
                  <c:v>10.084</c:v>
                </c:pt>
                <c:pt idx="35">
                  <c:v>9.9730000000000008</c:v>
                </c:pt>
                <c:pt idx="36">
                  <c:v>9.8420000000000005</c:v>
                </c:pt>
                <c:pt idx="37">
                  <c:v>9.7349999999999994</c:v>
                </c:pt>
                <c:pt idx="38">
                  <c:v>9.6199999999999992</c:v>
                </c:pt>
                <c:pt idx="39">
                  <c:v>9.5210000000000008</c:v>
                </c:pt>
                <c:pt idx="40">
                  <c:v>9.4019999999999992</c:v>
                </c:pt>
                <c:pt idx="41">
                  <c:v>9.3109999999999999</c:v>
                </c:pt>
                <c:pt idx="42">
                  <c:v>9.1959999999999997</c:v>
                </c:pt>
                <c:pt idx="43">
                  <c:v>9.0969999999999995</c:v>
                </c:pt>
                <c:pt idx="44">
                  <c:v>8.9949999999999992</c:v>
                </c:pt>
                <c:pt idx="45">
                  <c:v>8.8960000000000008</c:v>
                </c:pt>
                <c:pt idx="46">
                  <c:v>8.7929999999999993</c:v>
                </c:pt>
                <c:pt idx="47">
                  <c:v>8.6989999999999998</c:v>
                </c:pt>
                <c:pt idx="48">
                  <c:v>8.6170000000000009</c:v>
                </c:pt>
                <c:pt idx="49">
                  <c:v>8.5259999999999998</c:v>
                </c:pt>
                <c:pt idx="50">
                  <c:v>8.4320000000000004</c:v>
                </c:pt>
                <c:pt idx="51">
                  <c:v>8.3330000000000002</c:v>
                </c:pt>
                <c:pt idx="52">
                  <c:v>8.2710000000000008</c:v>
                </c:pt>
                <c:pt idx="53">
                  <c:v>8.1769999999999996</c:v>
                </c:pt>
                <c:pt idx="54">
                  <c:v>8.1029999999999998</c:v>
                </c:pt>
                <c:pt idx="55">
                  <c:v>8.0289999999999999</c:v>
                </c:pt>
                <c:pt idx="56">
                  <c:v>7.9420000000000002</c:v>
                </c:pt>
                <c:pt idx="57">
                  <c:v>7.8680000000000003</c:v>
                </c:pt>
                <c:pt idx="58">
                  <c:v>7.774</c:v>
                </c:pt>
                <c:pt idx="59">
                  <c:v>7.72</c:v>
                </c:pt>
                <c:pt idx="60">
                  <c:v>7.6459999999999999</c:v>
                </c:pt>
                <c:pt idx="61">
                  <c:v>7.5810000000000004</c:v>
                </c:pt>
                <c:pt idx="62">
                  <c:v>7.5019999999999998</c:v>
                </c:pt>
                <c:pt idx="63">
                  <c:v>7.4530000000000003</c:v>
                </c:pt>
                <c:pt idx="64">
                  <c:v>7.375</c:v>
                </c:pt>
                <c:pt idx="65">
                  <c:v>7.3049999999999997</c:v>
                </c:pt>
                <c:pt idx="66">
                  <c:v>7.2519999999999998</c:v>
                </c:pt>
                <c:pt idx="67">
                  <c:v>7.1779999999999999</c:v>
                </c:pt>
                <c:pt idx="68">
                  <c:v>7.1820000000000004</c:v>
                </c:pt>
                <c:pt idx="69">
                  <c:v>7.1779999999999999</c:v>
                </c:pt>
                <c:pt idx="70">
                  <c:v>7.1779999999999999</c:v>
                </c:pt>
                <c:pt idx="71">
                  <c:v>7.173</c:v>
                </c:pt>
                <c:pt idx="72">
                  <c:v>7.173</c:v>
                </c:pt>
                <c:pt idx="73">
                  <c:v>7.1779999999999999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F0-48A3-AADF-BBC4E0D120B3}"/>
            </c:ext>
          </c:extLst>
        </c:ser>
        <c:ser>
          <c:idx val="0"/>
          <c:order val="2"/>
          <c:tx>
            <c:v>Discharge_10s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Voltage_Time!$Y$2:$Y$73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Voltage_Time!$X$2:$X$73</c:f>
              <c:numCache>
                <c:formatCode>General</c:formatCode>
                <c:ptCount val="72"/>
                <c:pt idx="0">
                  <c:v>16.056999999999999</c:v>
                </c:pt>
                <c:pt idx="1">
                  <c:v>15.975</c:v>
                </c:pt>
                <c:pt idx="2">
                  <c:v>15.798</c:v>
                </c:pt>
                <c:pt idx="3">
                  <c:v>15.526999999999999</c:v>
                </c:pt>
                <c:pt idx="4">
                  <c:v>15.308999999999999</c:v>
                </c:pt>
                <c:pt idx="5">
                  <c:v>15.079000000000001</c:v>
                </c:pt>
                <c:pt idx="6">
                  <c:v>14.872999999999999</c:v>
                </c:pt>
                <c:pt idx="7">
                  <c:v>14.683999999999999</c:v>
                </c:pt>
                <c:pt idx="8">
                  <c:v>14.462</c:v>
                </c:pt>
                <c:pt idx="9">
                  <c:v>14.265000000000001</c:v>
                </c:pt>
                <c:pt idx="10">
                  <c:v>14.013999999999999</c:v>
                </c:pt>
                <c:pt idx="11">
                  <c:v>13.837</c:v>
                </c:pt>
                <c:pt idx="12">
                  <c:v>13.635999999999999</c:v>
                </c:pt>
                <c:pt idx="13">
                  <c:v>13.422000000000001</c:v>
                </c:pt>
                <c:pt idx="14">
                  <c:v>13.225</c:v>
                </c:pt>
                <c:pt idx="15">
                  <c:v>13.055999999999999</c:v>
                </c:pt>
                <c:pt idx="16">
                  <c:v>12.843</c:v>
                </c:pt>
                <c:pt idx="17">
                  <c:v>12.648999999999999</c:v>
                </c:pt>
                <c:pt idx="18">
                  <c:v>12.464</c:v>
                </c:pt>
                <c:pt idx="19">
                  <c:v>12.275</c:v>
                </c:pt>
                <c:pt idx="20">
                  <c:v>12.103</c:v>
                </c:pt>
                <c:pt idx="21">
                  <c:v>11.93</c:v>
                </c:pt>
                <c:pt idx="22">
                  <c:v>11.766</c:v>
                </c:pt>
                <c:pt idx="23">
                  <c:v>11.613</c:v>
                </c:pt>
                <c:pt idx="24">
                  <c:v>11.452999999999999</c:v>
                </c:pt>
                <c:pt idx="25">
                  <c:v>11.289</c:v>
                </c:pt>
                <c:pt idx="26">
                  <c:v>11.141</c:v>
                </c:pt>
                <c:pt idx="27">
                  <c:v>10.984</c:v>
                </c:pt>
                <c:pt idx="28">
                  <c:v>10.861000000000001</c:v>
                </c:pt>
                <c:pt idx="29">
                  <c:v>10.712999999999999</c:v>
                </c:pt>
                <c:pt idx="30">
                  <c:v>10.561</c:v>
                </c:pt>
                <c:pt idx="31">
                  <c:v>10.442</c:v>
                </c:pt>
                <c:pt idx="32">
                  <c:v>10.339</c:v>
                </c:pt>
                <c:pt idx="33">
                  <c:v>10.202999999999999</c:v>
                </c:pt>
                <c:pt idx="34">
                  <c:v>10.08</c:v>
                </c:pt>
                <c:pt idx="35">
                  <c:v>9.9440000000000008</c:v>
                </c:pt>
                <c:pt idx="36">
                  <c:v>9.8209999999999997</c:v>
                </c:pt>
                <c:pt idx="37">
                  <c:v>9.7349999999999994</c:v>
                </c:pt>
                <c:pt idx="38">
                  <c:v>9.6069999999999993</c:v>
                </c:pt>
                <c:pt idx="39">
                  <c:v>9.5090000000000003</c:v>
                </c:pt>
                <c:pt idx="40">
                  <c:v>9.3930000000000007</c:v>
                </c:pt>
                <c:pt idx="41">
                  <c:v>9.2949999999999999</c:v>
                </c:pt>
                <c:pt idx="42">
                  <c:v>9.1750000000000007</c:v>
                </c:pt>
                <c:pt idx="43">
                  <c:v>9.093</c:v>
                </c:pt>
                <c:pt idx="44">
                  <c:v>8.9779999999999998</c:v>
                </c:pt>
                <c:pt idx="45">
                  <c:v>8.8629999999999995</c:v>
                </c:pt>
                <c:pt idx="46">
                  <c:v>8.7929999999999993</c:v>
                </c:pt>
                <c:pt idx="47">
                  <c:v>8.6859999999999999</c:v>
                </c:pt>
                <c:pt idx="48">
                  <c:v>8.6170000000000009</c:v>
                </c:pt>
                <c:pt idx="49">
                  <c:v>8.5220000000000002</c:v>
                </c:pt>
                <c:pt idx="50">
                  <c:v>8.4359999999999999</c:v>
                </c:pt>
                <c:pt idx="51">
                  <c:v>8.3369999999999997</c:v>
                </c:pt>
                <c:pt idx="52">
                  <c:v>8.2550000000000008</c:v>
                </c:pt>
                <c:pt idx="53">
                  <c:v>8.1679999999999993</c:v>
                </c:pt>
                <c:pt idx="54">
                  <c:v>8.09</c:v>
                </c:pt>
                <c:pt idx="55">
                  <c:v>8.016</c:v>
                </c:pt>
                <c:pt idx="56">
                  <c:v>7.9420000000000002</c:v>
                </c:pt>
                <c:pt idx="57">
                  <c:v>7.8479999999999999</c:v>
                </c:pt>
                <c:pt idx="58">
                  <c:v>7.7779999999999996</c:v>
                </c:pt>
                <c:pt idx="59">
                  <c:v>7.7039999999999997</c:v>
                </c:pt>
                <c:pt idx="60">
                  <c:v>7.6379999999999999</c:v>
                </c:pt>
                <c:pt idx="61">
                  <c:v>7.556</c:v>
                </c:pt>
                <c:pt idx="62">
                  <c:v>7.49</c:v>
                </c:pt>
                <c:pt idx="63">
                  <c:v>7.4290000000000003</c:v>
                </c:pt>
                <c:pt idx="64">
                  <c:v>7.3710000000000004</c:v>
                </c:pt>
                <c:pt idx="65">
                  <c:v>7.2930000000000001</c:v>
                </c:pt>
                <c:pt idx="66">
                  <c:v>7.2389999999999999</c:v>
                </c:pt>
                <c:pt idx="67">
                  <c:v>7.1779999999999999</c:v>
                </c:pt>
                <c:pt idx="68">
                  <c:v>7.1529999999999996</c:v>
                </c:pt>
                <c:pt idx="69">
                  <c:v>7.1609999999999996</c:v>
                </c:pt>
                <c:pt idx="70">
                  <c:v>7.1779999999999999</c:v>
                </c:pt>
                <c:pt idx="71">
                  <c:v>7.157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F0-48A3-AADF-BBC4E0D12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44639"/>
        <c:axId val="1531908623"/>
      </c:scatterChart>
      <c:valAx>
        <c:axId val="157094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08623"/>
        <c:crosses val="autoZero"/>
        <c:crossBetween val="midCat"/>
      </c:valAx>
      <c:valAx>
        <c:axId val="1531908623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4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'5s_Charge'!$E$1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'5s_Charge'!$D$2:$D$236</c:f>
              <c:numCache>
                <c:formatCode>General</c:formatCode>
                <c:ptCount val="235"/>
                <c:pt idx="1">
                  <c:v>-0.379</c:v>
                </c:pt>
                <c:pt idx="2">
                  <c:v>-0.124</c:v>
                </c:pt>
                <c:pt idx="3">
                  <c:v>-7.6999999999999999E-2</c:v>
                </c:pt>
                <c:pt idx="4">
                  <c:v>-5.3999999999999999E-2</c:v>
                </c:pt>
                <c:pt idx="5">
                  <c:v>-3.6999999999999998E-2</c:v>
                </c:pt>
                <c:pt idx="6">
                  <c:v>-2.7E-2</c:v>
                </c:pt>
                <c:pt idx="7">
                  <c:v>-2.1999999999999999E-2</c:v>
                </c:pt>
                <c:pt idx="8">
                  <c:v>-1.7999999999999999E-2</c:v>
                </c:pt>
                <c:pt idx="9">
                  <c:v>-0.01</c:v>
                </c:pt>
                <c:pt idx="10">
                  <c:v>-1.2E-2</c:v>
                </c:pt>
                <c:pt idx="11">
                  <c:v>-6.0000000000000001E-3</c:v>
                </c:pt>
                <c:pt idx="12">
                  <c:v>-8.0000000000000002E-3</c:v>
                </c:pt>
                <c:pt idx="13">
                  <c:v>-3.0000000000000001E-3</c:v>
                </c:pt>
                <c:pt idx="14">
                  <c:v>-2E-3</c:v>
                </c:pt>
                <c:pt idx="15">
                  <c:v>0</c:v>
                </c:pt>
                <c:pt idx="16">
                  <c:v>-3.0000000000000001E-3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8.9999999999999993E-3</c:v>
                </c:pt>
                <c:pt idx="20">
                  <c:v>6.0000000000000001E-3</c:v>
                </c:pt>
                <c:pt idx="21">
                  <c:v>7.0000000000000001E-3</c:v>
                </c:pt>
                <c:pt idx="22">
                  <c:v>1.0999999999999999E-2</c:v>
                </c:pt>
                <c:pt idx="23">
                  <c:v>1.2999999999999999E-2</c:v>
                </c:pt>
                <c:pt idx="24">
                  <c:v>1.4E-2</c:v>
                </c:pt>
                <c:pt idx="25">
                  <c:v>1.6E-2</c:v>
                </c:pt>
                <c:pt idx="26">
                  <c:v>0.02</c:v>
                </c:pt>
                <c:pt idx="27">
                  <c:v>2.1000000000000001E-2</c:v>
                </c:pt>
                <c:pt idx="28">
                  <c:v>2.1999999999999999E-2</c:v>
                </c:pt>
                <c:pt idx="29">
                  <c:v>2.3E-2</c:v>
                </c:pt>
                <c:pt idx="30">
                  <c:v>3.4000000000000002E-2</c:v>
                </c:pt>
                <c:pt idx="31">
                  <c:v>3.4000000000000002E-2</c:v>
                </c:pt>
                <c:pt idx="32">
                  <c:v>3.6999999999999998E-2</c:v>
                </c:pt>
                <c:pt idx="33">
                  <c:v>3.7999999999999999E-2</c:v>
                </c:pt>
                <c:pt idx="34">
                  <c:v>0.04</c:v>
                </c:pt>
                <c:pt idx="35">
                  <c:v>4.9000000000000002E-2</c:v>
                </c:pt>
                <c:pt idx="36">
                  <c:v>0.05</c:v>
                </c:pt>
                <c:pt idx="37">
                  <c:v>5.7000000000000002E-2</c:v>
                </c:pt>
                <c:pt idx="38">
                  <c:v>5.3999999999999999E-2</c:v>
                </c:pt>
                <c:pt idx="39">
                  <c:v>6.8000000000000005E-2</c:v>
                </c:pt>
                <c:pt idx="40">
                  <c:v>6.8000000000000005E-2</c:v>
                </c:pt>
                <c:pt idx="41">
                  <c:v>8.1000000000000003E-2</c:v>
                </c:pt>
                <c:pt idx="42">
                  <c:v>8.2000000000000003E-2</c:v>
                </c:pt>
                <c:pt idx="43">
                  <c:v>9.7000000000000003E-2</c:v>
                </c:pt>
                <c:pt idx="44">
                  <c:v>9.8000000000000004E-2</c:v>
                </c:pt>
                <c:pt idx="45">
                  <c:v>9.9000000000000005E-2</c:v>
                </c:pt>
                <c:pt idx="46">
                  <c:v>0.12</c:v>
                </c:pt>
                <c:pt idx="47">
                  <c:v>0.13100000000000001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0.154</c:v>
                </c:pt>
                <c:pt idx="51">
                  <c:v>0.16500000000000001</c:v>
                </c:pt>
                <c:pt idx="52">
                  <c:v>0.19600000000000001</c:v>
                </c:pt>
                <c:pt idx="53">
                  <c:v>0.19800000000000001</c:v>
                </c:pt>
                <c:pt idx="54">
                  <c:v>0.223</c:v>
                </c:pt>
                <c:pt idx="55">
                  <c:v>0.22600000000000001</c:v>
                </c:pt>
                <c:pt idx="56">
                  <c:v>0.27200000000000002</c:v>
                </c:pt>
                <c:pt idx="57">
                  <c:v>0.26400000000000001</c:v>
                </c:pt>
                <c:pt idx="58">
                  <c:v>0.32500000000000001</c:v>
                </c:pt>
                <c:pt idx="59">
                  <c:v>0.35299999999999998</c:v>
                </c:pt>
                <c:pt idx="60">
                  <c:v>0.38400000000000001</c:v>
                </c:pt>
                <c:pt idx="61">
                  <c:v>0.442</c:v>
                </c:pt>
                <c:pt idx="62">
                  <c:v>0.46400000000000002</c:v>
                </c:pt>
                <c:pt idx="63">
                  <c:v>0.53600000000000003</c:v>
                </c:pt>
                <c:pt idx="64">
                  <c:v>0.57899999999999996</c:v>
                </c:pt>
                <c:pt idx="65">
                  <c:v>0.71099999999999997</c:v>
                </c:pt>
                <c:pt idx="66">
                  <c:v>0.78200000000000003</c:v>
                </c:pt>
                <c:pt idx="67">
                  <c:v>1.004</c:v>
                </c:pt>
                <c:pt idx="68">
                  <c:v>0.61299999999999999</c:v>
                </c:pt>
                <c:pt idx="69">
                  <c:v>0.52800000000000002</c:v>
                </c:pt>
                <c:pt idx="70">
                  <c:v>0.499</c:v>
                </c:pt>
                <c:pt idx="71">
                  <c:v>0.49</c:v>
                </c:pt>
                <c:pt idx="72">
                  <c:v>0.46200000000000002</c:v>
                </c:pt>
                <c:pt idx="73">
                  <c:v>0.47099999999999997</c:v>
                </c:pt>
                <c:pt idx="74">
                  <c:v>0.45800000000000002</c:v>
                </c:pt>
                <c:pt idx="75">
                  <c:v>0.45</c:v>
                </c:pt>
                <c:pt idx="76">
                  <c:v>0.44600000000000001</c:v>
                </c:pt>
                <c:pt idx="77">
                  <c:v>0.44700000000000001</c:v>
                </c:pt>
                <c:pt idx="78">
                  <c:v>0.44800000000000001</c:v>
                </c:pt>
                <c:pt idx="79">
                  <c:v>0.44500000000000001</c:v>
                </c:pt>
              </c:numCache>
            </c:numRef>
          </c:xVal>
          <c:yVal>
            <c:numRef>
              <c:f>'5s_Charge'!$E$2:$E$236</c:f>
              <c:numCache>
                <c:formatCode>General</c:formatCode>
                <c:ptCount val="235"/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E-4C57-80A5-F1388BD8C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236623"/>
        <c:axId val="1798235183"/>
      </c:scatterChart>
      <c:valAx>
        <c:axId val="17982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5183"/>
        <c:crosses val="autoZero"/>
        <c:crossBetween val="midCat"/>
      </c:valAx>
      <c:valAx>
        <c:axId val="17982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[3]Capacitor_Data!$D$2:$D$75</c:f>
              <c:numCache>
                <c:formatCode>General</c:formatCode>
                <c:ptCount val="74"/>
                <c:pt idx="0">
                  <c:v>0.53600000000000003</c:v>
                </c:pt>
                <c:pt idx="1">
                  <c:v>0.161</c:v>
                </c:pt>
                <c:pt idx="2">
                  <c:v>8.0000000000000002E-3</c:v>
                </c:pt>
                <c:pt idx="3">
                  <c:v>-0.126</c:v>
                </c:pt>
                <c:pt idx="4">
                  <c:v>-0.17799999999999999</c:v>
                </c:pt>
                <c:pt idx="5">
                  <c:v>-0.17299999999999999</c:v>
                </c:pt>
                <c:pt idx="6">
                  <c:v>-0.17499999999999999</c:v>
                </c:pt>
                <c:pt idx="7">
                  <c:v>-0.14399999999999999</c:v>
                </c:pt>
                <c:pt idx="8">
                  <c:v>-0.15</c:v>
                </c:pt>
                <c:pt idx="9">
                  <c:v>-0.11600000000000001</c:v>
                </c:pt>
                <c:pt idx="10">
                  <c:v>-0.114</c:v>
                </c:pt>
                <c:pt idx="11">
                  <c:v>-7.3999999999999996E-2</c:v>
                </c:pt>
                <c:pt idx="12">
                  <c:v>-8.5999999999999993E-2</c:v>
                </c:pt>
                <c:pt idx="13">
                  <c:v>-5.1999999999999998E-2</c:v>
                </c:pt>
                <c:pt idx="14">
                  <c:v>-7.1999999999999995E-2</c:v>
                </c:pt>
                <c:pt idx="15">
                  <c:v>-4.2000000000000003E-2</c:v>
                </c:pt>
                <c:pt idx="16">
                  <c:v>-5.8000000000000003E-2</c:v>
                </c:pt>
                <c:pt idx="17">
                  <c:v>-4.2000000000000003E-2</c:v>
                </c:pt>
                <c:pt idx="18">
                  <c:v>-3.6999999999999998E-2</c:v>
                </c:pt>
                <c:pt idx="19">
                  <c:v>-4.3999999999999997E-2</c:v>
                </c:pt>
                <c:pt idx="20">
                  <c:v>-4.3999999999999997E-2</c:v>
                </c:pt>
                <c:pt idx="21">
                  <c:v>-2.8000000000000001E-2</c:v>
                </c:pt>
                <c:pt idx="22">
                  <c:v>-2.5000000000000001E-2</c:v>
                </c:pt>
                <c:pt idx="23">
                  <c:v>-2.7E-2</c:v>
                </c:pt>
                <c:pt idx="24">
                  <c:v>-2.1000000000000001E-2</c:v>
                </c:pt>
                <c:pt idx="25">
                  <c:v>-2.4E-2</c:v>
                </c:pt>
                <c:pt idx="26">
                  <c:v>-1.2999999999999999E-2</c:v>
                </c:pt>
                <c:pt idx="27">
                  <c:v>-0.02</c:v>
                </c:pt>
                <c:pt idx="28">
                  <c:v>-1.7000000000000001E-2</c:v>
                </c:pt>
                <c:pt idx="29">
                  <c:v>-1.7999999999999999E-2</c:v>
                </c:pt>
                <c:pt idx="30">
                  <c:v>-1.7999999999999999E-2</c:v>
                </c:pt>
                <c:pt idx="31">
                  <c:v>-1.7000000000000001E-2</c:v>
                </c:pt>
                <c:pt idx="32">
                  <c:v>-1.7000000000000001E-2</c:v>
                </c:pt>
                <c:pt idx="33">
                  <c:v>-0.01</c:v>
                </c:pt>
                <c:pt idx="34">
                  <c:v>-1.2E-2</c:v>
                </c:pt>
                <c:pt idx="35">
                  <c:v>-8.9999999999999993E-3</c:v>
                </c:pt>
                <c:pt idx="36">
                  <c:v>-1.2E-2</c:v>
                </c:pt>
                <c:pt idx="37">
                  <c:v>-1.2E-2</c:v>
                </c:pt>
                <c:pt idx="38">
                  <c:v>-1.4E-2</c:v>
                </c:pt>
                <c:pt idx="39">
                  <c:v>-7.0000000000000001E-3</c:v>
                </c:pt>
                <c:pt idx="40">
                  <c:v>-0.01</c:v>
                </c:pt>
                <c:pt idx="41">
                  <c:v>-1.2E-2</c:v>
                </c:pt>
                <c:pt idx="42">
                  <c:v>-1.4E-2</c:v>
                </c:pt>
                <c:pt idx="43">
                  <c:v>-1.2E-2</c:v>
                </c:pt>
                <c:pt idx="44">
                  <c:v>-8.9999999999999993E-3</c:v>
                </c:pt>
                <c:pt idx="45">
                  <c:v>-1.2999999999999999E-2</c:v>
                </c:pt>
                <c:pt idx="46">
                  <c:v>-1.2999999999999999E-2</c:v>
                </c:pt>
                <c:pt idx="47">
                  <c:v>-8.0000000000000002E-3</c:v>
                </c:pt>
                <c:pt idx="48">
                  <c:v>-1.0999999999999999E-2</c:v>
                </c:pt>
                <c:pt idx="49">
                  <c:v>-1.2999999999999999E-2</c:v>
                </c:pt>
                <c:pt idx="50">
                  <c:v>-1.6E-2</c:v>
                </c:pt>
                <c:pt idx="51">
                  <c:v>-1.2999999999999999E-2</c:v>
                </c:pt>
                <c:pt idx="52">
                  <c:v>-1.2E-2</c:v>
                </c:pt>
                <c:pt idx="53">
                  <c:v>-1.4E-2</c:v>
                </c:pt>
                <c:pt idx="54">
                  <c:v>-1.2E-2</c:v>
                </c:pt>
                <c:pt idx="55">
                  <c:v>-1.4E-2</c:v>
                </c:pt>
                <c:pt idx="56">
                  <c:v>-1.4E-2</c:v>
                </c:pt>
                <c:pt idx="57">
                  <c:v>-1.4999999999999999E-2</c:v>
                </c:pt>
                <c:pt idx="58">
                  <c:v>-1.6E-2</c:v>
                </c:pt>
                <c:pt idx="59">
                  <c:v>-1.6E-2</c:v>
                </c:pt>
                <c:pt idx="60">
                  <c:v>-1.4999999999999999E-2</c:v>
                </c:pt>
                <c:pt idx="61">
                  <c:v>-1.4999999999999999E-2</c:v>
                </c:pt>
                <c:pt idx="62">
                  <c:v>-1.7999999999999999E-2</c:v>
                </c:pt>
                <c:pt idx="63">
                  <c:v>-1.6E-2</c:v>
                </c:pt>
                <c:pt idx="64">
                  <c:v>-1.6E-2</c:v>
                </c:pt>
                <c:pt idx="65">
                  <c:v>-1.9E-2</c:v>
                </c:pt>
                <c:pt idx="66">
                  <c:v>-1.7000000000000001E-2</c:v>
                </c:pt>
                <c:pt idx="67">
                  <c:v>-1.9E-2</c:v>
                </c:pt>
                <c:pt idx="68">
                  <c:v>-1.0999999999999999E-2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-7.0000000000000001E-3</c:v>
                </c:pt>
                <c:pt idx="73">
                  <c:v>-8.0000000000000002E-3</c:v>
                </c:pt>
              </c:numCache>
            </c:numRef>
          </c:xVal>
          <c:yVal>
            <c:numRef>
              <c:f>[3]Capacitor_Data!$E$2:$E$75</c:f>
              <c:numCache>
                <c:formatCode>General</c:formatCode>
                <c:ptCount val="74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5-4DA3-9352-35806E0C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8447"/>
        <c:axId val="210441807"/>
      </c:scatterChart>
      <c:valAx>
        <c:axId val="2104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1807"/>
        <c:crosses val="autoZero"/>
        <c:crossBetween val="midCat"/>
      </c:valAx>
      <c:valAx>
        <c:axId val="2104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[3]Capacitor_Data!$A$2:$A$75</c:f>
              <c:numCache>
                <c:formatCode>General</c:formatCode>
                <c:ptCount val="74"/>
                <c:pt idx="0">
                  <c:v>16.041</c:v>
                </c:pt>
                <c:pt idx="1">
                  <c:v>15.983000000000001</c:v>
                </c:pt>
                <c:pt idx="2">
                  <c:v>15.778</c:v>
                </c:pt>
                <c:pt idx="3">
                  <c:v>15.571999999999999</c:v>
                </c:pt>
                <c:pt idx="4">
                  <c:v>15.363</c:v>
                </c:pt>
                <c:pt idx="5">
                  <c:v>15.141</c:v>
                </c:pt>
                <c:pt idx="6">
                  <c:v>14.919</c:v>
                </c:pt>
                <c:pt idx="7">
                  <c:v>14.728999999999999</c:v>
                </c:pt>
                <c:pt idx="8">
                  <c:v>14.516</c:v>
                </c:pt>
                <c:pt idx="9">
                  <c:v>14.294</c:v>
                </c:pt>
                <c:pt idx="10">
                  <c:v>14.055</c:v>
                </c:pt>
                <c:pt idx="11">
                  <c:v>13.879</c:v>
                </c:pt>
                <c:pt idx="12">
                  <c:v>13.664999999999999</c:v>
                </c:pt>
                <c:pt idx="13">
                  <c:v>13.443</c:v>
                </c:pt>
                <c:pt idx="14">
                  <c:v>13.241</c:v>
                </c:pt>
                <c:pt idx="15">
                  <c:v>13.048</c:v>
                </c:pt>
                <c:pt idx="16">
                  <c:v>12.851000000000001</c:v>
                </c:pt>
                <c:pt idx="17">
                  <c:v>12.654</c:v>
                </c:pt>
                <c:pt idx="18">
                  <c:v>12.489000000000001</c:v>
                </c:pt>
                <c:pt idx="19">
                  <c:v>12.3</c:v>
                </c:pt>
                <c:pt idx="20">
                  <c:v>12.135</c:v>
                </c:pt>
                <c:pt idx="21">
                  <c:v>11.971</c:v>
                </c:pt>
                <c:pt idx="22">
                  <c:v>11.773999999999999</c:v>
                </c:pt>
                <c:pt idx="23">
                  <c:v>11.597</c:v>
                </c:pt>
                <c:pt idx="24">
                  <c:v>11.465</c:v>
                </c:pt>
                <c:pt idx="25">
                  <c:v>11.305</c:v>
                </c:pt>
                <c:pt idx="26">
                  <c:v>11.141</c:v>
                </c:pt>
                <c:pt idx="27">
                  <c:v>11.009</c:v>
                </c:pt>
                <c:pt idx="28">
                  <c:v>10.885999999999999</c:v>
                </c:pt>
                <c:pt idx="29">
                  <c:v>10.721</c:v>
                </c:pt>
                <c:pt idx="30">
                  <c:v>10.573</c:v>
                </c:pt>
                <c:pt idx="31">
                  <c:v>10.499000000000001</c:v>
                </c:pt>
                <c:pt idx="32">
                  <c:v>10.364000000000001</c:v>
                </c:pt>
                <c:pt idx="33">
                  <c:v>10.215999999999999</c:v>
                </c:pt>
                <c:pt idx="34">
                  <c:v>10.084</c:v>
                </c:pt>
                <c:pt idx="35">
                  <c:v>9.9730000000000008</c:v>
                </c:pt>
                <c:pt idx="36">
                  <c:v>9.8420000000000005</c:v>
                </c:pt>
                <c:pt idx="37">
                  <c:v>9.7349999999999994</c:v>
                </c:pt>
                <c:pt idx="38">
                  <c:v>9.6199999999999992</c:v>
                </c:pt>
                <c:pt idx="39">
                  <c:v>9.5210000000000008</c:v>
                </c:pt>
                <c:pt idx="40">
                  <c:v>9.4019999999999992</c:v>
                </c:pt>
                <c:pt idx="41">
                  <c:v>9.3109999999999999</c:v>
                </c:pt>
                <c:pt idx="42">
                  <c:v>9.1959999999999997</c:v>
                </c:pt>
                <c:pt idx="43">
                  <c:v>9.0969999999999995</c:v>
                </c:pt>
                <c:pt idx="44">
                  <c:v>8.9949999999999992</c:v>
                </c:pt>
                <c:pt idx="45">
                  <c:v>8.8960000000000008</c:v>
                </c:pt>
                <c:pt idx="46">
                  <c:v>8.7929999999999993</c:v>
                </c:pt>
                <c:pt idx="47">
                  <c:v>8.6989999999999998</c:v>
                </c:pt>
                <c:pt idx="48">
                  <c:v>8.6170000000000009</c:v>
                </c:pt>
                <c:pt idx="49">
                  <c:v>8.5259999999999998</c:v>
                </c:pt>
                <c:pt idx="50">
                  <c:v>8.4320000000000004</c:v>
                </c:pt>
                <c:pt idx="51">
                  <c:v>8.3330000000000002</c:v>
                </c:pt>
                <c:pt idx="52">
                  <c:v>8.2710000000000008</c:v>
                </c:pt>
                <c:pt idx="53">
                  <c:v>8.1769999999999996</c:v>
                </c:pt>
                <c:pt idx="54">
                  <c:v>8.1029999999999998</c:v>
                </c:pt>
                <c:pt idx="55">
                  <c:v>8.0289999999999999</c:v>
                </c:pt>
                <c:pt idx="56">
                  <c:v>7.9420000000000002</c:v>
                </c:pt>
                <c:pt idx="57">
                  <c:v>7.8680000000000003</c:v>
                </c:pt>
                <c:pt idx="58">
                  <c:v>7.774</c:v>
                </c:pt>
                <c:pt idx="59">
                  <c:v>7.72</c:v>
                </c:pt>
                <c:pt idx="60">
                  <c:v>7.6459999999999999</c:v>
                </c:pt>
                <c:pt idx="61">
                  <c:v>7.5810000000000004</c:v>
                </c:pt>
                <c:pt idx="62">
                  <c:v>7.5019999999999998</c:v>
                </c:pt>
                <c:pt idx="63">
                  <c:v>7.4530000000000003</c:v>
                </c:pt>
                <c:pt idx="64">
                  <c:v>7.375</c:v>
                </c:pt>
                <c:pt idx="65">
                  <c:v>7.3049999999999997</c:v>
                </c:pt>
                <c:pt idx="66">
                  <c:v>7.2519999999999998</c:v>
                </c:pt>
                <c:pt idx="67">
                  <c:v>7.1779999999999999</c:v>
                </c:pt>
                <c:pt idx="68">
                  <c:v>7.1820000000000004</c:v>
                </c:pt>
                <c:pt idx="69">
                  <c:v>7.1779999999999999</c:v>
                </c:pt>
                <c:pt idx="70">
                  <c:v>7.1779999999999999</c:v>
                </c:pt>
                <c:pt idx="71">
                  <c:v>7.173</c:v>
                </c:pt>
                <c:pt idx="72">
                  <c:v>7.173</c:v>
                </c:pt>
                <c:pt idx="73">
                  <c:v>7.1779999999999999</c:v>
                </c:pt>
              </c:numCache>
            </c:numRef>
          </c:xVal>
          <c:yVal>
            <c:numRef>
              <c:f>[3]Capacitor_Data!$E$2:$E$75</c:f>
              <c:numCache>
                <c:formatCode>General</c:formatCode>
                <c:ptCount val="74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7-42EC-A09C-6F7FB45B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772447"/>
        <c:axId val="720203391"/>
      </c:scatterChart>
      <c:valAx>
        <c:axId val="17997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03391"/>
        <c:crosses val="autoZero"/>
        <c:crossBetween val="midCat"/>
      </c:valAx>
      <c:valAx>
        <c:axId val="7202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7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[4]Capacitor_Data!$A$2:$A$82</c:f>
              <c:numCache>
                <c:formatCode>General</c:formatCode>
                <c:ptCount val="81"/>
                <c:pt idx="0">
                  <c:v>7.1689999999999996</c:v>
                </c:pt>
                <c:pt idx="1">
                  <c:v>7.19</c:v>
                </c:pt>
                <c:pt idx="2">
                  <c:v>7.2679999999999998</c:v>
                </c:pt>
                <c:pt idx="3">
                  <c:v>7.3339999999999996</c:v>
                </c:pt>
                <c:pt idx="4">
                  <c:v>7.383</c:v>
                </c:pt>
                <c:pt idx="5">
                  <c:v>7.4569999999999999</c:v>
                </c:pt>
                <c:pt idx="6">
                  <c:v>7.5309999999999997</c:v>
                </c:pt>
                <c:pt idx="7">
                  <c:v>7.5810000000000004</c:v>
                </c:pt>
                <c:pt idx="8">
                  <c:v>7.6550000000000002</c:v>
                </c:pt>
                <c:pt idx="9">
                  <c:v>7.7370000000000001</c:v>
                </c:pt>
                <c:pt idx="10">
                  <c:v>7.7939999999999996</c:v>
                </c:pt>
                <c:pt idx="11">
                  <c:v>7.8810000000000002</c:v>
                </c:pt>
                <c:pt idx="12">
                  <c:v>7.9459999999999997</c:v>
                </c:pt>
                <c:pt idx="13">
                  <c:v>8.0370000000000008</c:v>
                </c:pt>
                <c:pt idx="14">
                  <c:v>8.1069999999999993</c:v>
                </c:pt>
                <c:pt idx="15">
                  <c:v>8.2050000000000001</c:v>
                </c:pt>
                <c:pt idx="16">
                  <c:v>8.2870000000000008</c:v>
                </c:pt>
                <c:pt idx="17">
                  <c:v>8.3659999999999997</c:v>
                </c:pt>
                <c:pt idx="18">
                  <c:v>8.4559999999999995</c:v>
                </c:pt>
                <c:pt idx="19">
                  <c:v>8.5380000000000003</c:v>
                </c:pt>
                <c:pt idx="20">
                  <c:v>8.641</c:v>
                </c:pt>
                <c:pt idx="21">
                  <c:v>8.7279999999999998</c:v>
                </c:pt>
                <c:pt idx="22">
                  <c:v>8.83</c:v>
                </c:pt>
                <c:pt idx="23">
                  <c:v>8.9209999999999994</c:v>
                </c:pt>
                <c:pt idx="24">
                  <c:v>9.0190000000000001</c:v>
                </c:pt>
                <c:pt idx="25">
                  <c:v>9.1180000000000003</c:v>
                </c:pt>
                <c:pt idx="26">
                  <c:v>9.2249999999999996</c:v>
                </c:pt>
                <c:pt idx="27">
                  <c:v>9.3149999999999995</c:v>
                </c:pt>
                <c:pt idx="28">
                  <c:v>9.4179999999999993</c:v>
                </c:pt>
                <c:pt idx="29">
                  <c:v>9.5329999999999995</c:v>
                </c:pt>
                <c:pt idx="30">
                  <c:v>9.6440000000000001</c:v>
                </c:pt>
                <c:pt idx="31">
                  <c:v>9.7590000000000003</c:v>
                </c:pt>
                <c:pt idx="32">
                  <c:v>9.8949999999999996</c:v>
                </c:pt>
                <c:pt idx="33">
                  <c:v>10.002000000000001</c:v>
                </c:pt>
                <c:pt idx="34">
                  <c:v>10.125</c:v>
                </c:pt>
                <c:pt idx="35">
                  <c:v>10.265000000000001</c:v>
                </c:pt>
                <c:pt idx="36">
                  <c:v>10.372</c:v>
                </c:pt>
                <c:pt idx="37">
                  <c:v>10.52</c:v>
                </c:pt>
                <c:pt idx="38">
                  <c:v>10.606</c:v>
                </c:pt>
                <c:pt idx="39">
                  <c:v>10.757999999999999</c:v>
                </c:pt>
                <c:pt idx="40">
                  <c:v>10.898</c:v>
                </c:pt>
                <c:pt idx="41">
                  <c:v>11.034000000000001</c:v>
                </c:pt>
                <c:pt idx="42">
                  <c:v>11.19</c:v>
                </c:pt>
                <c:pt idx="43">
                  <c:v>11.358000000000001</c:v>
                </c:pt>
                <c:pt idx="44">
                  <c:v>11.506</c:v>
                </c:pt>
                <c:pt idx="45">
                  <c:v>11.654999999999999</c:v>
                </c:pt>
                <c:pt idx="46">
                  <c:v>11.848000000000001</c:v>
                </c:pt>
                <c:pt idx="47">
                  <c:v>11.975</c:v>
                </c:pt>
                <c:pt idx="48">
                  <c:v>12.156000000000001</c:v>
                </c:pt>
                <c:pt idx="49">
                  <c:v>12.324</c:v>
                </c:pt>
                <c:pt idx="50">
                  <c:v>12.53</c:v>
                </c:pt>
                <c:pt idx="51">
                  <c:v>12.707000000000001</c:v>
                </c:pt>
                <c:pt idx="52">
                  <c:v>12.9</c:v>
                </c:pt>
                <c:pt idx="53">
                  <c:v>13.069000000000001</c:v>
                </c:pt>
                <c:pt idx="54">
                  <c:v>13.298999999999999</c:v>
                </c:pt>
                <c:pt idx="55">
                  <c:v>13.48</c:v>
                </c:pt>
                <c:pt idx="56">
                  <c:v>13.714</c:v>
                </c:pt>
                <c:pt idx="57">
                  <c:v>13.882999999999999</c:v>
                </c:pt>
                <c:pt idx="58">
                  <c:v>14.101000000000001</c:v>
                </c:pt>
                <c:pt idx="59">
                  <c:v>14.31</c:v>
                </c:pt>
                <c:pt idx="60">
                  <c:v>14.528</c:v>
                </c:pt>
                <c:pt idx="61">
                  <c:v>14.728999999999999</c:v>
                </c:pt>
                <c:pt idx="62">
                  <c:v>14.939</c:v>
                </c:pt>
                <c:pt idx="63">
                  <c:v>15.161</c:v>
                </c:pt>
                <c:pt idx="64">
                  <c:v>15.358000000000001</c:v>
                </c:pt>
                <c:pt idx="65">
                  <c:v>15.576000000000001</c:v>
                </c:pt>
                <c:pt idx="66">
                  <c:v>15.811</c:v>
                </c:pt>
                <c:pt idx="67">
                  <c:v>15.988</c:v>
                </c:pt>
                <c:pt idx="68">
                  <c:v>16.053000000000001</c:v>
                </c:pt>
                <c:pt idx="69">
                  <c:v>16.065999999999999</c:v>
                </c:pt>
                <c:pt idx="70">
                  <c:v>16.053000000000001</c:v>
                </c:pt>
                <c:pt idx="71">
                  <c:v>16.048999999999999</c:v>
                </c:pt>
                <c:pt idx="72">
                  <c:v>16.029</c:v>
                </c:pt>
                <c:pt idx="73">
                  <c:v>16.074000000000002</c:v>
                </c:pt>
                <c:pt idx="74">
                  <c:v>16.029</c:v>
                </c:pt>
                <c:pt idx="75">
                  <c:v>16.048999999999999</c:v>
                </c:pt>
                <c:pt idx="76">
                  <c:v>16.061</c:v>
                </c:pt>
                <c:pt idx="77">
                  <c:v>16.053000000000001</c:v>
                </c:pt>
                <c:pt idx="78">
                  <c:v>16.041</c:v>
                </c:pt>
                <c:pt idx="79">
                  <c:v>16.085999999999999</c:v>
                </c:pt>
                <c:pt idx="80">
                  <c:v>16.053000000000001</c:v>
                </c:pt>
              </c:numCache>
            </c:numRef>
          </c:xVal>
          <c:yVal>
            <c:numRef>
              <c:f>[4]Capacitor_Data!$E$2:$E$82</c:f>
              <c:numCache>
                <c:formatCode>General</c:formatCode>
                <c:ptCount val="8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3-47A3-AEA6-066DB44CA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43472"/>
        <c:axId val="179747312"/>
      </c:scatterChart>
      <c:valAx>
        <c:axId val="17974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7312"/>
        <c:crosses val="autoZero"/>
        <c:crossBetween val="midCat"/>
      </c:valAx>
      <c:valAx>
        <c:axId val="1797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[5]Capacitor_Data!$E$1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[5]Capacitor_Data!$A$2:$A$73</c:f>
              <c:numCache>
                <c:formatCode>General</c:formatCode>
                <c:ptCount val="72"/>
                <c:pt idx="0">
                  <c:v>16.056999999999999</c:v>
                </c:pt>
                <c:pt idx="1">
                  <c:v>15.975</c:v>
                </c:pt>
                <c:pt idx="2">
                  <c:v>15.798</c:v>
                </c:pt>
                <c:pt idx="3">
                  <c:v>15.526999999999999</c:v>
                </c:pt>
                <c:pt idx="4">
                  <c:v>15.308999999999999</c:v>
                </c:pt>
                <c:pt idx="5">
                  <c:v>15.079000000000001</c:v>
                </c:pt>
                <c:pt idx="6">
                  <c:v>14.872999999999999</c:v>
                </c:pt>
                <c:pt idx="7">
                  <c:v>14.683999999999999</c:v>
                </c:pt>
                <c:pt idx="8">
                  <c:v>14.462</c:v>
                </c:pt>
                <c:pt idx="9">
                  <c:v>14.265000000000001</c:v>
                </c:pt>
                <c:pt idx="10">
                  <c:v>14.013999999999999</c:v>
                </c:pt>
                <c:pt idx="11">
                  <c:v>13.837</c:v>
                </c:pt>
                <c:pt idx="12">
                  <c:v>13.635999999999999</c:v>
                </c:pt>
                <c:pt idx="13">
                  <c:v>13.422000000000001</c:v>
                </c:pt>
                <c:pt idx="14">
                  <c:v>13.225</c:v>
                </c:pt>
                <c:pt idx="15">
                  <c:v>13.055999999999999</c:v>
                </c:pt>
                <c:pt idx="16">
                  <c:v>12.843</c:v>
                </c:pt>
                <c:pt idx="17">
                  <c:v>12.648999999999999</c:v>
                </c:pt>
                <c:pt idx="18">
                  <c:v>12.464</c:v>
                </c:pt>
                <c:pt idx="19">
                  <c:v>12.275</c:v>
                </c:pt>
                <c:pt idx="20">
                  <c:v>12.103</c:v>
                </c:pt>
                <c:pt idx="21">
                  <c:v>11.93</c:v>
                </c:pt>
                <c:pt idx="22">
                  <c:v>11.766</c:v>
                </c:pt>
                <c:pt idx="23">
                  <c:v>11.613</c:v>
                </c:pt>
                <c:pt idx="24">
                  <c:v>11.452999999999999</c:v>
                </c:pt>
                <c:pt idx="25">
                  <c:v>11.289</c:v>
                </c:pt>
                <c:pt idx="26">
                  <c:v>11.141</c:v>
                </c:pt>
                <c:pt idx="27">
                  <c:v>10.984</c:v>
                </c:pt>
                <c:pt idx="28">
                  <c:v>10.861000000000001</c:v>
                </c:pt>
                <c:pt idx="29">
                  <c:v>10.712999999999999</c:v>
                </c:pt>
                <c:pt idx="30">
                  <c:v>10.561</c:v>
                </c:pt>
                <c:pt idx="31">
                  <c:v>10.442</c:v>
                </c:pt>
                <c:pt idx="32">
                  <c:v>10.339</c:v>
                </c:pt>
                <c:pt idx="33">
                  <c:v>10.202999999999999</c:v>
                </c:pt>
                <c:pt idx="34">
                  <c:v>10.08</c:v>
                </c:pt>
                <c:pt idx="35">
                  <c:v>9.9440000000000008</c:v>
                </c:pt>
                <c:pt idx="36">
                  <c:v>9.8209999999999997</c:v>
                </c:pt>
                <c:pt idx="37">
                  <c:v>9.7349999999999994</c:v>
                </c:pt>
                <c:pt idx="38">
                  <c:v>9.6069999999999993</c:v>
                </c:pt>
                <c:pt idx="39">
                  <c:v>9.5090000000000003</c:v>
                </c:pt>
                <c:pt idx="40">
                  <c:v>9.3930000000000007</c:v>
                </c:pt>
                <c:pt idx="41">
                  <c:v>9.2949999999999999</c:v>
                </c:pt>
                <c:pt idx="42">
                  <c:v>9.1750000000000007</c:v>
                </c:pt>
                <c:pt idx="43">
                  <c:v>9.093</c:v>
                </c:pt>
                <c:pt idx="44">
                  <c:v>8.9779999999999998</c:v>
                </c:pt>
                <c:pt idx="45">
                  <c:v>8.8629999999999995</c:v>
                </c:pt>
                <c:pt idx="46">
                  <c:v>8.7929999999999993</c:v>
                </c:pt>
                <c:pt idx="47">
                  <c:v>8.6859999999999999</c:v>
                </c:pt>
                <c:pt idx="48">
                  <c:v>8.6170000000000009</c:v>
                </c:pt>
                <c:pt idx="49">
                  <c:v>8.5220000000000002</c:v>
                </c:pt>
                <c:pt idx="50">
                  <c:v>8.4359999999999999</c:v>
                </c:pt>
                <c:pt idx="51">
                  <c:v>8.3369999999999997</c:v>
                </c:pt>
                <c:pt idx="52">
                  <c:v>8.2550000000000008</c:v>
                </c:pt>
                <c:pt idx="53">
                  <c:v>8.1679999999999993</c:v>
                </c:pt>
                <c:pt idx="54">
                  <c:v>8.09</c:v>
                </c:pt>
                <c:pt idx="55">
                  <c:v>8.016</c:v>
                </c:pt>
                <c:pt idx="56">
                  <c:v>7.9420000000000002</c:v>
                </c:pt>
                <c:pt idx="57">
                  <c:v>7.8479999999999999</c:v>
                </c:pt>
                <c:pt idx="58">
                  <c:v>7.7779999999999996</c:v>
                </c:pt>
                <c:pt idx="59">
                  <c:v>7.7039999999999997</c:v>
                </c:pt>
                <c:pt idx="60">
                  <c:v>7.6379999999999999</c:v>
                </c:pt>
                <c:pt idx="61">
                  <c:v>7.556</c:v>
                </c:pt>
                <c:pt idx="62">
                  <c:v>7.49</c:v>
                </c:pt>
                <c:pt idx="63">
                  <c:v>7.4290000000000003</c:v>
                </c:pt>
                <c:pt idx="64">
                  <c:v>7.3710000000000004</c:v>
                </c:pt>
                <c:pt idx="65">
                  <c:v>7.2930000000000001</c:v>
                </c:pt>
                <c:pt idx="66">
                  <c:v>7.2389999999999999</c:v>
                </c:pt>
                <c:pt idx="67">
                  <c:v>7.1779999999999999</c:v>
                </c:pt>
                <c:pt idx="68">
                  <c:v>7.1529999999999996</c:v>
                </c:pt>
                <c:pt idx="69">
                  <c:v>7.1609999999999996</c:v>
                </c:pt>
                <c:pt idx="70">
                  <c:v>7.1779999999999999</c:v>
                </c:pt>
                <c:pt idx="71">
                  <c:v>7.157</c:v>
                </c:pt>
              </c:numCache>
            </c:numRef>
          </c:xVal>
          <c:yVal>
            <c:numRef>
              <c:f>[5]Capacitor_Data!$E$2:$E$73</c:f>
              <c:numCache>
                <c:formatCode>General</c:formatCode>
                <c:ptCount val="72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D-42AF-8969-715195D50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289167"/>
        <c:axId val="951278127"/>
      </c:scatterChart>
      <c:valAx>
        <c:axId val="95128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78127"/>
        <c:crosses val="autoZero"/>
        <c:crossBetween val="midCat"/>
      </c:valAx>
      <c:valAx>
        <c:axId val="9512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8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[6]Capacitor_Data!$E$1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[6]Capacitor_Data!$A$2:$A$64</c:f>
              <c:numCache>
                <c:formatCode>General</c:formatCode>
                <c:ptCount val="63"/>
                <c:pt idx="0">
                  <c:v>7.0579999999999998</c:v>
                </c:pt>
                <c:pt idx="1">
                  <c:v>7.1120000000000001</c:v>
                </c:pt>
                <c:pt idx="2">
                  <c:v>7.2229999999999999</c:v>
                </c:pt>
                <c:pt idx="3">
                  <c:v>7.367</c:v>
                </c:pt>
                <c:pt idx="4">
                  <c:v>7.5019999999999998</c:v>
                </c:pt>
                <c:pt idx="5">
                  <c:v>7.6710000000000003</c:v>
                </c:pt>
                <c:pt idx="6">
                  <c:v>7.8109999999999999</c:v>
                </c:pt>
                <c:pt idx="7">
                  <c:v>7.9669999999999996</c:v>
                </c:pt>
                <c:pt idx="8">
                  <c:v>8.1310000000000002</c:v>
                </c:pt>
                <c:pt idx="9">
                  <c:v>8.2750000000000004</c:v>
                </c:pt>
                <c:pt idx="10">
                  <c:v>8.4809999999999999</c:v>
                </c:pt>
                <c:pt idx="11">
                  <c:v>8.6660000000000004</c:v>
                </c:pt>
                <c:pt idx="12">
                  <c:v>8.83</c:v>
                </c:pt>
                <c:pt idx="13">
                  <c:v>9.048</c:v>
                </c:pt>
                <c:pt idx="14">
                  <c:v>9.2620000000000005</c:v>
                </c:pt>
                <c:pt idx="15">
                  <c:v>9.4629999999999992</c:v>
                </c:pt>
                <c:pt idx="16">
                  <c:v>9.6850000000000005</c:v>
                </c:pt>
                <c:pt idx="17">
                  <c:v>9.9280000000000008</c:v>
                </c:pt>
                <c:pt idx="18">
                  <c:v>10.173999999999999</c:v>
                </c:pt>
                <c:pt idx="19">
                  <c:v>10.442</c:v>
                </c:pt>
                <c:pt idx="20">
                  <c:v>10.676</c:v>
                </c:pt>
                <c:pt idx="21">
                  <c:v>10.927</c:v>
                </c:pt>
                <c:pt idx="22">
                  <c:v>11.223000000000001</c:v>
                </c:pt>
                <c:pt idx="23">
                  <c:v>11.531000000000001</c:v>
                </c:pt>
                <c:pt idx="24">
                  <c:v>11.815</c:v>
                </c:pt>
                <c:pt idx="25">
                  <c:v>12.156000000000001</c:v>
                </c:pt>
                <c:pt idx="26">
                  <c:v>12.497</c:v>
                </c:pt>
                <c:pt idx="27">
                  <c:v>12.843</c:v>
                </c:pt>
                <c:pt idx="28">
                  <c:v>13.188000000000001</c:v>
                </c:pt>
                <c:pt idx="29">
                  <c:v>13.55</c:v>
                </c:pt>
                <c:pt idx="30">
                  <c:v>13.87</c:v>
                </c:pt>
                <c:pt idx="31">
                  <c:v>14.207000000000001</c:v>
                </c:pt>
                <c:pt idx="32">
                  <c:v>14.532</c:v>
                </c:pt>
                <c:pt idx="33">
                  <c:v>14.885999999999999</c:v>
                </c:pt>
                <c:pt idx="34">
                  <c:v>15.239000000000001</c:v>
                </c:pt>
                <c:pt idx="35">
                  <c:v>15.468999999999999</c:v>
                </c:pt>
                <c:pt idx="36">
                  <c:v>15.634</c:v>
                </c:pt>
                <c:pt idx="37">
                  <c:v>15.773999999999999</c:v>
                </c:pt>
                <c:pt idx="38">
                  <c:v>15.835000000000001</c:v>
                </c:pt>
                <c:pt idx="39">
                  <c:v>15.885</c:v>
                </c:pt>
                <c:pt idx="40">
                  <c:v>15.893000000000001</c:v>
                </c:pt>
                <c:pt idx="41">
                  <c:v>15.926</c:v>
                </c:pt>
                <c:pt idx="42">
                  <c:v>15.917999999999999</c:v>
                </c:pt>
                <c:pt idx="43">
                  <c:v>15.93</c:v>
                </c:pt>
                <c:pt idx="44">
                  <c:v>15.914</c:v>
                </c:pt>
                <c:pt idx="45">
                  <c:v>15.938000000000001</c:v>
                </c:pt>
                <c:pt idx="46">
                  <c:v>15.951000000000001</c:v>
                </c:pt>
                <c:pt idx="47">
                  <c:v>15.917999999999999</c:v>
                </c:pt>
                <c:pt idx="48">
                  <c:v>15.933999999999999</c:v>
                </c:pt>
                <c:pt idx="49">
                  <c:v>15.938000000000001</c:v>
                </c:pt>
                <c:pt idx="50">
                  <c:v>15.922000000000001</c:v>
                </c:pt>
                <c:pt idx="51">
                  <c:v>15.933999999999999</c:v>
                </c:pt>
                <c:pt idx="52">
                  <c:v>15.942</c:v>
                </c:pt>
                <c:pt idx="53">
                  <c:v>15.942</c:v>
                </c:pt>
                <c:pt idx="54">
                  <c:v>15.967000000000001</c:v>
                </c:pt>
                <c:pt idx="55">
                  <c:v>15.959</c:v>
                </c:pt>
                <c:pt idx="56">
                  <c:v>15.942</c:v>
                </c:pt>
                <c:pt idx="57">
                  <c:v>15.955</c:v>
                </c:pt>
                <c:pt idx="58">
                  <c:v>15.975</c:v>
                </c:pt>
                <c:pt idx="59">
                  <c:v>15.971</c:v>
                </c:pt>
                <c:pt idx="60">
                  <c:v>15.93</c:v>
                </c:pt>
                <c:pt idx="61">
                  <c:v>15.959</c:v>
                </c:pt>
                <c:pt idx="62">
                  <c:v>15.959</c:v>
                </c:pt>
              </c:numCache>
            </c:numRef>
          </c:xVal>
          <c:yVal>
            <c:numRef>
              <c:f>[6]Capacitor_Data!$E$2:$E$64</c:f>
              <c:numCache>
                <c:formatCode>General</c:formatCode>
                <c:ptCount val="63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  <c:pt idx="5">
                  <c:v>14000</c:v>
                </c:pt>
                <c:pt idx="6">
                  <c:v>15000</c:v>
                </c:pt>
                <c:pt idx="7">
                  <c:v>16000</c:v>
                </c:pt>
                <c:pt idx="8">
                  <c:v>17000</c:v>
                </c:pt>
                <c:pt idx="9">
                  <c:v>18000</c:v>
                </c:pt>
                <c:pt idx="10">
                  <c:v>19000</c:v>
                </c:pt>
                <c:pt idx="11">
                  <c:v>20000</c:v>
                </c:pt>
                <c:pt idx="12">
                  <c:v>21000</c:v>
                </c:pt>
                <c:pt idx="13">
                  <c:v>22000</c:v>
                </c:pt>
                <c:pt idx="14">
                  <c:v>23000</c:v>
                </c:pt>
                <c:pt idx="15">
                  <c:v>24000</c:v>
                </c:pt>
                <c:pt idx="16">
                  <c:v>25000</c:v>
                </c:pt>
                <c:pt idx="17">
                  <c:v>26000</c:v>
                </c:pt>
                <c:pt idx="18">
                  <c:v>27000</c:v>
                </c:pt>
                <c:pt idx="19">
                  <c:v>28000</c:v>
                </c:pt>
                <c:pt idx="20">
                  <c:v>29000</c:v>
                </c:pt>
                <c:pt idx="21">
                  <c:v>30000</c:v>
                </c:pt>
                <c:pt idx="22">
                  <c:v>31000</c:v>
                </c:pt>
                <c:pt idx="23">
                  <c:v>32000</c:v>
                </c:pt>
                <c:pt idx="24">
                  <c:v>33000</c:v>
                </c:pt>
                <c:pt idx="25">
                  <c:v>34000</c:v>
                </c:pt>
                <c:pt idx="26">
                  <c:v>35000</c:v>
                </c:pt>
                <c:pt idx="27">
                  <c:v>36000</c:v>
                </c:pt>
                <c:pt idx="28">
                  <c:v>37000</c:v>
                </c:pt>
                <c:pt idx="29">
                  <c:v>38000</c:v>
                </c:pt>
                <c:pt idx="30">
                  <c:v>39000</c:v>
                </c:pt>
                <c:pt idx="31">
                  <c:v>40000</c:v>
                </c:pt>
                <c:pt idx="32">
                  <c:v>41000</c:v>
                </c:pt>
                <c:pt idx="33">
                  <c:v>42000</c:v>
                </c:pt>
                <c:pt idx="34">
                  <c:v>42300</c:v>
                </c:pt>
                <c:pt idx="35">
                  <c:v>42300</c:v>
                </c:pt>
                <c:pt idx="36">
                  <c:v>42300</c:v>
                </c:pt>
                <c:pt idx="37">
                  <c:v>42300</c:v>
                </c:pt>
                <c:pt idx="38">
                  <c:v>42300</c:v>
                </c:pt>
                <c:pt idx="39">
                  <c:v>42300</c:v>
                </c:pt>
                <c:pt idx="40">
                  <c:v>42300</c:v>
                </c:pt>
                <c:pt idx="41">
                  <c:v>42300</c:v>
                </c:pt>
                <c:pt idx="42">
                  <c:v>42300</c:v>
                </c:pt>
                <c:pt idx="43">
                  <c:v>42300</c:v>
                </c:pt>
                <c:pt idx="44">
                  <c:v>42300</c:v>
                </c:pt>
                <c:pt idx="45">
                  <c:v>42300</c:v>
                </c:pt>
                <c:pt idx="46">
                  <c:v>42300</c:v>
                </c:pt>
                <c:pt idx="47">
                  <c:v>42300</c:v>
                </c:pt>
                <c:pt idx="48">
                  <c:v>42300</c:v>
                </c:pt>
                <c:pt idx="49">
                  <c:v>42300</c:v>
                </c:pt>
                <c:pt idx="50">
                  <c:v>42300</c:v>
                </c:pt>
                <c:pt idx="51">
                  <c:v>42300</c:v>
                </c:pt>
                <c:pt idx="52">
                  <c:v>42300</c:v>
                </c:pt>
                <c:pt idx="53">
                  <c:v>42300</c:v>
                </c:pt>
                <c:pt idx="54">
                  <c:v>42300</c:v>
                </c:pt>
                <c:pt idx="55">
                  <c:v>42300</c:v>
                </c:pt>
                <c:pt idx="56">
                  <c:v>42300</c:v>
                </c:pt>
                <c:pt idx="57">
                  <c:v>42300</c:v>
                </c:pt>
                <c:pt idx="58">
                  <c:v>42300</c:v>
                </c:pt>
                <c:pt idx="59">
                  <c:v>42300</c:v>
                </c:pt>
                <c:pt idx="60">
                  <c:v>42300</c:v>
                </c:pt>
                <c:pt idx="61">
                  <c:v>42300</c:v>
                </c:pt>
                <c:pt idx="62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7-4736-9B51-2322783E0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32783"/>
        <c:axId val="724433263"/>
      </c:scatterChart>
      <c:valAx>
        <c:axId val="72443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33263"/>
        <c:crosses val="autoZero"/>
        <c:crossBetween val="midCat"/>
      </c:valAx>
      <c:valAx>
        <c:axId val="7244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3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[6]Capacitor_Data!$E$1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[6]Capacitor_Data!$D$2:$D$64</c:f>
              <c:numCache>
                <c:formatCode>General</c:formatCode>
                <c:ptCount val="63"/>
                <c:pt idx="0">
                  <c:v>2.8000000000000001E-2</c:v>
                </c:pt>
                <c:pt idx="1">
                  <c:v>5.2999999999999999E-2</c:v>
                </c:pt>
                <c:pt idx="2">
                  <c:v>8.5000000000000006E-2</c:v>
                </c:pt>
                <c:pt idx="3">
                  <c:v>9.5000000000000001E-2</c:v>
                </c:pt>
                <c:pt idx="4">
                  <c:v>0.10100000000000001</c:v>
                </c:pt>
                <c:pt idx="5">
                  <c:v>0.10299999999999999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0.13</c:v>
                </c:pt>
                <c:pt idx="9">
                  <c:v>0.13300000000000001</c:v>
                </c:pt>
                <c:pt idx="10">
                  <c:v>0.14899999999999999</c:v>
                </c:pt>
                <c:pt idx="11">
                  <c:v>0.16500000000000001</c:v>
                </c:pt>
                <c:pt idx="12">
                  <c:v>0.17799999999999999</c:v>
                </c:pt>
                <c:pt idx="13">
                  <c:v>0.19</c:v>
                </c:pt>
                <c:pt idx="14">
                  <c:v>0.20699999999999999</c:v>
                </c:pt>
                <c:pt idx="15">
                  <c:v>0.23</c:v>
                </c:pt>
                <c:pt idx="16">
                  <c:v>0.26400000000000001</c:v>
                </c:pt>
                <c:pt idx="17">
                  <c:v>0.29699999999999999</c:v>
                </c:pt>
                <c:pt idx="18">
                  <c:v>0.33300000000000002</c:v>
                </c:pt>
                <c:pt idx="19">
                  <c:v>0.40699999999999997</c:v>
                </c:pt>
                <c:pt idx="20">
                  <c:v>0.46</c:v>
                </c:pt>
                <c:pt idx="21">
                  <c:v>0.52900000000000003</c:v>
                </c:pt>
                <c:pt idx="22">
                  <c:v>0.60299999999999998</c:v>
                </c:pt>
                <c:pt idx="23">
                  <c:v>0.69199999999999995</c:v>
                </c:pt>
                <c:pt idx="24">
                  <c:v>0.80200000000000005</c:v>
                </c:pt>
                <c:pt idx="25">
                  <c:v>0.92900000000000005</c:v>
                </c:pt>
                <c:pt idx="26">
                  <c:v>1.06</c:v>
                </c:pt>
                <c:pt idx="27">
                  <c:v>1.216</c:v>
                </c:pt>
                <c:pt idx="28">
                  <c:v>1.3859999999999999</c:v>
                </c:pt>
                <c:pt idx="29">
                  <c:v>1.5580000000000001</c:v>
                </c:pt>
                <c:pt idx="30">
                  <c:v>1.7350000000000001</c:v>
                </c:pt>
                <c:pt idx="31">
                  <c:v>1.897</c:v>
                </c:pt>
                <c:pt idx="32">
                  <c:v>2.0640000000000001</c:v>
                </c:pt>
                <c:pt idx="33">
                  <c:v>2.2519999999999998</c:v>
                </c:pt>
                <c:pt idx="34">
                  <c:v>2.3479999999999999</c:v>
                </c:pt>
                <c:pt idx="35">
                  <c:v>2.1859999999999999</c:v>
                </c:pt>
                <c:pt idx="36">
                  <c:v>1.9890000000000001</c:v>
                </c:pt>
                <c:pt idx="37">
                  <c:v>1.637</c:v>
                </c:pt>
                <c:pt idx="38">
                  <c:v>1.256</c:v>
                </c:pt>
                <c:pt idx="39">
                  <c:v>1.0069999999999999</c:v>
                </c:pt>
                <c:pt idx="40">
                  <c:v>0.876</c:v>
                </c:pt>
                <c:pt idx="41">
                  <c:v>0.78800000000000003</c:v>
                </c:pt>
                <c:pt idx="42">
                  <c:v>0.754</c:v>
                </c:pt>
                <c:pt idx="43">
                  <c:v>0.70699999999999996</c:v>
                </c:pt>
                <c:pt idx="44">
                  <c:v>0.67300000000000004</c:v>
                </c:pt>
                <c:pt idx="45">
                  <c:v>0.67300000000000004</c:v>
                </c:pt>
                <c:pt idx="46">
                  <c:v>0.65200000000000002</c:v>
                </c:pt>
                <c:pt idx="47">
                  <c:v>0.63</c:v>
                </c:pt>
                <c:pt idx="48">
                  <c:v>0.626</c:v>
                </c:pt>
                <c:pt idx="49">
                  <c:v>0.60599999999999998</c:v>
                </c:pt>
                <c:pt idx="50">
                  <c:v>0.58799999999999997</c:v>
                </c:pt>
                <c:pt idx="51">
                  <c:v>0.58299999999999996</c:v>
                </c:pt>
                <c:pt idx="52">
                  <c:v>0.57099999999999995</c:v>
                </c:pt>
                <c:pt idx="53">
                  <c:v>0.56100000000000005</c:v>
                </c:pt>
                <c:pt idx="54">
                  <c:v>0.56000000000000005</c:v>
                </c:pt>
                <c:pt idx="55">
                  <c:v>0.54400000000000004</c:v>
                </c:pt>
                <c:pt idx="56">
                  <c:v>0.55000000000000004</c:v>
                </c:pt>
                <c:pt idx="57">
                  <c:v>0.54600000000000004</c:v>
                </c:pt>
                <c:pt idx="58">
                  <c:v>0.53500000000000003</c:v>
                </c:pt>
                <c:pt idx="59">
                  <c:v>0.52500000000000002</c:v>
                </c:pt>
                <c:pt idx="60">
                  <c:v>0.51800000000000002</c:v>
                </c:pt>
                <c:pt idx="61">
                  <c:v>0.51900000000000002</c:v>
                </c:pt>
                <c:pt idx="62">
                  <c:v>0.51100000000000001</c:v>
                </c:pt>
              </c:numCache>
            </c:numRef>
          </c:xVal>
          <c:yVal>
            <c:numRef>
              <c:f>[6]Capacitor_Data!$E$2:$E$64</c:f>
              <c:numCache>
                <c:formatCode>General</c:formatCode>
                <c:ptCount val="63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  <c:pt idx="5">
                  <c:v>14000</c:v>
                </c:pt>
                <c:pt idx="6">
                  <c:v>15000</c:v>
                </c:pt>
                <c:pt idx="7">
                  <c:v>16000</c:v>
                </c:pt>
                <c:pt idx="8">
                  <c:v>17000</c:v>
                </c:pt>
                <c:pt idx="9">
                  <c:v>18000</c:v>
                </c:pt>
                <c:pt idx="10">
                  <c:v>19000</c:v>
                </c:pt>
                <c:pt idx="11">
                  <c:v>20000</c:v>
                </c:pt>
                <c:pt idx="12">
                  <c:v>21000</c:v>
                </c:pt>
                <c:pt idx="13">
                  <c:v>22000</c:v>
                </c:pt>
                <c:pt idx="14">
                  <c:v>23000</c:v>
                </c:pt>
                <c:pt idx="15">
                  <c:v>24000</c:v>
                </c:pt>
                <c:pt idx="16">
                  <c:v>25000</c:v>
                </c:pt>
                <c:pt idx="17">
                  <c:v>26000</c:v>
                </c:pt>
                <c:pt idx="18">
                  <c:v>27000</c:v>
                </c:pt>
                <c:pt idx="19">
                  <c:v>28000</c:v>
                </c:pt>
                <c:pt idx="20">
                  <c:v>29000</c:v>
                </c:pt>
                <c:pt idx="21">
                  <c:v>30000</c:v>
                </c:pt>
                <c:pt idx="22">
                  <c:v>31000</c:v>
                </c:pt>
                <c:pt idx="23">
                  <c:v>32000</c:v>
                </c:pt>
                <c:pt idx="24">
                  <c:v>33000</c:v>
                </c:pt>
                <c:pt idx="25">
                  <c:v>34000</c:v>
                </c:pt>
                <c:pt idx="26">
                  <c:v>35000</c:v>
                </c:pt>
                <c:pt idx="27">
                  <c:v>36000</c:v>
                </c:pt>
                <c:pt idx="28">
                  <c:v>37000</c:v>
                </c:pt>
                <c:pt idx="29">
                  <c:v>38000</c:v>
                </c:pt>
                <c:pt idx="30">
                  <c:v>39000</c:v>
                </c:pt>
                <c:pt idx="31">
                  <c:v>40000</c:v>
                </c:pt>
                <c:pt idx="32">
                  <c:v>41000</c:v>
                </c:pt>
                <c:pt idx="33">
                  <c:v>42000</c:v>
                </c:pt>
                <c:pt idx="34">
                  <c:v>42300</c:v>
                </c:pt>
                <c:pt idx="35">
                  <c:v>42300</c:v>
                </c:pt>
                <c:pt idx="36">
                  <c:v>42300</c:v>
                </c:pt>
                <c:pt idx="37">
                  <c:v>42300</c:v>
                </c:pt>
                <c:pt idx="38">
                  <c:v>42300</c:v>
                </c:pt>
                <c:pt idx="39">
                  <c:v>42300</c:v>
                </c:pt>
                <c:pt idx="40">
                  <c:v>42300</c:v>
                </c:pt>
                <c:pt idx="41">
                  <c:v>42300</c:v>
                </c:pt>
                <c:pt idx="42">
                  <c:v>42300</c:v>
                </c:pt>
                <c:pt idx="43">
                  <c:v>42300</c:v>
                </c:pt>
                <c:pt idx="44">
                  <c:v>42300</c:v>
                </c:pt>
                <c:pt idx="45">
                  <c:v>42300</c:v>
                </c:pt>
                <c:pt idx="46">
                  <c:v>42300</c:v>
                </c:pt>
                <c:pt idx="47">
                  <c:v>42300</c:v>
                </c:pt>
                <c:pt idx="48">
                  <c:v>42300</c:v>
                </c:pt>
                <c:pt idx="49">
                  <c:v>42300</c:v>
                </c:pt>
                <c:pt idx="50">
                  <c:v>42300</c:v>
                </c:pt>
                <c:pt idx="51">
                  <c:v>42300</c:v>
                </c:pt>
                <c:pt idx="52">
                  <c:v>42300</c:v>
                </c:pt>
                <c:pt idx="53">
                  <c:v>42300</c:v>
                </c:pt>
                <c:pt idx="54">
                  <c:v>42300</c:v>
                </c:pt>
                <c:pt idx="55">
                  <c:v>42300</c:v>
                </c:pt>
                <c:pt idx="56">
                  <c:v>42300</c:v>
                </c:pt>
                <c:pt idx="57">
                  <c:v>42300</c:v>
                </c:pt>
                <c:pt idx="58">
                  <c:v>42300</c:v>
                </c:pt>
                <c:pt idx="59">
                  <c:v>42300</c:v>
                </c:pt>
                <c:pt idx="60">
                  <c:v>42300</c:v>
                </c:pt>
                <c:pt idx="61">
                  <c:v>42300</c:v>
                </c:pt>
                <c:pt idx="62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8-4632-8F1C-AC5C5F6C4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68655"/>
        <c:axId val="1789978735"/>
      </c:scatterChart>
      <c:valAx>
        <c:axId val="178996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78735"/>
        <c:crosses val="autoZero"/>
        <c:crossBetween val="midCat"/>
      </c:valAx>
      <c:valAx>
        <c:axId val="17899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6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[7]Capacitor_Data!$E$1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[7]Capacitor_Data!$A$2:$A$209</c:f>
              <c:numCache>
                <c:formatCode>General</c:formatCode>
                <c:ptCount val="208"/>
                <c:pt idx="0">
                  <c:v>15.959</c:v>
                </c:pt>
                <c:pt idx="1">
                  <c:v>15.864000000000001</c:v>
                </c:pt>
                <c:pt idx="2">
                  <c:v>15.555999999999999</c:v>
                </c:pt>
                <c:pt idx="3">
                  <c:v>15.198</c:v>
                </c:pt>
                <c:pt idx="4">
                  <c:v>14.787000000000001</c:v>
                </c:pt>
                <c:pt idx="5">
                  <c:v>14.384</c:v>
                </c:pt>
                <c:pt idx="6">
                  <c:v>13.944000000000001</c:v>
                </c:pt>
                <c:pt idx="7">
                  <c:v>13.516999999999999</c:v>
                </c:pt>
                <c:pt idx="8">
                  <c:v>13.036</c:v>
                </c:pt>
                <c:pt idx="9">
                  <c:v>12.632999999999999</c:v>
                </c:pt>
                <c:pt idx="10">
                  <c:v>12.226000000000001</c:v>
                </c:pt>
                <c:pt idx="11">
                  <c:v>11.897</c:v>
                </c:pt>
                <c:pt idx="12">
                  <c:v>11.519</c:v>
                </c:pt>
                <c:pt idx="13">
                  <c:v>11.198</c:v>
                </c:pt>
                <c:pt idx="14">
                  <c:v>10.894</c:v>
                </c:pt>
                <c:pt idx="15">
                  <c:v>10.614000000000001</c:v>
                </c:pt>
                <c:pt idx="16">
                  <c:v>10.368</c:v>
                </c:pt>
                <c:pt idx="17">
                  <c:v>10.1</c:v>
                </c:pt>
                <c:pt idx="18">
                  <c:v>9.8580000000000005</c:v>
                </c:pt>
                <c:pt idx="19">
                  <c:v>9.6280000000000001</c:v>
                </c:pt>
                <c:pt idx="20">
                  <c:v>9.3970000000000002</c:v>
                </c:pt>
                <c:pt idx="21">
                  <c:v>9.1880000000000006</c:v>
                </c:pt>
                <c:pt idx="22">
                  <c:v>8.9909999999999997</c:v>
                </c:pt>
                <c:pt idx="23">
                  <c:v>8.7970000000000006</c:v>
                </c:pt>
                <c:pt idx="24">
                  <c:v>8.6</c:v>
                </c:pt>
                <c:pt idx="25">
                  <c:v>8.4359999999999999</c:v>
                </c:pt>
                <c:pt idx="26">
                  <c:v>8.2710000000000008</c:v>
                </c:pt>
                <c:pt idx="27">
                  <c:v>8.0860000000000003</c:v>
                </c:pt>
                <c:pt idx="28">
                  <c:v>7.9379999999999997</c:v>
                </c:pt>
                <c:pt idx="29">
                  <c:v>7.77</c:v>
                </c:pt>
                <c:pt idx="30">
                  <c:v>7.6379999999999999</c:v>
                </c:pt>
                <c:pt idx="31">
                  <c:v>7.4980000000000002</c:v>
                </c:pt>
                <c:pt idx="32">
                  <c:v>7.3789999999999996</c:v>
                </c:pt>
                <c:pt idx="33">
                  <c:v>7.2430000000000003</c:v>
                </c:pt>
                <c:pt idx="34">
                  <c:v>7.1449999999999996</c:v>
                </c:pt>
                <c:pt idx="35">
                  <c:v>7.1239999999999997</c:v>
                </c:pt>
                <c:pt idx="36">
                  <c:v>7.12</c:v>
                </c:pt>
                <c:pt idx="37">
                  <c:v>7.1159999999999997</c:v>
                </c:pt>
                <c:pt idx="38">
                  <c:v>7.1159999999999997</c:v>
                </c:pt>
                <c:pt idx="39">
                  <c:v>7.12</c:v>
                </c:pt>
                <c:pt idx="40">
                  <c:v>7.1159999999999997</c:v>
                </c:pt>
                <c:pt idx="41">
                  <c:v>7.1120000000000001</c:v>
                </c:pt>
                <c:pt idx="42">
                  <c:v>7.0949999999999998</c:v>
                </c:pt>
                <c:pt idx="43">
                  <c:v>7.1159999999999997</c:v>
                </c:pt>
                <c:pt idx="44">
                  <c:v>7.1159999999999997</c:v>
                </c:pt>
                <c:pt idx="45">
                  <c:v>7.1449999999999996</c:v>
                </c:pt>
                <c:pt idx="46">
                  <c:v>7.1079999999999997</c:v>
                </c:pt>
                <c:pt idx="47">
                  <c:v>7.1159999999999997</c:v>
                </c:pt>
                <c:pt idx="48">
                  <c:v>7.1120000000000001</c:v>
                </c:pt>
                <c:pt idx="49">
                  <c:v>7.0949999999999998</c:v>
                </c:pt>
                <c:pt idx="50">
                  <c:v>7.1079999999999997</c:v>
                </c:pt>
                <c:pt idx="51">
                  <c:v>7.12</c:v>
                </c:pt>
                <c:pt idx="52">
                  <c:v>7.1159999999999997</c:v>
                </c:pt>
                <c:pt idx="53">
                  <c:v>7.0949999999999998</c:v>
                </c:pt>
                <c:pt idx="54">
                  <c:v>7.1040000000000001</c:v>
                </c:pt>
                <c:pt idx="55">
                  <c:v>7.0990000000000002</c:v>
                </c:pt>
                <c:pt idx="56">
                  <c:v>7.1120000000000001</c:v>
                </c:pt>
                <c:pt idx="57">
                  <c:v>7.1120000000000001</c:v>
                </c:pt>
                <c:pt idx="58">
                  <c:v>7.1040000000000001</c:v>
                </c:pt>
                <c:pt idx="59">
                  <c:v>7.12</c:v>
                </c:pt>
                <c:pt idx="60">
                  <c:v>7.1120000000000001</c:v>
                </c:pt>
                <c:pt idx="61">
                  <c:v>7.1159999999999997</c:v>
                </c:pt>
                <c:pt idx="62">
                  <c:v>7.1040000000000001</c:v>
                </c:pt>
                <c:pt idx="63">
                  <c:v>7.12</c:v>
                </c:pt>
                <c:pt idx="64">
                  <c:v>7.1079999999999997</c:v>
                </c:pt>
                <c:pt idx="65">
                  <c:v>7.1079999999999997</c:v>
                </c:pt>
                <c:pt idx="66">
                  <c:v>7.1040000000000001</c:v>
                </c:pt>
                <c:pt idx="67">
                  <c:v>7.1040000000000001</c:v>
                </c:pt>
                <c:pt idx="68">
                  <c:v>7.1159999999999997</c:v>
                </c:pt>
                <c:pt idx="69">
                  <c:v>7.0949999999999998</c:v>
                </c:pt>
                <c:pt idx="70">
                  <c:v>7.0949999999999998</c:v>
                </c:pt>
                <c:pt idx="71">
                  <c:v>7.0990000000000002</c:v>
                </c:pt>
                <c:pt idx="72">
                  <c:v>7.1040000000000001</c:v>
                </c:pt>
                <c:pt idx="73">
                  <c:v>7.1040000000000001</c:v>
                </c:pt>
                <c:pt idx="74">
                  <c:v>7.1079999999999997</c:v>
                </c:pt>
                <c:pt idx="75">
                  <c:v>7.1040000000000001</c:v>
                </c:pt>
                <c:pt idx="76">
                  <c:v>7.1120000000000001</c:v>
                </c:pt>
                <c:pt idx="77">
                  <c:v>7.1120000000000001</c:v>
                </c:pt>
                <c:pt idx="78">
                  <c:v>7.1040000000000001</c:v>
                </c:pt>
                <c:pt idx="79">
                  <c:v>7.1079999999999997</c:v>
                </c:pt>
                <c:pt idx="80">
                  <c:v>7.1040000000000001</c:v>
                </c:pt>
                <c:pt idx="81">
                  <c:v>7.1120000000000001</c:v>
                </c:pt>
                <c:pt idx="82">
                  <c:v>7.1120000000000001</c:v>
                </c:pt>
                <c:pt idx="83">
                  <c:v>7.1079999999999997</c:v>
                </c:pt>
                <c:pt idx="84">
                  <c:v>7.1040000000000001</c:v>
                </c:pt>
                <c:pt idx="85">
                  <c:v>7.1079999999999997</c:v>
                </c:pt>
                <c:pt idx="86">
                  <c:v>7.1040000000000001</c:v>
                </c:pt>
                <c:pt idx="87">
                  <c:v>7.1120000000000001</c:v>
                </c:pt>
                <c:pt idx="88">
                  <c:v>7.1120000000000001</c:v>
                </c:pt>
                <c:pt idx="89">
                  <c:v>7.1040000000000001</c:v>
                </c:pt>
                <c:pt idx="90">
                  <c:v>7.1040000000000001</c:v>
                </c:pt>
                <c:pt idx="91">
                  <c:v>7.1040000000000001</c:v>
                </c:pt>
                <c:pt idx="92">
                  <c:v>7.0949999999999998</c:v>
                </c:pt>
                <c:pt idx="93">
                  <c:v>7.1079999999999997</c:v>
                </c:pt>
                <c:pt idx="94">
                  <c:v>7.1040000000000001</c:v>
                </c:pt>
                <c:pt idx="95">
                  <c:v>7.1040000000000001</c:v>
                </c:pt>
                <c:pt idx="96">
                  <c:v>7.141</c:v>
                </c:pt>
                <c:pt idx="97">
                  <c:v>7.1079999999999997</c:v>
                </c:pt>
                <c:pt idx="98">
                  <c:v>7.1120000000000001</c:v>
                </c:pt>
                <c:pt idx="99">
                  <c:v>7.1040000000000001</c:v>
                </c:pt>
                <c:pt idx="100">
                  <c:v>7.1159999999999997</c:v>
                </c:pt>
                <c:pt idx="101">
                  <c:v>7.1079999999999997</c:v>
                </c:pt>
                <c:pt idx="102">
                  <c:v>7.1040000000000001</c:v>
                </c:pt>
                <c:pt idx="103">
                  <c:v>7.1040000000000001</c:v>
                </c:pt>
                <c:pt idx="104">
                  <c:v>7.12</c:v>
                </c:pt>
                <c:pt idx="105">
                  <c:v>7.1040000000000001</c:v>
                </c:pt>
                <c:pt idx="106">
                  <c:v>7.1120000000000001</c:v>
                </c:pt>
                <c:pt idx="107">
                  <c:v>7.1120000000000001</c:v>
                </c:pt>
                <c:pt idx="108">
                  <c:v>7.0990000000000002</c:v>
                </c:pt>
                <c:pt idx="109">
                  <c:v>7.0910000000000002</c:v>
                </c:pt>
                <c:pt idx="110">
                  <c:v>7.0949999999999998</c:v>
                </c:pt>
                <c:pt idx="111">
                  <c:v>7.1120000000000001</c:v>
                </c:pt>
                <c:pt idx="112">
                  <c:v>7.1360000000000001</c:v>
                </c:pt>
                <c:pt idx="113">
                  <c:v>7.0910000000000002</c:v>
                </c:pt>
                <c:pt idx="114">
                  <c:v>7.1040000000000001</c:v>
                </c:pt>
                <c:pt idx="115">
                  <c:v>7.1120000000000001</c:v>
                </c:pt>
                <c:pt idx="116">
                  <c:v>7.0949999999999998</c:v>
                </c:pt>
                <c:pt idx="117">
                  <c:v>7.1120000000000001</c:v>
                </c:pt>
                <c:pt idx="118">
                  <c:v>7.1120000000000001</c:v>
                </c:pt>
                <c:pt idx="119">
                  <c:v>7.1079999999999997</c:v>
                </c:pt>
                <c:pt idx="120">
                  <c:v>7.1120000000000001</c:v>
                </c:pt>
                <c:pt idx="121">
                  <c:v>7.1079999999999997</c:v>
                </c:pt>
                <c:pt idx="122">
                  <c:v>7.1120000000000001</c:v>
                </c:pt>
                <c:pt idx="123">
                  <c:v>7.1079999999999997</c:v>
                </c:pt>
                <c:pt idx="124">
                  <c:v>7.1040000000000001</c:v>
                </c:pt>
                <c:pt idx="125">
                  <c:v>7.1040000000000001</c:v>
                </c:pt>
                <c:pt idx="126">
                  <c:v>7.0990000000000002</c:v>
                </c:pt>
                <c:pt idx="127">
                  <c:v>7.1040000000000001</c:v>
                </c:pt>
                <c:pt idx="128">
                  <c:v>7.1040000000000001</c:v>
                </c:pt>
                <c:pt idx="129">
                  <c:v>7.1040000000000001</c:v>
                </c:pt>
                <c:pt idx="130">
                  <c:v>7.0990000000000002</c:v>
                </c:pt>
                <c:pt idx="131">
                  <c:v>7.1040000000000001</c:v>
                </c:pt>
                <c:pt idx="132">
                  <c:v>7.1079999999999997</c:v>
                </c:pt>
                <c:pt idx="133">
                  <c:v>7.1079999999999997</c:v>
                </c:pt>
                <c:pt idx="134">
                  <c:v>7.1120000000000001</c:v>
                </c:pt>
                <c:pt idx="135">
                  <c:v>7.1040000000000001</c:v>
                </c:pt>
                <c:pt idx="136">
                  <c:v>7.1079999999999997</c:v>
                </c:pt>
                <c:pt idx="137">
                  <c:v>7.1079999999999997</c:v>
                </c:pt>
                <c:pt idx="138">
                  <c:v>7.0910000000000002</c:v>
                </c:pt>
                <c:pt idx="139">
                  <c:v>7.0990000000000002</c:v>
                </c:pt>
                <c:pt idx="140">
                  <c:v>7.1120000000000001</c:v>
                </c:pt>
                <c:pt idx="141">
                  <c:v>7.1079999999999997</c:v>
                </c:pt>
                <c:pt idx="142">
                  <c:v>7.0949999999999998</c:v>
                </c:pt>
                <c:pt idx="143">
                  <c:v>7.1079999999999997</c:v>
                </c:pt>
                <c:pt idx="144">
                  <c:v>7.1040000000000001</c:v>
                </c:pt>
                <c:pt idx="145">
                  <c:v>7.1120000000000001</c:v>
                </c:pt>
                <c:pt idx="146">
                  <c:v>7.1120000000000001</c:v>
                </c:pt>
                <c:pt idx="147">
                  <c:v>7.0990000000000002</c:v>
                </c:pt>
                <c:pt idx="148">
                  <c:v>7.1079999999999997</c:v>
                </c:pt>
                <c:pt idx="149">
                  <c:v>7.1079999999999997</c:v>
                </c:pt>
                <c:pt idx="150">
                  <c:v>7.0789999999999997</c:v>
                </c:pt>
                <c:pt idx="151">
                  <c:v>7.0830000000000002</c:v>
                </c:pt>
                <c:pt idx="152">
                  <c:v>7.0910000000000002</c:v>
                </c:pt>
                <c:pt idx="153">
                  <c:v>7.0869999999999997</c:v>
                </c:pt>
                <c:pt idx="154">
                  <c:v>7.0869999999999997</c:v>
                </c:pt>
                <c:pt idx="155">
                  <c:v>7.0949999999999998</c:v>
                </c:pt>
                <c:pt idx="156">
                  <c:v>7.0949999999999998</c:v>
                </c:pt>
                <c:pt idx="157">
                  <c:v>7.0949999999999998</c:v>
                </c:pt>
                <c:pt idx="158">
                  <c:v>7.1120000000000001</c:v>
                </c:pt>
                <c:pt idx="159">
                  <c:v>7.0949999999999998</c:v>
                </c:pt>
                <c:pt idx="160">
                  <c:v>7.0830000000000002</c:v>
                </c:pt>
                <c:pt idx="161">
                  <c:v>7.1040000000000001</c:v>
                </c:pt>
                <c:pt idx="162">
                  <c:v>7.0990000000000002</c:v>
                </c:pt>
                <c:pt idx="163">
                  <c:v>7.0910000000000002</c:v>
                </c:pt>
                <c:pt idx="164">
                  <c:v>7.0910000000000002</c:v>
                </c:pt>
                <c:pt idx="165">
                  <c:v>7.0910000000000002</c:v>
                </c:pt>
                <c:pt idx="166">
                  <c:v>7.1159999999999997</c:v>
                </c:pt>
                <c:pt idx="167">
                  <c:v>7.1120000000000001</c:v>
                </c:pt>
                <c:pt idx="168">
                  <c:v>7.0990000000000002</c:v>
                </c:pt>
                <c:pt idx="169">
                  <c:v>7.0910000000000002</c:v>
                </c:pt>
                <c:pt idx="170">
                  <c:v>7.0949999999999998</c:v>
                </c:pt>
                <c:pt idx="171">
                  <c:v>7.1040000000000001</c:v>
                </c:pt>
                <c:pt idx="172">
                  <c:v>7.1040000000000001</c:v>
                </c:pt>
                <c:pt idx="173">
                  <c:v>7.0949999999999998</c:v>
                </c:pt>
                <c:pt idx="174">
                  <c:v>7.0990000000000002</c:v>
                </c:pt>
                <c:pt idx="175">
                  <c:v>7.1079999999999997</c:v>
                </c:pt>
                <c:pt idx="176">
                  <c:v>7.1040000000000001</c:v>
                </c:pt>
                <c:pt idx="177">
                  <c:v>7.0949999999999998</c:v>
                </c:pt>
              </c:numCache>
            </c:numRef>
          </c:xVal>
          <c:yVal>
            <c:numRef>
              <c:f>[7]Capacitor_Data!$E$2:$E$209</c:f>
              <c:numCache>
                <c:formatCode>General</c:formatCode>
                <c:ptCount val="208"/>
                <c:pt idx="0">
                  <c:v>42300</c:v>
                </c:pt>
                <c:pt idx="1">
                  <c:v>41300</c:v>
                </c:pt>
                <c:pt idx="2">
                  <c:v>40300</c:v>
                </c:pt>
                <c:pt idx="3">
                  <c:v>39300</c:v>
                </c:pt>
                <c:pt idx="4">
                  <c:v>38300</c:v>
                </c:pt>
                <c:pt idx="5">
                  <c:v>37300</c:v>
                </c:pt>
                <c:pt idx="6">
                  <c:v>36300</c:v>
                </c:pt>
                <c:pt idx="7">
                  <c:v>35300</c:v>
                </c:pt>
                <c:pt idx="8">
                  <c:v>34300</c:v>
                </c:pt>
                <c:pt idx="9">
                  <c:v>33300</c:v>
                </c:pt>
                <c:pt idx="10">
                  <c:v>32300</c:v>
                </c:pt>
                <c:pt idx="11">
                  <c:v>31300</c:v>
                </c:pt>
                <c:pt idx="12">
                  <c:v>30300</c:v>
                </c:pt>
                <c:pt idx="13">
                  <c:v>29300</c:v>
                </c:pt>
                <c:pt idx="14">
                  <c:v>28300</c:v>
                </c:pt>
                <c:pt idx="15">
                  <c:v>27300</c:v>
                </c:pt>
                <c:pt idx="16">
                  <c:v>26300</c:v>
                </c:pt>
                <c:pt idx="17">
                  <c:v>25300</c:v>
                </c:pt>
                <c:pt idx="18">
                  <c:v>24300</c:v>
                </c:pt>
                <c:pt idx="19">
                  <c:v>23300</c:v>
                </c:pt>
                <c:pt idx="20">
                  <c:v>22300</c:v>
                </c:pt>
                <c:pt idx="21">
                  <c:v>21300</c:v>
                </c:pt>
                <c:pt idx="22">
                  <c:v>20300</c:v>
                </c:pt>
                <c:pt idx="23">
                  <c:v>19300</c:v>
                </c:pt>
                <c:pt idx="24">
                  <c:v>18300</c:v>
                </c:pt>
                <c:pt idx="25">
                  <c:v>17300</c:v>
                </c:pt>
                <c:pt idx="26">
                  <c:v>16300</c:v>
                </c:pt>
                <c:pt idx="27">
                  <c:v>15300</c:v>
                </c:pt>
                <c:pt idx="28">
                  <c:v>14300</c:v>
                </c:pt>
                <c:pt idx="29">
                  <c:v>13300</c:v>
                </c:pt>
                <c:pt idx="30">
                  <c:v>12300</c:v>
                </c:pt>
                <c:pt idx="31">
                  <c:v>11300</c:v>
                </c:pt>
                <c:pt idx="32">
                  <c:v>10300</c:v>
                </c:pt>
                <c:pt idx="33">
                  <c:v>9300</c:v>
                </c:pt>
                <c:pt idx="34">
                  <c:v>9000</c:v>
                </c:pt>
                <c:pt idx="35">
                  <c:v>9000</c:v>
                </c:pt>
                <c:pt idx="36">
                  <c:v>9000</c:v>
                </c:pt>
                <c:pt idx="37">
                  <c:v>9000</c:v>
                </c:pt>
                <c:pt idx="38">
                  <c:v>9000</c:v>
                </c:pt>
                <c:pt idx="39">
                  <c:v>9000</c:v>
                </c:pt>
                <c:pt idx="40">
                  <c:v>9000</c:v>
                </c:pt>
                <c:pt idx="41">
                  <c:v>9000</c:v>
                </c:pt>
                <c:pt idx="42">
                  <c:v>9000</c:v>
                </c:pt>
                <c:pt idx="43">
                  <c:v>9000</c:v>
                </c:pt>
                <c:pt idx="44">
                  <c:v>9000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9000</c:v>
                </c:pt>
                <c:pt idx="49">
                  <c:v>9000</c:v>
                </c:pt>
                <c:pt idx="50">
                  <c:v>9000</c:v>
                </c:pt>
                <c:pt idx="51">
                  <c:v>9000</c:v>
                </c:pt>
                <c:pt idx="52">
                  <c:v>9000</c:v>
                </c:pt>
                <c:pt idx="53">
                  <c:v>9000</c:v>
                </c:pt>
                <c:pt idx="54">
                  <c:v>9000</c:v>
                </c:pt>
                <c:pt idx="55">
                  <c:v>9000</c:v>
                </c:pt>
                <c:pt idx="56">
                  <c:v>9000</c:v>
                </c:pt>
                <c:pt idx="57">
                  <c:v>9000</c:v>
                </c:pt>
                <c:pt idx="58">
                  <c:v>9000</c:v>
                </c:pt>
                <c:pt idx="59">
                  <c:v>9000</c:v>
                </c:pt>
                <c:pt idx="60">
                  <c:v>9000</c:v>
                </c:pt>
                <c:pt idx="61">
                  <c:v>9000</c:v>
                </c:pt>
                <c:pt idx="62">
                  <c:v>9000</c:v>
                </c:pt>
                <c:pt idx="63">
                  <c:v>9000</c:v>
                </c:pt>
                <c:pt idx="64">
                  <c:v>9000</c:v>
                </c:pt>
                <c:pt idx="65">
                  <c:v>9000</c:v>
                </c:pt>
                <c:pt idx="66">
                  <c:v>9000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  <c:pt idx="74">
                  <c:v>9000</c:v>
                </c:pt>
                <c:pt idx="75">
                  <c:v>9000</c:v>
                </c:pt>
                <c:pt idx="76">
                  <c:v>9000</c:v>
                </c:pt>
                <c:pt idx="77">
                  <c:v>9000</c:v>
                </c:pt>
                <c:pt idx="78">
                  <c:v>9000</c:v>
                </c:pt>
                <c:pt idx="79">
                  <c:v>9000</c:v>
                </c:pt>
                <c:pt idx="80">
                  <c:v>9000</c:v>
                </c:pt>
                <c:pt idx="81">
                  <c:v>9000</c:v>
                </c:pt>
                <c:pt idx="82">
                  <c:v>9000</c:v>
                </c:pt>
                <c:pt idx="83">
                  <c:v>9000</c:v>
                </c:pt>
                <c:pt idx="84">
                  <c:v>9000</c:v>
                </c:pt>
                <c:pt idx="85">
                  <c:v>9000</c:v>
                </c:pt>
                <c:pt idx="86">
                  <c:v>9000</c:v>
                </c:pt>
                <c:pt idx="87">
                  <c:v>9000</c:v>
                </c:pt>
                <c:pt idx="88">
                  <c:v>9000</c:v>
                </c:pt>
                <c:pt idx="89">
                  <c:v>9000</c:v>
                </c:pt>
                <c:pt idx="90">
                  <c:v>9000</c:v>
                </c:pt>
                <c:pt idx="91">
                  <c:v>9000</c:v>
                </c:pt>
                <c:pt idx="92">
                  <c:v>9000</c:v>
                </c:pt>
                <c:pt idx="93">
                  <c:v>9000</c:v>
                </c:pt>
                <c:pt idx="94">
                  <c:v>9000</c:v>
                </c:pt>
                <c:pt idx="95">
                  <c:v>9000</c:v>
                </c:pt>
                <c:pt idx="96">
                  <c:v>9000</c:v>
                </c:pt>
                <c:pt idx="97">
                  <c:v>9000</c:v>
                </c:pt>
                <c:pt idx="98">
                  <c:v>9000</c:v>
                </c:pt>
                <c:pt idx="99">
                  <c:v>9000</c:v>
                </c:pt>
                <c:pt idx="100">
                  <c:v>9000</c:v>
                </c:pt>
                <c:pt idx="101">
                  <c:v>9000</c:v>
                </c:pt>
                <c:pt idx="102">
                  <c:v>9000</c:v>
                </c:pt>
                <c:pt idx="103">
                  <c:v>9000</c:v>
                </c:pt>
                <c:pt idx="104">
                  <c:v>9000</c:v>
                </c:pt>
                <c:pt idx="105">
                  <c:v>9000</c:v>
                </c:pt>
                <c:pt idx="106">
                  <c:v>9000</c:v>
                </c:pt>
                <c:pt idx="107">
                  <c:v>9000</c:v>
                </c:pt>
                <c:pt idx="108">
                  <c:v>9000</c:v>
                </c:pt>
                <c:pt idx="109">
                  <c:v>9000</c:v>
                </c:pt>
                <c:pt idx="110">
                  <c:v>9000</c:v>
                </c:pt>
                <c:pt idx="111">
                  <c:v>9000</c:v>
                </c:pt>
                <c:pt idx="112">
                  <c:v>9000</c:v>
                </c:pt>
                <c:pt idx="113">
                  <c:v>9000</c:v>
                </c:pt>
                <c:pt idx="114">
                  <c:v>9000</c:v>
                </c:pt>
                <c:pt idx="115">
                  <c:v>9000</c:v>
                </c:pt>
                <c:pt idx="116">
                  <c:v>9000</c:v>
                </c:pt>
                <c:pt idx="117">
                  <c:v>9000</c:v>
                </c:pt>
                <c:pt idx="118">
                  <c:v>9000</c:v>
                </c:pt>
                <c:pt idx="119">
                  <c:v>9000</c:v>
                </c:pt>
                <c:pt idx="120">
                  <c:v>9000</c:v>
                </c:pt>
                <c:pt idx="121">
                  <c:v>9000</c:v>
                </c:pt>
                <c:pt idx="122">
                  <c:v>9000</c:v>
                </c:pt>
                <c:pt idx="123">
                  <c:v>9000</c:v>
                </c:pt>
                <c:pt idx="124">
                  <c:v>9000</c:v>
                </c:pt>
                <c:pt idx="125">
                  <c:v>9000</c:v>
                </c:pt>
                <c:pt idx="126">
                  <c:v>9000</c:v>
                </c:pt>
                <c:pt idx="127">
                  <c:v>9000</c:v>
                </c:pt>
                <c:pt idx="128">
                  <c:v>9000</c:v>
                </c:pt>
                <c:pt idx="129">
                  <c:v>9000</c:v>
                </c:pt>
                <c:pt idx="130">
                  <c:v>9000</c:v>
                </c:pt>
                <c:pt idx="131">
                  <c:v>9000</c:v>
                </c:pt>
                <c:pt idx="132">
                  <c:v>9000</c:v>
                </c:pt>
                <c:pt idx="133">
                  <c:v>9000</c:v>
                </c:pt>
                <c:pt idx="134">
                  <c:v>9000</c:v>
                </c:pt>
                <c:pt idx="135">
                  <c:v>9000</c:v>
                </c:pt>
                <c:pt idx="136">
                  <c:v>9000</c:v>
                </c:pt>
                <c:pt idx="137">
                  <c:v>9000</c:v>
                </c:pt>
                <c:pt idx="138">
                  <c:v>9000</c:v>
                </c:pt>
                <c:pt idx="139">
                  <c:v>9000</c:v>
                </c:pt>
                <c:pt idx="140">
                  <c:v>9000</c:v>
                </c:pt>
                <c:pt idx="141">
                  <c:v>9000</c:v>
                </c:pt>
                <c:pt idx="142">
                  <c:v>9000</c:v>
                </c:pt>
                <c:pt idx="143">
                  <c:v>9000</c:v>
                </c:pt>
                <c:pt idx="144">
                  <c:v>9000</c:v>
                </c:pt>
                <c:pt idx="145">
                  <c:v>9000</c:v>
                </c:pt>
                <c:pt idx="146">
                  <c:v>9000</c:v>
                </c:pt>
                <c:pt idx="147">
                  <c:v>9000</c:v>
                </c:pt>
                <c:pt idx="148">
                  <c:v>9000</c:v>
                </c:pt>
                <c:pt idx="149">
                  <c:v>9000</c:v>
                </c:pt>
                <c:pt idx="150">
                  <c:v>9000</c:v>
                </c:pt>
                <c:pt idx="151">
                  <c:v>9000</c:v>
                </c:pt>
                <c:pt idx="152">
                  <c:v>9000</c:v>
                </c:pt>
                <c:pt idx="153">
                  <c:v>9000</c:v>
                </c:pt>
                <c:pt idx="154">
                  <c:v>9000</c:v>
                </c:pt>
                <c:pt idx="155">
                  <c:v>9000</c:v>
                </c:pt>
                <c:pt idx="156">
                  <c:v>9000</c:v>
                </c:pt>
                <c:pt idx="157">
                  <c:v>9000</c:v>
                </c:pt>
                <c:pt idx="158">
                  <c:v>9000</c:v>
                </c:pt>
                <c:pt idx="159">
                  <c:v>9000</c:v>
                </c:pt>
                <c:pt idx="160">
                  <c:v>9000</c:v>
                </c:pt>
                <c:pt idx="161">
                  <c:v>9000</c:v>
                </c:pt>
                <c:pt idx="162">
                  <c:v>9000</c:v>
                </c:pt>
                <c:pt idx="163">
                  <c:v>9000</c:v>
                </c:pt>
                <c:pt idx="164">
                  <c:v>9000</c:v>
                </c:pt>
                <c:pt idx="165">
                  <c:v>9000</c:v>
                </c:pt>
                <c:pt idx="166">
                  <c:v>9000</c:v>
                </c:pt>
                <c:pt idx="167">
                  <c:v>9000</c:v>
                </c:pt>
                <c:pt idx="168">
                  <c:v>9000</c:v>
                </c:pt>
                <c:pt idx="169">
                  <c:v>9000</c:v>
                </c:pt>
                <c:pt idx="170">
                  <c:v>9000</c:v>
                </c:pt>
                <c:pt idx="171">
                  <c:v>9000</c:v>
                </c:pt>
                <c:pt idx="172">
                  <c:v>9000</c:v>
                </c:pt>
                <c:pt idx="173">
                  <c:v>9000</c:v>
                </c:pt>
                <c:pt idx="174">
                  <c:v>9000</c:v>
                </c:pt>
                <c:pt idx="175">
                  <c:v>9000</c:v>
                </c:pt>
                <c:pt idx="176">
                  <c:v>9000</c:v>
                </c:pt>
                <c:pt idx="177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8-4F42-B142-54E2DC55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08079"/>
        <c:axId val="670313359"/>
      </c:scatterChart>
      <c:valAx>
        <c:axId val="67030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13359"/>
        <c:crosses val="autoZero"/>
        <c:crossBetween val="midCat"/>
      </c:valAx>
      <c:valAx>
        <c:axId val="6703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0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Charge 5s</a:t>
            </a:r>
            <a:r>
              <a:rPr lang="en-GB" baseline="0"/>
              <a:t> 8000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Voltage (V)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'5s_Charge_8k_Step'!$A$2:$A$15</c:f>
              <c:numCache>
                <c:formatCode>General</c:formatCode>
                <c:ptCount val="14"/>
                <c:pt idx="0">
                  <c:v>7.173</c:v>
                </c:pt>
                <c:pt idx="1">
                  <c:v>7.6749999999999998</c:v>
                </c:pt>
                <c:pt idx="2">
                  <c:v>9.0069999999999997</c:v>
                </c:pt>
                <c:pt idx="3">
                  <c:v>10.775</c:v>
                </c:pt>
                <c:pt idx="4">
                  <c:v>13.167</c:v>
                </c:pt>
                <c:pt idx="5">
                  <c:v>15.301</c:v>
                </c:pt>
                <c:pt idx="6">
                  <c:v>15.803000000000001</c:v>
                </c:pt>
                <c:pt idx="7">
                  <c:v>16.004000000000001</c:v>
                </c:pt>
                <c:pt idx="8">
                  <c:v>16.041</c:v>
                </c:pt>
                <c:pt idx="9">
                  <c:v>16.045000000000002</c:v>
                </c:pt>
                <c:pt idx="10">
                  <c:v>16.065999999999999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6-4350-9093-7FEA41E31463}"/>
            </c:ext>
          </c:extLst>
        </c:ser>
        <c:ser>
          <c:idx val="1"/>
          <c:order val="1"/>
          <c:tx>
            <c:v>Power (/10 W)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'5s_Charge_8k_Step'!$D$2:$D$15</c:f>
              <c:numCache>
                <c:formatCode>General</c:formatCode>
                <c:ptCount val="14"/>
                <c:pt idx="0">
                  <c:v>-0.16</c:v>
                </c:pt>
                <c:pt idx="1">
                  <c:v>0.89999999999999991</c:v>
                </c:pt>
                <c:pt idx="2">
                  <c:v>2.66</c:v>
                </c:pt>
                <c:pt idx="3">
                  <c:v>8.19</c:v>
                </c:pt>
                <c:pt idx="4">
                  <c:v>17.549999999999997</c:v>
                </c:pt>
                <c:pt idx="5">
                  <c:v>26.38</c:v>
                </c:pt>
                <c:pt idx="6">
                  <c:v>20.099999999999998</c:v>
                </c:pt>
                <c:pt idx="7">
                  <c:v>10.66</c:v>
                </c:pt>
                <c:pt idx="8">
                  <c:v>6.9599999999999991</c:v>
                </c:pt>
                <c:pt idx="9">
                  <c:v>5.8699999999999992</c:v>
                </c:pt>
                <c:pt idx="10">
                  <c:v>5.4300000000000006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96-4350-9093-7FEA41E31463}"/>
            </c:ext>
          </c:extLst>
        </c:ser>
        <c:ser>
          <c:idx val="2"/>
          <c:order val="2"/>
          <c:tx>
            <c:v>Energy (J)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6.6666666666666763E-2"/>
                  <c:y val="0.1018518518518518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96-4350-9093-7FEA41E314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'5s_Charge_8k_Step'!$G$2:$G$15</c:f>
              <c:numCache>
                <c:formatCode>General</c:formatCode>
                <c:ptCount val="14"/>
                <c:pt idx="0">
                  <c:v>6.431491125</c:v>
                </c:pt>
                <c:pt idx="1">
                  <c:v>7.3632031250000001</c:v>
                </c:pt>
                <c:pt idx="2">
                  <c:v>10.140756124999999</c:v>
                </c:pt>
                <c:pt idx="3">
                  <c:v>14.512578125000001</c:v>
                </c:pt>
                <c:pt idx="4">
                  <c:v>21.671236125</c:v>
                </c:pt>
                <c:pt idx="5">
                  <c:v>29.265075124999999</c:v>
                </c:pt>
                <c:pt idx="6">
                  <c:v>31.216851125000002</c:v>
                </c:pt>
                <c:pt idx="7">
                  <c:v>32.016002000000007</c:v>
                </c:pt>
                <c:pt idx="8">
                  <c:v>32.164210125000004</c:v>
                </c:pt>
                <c:pt idx="9">
                  <c:v>32.180253125000007</c:v>
                </c:pt>
                <c:pt idx="10">
                  <c:v>32.264544499999992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96-4350-9093-7FEA41E31463}"/>
            </c:ext>
          </c:extLst>
        </c:ser>
        <c:ser>
          <c:idx val="3"/>
          <c:order val="3"/>
          <c:tx>
            <c:v>Duty (k)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'5s_Charge_8k_Step'!$E$2:$E$15</c:f>
              <c:numCache>
                <c:formatCode>General</c:formatCode>
                <c:ptCount val="14"/>
                <c:pt idx="0">
                  <c:v>9</c:v>
                </c:pt>
                <c:pt idx="1">
                  <c:v>17</c:v>
                </c:pt>
                <c:pt idx="2">
                  <c:v>25</c:v>
                </c:pt>
                <c:pt idx="3">
                  <c:v>33</c:v>
                </c:pt>
                <c:pt idx="4">
                  <c:v>41</c:v>
                </c:pt>
                <c:pt idx="5">
                  <c:v>42.3</c:v>
                </c:pt>
                <c:pt idx="6">
                  <c:v>42.3</c:v>
                </c:pt>
                <c:pt idx="7">
                  <c:v>42.3</c:v>
                </c:pt>
                <c:pt idx="8">
                  <c:v>42.3</c:v>
                </c:pt>
                <c:pt idx="9">
                  <c:v>42.3</c:v>
                </c:pt>
                <c:pt idx="10">
                  <c:v>42.3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96-4350-9093-7FEA41E31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927"/>
        <c:axId val="7209647"/>
      </c:scatterChart>
      <c:valAx>
        <c:axId val="721492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647"/>
        <c:crosses val="autoZero"/>
        <c:crossBetween val="midCat"/>
      </c:valAx>
      <c:valAx>
        <c:axId val="72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Discharge 5s 8000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'5s_Discharge_8k_Step'!$G$1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2.777777777777676E-3"/>
                  <c:y val="-0.194444444444444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E8-49AA-AD46-42F5E0FCAD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'5s_Discharge_8k_Step'!$G$2:$G$12</c:f>
              <c:numCache>
                <c:formatCode>General</c:formatCode>
                <c:ptCount val="11"/>
                <c:pt idx="0">
                  <c:v>32.116105124999997</c:v>
                </c:pt>
                <c:pt idx="1">
                  <c:v>27.621028125000002</c:v>
                </c:pt>
                <c:pt idx="2">
                  <c:v>16.857721124999998</c:v>
                </c:pt>
                <c:pt idx="3">
                  <c:v>11.087340499999998</c:v>
                </c:pt>
                <c:pt idx="4">
                  <c:v>7.8923644999999993</c:v>
                </c:pt>
                <c:pt idx="5">
                  <c:v>6.5142451250000004</c:v>
                </c:pt>
                <c:pt idx="6">
                  <c:v>6.462012500000001</c:v>
                </c:pt>
                <c:pt idx="7">
                  <c:v>6.462012500000001</c:v>
                </c:pt>
                <c:pt idx="8">
                  <c:v>6.431491125</c:v>
                </c:pt>
                <c:pt idx="9">
                  <c:v>6.4476405000000003</c:v>
                </c:pt>
                <c:pt idx="10">
                  <c:v>6.4476405000000003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E8-49AA-AD46-42F5E0FCAD27}"/>
            </c:ext>
          </c:extLst>
        </c:ser>
        <c:ser>
          <c:idx val="1"/>
          <c:order val="1"/>
          <c:tx>
            <c:strRef>
              <c:f>'5s_Discharge_8k_Step'!$E$1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'5s_Discharge_8k_Step'!$E$2:$E$12</c:f>
              <c:numCache>
                <c:formatCode>General</c:formatCode>
                <c:ptCount val="11"/>
                <c:pt idx="0">
                  <c:v>42.3</c:v>
                </c:pt>
                <c:pt idx="1">
                  <c:v>34.299999999999997</c:v>
                </c:pt>
                <c:pt idx="2">
                  <c:v>26.3</c:v>
                </c:pt>
                <c:pt idx="3">
                  <c:v>18.3</c:v>
                </c:pt>
                <c:pt idx="4">
                  <c:v>10.3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E8-49AA-AD46-42F5E0FCAD27}"/>
            </c:ext>
          </c:extLst>
        </c:ser>
        <c:ser>
          <c:idx val="2"/>
          <c:order val="2"/>
          <c:tx>
            <c:v>Voltage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'5s_Discharge_8k_Step'!$A$2:$A$12</c:f>
              <c:numCache>
                <c:formatCode>General</c:formatCode>
                <c:ptCount val="11"/>
                <c:pt idx="0">
                  <c:v>16.029</c:v>
                </c:pt>
                <c:pt idx="1">
                  <c:v>14.865</c:v>
                </c:pt>
                <c:pt idx="2">
                  <c:v>11.613</c:v>
                </c:pt>
                <c:pt idx="3">
                  <c:v>9.4179999999999993</c:v>
                </c:pt>
                <c:pt idx="4">
                  <c:v>7.9459999999999997</c:v>
                </c:pt>
                <c:pt idx="5">
                  <c:v>7.2190000000000003</c:v>
                </c:pt>
                <c:pt idx="6">
                  <c:v>7.19</c:v>
                </c:pt>
                <c:pt idx="7">
                  <c:v>7.19</c:v>
                </c:pt>
                <c:pt idx="8">
                  <c:v>7.173</c:v>
                </c:pt>
                <c:pt idx="9">
                  <c:v>7.1820000000000004</c:v>
                </c:pt>
                <c:pt idx="10">
                  <c:v>7.1820000000000004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E8-49AA-AD46-42F5E0FCAD27}"/>
            </c:ext>
          </c:extLst>
        </c:ser>
        <c:ser>
          <c:idx val="3"/>
          <c:order val="3"/>
          <c:tx>
            <c:v>Power(x10W)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'5s_Discharge_8k_Step'!$D$2:$D$12</c:f>
              <c:numCache>
                <c:formatCode>General</c:formatCode>
                <c:ptCount val="11"/>
                <c:pt idx="0">
                  <c:v>4.9399999999999995</c:v>
                </c:pt>
                <c:pt idx="1">
                  <c:v>-22.83</c:v>
                </c:pt>
                <c:pt idx="2">
                  <c:v>-10.93</c:v>
                </c:pt>
                <c:pt idx="3">
                  <c:v>-3.79</c:v>
                </c:pt>
                <c:pt idx="4">
                  <c:v>-1.73</c:v>
                </c:pt>
                <c:pt idx="5">
                  <c:v>-0.86999999999999988</c:v>
                </c:pt>
                <c:pt idx="6">
                  <c:v>-0.49</c:v>
                </c:pt>
                <c:pt idx="7">
                  <c:v>-0.37</c:v>
                </c:pt>
                <c:pt idx="8">
                  <c:v>-0.29000000000000004</c:v>
                </c:pt>
                <c:pt idx="9">
                  <c:v>-0.24</c:v>
                </c:pt>
                <c:pt idx="10">
                  <c:v>-0.19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E8-49AA-AD46-42F5E0FC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91791"/>
        <c:axId val="321894191"/>
      </c:scatterChart>
      <c:valAx>
        <c:axId val="32189179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4191"/>
        <c:crosses val="autoZero"/>
        <c:crossBetween val="midCat"/>
      </c:valAx>
      <c:valAx>
        <c:axId val="3218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Charge_1s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Voltage_Time!$B:$B</c:f>
              <c:strCache>
                <c:ptCount val="101"/>
                <c:pt idx="0">
                  <c:v>Time(ms)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strCache>
            </c:strRef>
          </c:xVal>
          <c:yVal>
            <c:numRef>
              <c:f>Voltage_Time!$A$2:$A$101</c:f>
              <c:numCache>
                <c:formatCode>General</c:formatCode>
                <c:ptCount val="100"/>
                <c:pt idx="0">
                  <c:v>7.1820000000000004</c:v>
                </c:pt>
                <c:pt idx="1">
                  <c:v>7.2350000000000003</c:v>
                </c:pt>
                <c:pt idx="2">
                  <c:v>7.2759999999999998</c:v>
                </c:pt>
                <c:pt idx="3">
                  <c:v>7.35</c:v>
                </c:pt>
                <c:pt idx="4">
                  <c:v>7.4119999999999999</c:v>
                </c:pt>
                <c:pt idx="5">
                  <c:v>7.47</c:v>
                </c:pt>
                <c:pt idx="6">
                  <c:v>7.5350000000000001</c:v>
                </c:pt>
                <c:pt idx="7">
                  <c:v>7.6219999999999999</c:v>
                </c:pt>
                <c:pt idx="8">
                  <c:v>7.6829999999999998</c:v>
                </c:pt>
                <c:pt idx="9">
                  <c:v>7.7569999999999997</c:v>
                </c:pt>
                <c:pt idx="10">
                  <c:v>7.8390000000000004</c:v>
                </c:pt>
                <c:pt idx="11">
                  <c:v>7.9130000000000003</c:v>
                </c:pt>
                <c:pt idx="12">
                  <c:v>7.9960000000000004</c:v>
                </c:pt>
                <c:pt idx="13">
                  <c:v>8.0820000000000007</c:v>
                </c:pt>
                <c:pt idx="14">
                  <c:v>8.1720000000000006</c:v>
                </c:pt>
                <c:pt idx="15">
                  <c:v>8.2420000000000009</c:v>
                </c:pt>
                <c:pt idx="16">
                  <c:v>8.3409999999999993</c:v>
                </c:pt>
                <c:pt idx="17">
                  <c:v>8.4030000000000005</c:v>
                </c:pt>
                <c:pt idx="18">
                  <c:v>8.5060000000000002</c:v>
                </c:pt>
                <c:pt idx="19">
                  <c:v>8.6080000000000005</c:v>
                </c:pt>
                <c:pt idx="20">
                  <c:v>8.6950000000000003</c:v>
                </c:pt>
                <c:pt idx="21">
                  <c:v>8.7729999999999997</c:v>
                </c:pt>
                <c:pt idx="22">
                  <c:v>8.8840000000000003</c:v>
                </c:pt>
                <c:pt idx="23">
                  <c:v>8.9909999999999997</c:v>
                </c:pt>
                <c:pt idx="24">
                  <c:v>9.06</c:v>
                </c:pt>
                <c:pt idx="25">
                  <c:v>9.1669999999999998</c:v>
                </c:pt>
                <c:pt idx="26">
                  <c:v>9.27</c:v>
                </c:pt>
                <c:pt idx="27">
                  <c:v>9.3849999999999998</c:v>
                </c:pt>
                <c:pt idx="28">
                  <c:v>9.4920000000000009</c:v>
                </c:pt>
                <c:pt idx="29">
                  <c:v>9.5950000000000006</c:v>
                </c:pt>
                <c:pt idx="30">
                  <c:v>9.7140000000000004</c:v>
                </c:pt>
                <c:pt idx="31">
                  <c:v>9.8420000000000005</c:v>
                </c:pt>
                <c:pt idx="32">
                  <c:v>9.9570000000000007</c:v>
                </c:pt>
                <c:pt idx="33">
                  <c:v>10.042999999999999</c:v>
                </c:pt>
                <c:pt idx="34">
                  <c:v>10.179</c:v>
                </c:pt>
                <c:pt idx="35">
                  <c:v>10.302</c:v>
                </c:pt>
                <c:pt idx="36">
                  <c:v>10.438000000000001</c:v>
                </c:pt>
                <c:pt idx="37">
                  <c:v>10.541</c:v>
                </c:pt>
                <c:pt idx="38">
                  <c:v>10.672000000000001</c:v>
                </c:pt>
                <c:pt idx="39">
                  <c:v>10.798999999999999</c:v>
                </c:pt>
                <c:pt idx="40">
                  <c:v>10.91</c:v>
                </c:pt>
                <c:pt idx="41">
                  <c:v>11.095000000000001</c:v>
                </c:pt>
                <c:pt idx="42">
                  <c:v>11.223000000000001</c:v>
                </c:pt>
                <c:pt idx="43">
                  <c:v>11.379</c:v>
                </c:pt>
                <c:pt idx="44">
                  <c:v>11.531000000000001</c:v>
                </c:pt>
                <c:pt idx="45">
                  <c:v>11.679</c:v>
                </c:pt>
                <c:pt idx="46">
                  <c:v>11.823</c:v>
                </c:pt>
                <c:pt idx="47">
                  <c:v>12.004</c:v>
                </c:pt>
                <c:pt idx="48">
                  <c:v>12.177</c:v>
                </c:pt>
                <c:pt idx="49">
                  <c:v>12.333</c:v>
                </c:pt>
                <c:pt idx="50">
                  <c:v>12.472</c:v>
                </c:pt>
                <c:pt idx="51">
                  <c:v>12.67</c:v>
                </c:pt>
                <c:pt idx="52">
                  <c:v>12.837999999999999</c:v>
                </c:pt>
                <c:pt idx="53">
                  <c:v>13.015000000000001</c:v>
                </c:pt>
                <c:pt idx="54">
                  <c:v>13.192</c:v>
                </c:pt>
                <c:pt idx="55">
                  <c:v>13.332000000000001</c:v>
                </c:pt>
                <c:pt idx="56">
                  <c:v>13.525</c:v>
                </c:pt>
                <c:pt idx="57">
                  <c:v>13.628</c:v>
                </c:pt>
                <c:pt idx="58">
                  <c:v>13.842000000000001</c:v>
                </c:pt>
                <c:pt idx="59">
                  <c:v>14.026999999999999</c:v>
                </c:pt>
                <c:pt idx="60">
                  <c:v>14.191000000000001</c:v>
                </c:pt>
                <c:pt idx="61">
                  <c:v>14.38</c:v>
                </c:pt>
                <c:pt idx="62">
                  <c:v>14.523999999999999</c:v>
                </c:pt>
                <c:pt idx="63">
                  <c:v>14.705</c:v>
                </c:pt>
                <c:pt idx="64">
                  <c:v>14.811999999999999</c:v>
                </c:pt>
                <c:pt idx="65">
                  <c:v>15.038</c:v>
                </c:pt>
                <c:pt idx="66">
                  <c:v>15.268000000000001</c:v>
                </c:pt>
                <c:pt idx="67">
                  <c:v>15.391</c:v>
                </c:pt>
                <c:pt idx="68">
                  <c:v>15.49</c:v>
                </c:pt>
                <c:pt idx="69">
                  <c:v>15.593</c:v>
                </c:pt>
                <c:pt idx="70">
                  <c:v>15.686999999999999</c:v>
                </c:pt>
                <c:pt idx="71">
                  <c:v>15.765000000000001</c:v>
                </c:pt>
                <c:pt idx="72">
                  <c:v>15.843999999999999</c:v>
                </c:pt>
                <c:pt idx="73">
                  <c:v>15.904999999999999</c:v>
                </c:pt>
                <c:pt idx="74">
                  <c:v>15.946</c:v>
                </c:pt>
                <c:pt idx="75">
                  <c:v>15.983000000000001</c:v>
                </c:pt>
                <c:pt idx="76">
                  <c:v>15.992000000000001</c:v>
                </c:pt>
                <c:pt idx="77">
                  <c:v>16.015999999999998</c:v>
                </c:pt>
                <c:pt idx="78">
                  <c:v>16.015999999999998</c:v>
                </c:pt>
                <c:pt idx="79">
                  <c:v>16.045000000000002</c:v>
                </c:pt>
                <c:pt idx="80">
                  <c:v>16.056999999999999</c:v>
                </c:pt>
                <c:pt idx="81">
                  <c:v>16.041</c:v>
                </c:pt>
                <c:pt idx="82">
                  <c:v>16.048999999999999</c:v>
                </c:pt>
                <c:pt idx="83">
                  <c:v>16.065999999999999</c:v>
                </c:pt>
                <c:pt idx="84">
                  <c:v>16.082000000000001</c:v>
                </c:pt>
                <c:pt idx="85">
                  <c:v>16.061</c:v>
                </c:pt>
                <c:pt idx="86">
                  <c:v>16.085999999999999</c:v>
                </c:pt>
                <c:pt idx="87">
                  <c:v>16.065999999999999</c:v>
                </c:pt>
                <c:pt idx="88">
                  <c:v>16.041</c:v>
                </c:pt>
                <c:pt idx="89">
                  <c:v>16.074000000000002</c:v>
                </c:pt>
                <c:pt idx="90">
                  <c:v>16.033000000000001</c:v>
                </c:pt>
                <c:pt idx="91">
                  <c:v>16.07</c:v>
                </c:pt>
                <c:pt idx="92">
                  <c:v>16.053000000000001</c:v>
                </c:pt>
                <c:pt idx="93">
                  <c:v>16.082000000000001</c:v>
                </c:pt>
                <c:pt idx="94">
                  <c:v>16.056999999999999</c:v>
                </c:pt>
                <c:pt idx="95">
                  <c:v>16.048999999999999</c:v>
                </c:pt>
                <c:pt idx="96">
                  <c:v>16.07</c:v>
                </c:pt>
                <c:pt idx="97">
                  <c:v>16.048999999999999</c:v>
                </c:pt>
                <c:pt idx="98">
                  <c:v>16.085999999999999</c:v>
                </c:pt>
                <c:pt idx="99">
                  <c:v>16.074000000000002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6-4B0C-ACC2-FBAF1E8F7C2C}"/>
            </c:ext>
          </c:extLst>
        </c:ser>
        <c:ser>
          <c:idx val="2"/>
          <c:order val="1"/>
          <c:tx>
            <c:v>Charge_5s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Voltage_Time!$E$2:$E$80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Voltage_Time!$D$2:$D$80</c:f>
              <c:numCache>
                <c:formatCode>General</c:formatCode>
                <c:ptCount val="79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  <c:pt idx="68">
                  <c:v>16.061</c:v>
                </c:pt>
                <c:pt idx="69">
                  <c:v>16.053000000000001</c:v>
                </c:pt>
                <c:pt idx="70">
                  <c:v>16.065999999999999</c:v>
                </c:pt>
                <c:pt idx="71">
                  <c:v>16.048999999999999</c:v>
                </c:pt>
                <c:pt idx="72">
                  <c:v>16.065999999999999</c:v>
                </c:pt>
                <c:pt idx="73">
                  <c:v>16.053000000000001</c:v>
                </c:pt>
                <c:pt idx="74">
                  <c:v>16.074000000000002</c:v>
                </c:pt>
                <c:pt idx="75">
                  <c:v>16.085999999999999</c:v>
                </c:pt>
                <c:pt idx="76">
                  <c:v>16.077999999999999</c:v>
                </c:pt>
                <c:pt idx="77">
                  <c:v>16.061</c:v>
                </c:pt>
                <c:pt idx="78">
                  <c:v>16.065999999999999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46-4B0C-ACC2-FBAF1E8F7C2C}"/>
            </c:ext>
          </c:extLst>
        </c:ser>
        <c:ser>
          <c:idx val="1"/>
          <c:order val="2"/>
          <c:tx>
            <c:v>Charge_10s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Voltage_Time!$H$2:$H$82</c:f>
              <c:numCache>
                <c:formatCode>General</c:formatCode>
                <c:ptCount val="81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Voltage_Time!$G$2:$G$81</c:f>
              <c:numCache>
                <c:formatCode>General</c:formatCode>
                <c:ptCount val="80"/>
                <c:pt idx="0">
                  <c:v>7.19</c:v>
                </c:pt>
                <c:pt idx="1">
                  <c:v>7.2679999999999998</c:v>
                </c:pt>
                <c:pt idx="2">
                  <c:v>7.3339999999999996</c:v>
                </c:pt>
                <c:pt idx="3">
                  <c:v>7.383</c:v>
                </c:pt>
                <c:pt idx="4">
                  <c:v>7.4569999999999999</c:v>
                </c:pt>
                <c:pt idx="5">
                  <c:v>7.5309999999999997</c:v>
                </c:pt>
                <c:pt idx="6">
                  <c:v>7.5810000000000004</c:v>
                </c:pt>
                <c:pt idx="7">
                  <c:v>7.6550000000000002</c:v>
                </c:pt>
                <c:pt idx="8">
                  <c:v>7.7370000000000001</c:v>
                </c:pt>
                <c:pt idx="9">
                  <c:v>7.7939999999999996</c:v>
                </c:pt>
                <c:pt idx="10">
                  <c:v>7.8810000000000002</c:v>
                </c:pt>
                <c:pt idx="11">
                  <c:v>7.9459999999999997</c:v>
                </c:pt>
                <c:pt idx="12">
                  <c:v>8.0370000000000008</c:v>
                </c:pt>
                <c:pt idx="13">
                  <c:v>8.1069999999999993</c:v>
                </c:pt>
                <c:pt idx="14">
                  <c:v>8.2050000000000001</c:v>
                </c:pt>
                <c:pt idx="15">
                  <c:v>8.2870000000000008</c:v>
                </c:pt>
                <c:pt idx="16">
                  <c:v>8.3659999999999997</c:v>
                </c:pt>
                <c:pt idx="17">
                  <c:v>8.4559999999999995</c:v>
                </c:pt>
                <c:pt idx="18">
                  <c:v>8.5380000000000003</c:v>
                </c:pt>
                <c:pt idx="19">
                  <c:v>8.641</c:v>
                </c:pt>
                <c:pt idx="20">
                  <c:v>8.7279999999999998</c:v>
                </c:pt>
                <c:pt idx="21">
                  <c:v>8.83</c:v>
                </c:pt>
                <c:pt idx="22">
                  <c:v>8.9209999999999994</c:v>
                </c:pt>
                <c:pt idx="23">
                  <c:v>9.0190000000000001</c:v>
                </c:pt>
                <c:pt idx="24">
                  <c:v>9.1180000000000003</c:v>
                </c:pt>
                <c:pt idx="25">
                  <c:v>9.2249999999999996</c:v>
                </c:pt>
                <c:pt idx="26">
                  <c:v>9.3149999999999995</c:v>
                </c:pt>
                <c:pt idx="27">
                  <c:v>9.4179999999999993</c:v>
                </c:pt>
                <c:pt idx="28">
                  <c:v>9.5329999999999995</c:v>
                </c:pt>
                <c:pt idx="29">
                  <c:v>9.6440000000000001</c:v>
                </c:pt>
                <c:pt idx="30">
                  <c:v>9.7590000000000003</c:v>
                </c:pt>
                <c:pt idx="31">
                  <c:v>9.8949999999999996</c:v>
                </c:pt>
                <c:pt idx="32">
                  <c:v>10.002000000000001</c:v>
                </c:pt>
                <c:pt idx="33">
                  <c:v>10.125</c:v>
                </c:pt>
                <c:pt idx="34">
                  <c:v>10.265000000000001</c:v>
                </c:pt>
                <c:pt idx="35">
                  <c:v>10.372</c:v>
                </c:pt>
                <c:pt idx="36">
                  <c:v>10.52</c:v>
                </c:pt>
                <c:pt idx="37">
                  <c:v>10.606</c:v>
                </c:pt>
                <c:pt idx="38">
                  <c:v>10.757999999999999</c:v>
                </c:pt>
                <c:pt idx="39">
                  <c:v>10.898</c:v>
                </c:pt>
                <c:pt idx="40">
                  <c:v>11.034000000000001</c:v>
                </c:pt>
                <c:pt idx="41">
                  <c:v>11.19</c:v>
                </c:pt>
                <c:pt idx="42">
                  <c:v>11.358000000000001</c:v>
                </c:pt>
                <c:pt idx="43">
                  <c:v>11.506</c:v>
                </c:pt>
                <c:pt idx="44">
                  <c:v>11.654999999999999</c:v>
                </c:pt>
                <c:pt idx="45">
                  <c:v>11.848000000000001</c:v>
                </c:pt>
                <c:pt idx="46">
                  <c:v>11.975</c:v>
                </c:pt>
                <c:pt idx="47">
                  <c:v>12.156000000000001</c:v>
                </c:pt>
                <c:pt idx="48">
                  <c:v>12.324</c:v>
                </c:pt>
                <c:pt idx="49">
                  <c:v>12.53</c:v>
                </c:pt>
                <c:pt idx="50">
                  <c:v>12.707000000000001</c:v>
                </c:pt>
                <c:pt idx="51">
                  <c:v>12.9</c:v>
                </c:pt>
                <c:pt idx="52">
                  <c:v>13.069000000000001</c:v>
                </c:pt>
                <c:pt idx="53">
                  <c:v>13.298999999999999</c:v>
                </c:pt>
                <c:pt idx="54">
                  <c:v>13.48</c:v>
                </c:pt>
                <c:pt idx="55">
                  <c:v>13.714</c:v>
                </c:pt>
                <c:pt idx="56">
                  <c:v>13.882999999999999</c:v>
                </c:pt>
                <c:pt idx="57">
                  <c:v>14.101000000000001</c:v>
                </c:pt>
                <c:pt idx="58">
                  <c:v>14.31</c:v>
                </c:pt>
                <c:pt idx="59">
                  <c:v>14.528</c:v>
                </c:pt>
                <c:pt idx="60">
                  <c:v>14.728999999999999</c:v>
                </c:pt>
                <c:pt idx="61">
                  <c:v>14.939</c:v>
                </c:pt>
                <c:pt idx="62">
                  <c:v>15.161</c:v>
                </c:pt>
                <c:pt idx="63">
                  <c:v>15.358000000000001</c:v>
                </c:pt>
                <c:pt idx="64">
                  <c:v>15.576000000000001</c:v>
                </c:pt>
                <c:pt idx="65">
                  <c:v>15.811</c:v>
                </c:pt>
                <c:pt idx="66">
                  <c:v>15.988</c:v>
                </c:pt>
                <c:pt idx="67">
                  <c:v>16.053000000000001</c:v>
                </c:pt>
                <c:pt idx="68">
                  <c:v>16.065999999999999</c:v>
                </c:pt>
                <c:pt idx="69">
                  <c:v>16.053000000000001</c:v>
                </c:pt>
                <c:pt idx="70">
                  <c:v>16.048999999999999</c:v>
                </c:pt>
                <c:pt idx="71">
                  <c:v>16.029</c:v>
                </c:pt>
                <c:pt idx="72">
                  <c:v>16.074000000000002</c:v>
                </c:pt>
                <c:pt idx="73">
                  <c:v>16.029</c:v>
                </c:pt>
                <c:pt idx="74">
                  <c:v>16.048999999999999</c:v>
                </c:pt>
                <c:pt idx="75">
                  <c:v>16.061</c:v>
                </c:pt>
                <c:pt idx="76">
                  <c:v>16.053000000000001</c:v>
                </c:pt>
                <c:pt idx="77">
                  <c:v>16.041</c:v>
                </c:pt>
                <c:pt idx="78">
                  <c:v>16.085999999999999</c:v>
                </c:pt>
                <c:pt idx="79">
                  <c:v>16.053000000000001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46-4B0C-ACC2-FBAF1E8F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831023"/>
        <c:axId val="1530833903"/>
      </c:scatterChart>
      <c:valAx>
        <c:axId val="1530831023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33903"/>
        <c:crosses val="autoZero"/>
        <c:crossBetween val="midCat"/>
      </c:valAx>
      <c:valAx>
        <c:axId val="1530833903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3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Flow vs Time (Charge)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Power_Time!$G$1</c:f>
              <c:strCache>
                <c:ptCount val="1"/>
                <c:pt idx="0">
                  <c:v>10s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Power_Time!$H$2:$H$82</c:f>
              <c:numCache>
                <c:formatCode>General</c:formatCode>
                <c:ptCount val="8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</c:numCache>
            </c:numRef>
          </c:xVal>
          <c:yVal>
            <c:numRef>
              <c:f>Power_Time!$G$2:$G$83</c:f>
              <c:numCache>
                <c:formatCode>General</c:formatCode>
                <c:ptCount val="82"/>
                <c:pt idx="0">
                  <c:v>-1.9E-2</c:v>
                </c:pt>
                <c:pt idx="1">
                  <c:v>-1.7000000000000001E-2</c:v>
                </c:pt>
                <c:pt idx="2">
                  <c:v>-1.2999999999999999E-2</c:v>
                </c:pt>
                <c:pt idx="3">
                  <c:v>-1.2E-2</c:v>
                </c:pt>
                <c:pt idx="4">
                  <c:v>-1.2E-2</c:v>
                </c:pt>
                <c:pt idx="5">
                  <c:v>-1.0999999999999999E-2</c:v>
                </c:pt>
                <c:pt idx="6">
                  <c:v>-7.0000000000000001E-3</c:v>
                </c:pt>
                <c:pt idx="7">
                  <c:v>-6.0000000000000001E-3</c:v>
                </c:pt>
                <c:pt idx="8">
                  <c:v>-8.0000000000000002E-3</c:v>
                </c:pt>
                <c:pt idx="9">
                  <c:v>-5.0000000000000001E-3</c:v>
                </c:pt>
                <c:pt idx="10">
                  <c:v>-6.0000000000000001E-3</c:v>
                </c:pt>
                <c:pt idx="11">
                  <c:v>-2E-3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8.9999999999999993E-3</c:v>
                </c:pt>
                <c:pt idx="20">
                  <c:v>4.0000000000000001E-3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0.01</c:v>
                </c:pt>
                <c:pt idx="25">
                  <c:v>1.6E-2</c:v>
                </c:pt>
                <c:pt idx="26">
                  <c:v>1.7999999999999999E-2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1.7999999999999999E-2</c:v>
                </c:pt>
                <c:pt idx="30">
                  <c:v>2.4E-2</c:v>
                </c:pt>
                <c:pt idx="31">
                  <c:v>2.4E-2</c:v>
                </c:pt>
                <c:pt idx="32">
                  <c:v>2.1000000000000001E-2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3.1E-2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4.1000000000000002E-2</c:v>
                </c:pt>
                <c:pt idx="39">
                  <c:v>4.1000000000000002E-2</c:v>
                </c:pt>
                <c:pt idx="40">
                  <c:v>3.9E-2</c:v>
                </c:pt>
                <c:pt idx="41">
                  <c:v>4.9000000000000002E-2</c:v>
                </c:pt>
                <c:pt idx="42">
                  <c:v>4.5999999999999999E-2</c:v>
                </c:pt>
                <c:pt idx="43">
                  <c:v>5.1999999999999998E-2</c:v>
                </c:pt>
                <c:pt idx="44">
                  <c:v>5.5E-2</c:v>
                </c:pt>
                <c:pt idx="45">
                  <c:v>6.3E-2</c:v>
                </c:pt>
                <c:pt idx="46">
                  <c:v>6.2E-2</c:v>
                </c:pt>
                <c:pt idx="47">
                  <c:v>6.8000000000000005E-2</c:v>
                </c:pt>
                <c:pt idx="48">
                  <c:v>7.4999999999999997E-2</c:v>
                </c:pt>
                <c:pt idx="49">
                  <c:v>8.5999999999999993E-2</c:v>
                </c:pt>
                <c:pt idx="50">
                  <c:v>9.0999999999999998E-2</c:v>
                </c:pt>
                <c:pt idx="51">
                  <c:v>9.5000000000000001E-2</c:v>
                </c:pt>
                <c:pt idx="52">
                  <c:v>9.4E-2</c:v>
                </c:pt>
                <c:pt idx="53">
                  <c:v>9.9000000000000005E-2</c:v>
                </c:pt>
                <c:pt idx="54">
                  <c:v>0.11799999999999999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0.13500000000000001</c:v>
                </c:pt>
                <c:pt idx="58">
                  <c:v>0.16200000000000001</c:v>
                </c:pt>
                <c:pt idx="59">
                  <c:v>0.16300000000000001</c:v>
                </c:pt>
                <c:pt idx="60">
                  <c:v>0.183</c:v>
                </c:pt>
                <c:pt idx="61">
                  <c:v>0.20599999999999999</c:v>
                </c:pt>
                <c:pt idx="62">
                  <c:v>0.218</c:v>
                </c:pt>
                <c:pt idx="63">
                  <c:v>0.247</c:v>
                </c:pt>
                <c:pt idx="64">
                  <c:v>0.29499999999999998</c:v>
                </c:pt>
                <c:pt idx="65">
                  <c:v>0.379</c:v>
                </c:pt>
                <c:pt idx="66">
                  <c:v>0.45700000000000002</c:v>
                </c:pt>
                <c:pt idx="67">
                  <c:v>0.61199999999999999</c:v>
                </c:pt>
                <c:pt idx="68">
                  <c:v>0.47</c:v>
                </c:pt>
                <c:pt idx="69">
                  <c:v>0.44800000000000001</c:v>
                </c:pt>
                <c:pt idx="70">
                  <c:v>0.44600000000000001</c:v>
                </c:pt>
                <c:pt idx="71">
                  <c:v>0.432</c:v>
                </c:pt>
                <c:pt idx="72">
                  <c:v>0.42</c:v>
                </c:pt>
                <c:pt idx="73">
                  <c:v>0.42399999999999999</c:v>
                </c:pt>
                <c:pt idx="74">
                  <c:v>0.41699999999999998</c:v>
                </c:pt>
                <c:pt idx="75">
                  <c:v>0.40899999999999997</c:v>
                </c:pt>
                <c:pt idx="76">
                  <c:v>0.42599999999999999</c:v>
                </c:pt>
                <c:pt idx="77">
                  <c:v>0.42399999999999999</c:v>
                </c:pt>
                <c:pt idx="78">
                  <c:v>0.41899999999999998</c:v>
                </c:pt>
                <c:pt idx="79">
                  <c:v>0.41299999999999998</c:v>
                </c:pt>
                <c:pt idx="80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E2-4F69-9EEA-BB8947E2FA2A}"/>
            </c:ext>
          </c:extLst>
        </c:ser>
        <c:ser>
          <c:idx val="1"/>
          <c:order val="1"/>
          <c:tx>
            <c:strRef>
              <c:f>Power_Time!$D$1</c:f>
              <c:strCache>
                <c:ptCount val="1"/>
                <c:pt idx="0">
                  <c:v>5s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Power_Time!$E$3:$E$81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Power_Time!$D$3:$D$81</c:f>
              <c:numCache>
                <c:formatCode>General</c:formatCode>
                <c:ptCount val="79"/>
                <c:pt idx="0">
                  <c:v>-0.379</c:v>
                </c:pt>
                <c:pt idx="1">
                  <c:v>-0.124</c:v>
                </c:pt>
                <c:pt idx="2">
                  <c:v>-7.6999999999999999E-2</c:v>
                </c:pt>
                <c:pt idx="3">
                  <c:v>-5.3999999999999999E-2</c:v>
                </c:pt>
                <c:pt idx="4">
                  <c:v>-3.6999999999999998E-2</c:v>
                </c:pt>
                <c:pt idx="5">
                  <c:v>-2.7E-2</c:v>
                </c:pt>
                <c:pt idx="6">
                  <c:v>-2.1999999999999999E-2</c:v>
                </c:pt>
                <c:pt idx="7">
                  <c:v>-1.7999999999999999E-2</c:v>
                </c:pt>
                <c:pt idx="8">
                  <c:v>-0.01</c:v>
                </c:pt>
                <c:pt idx="9">
                  <c:v>-1.2E-2</c:v>
                </c:pt>
                <c:pt idx="10">
                  <c:v>-6.0000000000000001E-3</c:v>
                </c:pt>
                <c:pt idx="11">
                  <c:v>-8.0000000000000002E-3</c:v>
                </c:pt>
                <c:pt idx="12">
                  <c:v>-3.0000000000000001E-3</c:v>
                </c:pt>
                <c:pt idx="13">
                  <c:v>-2E-3</c:v>
                </c:pt>
                <c:pt idx="14">
                  <c:v>0</c:v>
                </c:pt>
                <c:pt idx="15">
                  <c:v>-3.0000000000000001E-3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8.9999999999999993E-3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1.0999999999999999E-2</c:v>
                </c:pt>
                <c:pt idx="22">
                  <c:v>1.2999999999999999E-2</c:v>
                </c:pt>
                <c:pt idx="23">
                  <c:v>1.4E-2</c:v>
                </c:pt>
                <c:pt idx="24">
                  <c:v>1.6E-2</c:v>
                </c:pt>
                <c:pt idx="25">
                  <c:v>0.02</c:v>
                </c:pt>
                <c:pt idx="26">
                  <c:v>2.1000000000000001E-2</c:v>
                </c:pt>
                <c:pt idx="27">
                  <c:v>2.1999999999999999E-2</c:v>
                </c:pt>
                <c:pt idx="28">
                  <c:v>2.3E-2</c:v>
                </c:pt>
                <c:pt idx="29">
                  <c:v>3.4000000000000002E-2</c:v>
                </c:pt>
                <c:pt idx="30">
                  <c:v>3.4000000000000002E-2</c:v>
                </c:pt>
                <c:pt idx="31">
                  <c:v>3.6999999999999998E-2</c:v>
                </c:pt>
                <c:pt idx="32">
                  <c:v>3.7999999999999999E-2</c:v>
                </c:pt>
                <c:pt idx="33">
                  <c:v>0.04</c:v>
                </c:pt>
                <c:pt idx="34">
                  <c:v>4.9000000000000002E-2</c:v>
                </c:pt>
                <c:pt idx="35">
                  <c:v>0.05</c:v>
                </c:pt>
                <c:pt idx="36">
                  <c:v>5.7000000000000002E-2</c:v>
                </c:pt>
                <c:pt idx="37">
                  <c:v>5.3999999999999999E-2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8.1000000000000003E-2</c:v>
                </c:pt>
                <c:pt idx="41">
                  <c:v>8.2000000000000003E-2</c:v>
                </c:pt>
                <c:pt idx="42">
                  <c:v>9.7000000000000003E-2</c:v>
                </c:pt>
                <c:pt idx="43">
                  <c:v>9.8000000000000004E-2</c:v>
                </c:pt>
                <c:pt idx="44">
                  <c:v>9.9000000000000005E-2</c:v>
                </c:pt>
                <c:pt idx="45">
                  <c:v>0.12</c:v>
                </c:pt>
                <c:pt idx="46">
                  <c:v>0.13100000000000001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0.154</c:v>
                </c:pt>
                <c:pt idx="50">
                  <c:v>0.16500000000000001</c:v>
                </c:pt>
                <c:pt idx="51">
                  <c:v>0.19600000000000001</c:v>
                </c:pt>
                <c:pt idx="52">
                  <c:v>0.19800000000000001</c:v>
                </c:pt>
                <c:pt idx="53">
                  <c:v>0.223</c:v>
                </c:pt>
                <c:pt idx="54">
                  <c:v>0.22600000000000001</c:v>
                </c:pt>
                <c:pt idx="55">
                  <c:v>0.27200000000000002</c:v>
                </c:pt>
                <c:pt idx="56">
                  <c:v>0.26400000000000001</c:v>
                </c:pt>
                <c:pt idx="57">
                  <c:v>0.32500000000000001</c:v>
                </c:pt>
                <c:pt idx="58">
                  <c:v>0.35299999999999998</c:v>
                </c:pt>
                <c:pt idx="59">
                  <c:v>0.38400000000000001</c:v>
                </c:pt>
                <c:pt idx="60">
                  <c:v>0.442</c:v>
                </c:pt>
                <c:pt idx="61">
                  <c:v>0.46400000000000002</c:v>
                </c:pt>
                <c:pt idx="62">
                  <c:v>0.53600000000000003</c:v>
                </c:pt>
                <c:pt idx="63">
                  <c:v>0.57899999999999996</c:v>
                </c:pt>
                <c:pt idx="64">
                  <c:v>0.71099999999999997</c:v>
                </c:pt>
                <c:pt idx="65">
                  <c:v>0.78200000000000003</c:v>
                </c:pt>
                <c:pt idx="66">
                  <c:v>1.004</c:v>
                </c:pt>
                <c:pt idx="67">
                  <c:v>0.61299999999999999</c:v>
                </c:pt>
                <c:pt idx="68">
                  <c:v>0.52800000000000002</c:v>
                </c:pt>
                <c:pt idx="69">
                  <c:v>0.499</c:v>
                </c:pt>
                <c:pt idx="70">
                  <c:v>0.49</c:v>
                </c:pt>
                <c:pt idx="71">
                  <c:v>0.46200000000000002</c:v>
                </c:pt>
                <c:pt idx="72">
                  <c:v>0.47099999999999997</c:v>
                </c:pt>
                <c:pt idx="73">
                  <c:v>0.45800000000000002</c:v>
                </c:pt>
                <c:pt idx="74">
                  <c:v>0.45</c:v>
                </c:pt>
                <c:pt idx="75">
                  <c:v>0.44600000000000001</c:v>
                </c:pt>
                <c:pt idx="76">
                  <c:v>0.44700000000000001</c:v>
                </c:pt>
                <c:pt idx="77">
                  <c:v>0.44800000000000001</c:v>
                </c:pt>
                <c:pt idx="78">
                  <c:v>0.44500000000000001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E2-4F69-9EEA-BB8947E2FA2A}"/>
            </c:ext>
          </c:extLst>
        </c:ser>
        <c:ser>
          <c:idx val="2"/>
          <c:order val="2"/>
          <c:tx>
            <c:strRef>
              <c:f>Power_Time!$A$1</c:f>
              <c:strCache>
                <c:ptCount val="1"/>
                <c:pt idx="0">
                  <c:v>1s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Power_Time!$B$2:$B$102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Power_Time!$A$2:$A$102</c:f>
              <c:numCache>
                <c:formatCode>General</c:formatCode>
                <c:ptCount val="101"/>
                <c:pt idx="0">
                  <c:v>-6.0000000000000001E-3</c:v>
                </c:pt>
                <c:pt idx="1">
                  <c:v>1.7000000000000001E-2</c:v>
                </c:pt>
                <c:pt idx="2">
                  <c:v>5.6000000000000001E-2</c:v>
                </c:pt>
                <c:pt idx="3">
                  <c:v>7.5999999999999998E-2</c:v>
                </c:pt>
                <c:pt idx="4">
                  <c:v>8.5000000000000006E-2</c:v>
                </c:pt>
                <c:pt idx="5">
                  <c:v>9.8000000000000004E-2</c:v>
                </c:pt>
                <c:pt idx="6">
                  <c:v>0.10199999999999999</c:v>
                </c:pt>
                <c:pt idx="7">
                  <c:v>0.11600000000000001</c:v>
                </c:pt>
                <c:pt idx="8">
                  <c:v>0.11700000000000001</c:v>
                </c:pt>
                <c:pt idx="9">
                  <c:v>0.125</c:v>
                </c:pt>
                <c:pt idx="10">
                  <c:v>0.126</c:v>
                </c:pt>
                <c:pt idx="11">
                  <c:v>0.13500000000000001</c:v>
                </c:pt>
                <c:pt idx="12">
                  <c:v>0.13100000000000001</c:v>
                </c:pt>
                <c:pt idx="13">
                  <c:v>0.14599999999999999</c:v>
                </c:pt>
                <c:pt idx="14">
                  <c:v>0.14399999999999999</c:v>
                </c:pt>
                <c:pt idx="15">
                  <c:v>0.159</c:v>
                </c:pt>
                <c:pt idx="16">
                  <c:v>0.152</c:v>
                </c:pt>
                <c:pt idx="17">
                  <c:v>0.17</c:v>
                </c:pt>
                <c:pt idx="18">
                  <c:v>0.185</c:v>
                </c:pt>
                <c:pt idx="19">
                  <c:v>0.186</c:v>
                </c:pt>
                <c:pt idx="20">
                  <c:v>0.2</c:v>
                </c:pt>
                <c:pt idx="21">
                  <c:v>0.20399999999999999</c:v>
                </c:pt>
                <c:pt idx="22">
                  <c:v>0.224</c:v>
                </c:pt>
                <c:pt idx="23">
                  <c:v>0.221</c:v>
                </c:pt>
                <c:pt idx="24">
                  <c:v>0.23899999999999999</c:v>
                </c:pt>
                <c:pt idx="25">
                  <c:v>0.23599999999999999</c:v>
                </c:pt>
                <c:pt idx="26">
                  <c:v>0.26700000000000002</c:v>
                </c:pt>
                <c:pt idx="27">
                  <c:v>0.26600000000000001</c:v>
                </c:pt>
                <c:pt idx="28">
                  <c:v>0.3</c:v>
                </c:pt>
                <c:pt idx="29">
                  <c:v>0.29399999999999998</c:v>
                </c:pt>
                <c:pt idx="30">
                  <c:v>0.32700000000000001</c:v>
                </c:pt>
                <c:pt idx="31">
                  <c:v>0.35199999999999998</c:v>
                </c:pt>
                <c:pt idx="32">
                  <c:v>0.36</c:v>
                </c:pt>
                <c:pt idx="33">
                  <c:v>0.39400000000000002</c:v>
                </c:pt>
                <c:pt idx="34">
                  <c:v>0.40200000000000002</c:v>
                </c:pt>
                <c:pt idx="35">
                  <c:v>0.44</c:v>
                </c:pt>
                <c:pt idx="36">
                  <c:v>0.45</c:v>
                </c:pt>
                <c:pt idx="37">
                  <c:v>0.499</c:v>
                </c:pt>
                <c:pt idx="38">
                  <c:v>0.503</c:v>
                </c:pt>
                <c:pt idx="39">
                  <c:v>0.55800000000000005</c:v>
                </c:pt>
                <c:pt idx="40">
                  <c:v>0.56299999999999994</c:v>
                </c:pt>
                <c:pt idx="41">
                  <c:v>0.62</c:v>
                </c:pt>
                <c:pt idx="42">
                  <c:v>0.64500000000000002</c:v>
                </c:pt>
                <c:pt idx="43">
                  <c:v>0.70099999999999996</c:v>
                </c:pt>
                <c:pt idx="44">
                  <c:v>0.76900000000000002</c:v>
                </c:pt>
                <c:pt idx="45">
                  <c:v>0.79300000000000004</c:v>
                </c:pt>
                <c:pt idx="46">
                  <c:v>0.86799999999999999</c:v>
                </c:pt>
                <c:pt idx="47">
                  <c:v>0.89300000000000002</c:v>
                </c:pt>
                <c:pt idx="48">
                  <c:v>0.98199999999999998</c:v>
                </c:pt>
                <c:pt idx="49">
                  <c:v>1.0229999999999999</c:v>
                </c:pt>
                <c:pt idx="50">
                  <c:v>1.105</c:v>
                </c:pt>
                <c:pt idx="51">
                  <c:v>1.1499999999999999</c:v>
                </c:pt>
                <c:pt idx="52">
                  <c:v>1.248</c:v>
                </c:pt>
                <c:pt idx="53">
                  <c:v>1.2949999999999999</c:v>
                </c:pt>
                <c:pt idx="54">
                  <c:v>1.3939999999999999</c:v>
                </c:pt>
                <c:pt idx="55">
                  <c:v>1.4590000000000001</c:v>
                </c:pt>
                <c:pt idx="56">
                  <c:v>1.5449999999999999</c:v>
                </c:pt>
                <c:pt idx="57">
                  <c:v>1.609</c:v>
                </c:pt>
                <c:pt idx="58">
                  <c:v>1.69</c:v>
                </c:pt>
                <c:pt idx="59">
                  <c:v>1.776</c:v>
                </c:pt>
                <c:pt idx="60">
                  <c:v>1.849</c:v>
                </c:pt>
                <c:pt idx="61">
                  <c:v>1.9359999999999999</c:v>
                </c:pt>
                <c:pt idx="62">
                  <c:v>2.028</c:v>
                </c:pt>
                <c:pt idx="63">
                  <c:v>2.1230000000000002</c:v>
                </c:pt>
                <c:pt idx="64">
                  <c:v>2.2120000000000002</c:v>
                </c:pt>
                <c:pt idx="65">
                  <c:v>2.3490000000000002</c:v>
                </c:pt>
                <c:pt idx="66">
                  <c:v>2.448</c:v>
                </c:pt>
                <c:pt idx="67">
                  <c:v>2.8109999999999999</c:v>
                </c:pt>
                <c:pt idx="68">
                  <c:v>2.3780000000000001</c:v>
                </c:pt>
                <c:pt idx="69">
                  <c:v>2.302</c:v>
                </c:pt>
                <c:pt idx="70">
                  <c:v>2.2309999999999999</c:v>
                </c:pt>
                <c:pt idx="71">
                  <c:v>2.1349999999999998</c:v>
                </c:pt>
                <c:pt idx="72">
                  <c:v>2.012</c:v>
                </c:pt>
                <c:pt idx="73">
                  <c:v>1.8460000000000001</c:v>
                </c:pt>
                <c:pt idx="74">
                  <c:v>1.627</c:v>
                </c:pt>
                <c:pt idx="75">
                  <c:v>1.405</c:v>
                </c:pt>
                <c:pt idx="76">
                  <c:v>1.202</c:v>
                </c:pt>
                <c:pt idx="77">
                  <c:v>1.044</c:v>
                </c:pt>
                <c:pt idx="78">
                  <c:v>0.93100000000000005</c:v>
                </c:pt>
                <c:pt idx="79">
                  <c:v>0.83799999999999997</c:v>
                </c:pt>
                <c:pt idx="80">
                  <c:v>0.77500000000000002</c:v>
                </c:pt>
                <c:pt idx="81">
                  <c:v>0.73699999999999999</c:v>
                </c:pt>
                <c:pt idx="82">
                  <c:v>0.69899999999999995</c:v>
                </c:pt>
                <c:pt idx="83">
                  <c:v>0.67400000000000004</c:v>
                </c:pt>
                <c:pt idx="84">
                  <c:v>0.63500000000000001</c:v>
                </c:pt>
                <c:pt idx="85">
                  <c:v>0.629</c:v>
                </c:pt>
                <c:pt idx="86">
                  <c:v>0.61799999999999999</c:v>
                </c:pt>
                <c:pt idx="87">
                  <c:v>0.58699999999999997</c:v>
                </c:pt>
                <c:pt idx="88">
                  <c:v>0.58499999999999996</c:v>
                </c:pt>
                <c:pt idx="89">
                  <c:v>0.56899999999999995</c:v>
                </c:pt>
                <c:pt idx="90">
                  <c:v>0.57399999999999995</c:v>
                </c:pt>
                <c:pt idx="91">
                  <c:v>0.55300000000000005</c:v>
                </c:pt>
                <c:pt idx="92">
                  <c:v>0.54200000000000004</c:v>
                </c:pt>
                <c:pt idx="93">
                  <c:v>0.55400000000000005</c:v>
                </c:pt>
                <c:pt idx="94">
                  <c:v>0.53700000000000003</c:v>
                </c:pt>
                <c:pt idx="95">
                  <c:v>0.52800000000000002</c:v>
                </c:pt>
                <c:pt idx="96">
                  <c:v>0.54200000000000004</c:v>
                </c:pt>
                <c:pt idx="97">
                  <c:v>0.51900000000000002</c:v>
                </c:pt>
                <c:pt idx="98">
                  <c:v>0.51800000000000002</c:v>
                </c:pt>
                <c:pt idx="99">
                  <c:v>0.51600000000000001</c:v>
                </c:pt>
                <c:pt idx="100">
                  <c:v>0.52100000000000002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E2-4F69-9EEA-BB8947E2F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207"/>
        <c:axId val="9127167"/>
      </c:scatterChart>
      <c:valAx>
        <c:axId val="9126207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167"/>
        <c:crosses val="autoZero"/>
        <c:crossBetween val="midCat"/>
      </c:valAx>
      <c:valAx>
        <c:axId val="9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Flow vs Time (Discharge)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Power_Time!$X$1</c:f>
              <c:strCache>
                <c:ptCount val="1"/>
                <c:pt idx="0">
                  <c:v>10s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Power_Time!$X$2:$X$73</c:f>
              <c:numCache>
                <c:formatCode>General</c:formatCode>
                <c:ptCount val="72"/>
                <c:pt idx="0">
                  <c:v>0.4</c:v>
                </c:pt>
                <c:pt idx="1">
                  <c:v>0.25600000000000001</c:v>
                </c:pt>
                <c:pt idx="2">
                  <c:v>0.16400000000000001</c:v>
                </c:pt>
                <c:pt idx="3">
                  <c:v>8.2000000000000003E-2</c:v>
                </c:pt>
                <c:pt idx="4">
                  <c:v>3.4000000000000002E-2</c:v>
                </c:pt>
                <c:pt idx="5">
                  <c:v>0.02</c:v>
                </c:pt>
                <c:pt idx="6">
                  <c:v>1.4999999999999999E-2</c:v>
                </c:pt>
                <c:pt idx="7">
                  <c:v>1.2E-2</c:v>
                </c:pt>
                <c:pt idx="8">
                  <c:v>2.5000000000000001E-2</c:v>
                </c:pt>
                <c:pt idx="9">
                  <c:v>2.9000000000000001E-2</c:v>
                </c:pt>
                <c:pt idx="10">
                  <c:v>1.4E-2</c:v>
                </c:pt>
                <c:pt idx="11">
                  <c:v>3.5000000000000003E-2</c:v>
                </c:pt>
                <c:pt idx="12">
                  <c:v>2.5000000000000001E-2</c:v>
                </c:pt>
                <c:pt idx="13">
                  <c:v>3.1E-2</c:v>
                </c:pt>
                <c:pt idx="14">
                  <c:v>2.8000000000000001E-2</c:v>
                </c:pt>
                <c:pt idx="15">
                  <c:v>0.02</c:v>
                </c:pt>
                <c:pt idx="16">
                  <c:v>1.7999999999999999E-2</c:v>
                </c:pt>
                <c:pt idx="17">
                  <c:v>1.6E-2</c:v>
                </c:pt>
                <c:pt idx="18">
                  <c:v>1.2E-2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1.9E-2</c:v>
                </c:pt>
                <c:pt idx="22">
                  <c:v>1.2E-2</c:v>
                </c:pt>
                <c:pt idx="23">
                  <c:v>1.2999999999999999E-2</c:v>
                </c:pt>
                <c:pt idx="24">
                  <c:v>1.4999999999999999E-2</c:v>
                </c:pt>
                <c:pt idx="25">
                  <c:v>1.7000000000000001E-2</c:v>
                </c:pt>
                <c:pt idx="26">
                  <c:v>1.6E-2</c:v>
                </c:pt>
                <c:pt idx="27">
                  <c:v>1.0999999999999999E-2</c:v>
                </c:pt>
                <c:pt idx="28">
                  <c:v>3.0000000000000001E-3</c:v>
                </c:pt>
                <c:pt idx="29">
                  <c:v>8.9999999999999993E-3</c:v>
                </c:pt>
                <c:pt idx="30">
                  <c:v>7.0000000000000001E-3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6.0000000000000001E-3</c:v>
                </c:pt>
                <c:pt idx="34">
                  <c:v>1E-3</c:v>
                </c:pt>
                <c:pt idx="35">
                  <c:v>2E-3</c:v>
                </c:pt>
                <c:pt idx="36">
                  <c:v>5.0000000000000001E-3</c:v>
                </c:pt>
                <c:pt idx="37">
                  <c:v>7.0000000000000001E-3</c:v>
                </c:pt>
                <c:pt idx="38">
                  <c:v>-1E-3</c:v>
                </c:pt>
                <c:pt idx="39">
                  <c:v>4.0000000000000001E-3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-2E-3</c:v>
                </c:pt>
                <c:pt idx="46">
                  <c:v>0</c:v>
                </c:pt>
                <c:pt idx="47">
                  <c:v>-2E-3</c:v>
                </c:pt>
                <c:pt idx="48">
                  <c:v>0</c:v>
                </c:pt>
                <c:pt idx="49">
                  <c:v>-4.0000000000000001E-3</c:v>
                </c:pt>
                <c:pt idx="50">
                  <c:v>-6.0000000000000001E-3</c:v>
                </c:pt>
                <c:pt idx="51">
                  <c:v>-3.0000000000000001E-3</c:v>
                </c:pt>
                <c:pt idx="52">
                  <c:v>-3.0000000000000001E-3</c:v>
                </c:pt>
                <c:pt idx="53">
                  <c:v>-6.0000000000000001E-3</c:v>
                </c:pt>
                <c:pt idx="54">
                  <c:v>-6.0000000000000001E-3</c:v>
                </c:pt>
                <c:pt idx="55">
                  <c:v>-4.0000000000000001E-3</c:v>
                </c:pt>
                <c:pt idx="56">
                  <c:v>-6.0000000000000001E-3</c:v>
                </c:pt>
                <c:pt idx="57">
                  <c:v>-5.0000000000000001E-3</c:v>
                </c:pt>
                <c:pt idx="58">
                  <c:v>-8.0000000000000002E-3</c:v>
                </c:pt>
                <c:pt idx="59">
                  <c:v>-8.0000000000000002E-3</c:v>
                </c:pt>
                <c:pt idx="60">
                  <c:v>-8.0000000000000002E-3</c:v>
                </c:pt>
                <c:pt idx="61">
                  <c:v>-8.0000000000000002E-3</c:v>
                </c:pt>
                <c:pt idx="62">
                  <c:v>-8.9999999999999993E-3</c:v>
                </c:pt>
                <c:pt idx="63">
                  <c:v>-1.0999999999999999E-2</c:v>
                </c:pt>
                <c:pt idx="64">
                  <c:v>-7.0000000000000001E-3</c:v>
                </c:pt>
                <c:pt idx="65">
                  <c:v>-7.0000000000000001E-3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-7.0000000000000001E-3</c:v>
                </c:pt>
                <c:pt idx="69">
                  <c:v>-7.0000000000000001E-3</c:v>
                </c:pt>
                <c:pt idx="70">
                  <c:v>-6.0000000000000001E-3</c:v>
                </c:pt>
                <c:pt idx="71">
                  <c:v>-6.0000000000000001E-3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B2-4437-8E14-C0CED2CC3227}"/>
            </c:ext>
          </c:extLst>
        </c:ser>
        <c:ser>
          <c:idx val="1"/>
          <c:order val="1"/>
          <c:tx>
            <c:strRef>
              <c:f>Power_Time!$U$1</c:f>
              <c:strCache>
                <c:ptCount val="1"/>
                <c:pt idx="0">
                  <c:v>5s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Power_Time!$U$2:$U$75</c:f>
              <c:numCache>
                <c:formatCode>General</c:formatCode>
                <c:ptCount val="74"/>
                <c:pt idx="0">
                  <c:v>0.53600000000000003</c:v>
                </c:pt>
                <c:pt idx="1">
                  <c:v>0.161</c:v>
                </c:pt>
                <c:pt idx="2">
                  <c:v>8.0000000000000002E-3</c:v>
                </c:pt>
                <c:pt idx="3">
                  <c:v>-0.126</c:v>
                </c:pt>
                <c:pt idx="4">
                  <c:v>-0.17799999999999999</c:v>
                </c:pt>
                <c:pt idx="5">
                  <c:v>-0.17299999999999999</c:v>
                </c:pt>
                <c:pt idx="6">
                  <c:v>-0.17499999999999999</c:v>
                </c:pt>
                <c:pt idx="7">
                  <c:v>-0.14399999999999999</c:v>
                </c:pt>
                <c:pt idx="8">
                  <c:v>-0.15</c:v>
                </c:pt>
                <c:pt idx="9">
                  <c:v>-0.11600000000000001</c:v>
                </c:pt>
                <c:pt idx="10">
                  <c:v>-0.114</c:v>
                </c:pt>
                <c:pt idx="11">
                  <c:v>-7.3999999999999996E-2</c:v>
                </c:pt>
                <c:pt idx="12">
                  <c:v>-8.5999999999999993E-2</c:v>
                </c:pt>
                <c:pt idx="13">
                  <c:v>-5.1999999999999998E-2</c:v>
                </c:pt>
                <c:pt idx="14">
                  <c:v>-7.1999999999999995E-2</c:v>
                </c:pt>
                <c:pt idx="15">
                  <c:v>-4.2000000000000003E-2</c:v>
                </c:pt>
                <c:pt idx="16">
                  <c:v>-5.8000000000000003E-2</c:v>
                </c:pt>
                <c:pt idx="17">
                  <c:v>-4.2000000000000003E-2</c:v>
                </c:pt>
                <c:pt idx="18">
                  <c:v>-3.6999999999999998E-2</c:v>
                </c:pt>
                <c:pt idx="19">
                  <c:v>-4.3999999999999997E-2</c:v>
                </c:pt>
                <c:pt idx="20">
                  <c:v>-4.3999999999999997E-2</c:v>
                </c:pt>
                <c:pt idx="21">
                  <c:v>-2.8000000000000001E-2</c:v>
                </c:pt>
                <c:pt idx="22">
                  <c:v>-2.5000000000000001E-2</c:v>
                </c:pt>
                <c:pt idx="23">
                  <c:v>-2.7E-2</c:v>
                </c:pt>
                <c:pt idx="24">
                  <c:v>-2.1000000000000001E-2</c:v>
                </c:pt>
                <c:pt idx="25">
                  <c:v>-2.4E-2</c:v>
                </c:pt>
                <c:pt idx="26">
                  <c:v>-1.2999999999999999E-2</c:v>
                </c:pt>
                <c:pt idx="27">
                  <c:v>-0.02</c:v>
                </c:pt>
                <c:pt idx="28">
                  <c:v>-1.7000000000000001E-2</c:v>
                </c:pt>
                <c:pt idx="29">
                  <c:v>-1.7999999999999999E-2</c:v>
                </c:pt>
                <c:pt idx="30">
                  <c:v>-1.7999999999999999E-2</c:v>
                </c:pt>
                <c:pt idx="31">
                  <c:v>-1.7000000000000001E-2</c:v>
                </c:pt>
                <c:pt idx="32">
                  <c:v>-1.7000000000000001E-2</c:v>
                </c:pt>
                <c:pt idx="33">
                  <c:v>-0.01</c:v>
                </c:pt>
                <c:pt idx="34">
                  <c:v>-1.2E-2</c:v>
                </c:pt>
                <c:pt idx="35">
                  <c:v>-8.9999999999999993E-3</c:v>
                </c:pt>
                <c:pt idx="36">
                  <c:v>-1.2E-2</c:v>
                </c:pt>
                <c:pt idx="37">
                  <c:v>-1.2E-2</c:v>
                </c:pt>
                <c:pt idx="38">
                  <c:v>-1.4E-2</c:v>
                </c:pt>
                <c:pt idx="39">
                  <c:v>-7.0000000000000001E-3</c:v>
                </c:pt>
                <c:pt idx="40">
                  <c:v>-0.01</c:v>
                </c:pt>
                <c:pt idx="41">
                  <c:v>-1.2E-2</c:v>
                </c:pt>
                <c:pt idx="42">
                  <c:v>-1.4E-2</c:v>
                </c:pt>
                <c:pt idx="43">
                  <c:v>-1.2E-2</c:v>
                </c:pt>
                <c:pt idx="44">
                  <c:v>-8.9999999999999993E-3</c:v>
                </c:pt>
                <c:pt idx="45">
                  <c:v>-1.2999999999999999E-2</c:v>
                </c:pt>
                <c:pt idx="46">
                  <c:v>-1.2999999999999999E-2</c:v>
                </c:pt>
                <c:pt idx="47">
                  <c:v>-8.0000000000000002E-3</c:v>
                </c:pt>
                <c:pt idx="48">
                  <c:v>-1.0999999999999999E-2</c:v>
                </c:pt>
                <c:pt idx="49">
                  <c:v>-1.2999999999999999E-2</c:v>
                </c:pt>
                <c:pt idx="50">
                  <c:v>-1.6E-2</c:v>
                </c:pt>
                <c:pt idx="51">
                  <c:v>-1.2999999999999999E-2</c:v>
                </c:pt>
                <c:pt idx="52">
                  <c:v>-1.2E-2</c:v>
                </c:pt>
                <c:pt idx="53">
                  <c:v>-1.4E-2</c:v>
                </c:pt>
                <c:pt idx="54">
                  <c:v>-1.2E-2</c:v>
                </c:pt>
                <c:pt idx="55">
                  <c:v>-1.4E-2</c:v>
                </c:pt>
                <c:pt idx="56">
                  <c:v>-1.4E-2</c:v>
                </c:pt>
                <c:pt idx="57">
                  <c:v>-1.4999999999999999E-2</c:v>
                </c:pt>
                <c:pt idx="58">
                  <c:v>-1.6E-2</c:v>
                </c:pt>
                <c:pt idx="59">
                  <c:v>-1.6E-2</c:v>
                </c:pt>
                <c:pt idx="60">
                  <c:v>-1.4999999999999999E-2</c:v>
                </c:pt>
                <c:pt idx="61">
                  <c:v>-1.4999999999999999E-2</c:v>
                </c:pt>
                <c:pt idx="62">
                  <c:v>-1.7999999999999999E-2</c:v>
                </c:pt>
                <c:pt idx="63">
                  <c:v>-1.6E-2</c:v>
                </c:pt>
                <c:pt idx="64">
                  <c:v>-1.6E-2</c:v>
                </c:pt>
                <c:pt idx="65">
                  <c:v>-1.9E-2</c:v>
                </c:pt>
                <c:pt idx="66">
                  <c:v>-1.7000000000000001E-2</c:v>
                </c:pt>
                <c:pt idx="67">
                  <c:v>-1.9E-2</c:v>
                </c:pt>
                <c:pt idx="68">
                  <c:v>-1.0999999999999999E-2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-7.0000000000000001E-3</c:v>
                </c:pt>
                <c:pt idx="73">
                  <c:v>-8.0000000000000002E-3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B2-4437-8E14-C0CED2CC3227}"/>
            </c:ext>
          </c:extLst>
        </c:ser>
        <c:ser>
          <c:idx val="2"/>
          <c:order val="2"/>
          <c:tx>
            <c:strRef>
              <c:f>Power_Time!$R$1</c:f>
              <c:strCache>
                <c:ptCount val="1"/>
                <c:pt idx="0">
                  <c:v>1s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Power_Time!$R$2:$R$70</c:f>
              <c:numCache>
                <c:formatCode>General</c:formatCode>
                <c:ptCount val="69"/>
                <c:pt idx="0">
                  <c:v>0.57899999999999996</c:v>
                </c:pt>
                <c:pt idx="1">
                  <c:v>-0.24</c:v>
                </c:pt>
                <c:pt idx="2">
                  <c:v>-1.161</c:v>
                </c:pt>
                <c:pt idx="3">
                  <c:v>-1.718</c:v>
                </c:pt>
                <c:pt idx="4">
                  <c:v>-1.982</c:v>
                </c:pt>
                <c:pt idx="5">
                  <c:v>-2.0760000000000001</c:v>
                </c:pt>
                <c:pt idx="6">
                  <c:v>-2.206</c:v>
                </c:pt>
                <c:pt idx="7">
                  <c:v>-2.2429999999999999</c:v>
                </c:pt>
                <c:pt idx="8">
                  <c:v>-2.2770000000000001</c:v>
                </c:pt>
                <c:pt idx="9">
                  <c:v>-2.2149999999999999</c:v>
                </c:pt>
                <c:pt idx="10">
                  <c:v>-2.165</c:v>
                </c:pt>
                <c:pt idx="11">
                  <c:v>-2.0539999999999998</c:v>
                </c:pt>
                <c:pt idx="12">
                  <c:v>-1.984</c:v>
                </c:pt>
                <c:pt idx="13">
                  <c:v>-1.857</c:v>
                </c:pt>
                <c:pt idx="14">
                  <c:v>-1.772</c:v>
                </c:pt>
                <c:pt idx="15">
                  <c:v>-1.653</c:v>
                </c:pt>
                <c:pt idx="16">
                  <c:v>-1.5760000000000001</c:v>
                </c:pt>
                <c:pt idx="17">
                  <c:v>-1.4970000000000001</c:v>
                </c:pt>
                <c:pt idx="18">
                  <c:v>-1.387</c:v>
                </c:pt>
                <c:pt idx="19">
                  <c:v>-1.3120000000000001</c:v>
                </c:pt>
                <c:pt idx="20">
                  <c:v>-1.206</c:v>
                </c:pt>
                <c:pt idx="21">
                  <c:v>-1.127</c:v>
                </c:pt>
                <c:pt idx="22">
                  <c:v>-1.0409999999999999</c:v>
                </c:pt>
                <c:pt idx="23">
                  <c:v>-0.97099999999999997</c:v>
                </c:pt>
                <c:pt idx="24">
                  <c:v>-0.86499999999999999</c:v>
                </c:pt>
                <c:pt idx="25">
                  <c:v>-0.81799999999999995</c:v>
                </c:pt>
                <c:pt idx="26">
                  <c:v>-0.73199999999999998</c:v>
                </c:pt>
                <c:pt idx="27">
                  <c:v>-0.69299999999999995</c:v>
                </c:pt>
                <c:pt idx="28">
                  <c:v>-0.627</c:v>
                </c:pt>
                <c:pt idx="29">
                  <c:v>-0.60099999999999998</c:v>
                </c:pt>
                <c:pt idx="30">
                  <c:v>-0.57499999999999996</c:v>
                </c:pt>
                <c:pt idx="31">
                  <c:v>-0.51400000000000001</c:v>
                </c:pt>
                <c:pt idx="32">
                  <c:v>-0.501</c:v>
                </c:pt>
                <c:pt idx="33">
                  <c:v>-0.45800000000000002</c:v>
                </c:pt>
                <c:pt idx="34">
                  <c:v>-0.44700000000000001</c:v>
                </c:pt>
                <c:pt idx="35">
                  <c:v>-0.40300000000000002</c:v>
                </c:pt>
                <c:pt idx="36">
                  <c:v>-0.39600000000000002</c:v>
                </c:pt>
                <c:pt idx="37">
                  <c:v>-0.35</c:v>
                </c:pt>
                <c:pt idx="38">
                  <c:v>-0.34599999999999997</c:v>
                </c:pt>
                <c:pt idx="39">
                  <c:v>-0.315</c:v>
                </c:pt>
                <c:pt idx="40">
                  <c:v>-0.317</c:v>
                </c:pt>
                <c:pt idx="41">
                  <c:v>-0.28199999999999997</c:v>
                </c:pt>
                <c:pt idx="42">
                  <c:v>-0.28499999999999998</c:v>
                </c:pt>
                <c:pt idx="43">
                  <c:v>-0.25700000000000001</c:v>
                </c:pt>
                <c:pt idx="44">
                  <c:v>-0.26700000000000002</c:v>
                </c:pt>
                <c:pt idx="45">
                  <c:v>-0.252</c:v>
                </c:pt>
                <c:pt idx="46">
                  <c:v>-0.23499999999999999</c:v>
                </c:pt>
                <c:pt idx="47">
                  <c:v>-0.23400000000000001</c:v>
                </c:pt>
                <c:pt idx="48">
                  <c:v>-0.219</c:v>
                </c:pt>
                <c:pt idx="49">
                  <c:v>-0.217</c:v>
                </c:pt>
                <c:pt idx="50">
                  <c:v>-0.19900000000000001</c:v>
                </c:pt>
                <c:pt idx="51">
                  <c:v>-0.2</c:v>
                </c:pt>
                <c:pt idx="52">
                  <c:v>-0.18099999999999999</c:v>
                </c:pt>
                <c:pt idx="53">
                  <c:v>-0.184</c:v>
                </c:pt>
                <c:pt idx="54">
                  <c:v>-0.17</c:v>
                </c:pt>
                <c:pt idx="55">
                  <c:v>-0.17</c:v>
                </c:pt>
                <c:pt idx="56">
                  <c:v>-0.158</c:v>
                </c:pt>
                <c:pt idx="57">
                  <c:v>-0.157</c:v>
                </c:pt>
                <c:pt idx="58">
                  <c:v>-0.154</c:v>
                </c:pt>
                <c:pt idx="59">
                  <c:v>-0.14199999999999999</c:v>
                </c:pt>
                <c:pt idx="60">
                  <c:v>-0.14499999999999999</c:v>
                </c:pt>
                <c:pt idx="61">
                  <c:v>-0.13800000000000001</c:v>
                </c:pt>
                <c:pt idx="62">
                  <c:v>-0.13600000000000001</c:v>
                </c:pt>
                <c:pt idx="63">
                  <c:v>-0.126</c:v>
                </c:pt>
                <c:pt idx="64">
                  <c:v>-0.125</c:v>
                </c:pt>
                <c:pt idx="65">
                  <c:v>-0.11600000000000001</c:v>
                </c:pt>
                <c:pt idx="66">
                  <c:v>-0.115</c:v>
                </c:pt>
                <c:pt idx="67">
                  <c:v>-0.109</c:v>
                </c:pt>
                <c:pt idx="68">
                  <c:v>-6.3E-2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B2-4437-8E14-C0CED2CC3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207"/>
        <c:axId val="9127167"/>
      </c:scatterChart>
      <c:valAx>
        <c:axId val="9126207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167"/>
        <c:crosses val="autoZero"/>
        <c:crossBetween val="midCat"/>
      </c:valAx>
      <c:valAx>
        <c:axId val="9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Flow vs Time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Power_Time!$G$1</c:f>
              <c:strCache>
                <c:ptCount val="1"/>
                <c:pt idx="0">
                  <c:v>10s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Power_Time!$H$2:$H$82</c:f>
              <c:numCache>
                <c:formatCode>General</c:formatCode>
                <c:ptCount val="8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</c:numCache>
            </c:numRef>
          </c:xVal>
          <c:yVal>
            <c:numRef>
              <c:f>Power_Time!$G$2:$G$83</c:f>
              <c:numCache>
                <c:formatCode>General</c:formatCode>
                <c:ptCount val="82"/>
                <c:pt idx="0">
                  <c:v>-1.9E-2</c:v>
                </c:pt>
                <c:pt idx="1">
                  <c:v>-1.7000000000000001E-2</c:v>
                </c:pt>
                <c:pt idx="2">
                  <c:v>-1.2999999999999999E-2</c:v>
                </c:pt>
                <c:pt idx="3">
                  <c:v>-1.2E-2</c:v>
                </c:pt>
                <c:pt idx="4">
                  <c:v>-1.2E-2</c:v>
                </c:pt>
                <c:pt idx="5">
                  <c:v>-1.0999999999999999E-2</c:v>
                </c:pt>
                <c:pt idx="6">
                  <c:v>-7.0000000000000001E-3</c:v>
                </c:pt>
                <c:pt idx="7">
                  <c:v>-6.0000000000000001E-3</c:v>
                </c:pt>
                <c:pt idx="8">
                  <c:v>-8.0000000000000002E-3</c:v>
                </c:pt>
                <c:pt idx="9">
                  <c:v>-5.0000000000000001E-3</c:v>
                </c:pt>
                <c:pt idx="10">
                  <c:v>-6.0000000000000001E-3</c:v>
                </c:pt>
                <c:pt idx="11">
                  <c:v>-2E-3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8.9999999999999993E-3</c:v>
                </c:pt>
                <c:pt idx="20">
                  <c:v>4.0000000000000001E-3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0.01</c:v>
                </c:pt>
                <c:pt idx="25">
                  <c:v>1.6E-2</c:v>
                </c:pt>
                <c:pt idx="26">
                  <c:v>1.7999999999999999E-2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1.7999999999999999E-2</c:v>
                </c:pt>
                <c:pt idx="30">
                  <c:v>2.4E-2</c:v>
                </c:pt>
                <c:pt idx="31">
                  <c:v>2.4E-2</c:v>
                </c:pt>
                <c:pt idx="32">
                  <c:v>2.1000000000000001E-2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3.1E-2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4.1000000000000002E-2</c:v>
                </c:pt>
                <c:pt idx="39">
                  <c:v>4.1000000000000002E-2</c:v>
                </c:pt>
                <c:pt idx="40">
                  <c:v>3.9E-2</c:v>
                </c:pt>
                <c:pt idx="41">
                  <c:v>4.9000000000000002E-2</c:v>
                </c:pt>
                <c:pt idx="42">
                  <c:v>4.5999999999999999E-2</c:v>
                </c:pt>
                <c:pt idx="43">
                  <c:v>5.1999999999999998E-2</c:v>
                </c:pt>
                <c:pt idx="44">
                  <c:v>5.5E-2</c:v>
                </c:pt>
                <c:pt idx="45">
                  <c:v>6.3E-2</c:v>
                </c:pt>
                <c:pt idx="46">
                  <c:v>6.2E-2</c:v>
                </c:pt>
                <c:pt idx="47">
                  <c:v>6.8000000000000005E-2</c:v>
                </c:pt>
                <c:pt idx="48">
                  <c:v>7.4999999999999997E-2</c:v>
                </c:pt>
                <c:pt idx="49">
                  <c:v>8.5999999999999993E-2</c:v>
                </c:pt>
                <c:pt idx="50">
                  <c:v>9.0999999999999998E-2</c:v>
                </c:pt>
                <c:pt idx="51">
                  <c:v>9.5000000000000001E-2</c:v>
                </c:pt>
                <c:pt idx="52">
                  <c:v>9.4E-2</c:v>
                </c:pt>
                <c:pt idx="53">
                  <c:v>9.9000000000000005E-2</c:v>
                </c:pt>
                <c:pt idx="54">
                  <c:v>0.11799999999999999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0.13500000000000001</c:v>
                </c:pt>
                <c:pt idx="58">
                  <c:v>0.16200000000000001</c:v>
                </c:pt>
                <c:pt idx="59">
                  <c:v>0.16300000000000001</c:v>
                </c:pt>
                <c:pt idx="60">
                  <c:v>0.183</c:v>
                </c:pt>
                <c:pt idx="61">
                  <c:v>0.20599999999999999</c:v>
                </c:pt>
                <c:pt idx="62">
                  <c:v>0.218</c:v>
                </c:pt>
                <c:pt idx="63">
                  <c:v>0.247</c:v>
                </c:pt>
                <c:pt idx="64">
                  <c:v>0.29499999999999998</c:v>
                </c:pt>
                <c:pt idx="65">
                  <c:v>0.379</c:v>
                </c:pt>
                <c:pt idx="66">
                  <c:v>0.45700000000000002</c:v>
                </c:pt>
                <c:pt idx="67">
                  <c:v>0.61199999999999999</c:v>
                </c:pt>
                <c:pt idx="68">
                  <c:v>0.47</c:v>
                </c:pt>
                <c:pt idx="69">
                  <c:v>0.44800000000000001</c:v>
                </c:pt>
                <c:pt idx="70">
                  <c:v>0.44600000000000001</c:v>
                </c:pt>
                <c:pt idx="71">
                  <c:v>0.432</c:v>
                </c:pt>
                <c:pt idx="72">
                  <c:v>0.42</c:v>
                </c:pt>
                <c:pt idx="73">
                  <c:v>0.42399999999999999</c:v>
                </c:pt>
                <c:pt idx="74">
                  <c:v>0.41699999999999998</c:v>
                </c:pt>
                <c:pt idx="75">
                  <c:v>0.40899999999999997</c:v>
                </c:pt>
                <c:pt idx="76">
                  <c:v>0.42599999999999999</c:v>
                </c:pt>
                <c:pt idx="77">
                  <c:v>0.42399999999999999</c:v>
                </c:pt>
                <c:pt idx="78">
                  <c:v>0.41899999999999998</c:v>
                </c:pt>
                <c:pt idx="79">
                  <c:v>0.41299999999999998</c:v>
                </c:pt>
                <c:pt idx="80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6B8-41D8-994B-58DED6B70C5E}"/>
            </c:ext>
          </c:extLst>
        </c:ser>
        <c:ser>
          <c:idx val="4"/>
          <c:order val="1"/>
          <c:tx>
            <c:strRef>
              <c:f>Power_Time!$D$1</c:f>
              <c:strCache>
                <c:ptCount val="1"/>
                <c:pt idx="0">
                  <c:v>5s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Power_Time!$E$3:$E$81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Power_Time!$D$3:$D$81</c:f>
              <c:numCache>
                <c:formatCode>General</c:formatCode>
                <c:ptCount val="79"/>
                <c:pt idx="0">
                  <c:v>-0.379</c:v>
                </c:pt>
                <c:pt idx="1">
                  <c:v>-0.124</c:v>
                </c:pt>
                <c:pt idx="2">
                  <c:v>-7.6999999999999999E-2</c:v>
                </c:pt>
                <c:pt idx="3">
                  <c:v>-5.3999999999999999E-2</c:v>
                </c:pt>
                <c:pt idx="4">
                  <c:v>-3.6999999999999998E-2</c:v>
                </c:pt>
                <c:pt idx="5">
                  <c:v>-2.7E-2</c:v>
                </c:pt>
                <c:pt idx="6">
                  <c:v>-2.1999999999999999E-2</c:v>
                </c:pt>
                <c:pt idx="7">
                  <c:v>-1.7999999999999999E-2</c:v>
                </c:pt>
                <c:pt idx="8">
                  <c:v>-0.01</c:v>
                </c:pt>
                <c:pt idx="9">
                  <c:v>-1.2E-2</c:v>
                </c:pt>
                <c:pt idx="10">
                  <c:v>-6.0000000000000001E-3</c:v>
                </c:pt>
                <c:pt idx="11">
                  <c:v>-8.0000000000000002E-3</c:v>
                </c:pt>
                <c:pt idx="12">
                  <c:v>-3.0000000000000001E-3</c:v>
                </c:pt>
                <c:pt idx="13">
                  <c:v>-2E-3</c:v>
                </c:pt>
                <c:pt idx="14">
                  <c:v>0</c:v>
                </c:pt>
                <c:pt idx="15">
                  <c:v>-3.0000000000000001E-3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8.9999999999999993E-3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1.0999999999999999E-2</c:v>
                </c:pt>
                <c:pt idx="22">
                  <c:v>1.2999999999999999E-2</c:v>
                </c:pt>
                <c:pt idx="23">
                  <c:v>1.4E-2</c:v>
                </c:pt>
                <c:pt idx="24">
                  <c:v>1.6E-2</c:v>
                </c:pt>
                <c:pt idx="25">
                  <c:v>0.02</c:v>
                </c:pt>
                <c:pt idx="26">
                  <c:v>2.1000000000000001E-2</c:v>
                </c:pt>
                <c:pt idx="27">
                  <c:v>2.1999999999999999E-2</c:v>
                </c:pt>
                <c:pt idx="28">
                  <c:v>2.3E-2</c:v>
                </c:pt>
                <c:pt idx="29">
                  <c:v>3.4000000000000002E-2</c:v>
                </c:pt>
                <c:pt idx="30">
                  <c:v>3.4000000000000002E-2</c:v>
                </c:pt>
                <c:pt idx="31">
                  <c:v>3.6999999999999998E-2</c:v>
                </c:pt>
                <c:pt idx="32">
                  <c:v>3.7999999999999999E-2</c:v>
                </c:pt>
                <c:pt idx="33">
                  <c:v>0.04</c:v>
                </c:pt>
                <c:pt idx="34">
                  <c:v>4.9000000000000002E-2</c:v>
                </c:pt>
                <c:pt idx="35">
                  <c:v>0.05</c:v>
                </c:pt>
                <c:pt idx="36">
                  <c:v>5.7000000000000002E-2</c:v>
                </c:pt>
                <c:pt idx="37">
                  <c:v>5.3999999999999999E-2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8.1000000000000003E-2</c:v>
                </c:pt>
                <c:pt idx="41">
                  <c:v>8.2000000000000003E-2</c:v>
                </c:pt>
                <c:pt idx="42">
                  <c:v>9.7000000000000003E-2</c:v>
                </c:pt>
                <c:pt idx="43">
                  <c:v>9.8000000000000004E-2</c:v>
                </c:pt>
                <c:pt idx="44">
                  <c:v>9.9000000000000005E-2</c:v>
                </c:pt>
                <c:pt idx="45">
                  <c:v>0.12</c:v>
                </c:pt>
                <c:pt idx="46">
                  <c:v>0.13100000000000001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0.154</c:v>
                </c:pt>
                <c:pt idx="50">
                  <c:v>0.16500000000000001</c:v>
                </c:pt>
                <c:pt idx="51">
                  <c:v>0.19600000000000001</c:v>
                </c:pt>
                <c:pt idx="52">
                  <c:v>0.19800000000000001</c:v>
                </c:pt>
                <c:pt idx="53">
                  <c:v>0.223</c:v>
                </c:pt>
                <c:pt idx="54">
                  <c:v>0.22600000000000001</c:v>
                </c:pt>
                <c:pt idx="55">
                  <c:v>0.27200000000000002</c:v>
                </c:pt>
                <c:pt idx="56">
                  <c:v>0.26400000000000001</c:v>
                </c:pt>
                <c:pt idx="57">
                  <c:v>0.32500000000000001</c:v>
                </c:pt>
                <c:pt idx="58">
                  <c:v>0.35299999999999998</c:v>
                </c:pt>
                <c:pt idx="59">
                  <c:v>0.38400000000000001</c:v>
                </c:pt>
                <c:pt idx="60">
                  <c:v>0.442</c:v>
                </c:pt>
                <c:pt idx="61">
                  <c:v>0.46400000000000002</c:v>
                </c:pt>
                <c:pt idx="62">
                  <c:v>0.53600000000000003</c:v>
                </c:pt>
                <c:pt idx="63">
                  <c:v>0.57899999999999996</c:v>
                </c:pt>
                <c:pt idx="64">
                  <c:v>0.71099999999999997</c:v>
                </c:pt>
                <c:pt idx="65">
                  <c:v>0.78200000000000003</c:v>
                </c:pt>
                <c:pt idx="66">
                  <c:v>1.004</c:v>
                </c:pt>
                <c:pt idx="67">
                  <c:v>0.61299999999999999</c:v>
                </c:pt>
                <c:pt idx="68">
                  <c:v>0.52800000000000002</c:v>
                </c:pt>
                <c:pt idx="69">
                  <c:v>0.499</c:v>
                </c:pt>
                <c:pt idx="70">
                  <c:v>0.49</c:v>
                </c:pt>
                <c:pt idx="71">
                  <c:v>0.46200000000000002</c:v>
                </c:pt>
                <c:pt idx="72">
                  <c:v>0.47099999999999997</c:v>
                </c:pt>
                <c:pt idx="73">
                  <c:v>0.45800000000000002</c:v>
                </c:pt>
                <c:pt idx="74">
                  <c:v>0.45</c:v>
                </c:pt>
                <c:pt idx="75">
                  <c:v>0.44600000000000001</c:v>
                </c:pt>
                <c:pt idx="76">
                  <c:v>0.44700000000000001</c:v>
                </c:pt>
                <c:pt idx="77">
                  <c:v>0.44800000000000001</c:v>
                </c:pt>
                <c:pt idx="78">
                  <c:v>0.44500000000000001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6B8-41D8-994B-58DED6B70C5E}"/>
            </c:ext>
          </c:extLst>
        </c:ser>
        <c:ser>
          <c:idx val="5"/>
          <c:order val="2"/>
          <c:tx>
            <c:strRef>
              <c:f>Power_Time!$A$1</c:f>
              <c:strCache>
                <c:ptCount val="1"/>
                <c:pt idx="0">
                  <c:v>1s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Power_Time!$B$2:$B$102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Power_Time!$A$2:$A$102</c:f>
              <c:numCache>
                <c:formatCode>General</c:formatCode>
                <c:ptCount val="101"/>
                <c:pt idx="0">
                  <c:v>-6.0000000000000001E-3</c:v>
                </c:pt>
                <c:pt idx="1">
                  <c:v>1.7000000000000001E-2</c:v>
                </c:pt>
                <c:pt idx="2">
                  <c:v>5.6000000000000001E-2</c:v>
                </c:pt>
                <c:pt idx="3">
                  <c:v>7.5999999999999998E-2</c:v>
                </c:pt>
                <c:pt idx="4">
                  <c:v>8.5000000000000006E-2</c:v>
                </c:pt>
                <c:pt idx="5">
                  <c:v>9.8000000000000004E-2</c:v>
                </c:pt>
                <c:pt idx="6">
                  <c:v>0.10199999999999999</c:v>
                </c:pt>
                <c:pt idx="7">
                  <c:v>0.11600000000000001</c:v>
                </c:pt>
                <c:pt idx="8">
                  <c:v>0.11700000000000001</c:v>
                </c:pt>
                <c:pt idx="9">
                  <c:v>0.125</c:v>
                </c:pt>
                <c:pt idx="10">
                  <c:v>0.126</c:v>
                </c:pt>
                <c:pt idx="11">
                  <c:v>0.13500000000000001</c:v>
                </c:pt>
                <c:pt idx="12">
                  <c:v>0.13100000000000001</c:v>
                </c:pt>
                <c:pt idx="13">
                  <c:v>0.14599999999999999</c:v>
                </c:pt>
                <c:pt idx="14">
                  <c:v>0.14399999999999999</c:v>
                </c:pt>
                <c:pt idx="15">
                  <c:v>0.159</c:v>
                </c:pt>
                <c:pt idx="16">
                  <c:v>0.152</c:v>
                </c:pt>
                <c:pt idx="17">
                  <c:v>0.17</c:v>
                </c:pt>
                <c:pt idx="18">
                  <c:v>0.185</c:v>
                </c:pt>
                <c:pt idx="19">
                  <c:v>0.186</c:v>
                </c:pt>
                <c:pt idx="20">
                  <c:v>0.2</c:v>
                </c:pt>
                <c:pt idx="21">
                  <c:v>0.20399999999999999</c:v>
                </c:pt>
                <c:pt idx="22">
                  <c:v>0.224</c:v>
                </c:pt>
                <c:pt idx="23">
                  <c:v>0.221</c:v>
                </c:pt>
                <c:pt idx="24">
                  <c:v>0.23899999999999999</c:v>
                </c:pt>
                <c:pt idx="25">
                  <c:v>0.23599999999999999</c:v>
                </c:pt>
                <c:pt idx="26">
                  <c:v>0.26700000000000002</c:v>
                </c:pt>
                <c:pt idx="27">
                  <c:v>0.26600000000000001</c:v>
                </c:pt>
                <c:pt idx="28">
                  <c:v>0.3</c:v>
                </c:pt>
                <c:pt idx="29">
                  <c:v>0.29399999999999998</c:v>
                </c:pt>
                <c:pt idx="30">
                  <c:v>0.32700000000000001</c:v>
                </c:pt>
                <c:pt idx="31">
                  <c:v>0.35199999999999998</c:v>
                </c:pt>
                <c:pt idx="32">
                  <c:v>0.36</c:v>
                </c:pt>
                <c:pt idx="33">
                  <c:v>0.39400000000000002</c:v>
                </c:pt>
                <c:pt idx="34">
                  <c:v>0.40200000000000002</c:v>
                </c:pt>
                <c:pt idx="35">
                  <c:v>0.44</c:v>
                </c:pt>
                <c:pt idx="36">
                  <c:v>0.45</c:v>
                </c:pt>
                <c:pt idx="37">
                  <c:v>0.499</c:v>
                </c:pt>
                <c:pt idx="38">
                  <c:v>0.503</c:v>
                </c:pt>
                <c:pt idx="39">
                  <c:v>0.55800000000000005</c:v>
                </c:pt>
                <c:pt idx="40">
                  <c:v>0.56299999999999994</c:v>
                </c:pt>
                <c:pt idx="41">
                  <c:v>0.62</c:v>
                </c:pt>
                <c:pt idx="42">
                  <c:v>0.64500000000000002</c:v>
                </c:pt>
                <c:pt idx="43">
                  <c:v>0.70099999999999996</c:v>
                </c:pt>
                <c:pt idx="44">
                  <c:v>0.76900000000000002</c:v>
                </c:pt>
                <c:pt idx="45">
                  <c:v>0.79300000000000004</c:v>
                </c:pt>
                <c:pt idx="46">
                  <c:v>0.86799999999999999</c:v>
                </c:pt>
                <c:pt idx="47">
                  <c:v>0.89300000000000002</c:v>
                </c:pt>
                <c:pt idx="48">
                  <c:v>0.98199999999999998</c:v>
                </c:pt>
                <c:pt idx="49">
                  <c:v>1.0229999999999999</c:v>
                </c:pt>
                <c:pt idx="50">
                  <c:v>1.105</c:v>
                </c:pt>
                <c:pt idx="51">
                  <c:v>1.1499999999999999</c:v>
                </c:pt>
                <c:pt idx="52">
                  <c:v>1.248</c:v>
                </c:pt>
                <c:pt idx="53">
                  <c:v>1.2949999999999999</c:v>
                </c:pt>
                <c:pt idx="54">
                  <c:v>1.3939999999999999</c:v>
                </c:pt>
                <c:pt idx="55">
                  <c:v>1.4590000000000001</c:v>
                </c:pt>
                <c:pt idx="56">
                  <c:v>1.5449999999999999</c:v>
                </c:pt>
                <c:pt idx="57">
                  <c:v>1.609</c:v>
                </c:pt>
                <c:pt idx="58">
                  <c:v>1.69</c:v>
                </c:pt>
                <c:pt idx="59">
                  <c:v>1.776</c:v>
                </c:pt>
                <c:pt idx="60">
                  <c:v>1.849</c:v>
                </c:pt>
                <c:pt idx="61">
                  <c:v>1.9359999999999999</c:v>
                </c:pt>
                <c:pt idx="62">
                  <c:v>2.028</c:v>
                </c:pt>
                <c:pt idx="63">
                  <c:v>2.1230000000000002</c:v>
                </c:pt>
                <c:pt idx="64">
                  <c:v>2.2120000000000002</c:v>
                </c:pt>
                <c:pt idx="65">
                  <c:v>2.3490000000000002</c:v>
                </c:pt>
                <c:pt idx="66">
                  <c:v>2.448</c:v>
                </c:pt>
                <c:pt idx="67">
                  <c:v>2.8109999999999999</c:v>
                </c:pt>
                <c:pt idx="68">
                  <c:v>2.3780000000000001</c:v>
                </c:pt>
                <c:pt idx="69">
                  <c:v>2.302</c:v>
                </c:pt>
                <c:pt idx="70">
                  <c:v>2.2309999999999999</c:v>
                </c:pt>
                <c:pt idx="71">
                  <c:v>2.1349999999999998</c:v>
                </c:pt>
                <c:pt idx="72">
                  <c:v>2.012</c:v>
                </c:pt>
                <c:pt idx="73">
                  <c:v>1.8460000000000001</c:v>
                </c:pt>
                <c:pt idx="74">
                  <c:v>1.627</c:v>
                </c:pt>
                <c:pt idx="75">
                  <c:v>1.405</c:v>
                </c:pt>
                <c:pt idx="76">
                  <c:v>1.202</c:v>
                </c:pt>
                <c:pt idx="77">
                  <c:v>1.044</c:v>
                </c:pt>
                <c:pt idx="78">
                  <c:v>0.93100000000000005</c:v>
                </c:pt>
                <c:pt idx="79">
                  <c:v>0.83799999999999997</c:v>
                </c:pt>
                <c:pt idx="80">
                  <c:v>0.77500000000000002</c:v>
                </c:pt>
                <c:pt idx="81">
                  <c:v>0.73699999999999999</c:v>
                </c:pt>
                <c:pt idx="82">
                  <c:v>0.69899999999999995</c:v>
                </c:pt>
                <c:pt idx="83">
                  <c:v>0.67400000000000004</c:v>
                </c:pt>
                <c:pt idx="84">
                  <c:v>0.63500000000000001</c:v>
                </c:pt>
                <c:pt idx="85">
                  <c:v>0.629</c:v>
                </c:pt>
                <c:pt idx="86">
                  <c:v>0.61799999999999999</c:v>
                </c:pt>
                <c:pt idx="87">
                  <c:v>0.58699999999999997</c:v>
                </c:pt>
                <c:pt idx="88">
                  <c:v>0.58499999999999996</c:v>
                </c:pt>
                <c:pt idx="89">
                  <c:v>0.56899999999999995</c:v>
                </c:pt>
                <c:pt idx="90">
                  <c:v>0.57399999999999995</c:v>
                </c:pt>
                <c:pt idx="91">
                  <c:v>0.55300000000000005</c:v>
                </c:pt>
                <c:pt idx="92">
                  <c:v>0.54200000000000004</c:v>
                </c:pt>
                <c:pt idx="93">
                  <c:v>0.55400000000000005</c:v>
                </c:pt>
                <c:pt idx="94">
                  <c:v>0.53700000000000003</c:v>
                </c:pt>
                <c:pt idx="95">
                  <c:v>0.52800000000000002</c:v>
                </c:pt>
                <c:pt idx="96">
                  <c:v>0.54200000000000004</c:v>
                </c:pt>
                <c:pt idx="97">
                  <c:v>0.51900000000000002</c:v>
                </c:pt>
                <c:pt idx="98">
                  <c:v>0.51800000000000002</c:v>
                </c:pt>
                <c:pt idx="99">
                  <c:v>0.51600000000000001</c:v>
                </c:pt>
                <c:pt idx="100">
                  <c:v>0.52100000000000002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6B8-41D8-994B-58DED6B70C5E}"/>
            </c:ext>
          </c:extLst>
        </c:ser>
        <c:ser>
          <c:idx val="0"/>
          <c:order val="3"/>
          <c:tx>
            <c:strRef>
              <c:f>Power_Time!$X$1</c:f>
              <c:strCache>
                <c:ptCount val="1"/>
                <c:pt idx="0">
                  <c:v>10s</c:v>
                </c:pt>
              </c:strCache>
            </c:strRef>
          </c:tx>
          <c:spPr>
            <a:ln w="1905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Power_Time!$Y$2:$Y$73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Power_Time!$X$2:$X$73</c:f>
              <c:numCache>
                <c:formatCode>General</c:formatCode>
                <c:ptCount val="72"/>
                <c:pt idx="0">
                  <c:v>0.4</c:v>
                </c:pt>
                <c:pt idx="1">
                  <c:v>0.25600000000000001</c:v>
                </c:pt>
                <c:pt idx="2">
                  <c:v>0.16400000000000001</c:v>
                </c:pt>
                <c:pt idx="3">
                  <c:v>8.2000000000000003E-2</c:v>
                </c:pt>
                <c:pt idx="4">
                  <c:v>3.4000000000000002E-2</c:v>
                </c:pt>
                <c:pt idx="5">
                  <c:v>0.02</c:v>
                </c:pt>
                <c:pt idx="6">
                  <c:v>1.4999999999999999E-2</c:v>
                </c:pt>
                <c:pt idx="7">
                  <c:v>1.2E-2</c:v>
                </c:pt>
                <c:pt idx="8">
                  <c:v>2.5000000000000001E-2</c:v>
                </c:pt>
                <c:pt idx="9">
                  <c:v>2.9000000000000001E-2</c:v>
                </c:pt>
                <c:pt idx="10">
                  <c:v>1.4E-2</c:v>
                </c:pt>
                <c:pt idx="11">
                  <c:v>3.5000000000000003E-2</c:v>
                </c:pt>
                <c:pt idx="12">
                  <c:v>2.5000000000000001E-2</c:v>
                </c:pt>
                <c:pt idx="13">
                  <c:v>3.1E-2</c:v>
                </c:pt>
                <c:pt idx="14">
                  <c:v>2.8000000000000001E-2</c:v>
                </c:pt>
                <c:pt idx="15">
                  <c:v>0.02</c:v>
                </c:pt>
                <c:pt idx="16">
                  <c:v>1.7999999999999999E-2</c:v>
                </c:pt>
                <c:pt idx="17">
                  <c:v>1.6E-2</c:v>
                </c:pt>
                <c:pt idx="18">
                  <c:v>1.2E-2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1.9E-2</c:v>
                </c:pt>
                <c:pt idx="22">
                  <c:v>1.2E-2</c:v>
                </c:pt>
                <c:pt idx="23">
                  <c:v>1.2999999999999999E-2</c:v>
                </c:pt>
                <c:pt idx="24">
                  <c:v>1.4999999999999999E-2</c:v>
                </c:pt>
                <c:pt idx="25">
                  <c:v>1.7000000000000001E-2</c:v>
                </c:pt>
                <c:pt idx="26">
                  <c:v>1.6E-2</c:v>
                </c:pt>
                <c:pt idx="27">
                  <c:v>1.0999999999999999E-2</c:v>
                </c:pt>
                <c:pt idx="28">
                  <c:v>3.0000000000000001E-3</c:v>
                </c:pt>
                <c:pt idx="29">
                  <c:v>8.9999999999999993E-3</c:v>
                </c:pt>
                <c:pt idx="30">
                  <c:v>7.0000000000000001E-3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6.0000000000000001E-3</c:v>
                </c:pt>
                <c:pt idx="34">
                  <c:v>1E-3</c:v>
                </c:pt>
                <c:pt idx="35">
                  <c:v>2E-3</c:v>
                </c:pt>
                <c:pt idx="36">
                  <c:v>5.0000000000000001E-3</c:v>
                </c:pt>
                <c:pt idx="37">
                  <c:v>7.0000000000000001E-3</c:v>
                </c:pt>
                <c:pt idx="38">
                  <c:v>-1E-3</c:v>
                </c:pt>
                <c:pt idx="39">
                  <c:v>4.0000000000000001E-3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-2E-3</c:v>
                </c:pt>
                <c:pt idx="46">
                  <c:v>0</c:v>
                </c:pt>
                <c:pt idx="47">
                  <c:v>-2E-3</c:v>
                </c:pt>
                <c:pt idx="48">
                  <c:v>0</c:v>
                </c:pt>
                <c:pt idx="49">
                  <c:v>-4.0000000000000001E-3</c:v>
                </c:pt>
                <c:pt idx="50">
                  <c:v>-6.0000000000000001E-3</c:v>
                </c:pt>
                <c:pt idx="51">
                  <c:v>-3.0000000000000001E-3</c:v>
                </c:pt>
                <c:pt idx="52">
                  <c:v>-3.0000000000000001E-3</c:v>
                </c:pt>
                <c:pt idx="53">
                  <c:v>-6.0000000000000001E-3</c:v>
                </c:pt>
                <c:pt idx="54">
                  <c:v>-6.0000000000000001E-3</c:v>
                </c:pt>
                <c:pt idx="55">
                  <c:v>-4.0000000000000001E-3</c:v>
                </c:pt>
                <c:pt idx="56">
                  <c:v>-6.0000000000000001E-3</c:v>
                </c:pt>
                <c:pt idx="57">
                  <c:v>-5.0000000000000001E-3</c:v>
                </c:pt>
                <c:pt idx="58">
                  <c:v>-8.0000000000000002E-3</c:v>
                </c:pt>
                <c:pt idx="59">
                  <c:v>-8.0000000000000002E-3</c:v>
                </c:pt>
                <c:pt idx="60">
                  <c:v>-8.0000000000000002E-3</c:v>
                </c:pt>
                <c:pt idx="61">
                  <c:v>-8.0000000000000002E-3</c:v>
                </c:pt>
                <c:pt idx="62">
                  <c:v>-8.9999999999999993E-3</c:v>
                </c:pt>
                <c:pt idx="63">
                  <c:v>-1.0999999999999999E-2</c:v>
                </c:pt>
                <c:pt idx="64">
                  <c:v>-7.0000000000000001E-3</c:v>
                </c:pt>
                <c:pt idx="65">
                  <c:v>-7.0000000000000001E-3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-7.0000000000000001E-3</c:v>
                </c:pt>
                <c:pt idx="69">
                  <c:v>-7.0000000000000001E-3</c:v>
                </c:pt>
                <c:pt idx="70">
                  <c:v>-6.0000000000000001E-3</c:v>
                </c:pt>
                <c:pt idx="71">
                  <c:v>-6.0000000000000001E-3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B8-41D8-994B-58DED6B70C5E}"/>
            </c:ext>
          </c:extLst>
        </c:ser>
        <c:ser>
          <c:idx val="1"/>
          <c:order val="4"/>
          <c:tx>
            <c:strRef>
              <c:f>Power_Time!$U$1</c:f>
              <c:strCache>
                <c:ptCount val="1"/>
                <c:pt idx="0">
                  <c:v>5s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  <a:effectLst/>
          </c:spPr>
          <c:marker>
            <c:symbol val="none"/>
          </c:marker>
          <c:xVal>
            <c:numRef>
              <c:f>Power_Time!$V$2:$V$75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Power_Time!$U$2:$U$75</c:f>
              <c:numCache>
                <c:formatCode>General</c:formatCode>
                <c:ptCount val="74"/>
                <c:pt idx="0">
                  <c:v>0.53600000000000003</c:v>
                </c:pt>
                <c:pt idx="1">
                  <c:v>0.161</c:v>
                </c:pt>
                <c:pt idx="2">
                  <c:v>8.0000000000000002E-3</c:v>
                </c:pt>
                <c:pt idx="3">
                  <c:v>-0.126</c:v>
                </c:pt>
                <c:pt idx="4">
                  <c:v>-0.17799999999999999</c:v>
                </c:pt>
                <c:pt idx="5">
                  <c:v>-0.17299999999999999</c:v>
                </c:pt>
                <c:pt idx="6">
                  <c:v>-0.17499999999999999</c:v>
                </c:pt>
                <c:pt idx="7">
                  <c:v>-0.14399999999999999</c:v>
                </c:pt>
                <c:pt idx="8">
                  <c:v>-0.15</c:v>
                </c:pt>
                <c:pt idx="9">
                  <c:v>-0.11600000000000001</c:v>
                </c:pt>
                <c:pt idx="10">
                  <c:v>-0.114</c:v>
                </c:pt>
                <c:pt idx="11">
                  <c:v>-7.3999999999999996E-2</c:v>
                </c:pt>
                <c:pt idx="12">
                  <c:v>-8.5999999999999993E-2</c:v>
                </c:pt>
                <c:pt idx="13">
                  <c:v>-5.1999999999999998E-2</c:v>
                </c:pt>
                <c:pt idx="14">
                  <c:v>-7.1999999999999995E-2</c:v>
                </c:pt>
                <c:pt idx="15">
                  <c:v>-4.2000000000000003E-2</c:v>
                </c:pt>
                <c:pt idx="16">
                  <c:v>-5.8000000000000003E-2</c:v>
                </c:pt>
                <c:pt idx="17">
                  <c:v>-4.2000000000000003E-2</c:v>
                </c:pt>
                <c:pt idx="18">
                  <c:v>-3.6999999999999998E-2</c:v>
                </c:pt>
                <c:pt idx="19">
                  <c:v>-4.3999999999999997E-2</c:v>
                </c:pt>
                <c:pt idx="20">
                  <c:v>-4.3999999999999997E-2</c:v>
                </c:pt>
                <c:pt idx="21">
                  <c:v>-2.8000000000000001E-2</c:v>
                </c:pt>
                <c:pt idx="22">
                  <c:v>-2.5000000000000001E-2</c:v>
                </c:pt>
                <c:pt idx="23">
                  <c:v>-2.7E-2</c:v>
                </c:pt>
                <c:pt idx="24">
                  <c:v>-2.1000000000000001E-2</c:v>
                </c:pt>
                <c:pt idx="25">
                  <c:v>-2.4E-2</c:v>
                </c:pt>
                <c:pt idx="26">
                  <c:v>-1.2999999999999999E-2</c:v>
                </c:pt>
                <c:pt idx="27">
                  <c:v>-0.02</c:v>
                </c:pt>
                <c:pt idx="28">
                  <c:v>-1.7000000000000001E-2</c:v>
                </c:pt>
                <c:pt idx="29">
                  <c:v>-1.7999999999999999E-2</c:v>
                </c:pt>
                <c:pt idx="30">
                  <c:v>-1.7999999999999999E-2</c:v>
                </c:pt>
                <c:pt idx="31">
                  <c:v>-1.7000000000000001E-2</c:v>
                </c:pt>
                <c:pt idx="32">
                  <c:v>-1.7000000000000001E-2</c:v>
                </c:pt>
                <c:pt idx="33">
                  <c:v>-0.01</c:v>
                </c:pt>
                <c:pt idx="34">
                  <c:v>-1.2E-2</c:v>
                </c:pt>
                <c:pt idx="35">
                  <c:v>-8.9999999999999993E-3</c:v>
                </c:pt>
                <c:pt idx="36">
                  <c:v>-1.2E-2</c:v>
                </c:pt>
                <c:pt idx="37">
                  <c:v>-1.2E-2</c:v>
                </c:pt>
                <c:pt idx="38">
                  <c:v>-1.4E-2</c:v>
                </c:pt>
                <c:pt idx="39">
                  <c:v>-7.0000000000000001E-3</c:v>
                </c:pt>
                <c:pt idx="40">
                  <c:v>-0.01</c:v>
                </c:pt>
                <c:pt idx="41">
                  <c:v>-1.2E-2</c:v>
                </c:pt>
                <c:pt idx="42">
                  <c:v>-1.4E-2</c:v>
                </c:pt>
                <c:pt idx="43">
                  <c:v>-1.2E-2</c:v>
                </c:pt>
                <c:pt idx="44">
                  <c:v>-8.9999999999999993E-3</c:v>
                </c:pt>
                <c:pt idx="45">
                  <c:v>-1.2999999999999999E-2</c:v>
                </c:pt>
                <c:pt idx="46">
                  <c:v>-1.2999999999999999E-2</c:v>
                </c:pt>
                <c:pt idx="47">
                  <c:v>-8.0000000000000002E-3</c:v>
                </c:pt>
                <c:pt idx="48">
                  <c:v>-1.0999999999999999E-2</c:v>
                </c:pt>
                <c:pt idx="49">
                  <c:v>-1.2999999999999999E-2</c:v>
                </c:pt>
                <c:pt idx="50">
                  <c:v>-1.6E-2</c:v>
                </c:pt>
                <c:pt idx="51">
                  <c:v>-1.2999999999999999E-2</c:v>
                </c:pt>
                <c:pt idx="52">
                  <c:v>-1.2E-2</c:v>
                </c:pt>
                <c:pt idx="53">
                  <c:v>-1.4E-2</c:v>
                </c:pt>
                <c:pt idx="54">
                  <c:v>-1.2E-2</c:v>
                </c:pt>
                <c:pt idx="55">
                  <c:v>-1.4E-2</c:v>
                </c:pt>
                <c:pt idx="56">
                  <c:v>-1.4E-2</c:v>
                </c:pt>
                <c:pt idx="57">
                  <c:v>-1.4999999999999999E-2</c:v>
                </c:pt>
                <c:pt idx="58">
                  <c:v>-1.6E-2</c:v>
                </c:pt>
                <c:pt idx="59">
                  <c:v>-1.6E-2</c:v>
                </c:pt>
                <c:pt idx="60">
                  <c:v>-1.4999999999999999E-2</c:v>
                </c:pt>
                <c:pt idx="61">
                  <c:v>-1.4999999999999999E-2</c:v>
                </c:pt>
                <c:pt idx="62">
                  <c:v>-1.7999999999999999E-2</c:v>
                </c:pt>
                <c:pt idx="63">
                  <c:v>-1.6E-2</c:v>
                </c:pt>
                <c:pt idx="64">
                  <c:v>-1.6E-2</c:v>
                </c:pt>
                <c:pt idx="65">
                  <c:v>-1.9E-2</c:v>
                </c:pt>
                <c:pt idx="66">
                  <c:v>-1.7000000000000001E-2</c:v>
                </c:pt>
                <c:pt idx="67">
                  <c:v>-1.9E-2</c:v>
                </c:pt>
                <c:pt idx="68">
                  <c:v>-1.0999999999999999E-2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-7.0000000000000001E-3</c:v>
                </c:pt>
                <c:pt idx="73">
                  <c:v>-8.0000000000000002E-3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B8-41D8-994B-58DED6B70C5E}"/>
            </c:ext>
          </c:extLst>
        </c:ser>
        <c:ser>
          <c:idx val="2"/>
          <c:order val="5"/>
          <c:tx>
            <c:strRef>
              <c:f>Power_Time!$R$1</c:f>
              <c:strCache>
                <c:ptCount val="1"/>
                <c:pt idx="0">
                  <c:v>1s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  <a:effectLst/>
          </c:spPr>
          <c:marker>
            <c:symbol val="none"/>
          </c:marker>
          <c:xVal>
            <c:numRef>
              <c:f>Power_Time!$S$2:$S$70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Power_Time!$R$2:$R$70</c:f>
              <c:numCache>
                <c:formatCode>General</c:formatCode>
                <c:ptCount val="69"/>
                <c:pt idx="0">
                  <c:v>0.57899999999999996</c:v>
                </c:pt>
                <c:pt idx="1">
                  <c:v>-0.24</c:v>
                </c:pt>
                <c:pt idx="2">
                  <c:v>-1.161</c:v>
                </c:pt>
                <c:pt idx="3">
                  <c:v>-1.718</c:v>
                </c:pt>
                <c:pt idx="4">
                  <c:v>-1.982</c:v>
                </c:pt>
                <c:pt idx="5">
                  <c:v>-2.0760000000000001</c:v>
                </c:pt>
                <c:pt idx="6">
                  <c:v>-2.206</c:v>
                </c:pt>
                <c:pt idx="7">
                  <c:v>-2.2429999999999999</c:v>
                </c:pt>
                <c:pt idx="8">
                  <c:v>-2.2770000000000001</c:v>
                </c:pt>
                <c:pt idx="9">
                  <c:v>-2.2149999999999999</c:v>
                </c:pt>
                <c:pt idx="10">
                  <c:v>-2.165</c:v>
                </c:pt>
                <c:pt idx="11">
                  <c:v>-2.0539999999999998</c:v>
                </c:pt>
                <c:pt idx="12">
                  <c:v>-1.984</c:v>
                </c:pt>
                <c:pt idx="13">
                  <c:v>-1.857</c:v>
                </c:pt>
                <c:pt idx="14">
                  <c:v>-1.772</c:v>
                </c:pt>
                <c:pt idx="15">
                  <c:v>-1.653</c:v>
                </c:pt>
                <c:pt idx="16">
                  <c:v>-1.5760000000000001</c:v>
                </c:pt>
                <c:pt idx="17">
                  <c:v>-1.4970000000000001</c:v>
                </c:pt>
                <c:pt idx="18">
                  <c:v>-1.387</c:v>
                </c:pt>
                <c:pt idx="19">
                  <c:v>-1.3120000000000001</c:v>
                </c:pt>
                <c:pt idx="20">
                  <c:v>-1.206</c:v>
                </c:pt>
                <c:pt idx="21">
                  <c:v>-1.127</c:v>
                </c:pt>
                <c:pt idx="22">
                  <c:v>-1.0409999999999999</c:v>
                </c:pt>
                <c:pt idx="23">
                  <c:v>-0.97099999999999997</c:v>
                </c:pt>
                <c:pt idx="24">
                  <c:v>-0.86499999999999999</c:v>
                </c:pt>
                <c:pt idx="25">
                  <c:v>-0.81799999999999995</c:v>
                </c:pt>
                <c:pt idx="26">
                  <c:v>-0.73199999999999998</c:v>
                </c:pt>
                <c:pt idx="27">
                  <c:v>-0.69299999999999995</c:v>
                </c:pt>
                <c:pt idx="28">
                  <c:v>-0.627</c:v>
                </c:pt>
                <c:pt idx="29">
                  <c:v>-0.60099999999999998</c:v>
                </c:pt>
                <c:pt idx="30">
                  <c:v>-0.57499999999999996</c:v>
                </c:pt>
                <c:pt idx="31">
                  <c:v>-0.51400000000000001</c:v>
                </c:pt>
                <c:pt idx="32">
                  <c:v>-0.501</c:v>
                </c:pt>
                <c:pt idx="33">
                  <c:v>-0.45800000000000002</c:v>
                </c:pt>
                <c:pt idx="34">
                  <c:v>-0.44700000000000001</c:v>
                </c:pt>
                <c:pt idx="35">
                  <c:v>-0.40300000000000002</c:v>
                </c:pt>
                <c:pt idx="36">
                  <c:v>-0.39600000000000002</c:v>
                </c:pt>
                <c:pt idx="37">
                  <c:v>-0.35</c:v>
                </c:pt>
                <c:pt idx="38">
                  <c:v>-0.34599999999999997</c:v>
                </c:pt>
                <c:pt idx="39">
                  <c:v>-0.315</c:v>
                </c:pt>
                <c:pt idx="40">
                  <c:v>-0.317</c:v>
                </c:pt>
                <c:pt idx="41">
                  <c:v>-0.28199999999999997</c:v>
                </c:pt>
                <c:pt idx="42">
                  <c:v>-0.28499999999999998</c:v>
                </c:pt>
                <c:pt idx="43">
                  <c:v>-0.25700000000000001</c:v>
                </c:pt>
                <c:pt idx="44">
                  <c:v>-0.26700000000000002</c:v>
                </c:pt>
                <c:pt idx="45">
                  <c:v>-0.252</c:v>
                </c:pt>
                <c:pt idx="46">
                  <c:v>-0.23499999999999999</c:v>
                </c:pt>
                <c:pt idx="47">
                  <c:v>-0.23400000000000001</c:v>
                </c:pt>
                <c:pt idx="48">
                  <c:v>-0.219</c:v>
                </c:pt>
                <c:pt idx="49">
                  <c:v>-0.217</c:v>
                </c:pt>
                <c:pt idx="50">
                  <c:v>-0.19900000000000001</c:v>
                </c:pt>
                <c:pt idx="51">
                  <c:v>-0.2</c:v>
                </c:pt>
                <c:pt idx="52">
                  <c:v>-0.18099999999999999</c:v>
                </c:pt>
                <c:pt idx="53">
                  <c:v>-0.184</c:v>
                </c:pt>
                <c:pt idx="54">
                  <c:v>-0.17</c:v>
                </c:pt>
                <c:pt idx="55">
                  <c:v>-0.17</c:v>
                </c:pt>
                <c:pt idx="56">
                  <c:v>-0.158</c:v>
                </c:pt>
                <c:pt idx="57">
                  <c:v>-0.157</c:v>
                </c:pt>
                <c:pt idx="58">
                  <c:v>-0.154</c:v>
                </c:pt>
                <c:pt idx="59">
                  <c:v>-0.14199999999999999</c:v>
                </c:pt>
                <c:pt idx="60">
                  <c:v>-0.14499999999999999</c:v>
                </c:pt>
                <c:pt idx="61">
                  <c:v>-0.13800000000000001</c:v>
                </c:pt>
                <c:pt idx="62">
                  <c:v>-0.13600000000000001</c:v>
                </c:pt>
                <c:pt idx="63">
                  <c:v>-0.126</c:v>
                </c:pt>
                <c:pt idx="64">
                  <c:v>-0.125</c:v>
                </c:pt>
                <c:pt idx="65">
                  <c:v>-0.11600000000000001</c:v>
                </c:pt>
                <c:pt idx="66">
                  <c:v>-0.115</c:v>
                </c:pt>
                <c:pt idx="67">
                  <c:v>-0.109</c:v>
                </c:pt>
                <c:pt idx="68">
                  <c:v>-6.3E-2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6B8-41D8-994B-58DED6B70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207"/>
        <c:axId val="9127167"/>
      </c:scatterChart>
      <c:valAx>
        <c:axId val="9126207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167"/>
        <c:crosses val="autoZero"/>
        <c:crossBetween val="midCat"/>
      </c:valAx>
      <c:valAx>
        <c:axId val="9127167"/>
        <c:scaling>
          <c:orientation val="minMax"/>
          <c:max val="3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207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Charge-1s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Energy_Time!$B$2:$B$101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xVal>
          <c:yVal>
            <c:numRef>
              <c:f>Energy_Time!$C$2:$C$101</c:f>
              <c:numCache>
                <c:formatCode>General</c:formatCode>
                <c:ptCount val="100"/>
                <c:pt idx="0">
                  <c:v>6.4476405000000003</c:v>
                </c:pt>
                <c:pt idx="1">
                  <c:v>6.5431531250000008</c:v>
                </c:pt>
                <c:pt idx="2">
                  <c:v>6.6175219999999992</c:v>
                </c:pt>
                <c:pt idx="3">
                  <c:v>6.7528124999999992</c:v>
                </c:pt>
                <c:pt idx="4">
                  <c:v>6.8672180000000003</c:v>
                </c:pt>
                <c:pt idx="5">
                  <c:v>6.9751124999999998</c:v>
                </c:pt>
                <c:pt idx="6">
                  <c:v>7.0970281250000005</c:v>
                </c:pt>
                <c:pt idx="7">
                  <c:v>7.2618605000000001</c:v>
                </c:pt>
                <c:pt idx="8">
                  <c:v>7.3785611250000001</c:v>
                </c:pt>
                <c:pt idx="9">
                  <c:v>7.5213811249999996</c:v>
                </c:pt>
                <c:pt idx="10">
                  <c:v>7.6812401250000004</c:v>
                </c:pt>
                <c:pt idx="11">
                  <c:v>7.8269461250000001</c:v>
                </c:pt>
                <c:pt idx="12">
                  <c:v>7.9920020000000012</c:v>
                </c:pt>
                <c:pt idx="13">
                  <c:v>8.1648405000000022</c:v>
                </c:pt>
                <c:pt idx="14">
                  <c:v>8.3476980000000012</c:v>
                </c:pt>
                <c:pt idx="15">
                  <c:v>8.4913205000000023</c:v>
                </c:pt>
                <c:pt idx="16">
                  <c:v>8.6965351249999987</c:v>
                </c:pt>
                <c:pt idx="17">
                  <c:v>8.8263011250000005</c:v>
                </c:pt>
                <c:pt idx="18">
                  <c:v>9.0440044999999998</c:v>
                </c:pt>
                <c:pt idx="19">
                  <c:v>9.2622080000000011</c:v>
                </c:pt>
                <c:pt idx="20">
                  <c:v>9.4503781250000003</c:v>
                </c:pt>
                <c:pt idx="21">
                  <c:v>9.6206911249999987</c:v>
                </c:pt>
                <c:pt idx="22">
                  <c:v>9.8656820000000014</c:v>
                </c:pt>
                <c:pt idx="23">
                  <c:v>10.104760124999999</c:v>
                </c:pt>
                <c:pt idx="24">
                  <c:v>10.260450000000001</c:v>
                </c:pt>
                <c:pt idx="25">
                  <c:v>10.504236125</c:v>
                </c:pt>
                <c:pt idx="26">
                  <c:v>10.741612499999999</c:v>
                </c:pt>
                <c:pt idx="27">
                  <c:v>11.009778124999999</c:v>
                </c:pt>
                <c:pt idx="28">
                  <c:v>11.262258000000003</c:v>
                </c:pt>
                <c:pt idx="29">
                  <c:v>11.508003125000002</c:v>
                </c:pt>
                <c:pt idx="30">
                  <c:v>11.795224500000002</c:v>
                </c:pt>
                <c:pt idx="31">
                  <c:v>12.108120500000002</c:v>
                </c:pt>
                <c:pt idx="32">
                  <c:v>12.392731125000001</c:v>
                </c:pt>
                <c:pt idx="33">
                  <c:v>12.607731124999997</c:v>
                </c:pt>
                <c:pt idx="34">
                  <c:v>12.951505125000001</c:v>
                </c:pt>
                <c:pt idx="35">
                  <c:v>13.2664005</c:v>
                </c:pt>
                <c:pt idx="36">
                  <c:v>13.618980500000001</c:v>
                </c:pt>
                <c:pt idx="37">
                  <c:v>13.889085125000001</c:v>
                </c:pt>
                <c:pt idx="38">
                  <c:v>14.236448000000001</c:v>
                </c:pt>
                <c:pt idx="39">
                  <c:v>14.577300124999999</c:v>
                </c:pt>
                <c:pt idx="40">
                  <c:v>14.878512500000001</c:v>
                </c:pt>
                <c:pt idx="41">
                  <c:v>15.387378125000001</c:v>
                </c:pt>
                <c:pt idx="42">
                  <c:v>15.744466125000002</c:v>
                </c:pt>
                <c:pt idx="43">
                  <c:v>16.185205125</c:v>
                </c:pt>
                <c:pt idx="44">
                  <c:v>16.620495125000001</c:v>
                </c:pt>
                <c:pt idx="45">
                  <c:v>17.049880125000001</c:v>
                </c:pt>
                <c:pt idx="46">
                  <c:v>17.472916125000001</c:v>
                </c:pt>
                <c:pt idx="47">
                  <c:v>18.012001999999999</c:v>
                </c:pt>
                <c:pt idx="48">
                  <c:v>18.534916124999999</c:v>
                </c:pt>
                <c:pt idx="49">
                  <c:v>19.012861125000001</c:v>
                </c:pt>
                <c:pt idx="50">
                  <c:v>19.443847999999999</c:v>
                </c:pt>
                <c:pt idx="51">
                  <c:v>20.066112499999999</c:v>
                </c:pt>
                <c:pt idx="52">
                  <c:v>20.601780499999997</c:v>
                </c:pt>
                <c:pt idx="53">
                  <c:v>21.173778125000002</c:v>
                </c:pt>
                <c:pt idx="54">
                  <c:v>21.753608</c:v>
                </c:pt>
                <c:pt idx="55">
                  <c:v>22.217778000000003</c:v>
                </c:pt>
                <c:pt idx="56">
                  <c:v>22.865703125</c:v>
                </c:pt>
                <c:pt idx="57">
                  <c:v>23.215298000000001</c:v>
                </c:pt>
                <c:pt idx="58">
                  <c:v>23.950120500000001</c:v>
                </c:pt>
                <c:pt idx="59">
                  <c:v>24.594591124999997</c:v>
                </c:pt>
                <c:pt idx="60">
                  <c:v>25.173060125000003</c:v>
                </c:pt>
                <c:pt idx="61">
                  <c:v>25.848050000000004</c:v>
                </c:pt>
                <c:pt idx="62">
                  <c:v>26.368321999999996</c:v>
                </c:pt>
                <c:pt idx="63">
                  <c:v>27.029628124999999</c:v>
                </c:pt>
                <c:pt idx="64">
                  <c:v>27.424417999999999</c:v>
                </c:pt>
                <c:pt idx="65">
                  <c:v>28.267680500000001</c:v>
                </c:pt>
                <c:pt idx="66">
                  <c:v>29.138978000000002</c:v>
                </c:pt>
                <c:pt idx="67">
                  <c:v>29.610360125</c:v>
                </c:pt>
                <c:pt idx="68">
                  <c:v>29.9925125</c:v>
                </c:pt>
                <c:pt idx="69">
                  <c:v>30.392706125</c:v>
                </c:pt>
                <c:pt idx="70">
                  <c:v>30.760246124999998</c:v>
                </c:pt>
                <c:pt idx="71">
                  <c:v>31.066903125000003</c:v>
                </c:pt>
                <c:pt idx="72">
                  <c:v>31.379041999999998</c:v>
                </c:pt>
                <c:pt idx="73">
                  <c:v>31.621128124999998</c:v>
                </c:pt>
                <c:pt idx="74">
                  <c:v>31.784364499999999</c:v>
                </c:pt>
                <c:pt idx="75">
                  <c:v>31.932036125000003</c:v>
                </c:pt>
                <c:pt idx="76">
                  <c:v>31.968008000000005</c:v>
                </c:pt>
                <c:pt idx="77">
                  <c:v>32.06403199999999</c:v>
                </c:pt>
                <c:pt idx="78">
                  <c:v>32.06403199999999</c:v>
                </c:pt>
                <c:pt idx="79">
                  <c:v>32.180253125000007</c:v>
                </c:pt>
                <c:pt idx="80">
                  <c:v>32.228406124999992</c:v>
                </c:pt>
                <c:pt idx="81">
                  <c:v>32.164210125000004</c:v>
                </c:pt>
                <c:pt idx="82">
                  <c:v>32.196300125</c:v>
                </c:pt>
                <c:pt idx="83">
                  <c:v>32.264544499999992</c:v>
                </c:pt>
                <c:pt idx="84">
                  <c:v>32.328840500000005</c:v>
                </c:pt>
                <c:pt idx="85">
                  <c:v>32.244465124999998</c:v>
                </c:pt>
                <c:pt idx="86">
                  <c:v>32.344924499999991</c:v>
                </c:pt>
                <c:pt idx="87">
                  <c:v>32.264544499999992</c:v>
                </c:pt>
                <c:pt idx="88">
                  <c:v>32.164210125000004</c:v>
                </c:pt>
                <c:pt idx="89">
                  <c:v>32.296684500000005</c:v>
                </c:pt>
                <c:pt idx="90">
                  <c:v>32.132136125000002</c:v>
                </c:pt>
                <c:pt idx="91">
                  <c:v>32.280612500000004</c:v>
                </c:pt>
                <c:pt idx="92">
                  <c:v>32.212351125000005</c:v>
                </c:pt>
                <c:pt idx="93">
                  <c:v>32.328840500000005</c:v>
                </c:pt>
                <c:pt idx="94">
                  <c:v>32.228406124999992</c:v>
                </c:pt>
                <c:pt idx="95">
                  <c:v>32.196300125</c:v>
                </c:pt>
                <c:pt idx="96">
                  <c:v>32.280612500000004</c:v>
                </c:pt>
                <c:pt idx="97">
                  <c:v>32.196300125</c:v>
                </c:pt>
                <c:pt idx="98">
                  <c:v>32.344924499999991</c:v>
                </c:pt>
                <c:pt idx="99">
                  <c:v>32.296684500000005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7-41F9-818D-EF519FE11267}"/>
            </c:ext>
          </c:extLst>
        </c:ser>
        <c:ser>
          <c:idx val="1"/>
          <c:order val="1"/>
          <c:tx>
            <c:v>Charge-5s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Energy_Time!$E$2:$E$80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Energy_Time!$F$2:$F$80</c:f>
              <c:numCache>
                <c:formatCode>General</c:formatCode>
                <c:ptCount val="79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  <c:pt idx="68">
                  <c:v>32.244465124999998</c:v>
                </c:pt>
                <c:pt idx="69">
                  <c:v>32.212351125000005</c:v>
                </c:pt>
                <c:pt idx="70">
                  <c:v>32.264544499999992</c:v>
                </c:pt>
                <c:pt idx="71">
                  <c:v>32.196300125</c:v>
                </c:pt>
                <c:pt idx="72">
                  <c:v>32.264544499999992</c:v>
                </c:pt>
                <c:pt idx="73">
                  <c:v>32.212351125000005</c:v>
                </c:pt>
                <c:pt idx="74">
                  <c:v>32.296684500000005</c:v>
                </c:pt>
                <c:pt idx="75">
                  <c:v>32.344924499999991</c:v>
                </c:pt>
                <c:pt idx="76">
                  <c:v>32.312760499999996</c:v>
                </c:pt>
                <c:pt idx="77">
                  <c:v>32.244465124999998</c:v>
                </c:pt>
                <c:pt idx="78">
                  <c:v>32.264544499999992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7-41F9-818D-EF519FE11267}"/>
            </c:ext>
          </c:extLst>
        </c:ser>
        <c:ser>
          <c:idx val="2"/>
          <c:order val="2"/>
          <c:tx>
            <c:v>Charge-10s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Energy_Time!$H$2:$H$81</c:f>
              <c:numCache>
                <c:formatCode>General</c:formatCode>
                <c:ptCount val="80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Energy_Time!$I$2:$I$81</c:f>
              <c:numCache>
                <c:formatCode>General</c:formatCode>
                <c:ptCount val="80"/>
                <c:pt idx="0">
                  <c:v>6.462012500000001</c:v>
                </c:pt>
                <c:pt idx="1">
                  <c:v>6.6029779999999993</c:v>
                </c:pt>
                <c:pt idx="2">
                  <c:v>6.7234444999999994</c:v>
                </c:pt>
                <c:pt idx="3">
                  <c:v>6.8135861249999996</c:v>
                </c:pt>
                <c:pt idx="4">
                  <c:v>6.9508561249999996</c:v>
                </c:pt>
                <c:pt idx="5">
                  <c:v>7.0894951249999991</c:v>
                </c:pt>
                <c:pt idx="6">
                  <c:v>7.183945125000001</c:v>
                </c:pt>
                <c:pt idx="7">
                  <c:v>7.3248781250000006</c:v>
                </c:pt>
                <c:pt idx="8">
                  <c:v>7.4826461250000005</c:v>
                </c:pt>
                <c:pt idx="9">
                  <c:v>7.5933044999999995</c:v>
                </c:pt>
                <c:pt idx="10">
                  <c:v>7.7637701250000006</c:v>
                </c:pt>
                <c:pt idx="11">
                  <c:v>7.8923644999999993</c:v>
                </c:pt>
                <c:pt idx="12">
                  <c:v>8.0741711250000012</c:v>
                </c:pt>
                <c:pt idx="13">
                  <c:v>8.2154311249999985</c:v>
                </c:pt>
                <c:pt idx="14">
                  <c:v>8.4152531249999996</c:v>
                </c:pt>
                <c:pt idx="15">
                  <c:v>8.5842961250000016</c:v>
                </c:pt>
                <c:pt idx="16">
                  <c:v>8.748744499999999</c:v>
                </c:pt>
                <c:pt idx="17">
                  <c:v>8.9379919999999995</c:v>
                </c:pt>
                <c:pt idx="18">
                  <c:v>9.1121805000000009</c:v>
                </c:pt>
                <c:pt idx="19">
                  <c:v>9.3333601250000005</c:v>
                </c:pt>
                <c:pt idx="20">
                  <c:v>9.5222479999999994</c:v>
                </c:pt>
                <c:pt idx="21">
                  <c:v>9.7461125000000006</c:v>
                </c:pt>
                <c:pt idx="22">
                  <c:v>9.9480301249999989</c:v>
                </c:pt>
                <c:pt idx="23">
                  <c:v>10.167795125</c:v>
                </c:pt>
                <c:pt idx="24">
                  <c:v>10.392240500000002</c:v>
                </c:pt>
                <c:pt idx="25">
                  <c:v>10.637578124999999</c:v>
                </c:pt>
                <c:pt idx="26">
                  <c:v>10.846153124999999</c:v>
                </c:pt>
                <c:pt idx="27">
                  <c:v>11.087340499999998</c:v>
                </c:pt>
                <c:pt idx="28">
                  <c:v>11.359761124999999</c:v>
                </c:pt>
                <c:pt idx="29">
                  <c:v>11.625842</c:v>
                </c:pt>
                <c:pt idx="30">
                  <c:v>11.904760125000001</c:v>
                </c:pt>
                <c:pt idx="31">
                  <c:v>12.238878124999999</c:v>
                </c:pt>
                <c:pt idx="32">
                  <c:v>12.505000500000001</c:v>
                </c:pt>
                <c:pt idx="33">
                  <c:v>12.814453125</c:v>
                </c:pt>
                <c:pt idx="34">
                  <c:v>13.171278125000001</c:v>
                </c:pt>
                <c:pt idx="35">
                  <c:v>13.447298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14.466820499999997</c:v>
                </c:pt>
                <c:pt idx="39">
                  <c:v>14.845800499999999</c:v>
                </c:pt>
                <c:pt idx="40">
                  <c:v>15.218644500000002</c:v>
                </c:pt>
                <c:pt idx="41">
                  <c:v>15.652012499999998</c:v>
                </c:pt>
                <c:pt idx="42">
                  <c:v>16.1255205</c:v>
                </c:pt>
                <c:pt idx="43">
                  <c:v>16.5485045</c:v>
                </c:pt>
                <c:pt idx="44">
                  <c:v>16.979878124999999</c:v>
                </c:pt>
                <c:pt idx="45">
                  <c:v>17.546888000000003</c:v>
                </c:pt>
                <c:pt idx="46">
                  <c:v>17.925078124999999</c:v>
                </c:pt>
                <c:pt idx="47">
                  <c:v>18.471042000000001</c:v>
                </c:pt>
                <c:pt idx="48">
                  <c:v>18.985122</c:v>
                </c:pt>
                <c:pt idx="49">
                  <c:v>19.625112499999997</c:v>
                </c:pt>
                <c:pt idx="50">
                  <c:v>20.183481125000004</c:v>
                </c:pt>
                <c:pt idx="51">
                  <c:v>20.80125</c:v>
                </c:pt>
                <c:pt idx="52">
                  <c:v>21.349845125000002</c:v>
                </c:pt>
                <c:pt idx="53">
                  <c:v>22.107925124999998</c:v>
                </c:pt>
                <c:pt idx="54">
                  <c:v>22.713800000000003</c:v>
                </c:pt>
                <c:pt idx="55">
                  <c:v>23.509224500000002</c:v>
                </c:pt>
                <c:pt idx="56">
                  <c:v>24.092211124999999</c:v>
                </c:pt>
                <c:pt idx="57">
                  <c:v>24.854775125000003</c:v>
                </c:pt>
                <c:pt idx="58">
                  <c:v>25.597012500000002</c:v>
                </c:pt>
                <c:pt idx="59">
                  <c:v>26.382848000000003</c:v>
                </c:pt>
                <c:pt idx="60">
                  <c:v>27.117930124999997</c:v>
                </c:pt>
                <c:pt idx="61">
                  <c:v>27.896715125</c:v>
                </c:pt>
                <c:pt idx="62">
                  <c:v>28.731990124999999</c:v>
                </c:pt>
                <c:pt idx="63">
                  <c:v>29.483520500000001</c:v>
                </c:pt>
                <c:pt idx="64">
                  <c:v>30.326472000000003</c:v>
                </c:pt>
                <c:pt idx="65">
                  <c:v>31.248465124999999</c:v>
                </c:pt>
                <c:pt idx="66">
                  <c:v>31.952017999999999</c:v>
                </c:pt>
                <c:pt idx="67">
                  <c:v>32.212351125000005</c:v>
                </c:pt>
                <c:pt idx="68">
                  <c:v>32.264544499999992</c:v>
                </c:pt>
                <c:pt idx="69">
                  <c:v>32.212351125000005</c:v>
                </c:pt>
                <c:pt idx="70">
                  <c:v>32.196300125</c:v>
                </c:pt>
                <c:pt idx="71">
                  <c:v>32.116105124999997</c:v>
                </c:pt>
                <c:pt idx="72">
                  <c:v>32.296684500000005</c:v>
                </c:pt>
                <c:pt idx="73">
                  <c:v>32.116105124999997</c:v>
                </c:pt>
                <c:pt idx="74">
                  <c:v>32.196300125</c:v>
                </c:pt>
                <c:pt idx="75">
                  <c:v>32.244465124999998</c:v>
                </c:pt>
                <c:pt idx="76">
                  <c:v>32.212351125000005</c:v>
                </c:pt>
                <c:pt idx="77">
                  <c:v>32.164210125000004</c:v>
                </c:pt>
                <c:pt idx="78">
                  <c:v>32.344924499999991</c:v>
                </c:pt>
                <c:pt idx="79">
                  <c:v>32.212351125000005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07-41F9-818D-EF519FE11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910543"/>
        <c:axId val="1531907663"/>
      </c:scatterChart>
      <c:valAx>
        <c:axId val="153191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07663"/>
        <c:crosses val="autoZero"/>
        <c:crossBetween val="midCat"/>
      </c:valAx>
      <c:valAx>
        <c:axId val="1531907663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1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Discharge-1s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Energy_Time!$T$2:$T$70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Energy_Time!$U$2:$U$70</c:f>
              <c:numCache>
                <c:formatCode>General</c:formatCode>
                <c:ptCount val="69"/>
                <c:pt idx="0">
                  <c:v>32.164210125000004</c:v>
                </c:pt>
                <c:pt idx="1">
                  <c:v>32</c:v>
                </c:pt>
                <c:pt idx="2">
                  <c:v>31.621128124999998</c:v>
                </c:pt>
                <c:pt idx="3">
                  <c:v>31.149724499999998</c:v>
                </c:pt>
                <c:pt idx="4">
                  <c:v>30.681861124999998</c:v>
                </c:pt>
                <c:pt idx="5">
                  <c:v>29.961540499999998</c:v>
                </c:pt>
                <c:pt idx="6">
                  <c:v>29.265075124999999</c:v>
                </c:pt>
                <c:pt idx="7">
                  <c:v>28.747153124999997</c:v>
                </c:pt>
                <c:pt idx="8">
                  <c:v>27.866845124999998</c:v>
                </c:pt>
                <c:pt idx="9">
                  <c:v>27.1953125</c:v>
                </c:pt>
                <c:pt idx="10">
                  <c:v>26.459175124999998</c:v>
                </c:pt>
                <c:pt idx="11">
                  <c:v>25.597012500000002</c:v>
                </c:pt>
                <c:pt idx="12">
                  <c:v>24.897096124999997</c:v>
                </c:pt>
                <c:pt idx="13">
                  <c:v>24.047112499999997</c:v>
                </c:pt>
                <c:pt idx="14">
                  <c:v>23.283487999999998</c:v>
                </c:pt>
                <c:pt idx="15">
                  <c:v>22.545612500000001</c:v>
                </c:pt>
                <c:pt idx="16">
                  <c:v>21.875805124999996</c:v>
                </c:pt>
                <c:pt idx="17">
                  <c:v>21.147756124999997</c:v>
                </c:pt>
                <c:pt idx="18">
                  <c:v>20.457606124999998</c:v>
                </c:pt>
                <c:pt idx="19">
                  <c:v>19.832402000000002</c:v>
                </c:pt>
                <c:pt idx="20">
                  <c:v>19.176624499999999</c:v>
                </c:pt>
                <c:pt idx="21">
                  <c:v>18.608050125000002</c:v>
                </c:pt>
                <c:pt idx="22">
                  <c:v>18.024007999999998</c:v>
                </c:pt>
                <c:pt idx="23">
                  <c:v>17.425656125</c:v>
                </c:pt>
                <c:pt idx="24">
                  <c:v>16.883860500000001</c:v>
                </c:pt>
                <c:pt idx="25">
                  <c:v>16.373503124999999</c:v>
                </c:pt>
                <c:pt idx="26">
                  <c:v>15.952776125000002</c:v>
                </c:pt>
                <c:pt idx="27">
                  <c:v>15.445682</c:v>
                </c:pt>
                <c:pt idx="28">
                  <c:v>15.059072000000002</c:v>
                </c:pt>
                <c:pt idx="29">
                  <c:v>14.666528000000001</c:v>
                </c:pt>
                <c:pt idx="30">
                  <c:v>14.2578</c:v>
                </c:pt>
                <c:pt idx="31">
                  <c:v>13.889085125000001</c:v>
                </c:pt>
                <c:pt idx="32">
                  <c:v>13.6398645</c:v>
                </c:pt>
                <c:pt idx="33">
                  <c:v>13.276704499999997</c:v>
                </c:pt>
                <c:pt idx="34">
                  <c:v>13.002450124999999</c:v>
                </c:pt>
                <c:pt idx="35">
                  <c:v>12.660512000000001</c:v>
                </c:pt>
                <c:pt idx="36">
                  <c:v>12.310721999999998</c:v>
                </c:pt>
                <c:pt idx="37">
                  <c:v>12.017253125</c:v>
                </c:pt>
                <c:pt idx="38">
                  <c:v>11.734590125</c:v>
                </c:pt>
                <c:pt idx="39">
                  <c:v>11.448112500000001</c:v>
                </c:pt>
                <c:pt idx="40">
                  <c:v>11.214847999999998</c:v>
                </c:pt>
                <c:pt idx="41">
                  <c:v>10.981641124999998</c:v>
                </c:pt>
                <c:pt idx="42">
                  <c:v>10.693000125000001</c:v>
                </c:pt>
                <c:pt idx="43">
                  <c:v>10.467600124999999</c:v>
                </c:pt>
                <c:pt idx="44">
                  <c:v>10.206161999999999</c:v>
                </c:pt>
                <c:pt idx="45">
                  <c:v>9.9837461249999979</c:v>
                </c:pt>
                <c:pt idx="46">
                  <c:v>9.7637804999999975</c:v>
                </c:pt>
                <c:pt idx="47">
                  <c:v>9.6009619999999991</c:v>
                </c:pt>
                <c:pt idx="48">
                  <c:v>9.3961124999999992</c:v>
                </c:pt>
                <c:pt idx="49">
                  <c:v>9.2192179999999979</c:v>
                </c:pt>
                <c:pt idx="50">
                  <c:v>9.0248761250000005</c:v>
                </c:pt>
                <c:pt idx="51">
                  <c:v>8.8347061250000003</c:v>
                </c:pt>
                <c:pt idx="52">
                  <c:v>8.6444820000000018</c:v>
                </c:pt>
                <c:pt idx="53">
                  <c:v>8.4748444999999997</c:v>
                </c:pt>
                <c:pt idx="54">
                  <c:v>8.2905920000000002</c:v>
                </c:pt>
                <c:pt idx="55">
                  <c:v>8.1325445000000016</c:v>
                </c:pt>
                <c:pt idx="56">
                  <c:v>7.9920020000000012</c:v>
                </c:pt>
                <c:pt idx="57">
                  <c:v>7.8526845000000005</c:v>
                </c:pt>
                <c:pt idx="58">
                  <c:v>7.6988880000000002</c:v>
                </c:pt>
                <c:pt idx="59">
                  <c:v>7.5466124999999993</c:v>
                </c:pt>
                <c:pt idx="60">
                  <c:v>7.4266580000000006</c:v>
                </c:pt>
                <c:pt idx="61">
                  <c:v>7.2771124999999994</c:v>
                </c:pt>
                <c:pt idx="62">
                  <c:v>7.1441999999999997</c:v>
                </c:pt>
                <c:pt idx="63">
                  <c:v>7.0275005000000004</c:v>
                </c:pt>
                <c:pt idx="64">
                  <c:v>6.8987551250000001</c:v>
                </c:pt>
                <c:pt idx="65">
                  <c:v>6.7675204999999989</c:v>
                </c:pt>
                <c:pt idx="66">
                  <c:v>6.6557761249999992</c:v>
                </c:pt>
                <c:pt idx="67">
                  <c:v>6.5431531250000008</c:v>
                </c:pt>
                <c:pt idx="68">
                  <c:v>6.4692045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6-4A9A-A568-6E73CEC857E9}"/>
            </c:ext>
          </c:extLst>
        </c:ser>
        <c:ser>
          <c:idx val="1"/>
          <c:order val="1"/>
          <c:tx>
            <c:v>Discharge-5s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Energy_Time!$W$2:$W$75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Energy_Time!$X$2:$X$75</c:f>
              <c:numCache>
                <c:formatCode>General</c:formatCode>
                <c:ptCount val="74"/>
                <c:pt idx="0">
                  <c:v>32.164210125000004</c:v>
                </c:pt>
                <c:pt idx="1">
                  <c:v>31.932036125000003</c:v>
                </c:pt>
                <c:pt idx="2">
                  <c:v>31.118160500000002</c:v>
                </c:pt>
                <c:pt idx="3">
                  <c:v>30.310897999999998</c:v>
                </c:pt>
                <c:pt idx="4">
                  <c:v>29.502721124999997</c:v>
                </c:pt>
                <c:pt idx="5">
                  <c:v>28.656235124999998</c:v>
                </c:pt>
                <c:pt idx="6">
                  <c:v>27.822070125000003</c:v>
                </c:pt>
                <c:pt idx="7">
                  <c:v>27.117930124999997</c:v>
                </c:pt>
                <c:pt idx="8">
                  <c:v>26.339282000000001</c:v>
                </c:pt>
                <c:pt idx="9">
                  <c:v>25.539804500000002</c:v>
                </c:pt>
                <c:pt idx="10">
                  <c:v>24.692878125</c:v>
                </c:pt>
                <c:pt idx="11">
                  <c:v>24.078330124999997</c:v>
                </c:pt>
                <c:pt idx="12">
                  <c:v>23.341528124999996</c:v>
                </c:pt>
                <c:pt idx="13">
                  <c:v>22.589281124999999</c:v>
                </c:pt>
                <c:pt idx="14">
                  <c:v>21.915510124999997</c:v>
                </c:pt>
                <c:pt idx="15">
                  <c:v>21.281288</c:v>
                </c:pt>
                <c:pt idx="16">
                  <c:v>20.643525125000004</c:v>
                </c:pt>
                <c:pt idx="17">
                  <c:v>20.0154645</c:v>
                </c:pt>
                <c:pt idx="18">
                  <c:v>19.496890125000004</c:v>
                </c:pt>
                <c:pt idx="19">
                  <c:v>18.911250000000003</c:v>
                </c:pt>
                <c:pt idx="20">
                  <c:v>18.407278124999998</c:v>
                </c:pt>
                <c:pt idx="21">
                  <c:v>17.913105125000001</c:v>
                </c:pt>
                <c:pt idx="22">
                  <c:v>17.328384499999999</c:v>
                </c:pt>
                <c:pt idx="23">
                  <c:v>16.811301125</c:v>
                </c:pt>
                <c:pt idx="24">
                  <c:v>16.430778125</c:v>
                </c:pt>
                <c:pt idx="25">
                  <c:v>15.975378124999999</c:v>
                </c:pt>
                <c:pt idx="26">
                  <c:v>15.515235125</c:v>
                </c:pt>
                <c:pt idx="27">
                  <c:v>15.149760125</c:v>
                </c:pt>
                <c:pt idx="28">
                  <c:v>14.813124499999997</c:v>
                </c:pt>
                <c:pt idx="29">
                  <c:v>14.367480125</c:v>
                </c:pt>
                <c:pt idx="30">
                  <c:v>13.973541125000001</c:v>
                </c:pt>
                <c:pt idx="31">
                  <c:v>13.778625125000001</c:v>
                </c:pt>
                <c:pt idx="32">
                  <c:v>13.426562000000002</c:v>
                </c:pt>
                <c:pt idx="33">
                  <c:v>13.045831999999999</c:v>
                </c:pt>
                <c:pt idx="34">
                  <c:v>12.710882</c:v>
                </c:pt>
                <c:pt idx="35">
                  <c:v>12.432591125000002</c:v>
                </c:pt>
                <c:pt idx="36">
                  <c:v>12.108120500000002</c:v>
                </c:pt>
                <c:pt idx="37">
                  <c:v>11.846278124999998</c:v>
                </c:pt>
                <c:pt idx="38">
                  <c:v>11.568049999999998</c:v>
                </c:pt>
                <c:pt idx="39">
                  <c:v>11.331180125000001</c:v>
                </c:pt>
                <c:pt idx="40">
                  <c:v>11.049700499999998</c:v>
                </c:pt>
                <c:pt idx="41">
                  <c:v>10.836840125</c:v>
                </c:pt>
                <c:pt idx="42">
                  <c:v>10.570801999999999</c:v>
                </c:pt>
                <c:pt idx="43">
                  <c:v>10.344426124999998</c:v>
                </c:pt>
                <c:pt idx="44">
                  <c:v>10.113753124999999</c:v>
                </c:pt>
                <c:pt idx="45">
                  <c:v>9.8923520000000025</c:v>
                </c:pt>
                <c:pt idx="46">
                  <c:v>9.6646061249999988</c:v>
                </c:pt>
                <c:pt idx="47">
                  <c:v>9.459075125</c:v>
                </c:pt>
                <c:pt idx="48">
                  <c:v>9.2815861250000022</c:v>
                </c:pt>
                <c:pt idx="49">
                  <c:v>9.086584499999999</c:v>
                </c:pt>
                <c:pt idx="50">
                  <c:v>8.8873280000000001</c:v>
                </c:pt>
                <c:pt idx="51">
                  <c:v>8.6798611250000004</c:v>
                </c:pt>
                <c:pt idx="52">
                  <c:v>8.5511801250000019</c:v>
                </c:pt>
                <c:pt idx="53">
                  <c:v>8.3579161249999991</c:v>
                </c:pt>
                <c:pt idx="54">
                  <c:v>8.2073261249999998</c:v>
                </c:pt>
                <c:pt idx="55">
                  <c:v>8.0581051249999991</c:v>
                </c:pt>
                <c:pt idx="56">
                  <c:v>7.8844205000000001</c:v>
                </c:pt>
                <c:pt idx="57">
                  <c:v>7.7381780000000004</c:v>
                </c:pt>
                <c:pt idx="58">
                  <c:v>7.5543845000000003</c:v>
                </c:pt>
                <c:pt idx="59">
                  <c:v>7.4497999999999998</c:v>
                </c:pt>
                <c:pt idx="60">
                  <c:v>7.3076644999999996</c:v>
                </c:pt>
                <c:pt idx="61">
                  <c:v>7.183945125000001</c:v>
                </c:pt>
                <c:pt idx="62">
                  <c:v>7.0350004999999998</c:v>
                </c:pt>
                <c:pt idx="63">
                  <c:v>6.9434011250000003</c:v>
                </c:pt>
                <c:pt idx="64">
                  <c:v>6.798828125</c:v>
                </c:pt>
                <c:pt idx="65">
                  <c:v>6.6703781249999992</c:v>
                </c:pt>
                <c:pt idx="66">
                  <c:v>6.5739379999999992</c:v>
                </c:pt>
                <c:pt idx="67">
                  <c:v>6.4404604999999995</c:v>
                </c:pt>
                <c:pt idx="68">
                  <c:v>6.4476405000000003</c:v>
                </c:pt>
                <c:pt idx="69">
                  <c:v>6.4404604999999995</c:v>
                </c:pt>
                <c:pt idx="70">
                  <c:v>6.4404604999999995</c:v>
                </c:pt>
                <c:pt idx="71">
                  <c:v>6.431491125</c:v>
                </c:pt>
                <c:pt idx="72">
                  <c:v>6.431491125</c:v>
                </c:pt>
                <c:pt idx="73">
                  <c:v>6.4404604999999995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C6-4A9A-A568-6E73CEC857E9}"/>
            </c:ext>
          </c:extLst>
        </c:ser>
        <c:ser>
          <c:idx val="2"/>
          <c:order val="2"/>
          <c:tx>
            <c:v>Discharge-10s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Energy_Time!$Z$2:$Z$73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Energy_Time!$AA$2:$AA$73</c:f>
              <c:numCache>
                <c:formatCode>General</c:formatCode>
                <c:ptCount val="72"/>
                <c:pt idx="0">
                  <c:v>32.228406124999992</c:v>
                </c:pt>
                <c:pt idx="1">
                  <c:v>31.900078125</c:v>
                </c:pt>
                <c:pt idx="2">
                  <c:v>31.197100500000001</c:v>
                </c:pt>
                <c:pt idx="3">
                  <c:v>30.135966124999996</c:v>
                </c:pt>
                <c:pt idx="4">
                  <c:v>29.295685124999999</c:v>
                </c:pt>
                <c:pt idx="5">
                  <c:v>28.422030125000003</c:v>
                </c:pt>
                <c:pt idx="6">
                  <c:v>27.650766124999997</c:v>
                </c:pt>
                <c:pt idx="7">
                  <c:v>26.952481999999996</c:v>
                </c:pt>
                <c:pt idx="8">
                  <c:v>26.143680499999999</c:v>
                </c:pt>
                <c:pt idx="9">
                  <c:v>25.436278125000001</c:v>
                </c:pt>
                <c:pt idx="10">
                  <c:v>24.549024499999998</c:v>
                </c:pt>
                <c:pt idx="11">
                  <c:v>23.932821125</c:v>
                </c:pt>
                <c:pt idx="12">
                  <c:v>23.242561999999996</c:v>
                </c:pt>
                <c:pt idx="13">
                  <c:v>22.518760500000003</c:v>
                </c:pt>
                <c:pt idx="14">
                  <c:v>21.862578124999999</c:v>
                </c:pt>
                <c:pt idx="15">
                  <c:v>21.307391999999997</c:v>
                </c:pt>
                <c:pt idx="16">
                  <c:v>20.617831124999999</c:v>
                </c:pt>
                <c:pt idx="17">
                  <c:v>19.999650124999999</c:v>
                </c:pt>
                <c:pt idx="18">
                  <c:v>19.418912000000002</c:v>
                </c:pt>
                <c:pt idx="19">
                  <c:v>18.834453125</c:v>
                </c:pt>
                <c:pt idx="20">
                  <c:v>18.310326125</c:v>
                </c:pt>
                <c:pt idx="21">
                  <c:v>17.790612499999998</c:v>
                </c:pt>
                <c:pt idx="22">
                  <c:v>17.304844500000002</c:v>
                </c:pt>
                <c:pt idx="23">
                  <c:v>16.857721124999998</c:v>
                </c:pt>
                <c:pt idx="24">
                  <c:v>16.396401124999997</c:v>
                </c:pt>
                <c:pt idx="25">
                  <c:v>15.930190124999999</c:v>
                </c:pt>
                <c:pt idx="26">
                  <c:v>15.515235125</c:v>
                </c:pt>
                <c:pt idx="27">
                  <c:v>15.081032</c:v>
                </c:pt>
                <c:pt idx="28">
                  <c:v>14.745165125000002</c:v>
                </c:pt>
                <c:pt idx="29">
                  <c:v>14.346046124999997</c:v>
                </c:pt>
                <c:pt idx="30">
                  <c:v>13.941840125000001</c:v>
                </c:pt>
                <c:pt idx="31">
                  <c:v>13.6294205</c:v>
                </c:pt>
                <c:pt idx="32">
                  <c:v>13.361865125000001</c:v>
                </c:pt>
                <c:pt idx="33">
                  <c:v>13.012651124999998</c:v>
                </c:pt>
                <c:pt idx="34">
                  <c:v>12.700800000000001</c:v>
                </c:pt>
                <c:pt idx="35">
                  <c:v>12.360392000000003</c:v>
                </c:pt>
                <c:pt idx="36">
                  <c:v>12.056505124999999</c:v>
                </c:pt>
                <c:pt idx="37">
                  <c:v>11.846278124999998</c:v>
                </c:pt>
                <c:pt idx="38">
                  <c:v>11.536806124999998</c:v>
                </c:pt>
                <c:pt idx="39">
                  <c:v>11.302635125</c:v>
                </c:pt>
                <c:pt idx="40">
                  <c:v>11.028556125000001</c:v>
                </c:pt>
                <c:pt idx="41">
                  <c:v>10.799628125</c:v>
                </c:pt>
                <c:pt idx="42">
                  <c:v>10.522578125000001</c:v>
                </c:pt>
                <c:pt idx="43">
                  <c:v>10.335331125</c:v>
                </c:pt>
                <c:pt idx="44">
                  <c:v>10.0755605</c:v>
                </c:pt>
                <c:pt idx="45">
                  <c:v>9.8190961249999997</c:v>
                </c:pt>
                <c:pt idx="46">
                  <c:v>9.6646061249999988</c:v>
                </c:pt>
                <c:pt idx="47">
                  <c:v>9.4308244999999999</c:v>
                </c:pt>
                <c:pt idx="48">
                  <c:v>9.2815861250000022</c:v>
                </c:pt>
                <c:pt idx="49">
                  <c:v>9.0780605000000012</c:v>
                </c:pt>
                <c:pt idx="50">
                  <c:v>8.8957619999999995</c:v>
                </c:pt>
                <c:pt idx="51">
                  <c:v>8.6881961249999993</c:v>
                </c:pt>
                <c:pt idx="52">
                  <c:v>8.5181281250000023</c:v>
                </c:pt>
                <c:pt idx="53">
                  <c:v>8.3395279999999978</c:v>
                </c:pt>
                <c:pt idx="54">
                  <c:v>8.1810124999999996</c:v>
                </c:pt>
                <c:pt idx="55">
                  <c:v>8.0320319999999992</c:v>
                </c:pt>
                <c:pt idx="56">
                  <c:v>7.8844205000000001</c:v>
                </c:pt>
                <c:pt idx="57">
                  <c:v>7.6988880000000002</c:v>
                </c:pt>
                <c:pt idx="58">
                  <c:v>7.5621604999999992</c:v>
                </c:pt>
                <c:pt idx="59">
                  <c:v>7.4189519999999991</c:v>
                </c:pt>
                <c:pt idx="60">
                  <c:v>7.2923805000000002</c:v>
                </c:pt>
                <c:pt idx="61">
                  <c:v>7.1366420000000002</c:v>
                </c:pt>
                <c:pt idx="62">
                  <c:v>7.0125125000000006</c:v>
                </c:pt>
                <c:pt idx="63">
                  <c:v>6.8987551250000001</c:v>
                </c:pt>
                <c:pt idx="64">
                  <c:v>6.7914551250000006</c:v>
                </c:pt>
                <c:pt idx="65">
                  <c:v>6.648481125</c:v>
                </c:pt>
                <c:pt idx="66">
                  <c:v>6.5503901249999998</c:v>
                </c:pt>
                <c:pt idx="67">
                  <c:v>6.4404604999999995</c:v>
                </c:pt>
                <c:pt idx="68">
                  <c:v>6.3956761249999996</c:v>
                </c:pt>
                <c:pt idx="69">
                  <c:v>6.4099901249999993</c:v>
                </c:pt>
                <c:pt idx="70">
                  <c:v>6.4404604999999995</c:v>
                </c:pt>
                <c:pt idx="71">
                  <c:v>6.4028311249999996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C6-4A9A-A568-6E73CEC8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53423"/>
        <c:axId val="1581054383"/>
      </c:scatterChart>
      <c:valAx>
        <c:axId val="158105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4383"/>
        <c:crosses val="autoZero"/>
        <c:crossBetween val="midCat"/>
      </c:valAx>
      <c:valAx>
        <c:axId val="15810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Charge Discharge Vs</a:t>
            </a:r>
            <a:r>
              <a:rPr lang="en-GB" sz="1400" b="0" baseline="0"/>
              <a:t> Time</a:t>
            </a:r>
            <a:endParaRPr lang="en-GB" sz="1400" b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Charge-1s</c:v>
          </c:tx>
          <c:marker>
            <c:symbol val="none"/>
          </c:marker>
          <c:dLbls>
            <c:dLbl>
              <c:idx val="83"/>
              <c:layout>
                <c:manualLayout>
                  <c:x val="8.2181897010552615E-3"/>
                  <c:y val="7.49275798391711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xVal>
          <c:yVal>
            <c:numRef>
              <c:f>Energy_Time!$C$2:$C$101</c:f>
              <c:numCache>
                <c:formatCode>General</c:formatCode>
                <c:ptCount val="100"/>
                <c:pt idx="0">
                  <c:v>6.4476405000000003</c:v>
                </c:pt>
                <c:pt idx="1">
                  <c:v>6.5431531250000008</c:v>
                </c:pt>
                <c:pt idx="2">
                  <c:v>6.6175219999999992</c:v>
                </c:pt>
                <c:pt idx="3">
                  <c:v>6.7528124999999992</c:v>
                </c:pt>
                <c:pt idx="4">
                  <c:v>6.8672180000000003</c:v>
                </c:pt>
                <c:pt idx="5">
                  <c:v>6.9751124999999998</c:v>
                </c:pt>
                <c:pt idx="6">
                  <c:v>7.0970281250000005</c:v>
                </c:pt>
                <c:pt idx="7">
                  <c:v>7.2618605000000001</c:v>
                </c:pt>
                <c:pt idx="8">
                  <c:v>7.3785611250000001</c:v>
                </c:pt>
                <c:pt idx="9">
                  <c:v>7.5213811249999996</c:v>
                </c:pt>
                <c:pt idx="10">
                  <c:v>7.6812401250000004</c:v>
                </c:pt>
                <c:pt idx="11">
                  <c:v>7.8269461250000001</c:v>
                </c:pt>
                <c:pt idx="12">
                  <c:v>7.9920020000000012</c:v>
                </c:pt>
                <c:pt idx="13">
                  <c:v>8.1648405000000022</c:v>
                </c:pt>
                <c:pt idx="14">
                  <c:v>8.3476980000000012</c:v>
                </c:pt>
                <c:pt idx="15">
                  <c:v>8.4913205000000023</c:v>
                </c:pt>
                <c:pt idx="16">
                  <c:v>8.6965351249999987</c:v>
                </c:pt>
                <c:pt idx="17">
                  <c:v>8.8263011250000005</c:v>
                </c:pt>
                <c:pt idx="18">
                  <c:v>9.0440044999999998</c:v>
                </c:pt>
                <c:pt idx="19">
                  <c:v>9.2622080000000011</c:v>
                </c:pt>
                <c:pt idx="20">
                  <c:v>9.4503781250000003</c:v>
                </c:pt>
                <c:pt idx="21">
                  <c:v>9.6206911249999987</c:v>
                </c:pt>
                <c:pt idx="22">
                  <c:v>9.8656820000000014</c:v>
                </c:pt>
                <c:pt idx="23">
                  <c:v>10.104760124999999</c:v>
                </c:pt>
                <c:pt idx="24">
                  <c:v>10.260450000000001</c:v>
                </c:pt>
                <c:pt idx="25">
                  <c:v>10.504236125</c:v>
                </c:pt>
                <c:pt idx="26">
                  <c:v>10.741612499999999</c:v>
                </c:pt>
                <c:pt idx="27">
                  <c:v>11.009778124999999</c:v>
                </c:pt>
                <c:pt idx="28">
                  <c:v>11.262258000000003</c:v>
                </c:pt>
                <c:pt idx="29">
                  <c:v>11.508003125000002</c:v>
                </c:pt>
                <c:pt idx="30">
                  <c:v>11.795224500000002</c:v>
                </c:pt>
                <c:pt idx="31">
                  <c:v>12.108120500000002</c:v>
                </c:pt>
                <c:pt idx="32">
                  <c:v>12.392731125000001</c:v>
                </c:pt>
                <c:pt idx="33">
                  <c:v>12.607731124999997</c:v>
                </c:pt>
                <c:pt idx="34">
                  <c:v>12.951505125000001</c:v>
                </c:pt>
                <c:pt idx="35">
                  <c:v>13.2664005</c:v>
                </c:pt>
                <c:pt idx="36">
                  <c:v>13.618980500000001</c:v>
                </c:pt>
                <c:pt idx="37">
                  <c:v>13.889085125000001</c:v>
                </c:pt>
                <c:pt idx="38">
                  <c:v>14.236448000000001</c:v>
                </c:pt>
                <c:pt idx="39">
                  <c:v>14.577300124999999</c:v>
                </c:pt>
                <c:pt idx="40">
                  <c:v>14.878512500000001</c:v>
                </c:pt>
                <c:pt idx="41">
                  <c:v>15.387378125000001</c:v>
                </c:pt>
                <c:pt idx="42">
                  <c:v>15.744466125000002</c:v>
                </c:pt>
                <c:pt idx="43">
                  <c:v>16.185205125</c:v>
                </c:pt>
                <c:pt idx="44">
                  <c:v>16.620495125000001</c:v>
                </c:pt>
                <c:pt idx="45">
                  <c:v>17.049880125000001</c:v>
                </c:pt>
                <c:pt idx="46">
                  <c:v>17.472916125000001</c:v>
                </c:pt>
                <c:pt idx="47">
                  <c:v>18.012001999999999</c:v>
                </c:pt>
                <c:pt idx="48">
                  <c:v>18.534916124999999</c:v>
                </c:pt>
                <c:pt idx="49">
                  <c:v>19.012861125000001</c:v>
                </c:pt>
                <c:pt idx="50">
                  <c:v>19.443847999999999</c:v>
                </c:pt>
                <c:pt idx="51">
                  <c:v>20.066112499999999</c:v>
                </c:pt>
                <c:pt idx="52">
                  <c:v>20.601780499999997</c:v>
                </c:pt>
                <c:pt idx="53">
                  <c:v>21.173778125000002</c:v>
                </c:pt>
                <c:pt idx="54">
                  <c:v>21.753608</c:v>
                </c:pt>
                <c:pt idx="55">
                  <c:v>22.217778000000003</c:v>
                </c:pt>
                <c:pt idx="56">
                  <c:v>22.865703125</c:v>
                </c:pt>
                <c:pt idx="57">
                  <c:v>23.215298000000001</c:v>
                </c:pt>
                <c:pt idx="58">
                  <c:v>23.950120500000001</c:v>
                </c:pt>
                <c:pt idx="59">
                  <c:v>24.594591124999997</c:v>
                </c:pt>
                <c:pt idx="60">
                  <c:v>25.173060125000003</c:v>
                </c:pt>
                <c:pt idx="61">
                  <c:v>25.848050000000004</c:v>
                </c:pt>
                <c:pt idx="62">
                  <c:v>26.368321999999996</c:v>
                </c:pt>
                <c:pt idx="63">
                  <c:v>27.029628124999999</c:v>
                </c:pt>
                <c:pt idx="64">
                  <c:v>27.424417999999999</c:v>
                </c:pt>
                <c:pt idx="65">
                  <c:v>28.267680500000001</c:v>
                </c:pt>
                <c:pt idx="66">
                  <c:v>29.138978000000002</c:v>
                </c:pt>
                <c:pt idx="67">
                  <c:v>29.610360125</c:v>
                </c:pt>
                <c:pt idx="68">
                  <c:v>29.9925125</c:v>
                </c:pt>
                <c:pt idx="69">
                  <c:v>30.392706125</c:v>
                </c:pt>
                <c:pt idx="70">
                  <c:v>30.760246124999998</c:v>
                </c:pt>
                <c:pt idx="71">
                  <c:v>31.066903125000003</c:v>
                </c:pt>
                <c:pt idx="72">
                  <c:v>31.379041999999998</c:v>
                </c:pt>
                <c:pt idx="73">
                  <c:v>31.621128124999998</c:v>
                </c:pt>
                <c:pt idx="74">
                  <c:v>31.784364499999999</c:v>
                </c:pt>
                <c:pt idx="75">
                  <c:v>31.932036125000003</c:v>
                </c:pt>
                <c:pt idx="76">
                  <c:v>31.968008000000005</c:v>
                </c:pt>
                <c:pt idx="77">
                  <c:v>32.06403199999999</c:v>
                </c:pt>
                <c:pt idx="78">
                  <c:v>32.06403199999999</c:v>
                </c:pt>
                <c:pt idx="79">
                  <c:v>32.180253125000007</c:v>
                </c:pt>
                <c:pt idx="80">
                  <c:v>32.228406124999992</c:v>
                </c:pt>
                <c:pt idx="81">
                  <c:v>32.164210125000004</c:v>
                </c:pt>
                <c:pt idx="82">
                  <c:v>32.196300125</c:v>
                </c:pt>
                <c:pt idx="83">
                  <c:v>32.264544499999992</c:v>
                </c:pt>
                <c:pt idx="84">
                  <c:v>32.328840500000005</c:v>
                </c:pt>
                <c:pt idx="85">
                  <c:v>32.244465124999998</c:v>
                </c:pt>
                <c:pt idx="86">
                  <c:v>32.344924499999991</c:v>
                </c:pt>
                <c:pt idx="87">
                  <c:v>32.264544499999992</c:v>
                </c:pt>
                <c:pt idx="88">
                  <c:v>32.164210125000004</c:v>
                </c:pt>
                <c:pt idx="89">
                  <c:v>32.296684500000005</c:v>
                </c:pt>
                <c:pt idx="90">
                  <c:v>32.132136125000002</c:v>
                </c:pt>
                <c:pt idx="91">
                  <c:v>32.280612500000004</c:v>
                </c:pt>
                <c:pt idx="92">
                  <c:v>32.212351125000005</c:v>
                </c:pt>
                <c:pt idx="93">
                  <c:v>32.328840500000005</c:v>
                </c:pt>
                <c:pt idx="94">
                  <c:v>32.228406124999992</c:v>
                </c:pt>
                <c:pt idx="95">
                  <c:v>32.196300125</c:v>
                </c:pt>
                <c:pt idx="96">
                  <c:v>32.280612500000004</c:v>
                </c:pt>
                <c:pt idx="97">
                  <c:v>32.196300125</c:v>
                </c:pt>
                <c:pt idx="98">
                  <c:v>32.344924499999991</c:v>
                </c:pt>
                <c:pt idx="99">
                  <c:v>32.296684500000005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814-4052-AB32-32467C7180DB}"/>
            </c:ext>
          </c:extLst>
        </c:ser>
        <c:ser>
          <c:idx val="4"/>
          <c:order val="1"/>
          <c:tx>
            <c:v>Charge-5s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68"/>
              <c:layout>
                <c:manualLayout>
                  <c:x val="0"/>
                  <c:y val="7.385307027707324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Energy_Time!$F$2:$F$80</c:f>
              <c:numCache>
                <c:formatCode>General</c:formatCode>
                <c:ptCount val="79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  <c:pt idx="68">
                  <c:v>32.244465124999998</c:v>
                </c:pt>
                <c:pt idx="69">
                  <c:v>32.212351125000005</c:v>
                </c:pt>
                <c:pt idx="70">
                  <c:v>32.264544499999992</c:v>
                </c:pt>
                <c:pt idx="71">
                  <c:v>32.196300125</c:v>
                </c:pt>
                <c:pt idx="72">
                  <c:v>32.264544499999992</c:v>
                </c:pt>
                <c:pt idx="73">
                  <c:v>32.212351125000005</c:v>
                </c:pt>
                <c:pt idx="74">
                  <c:v>32.296684500000005</c:v>
                </c:pt>
                <c:pt idx="75">
                  <c:v>32.344924499999991</c:v>
                </c:pt>
                <c:pt idx="76">
                  <c:v>32.312760499999996</c:v>
                </c:pt>
                <c:pt idx="77">
                  <c:v>32.244465124999998</c:v>
                </c:pt>
                <c:pt idx="78">
                  <c:v>32.264544499999992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814-4052-AB32-32467C7180DB}"/>
            </c:ext>
          </c:extLst>
        </c:ser>
        <c:ser>
          <c:idx val="5"/>
          <c:order val="2"/>
          <c:tx>
            <c:v>Charge-10s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Lbl>
              <c:idx val="67"/>
              <c:layout>
                <c:manualLayout>
                  <c:x val="-5.3527015503979251E-2"/>
                  <c:y val="7.73022806279579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Energy_Time!$H$2:$H$81</c:f>
              <c:numCache>
                <c:formatCode>General</c:formatCode>
                <c:ptCount val="80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Energy_Time!$I$2:$I$81</c:f>
              <c:numCache>
                <c:formatCode>General</c:formatCode>
                <c:ptCount val="80"/>
                <c:pt idx="0">
                  <c:v>6.462012500000001</c:v>
                </c:pt>
                <c:pt idx="1">
                  <c:v>6.6029779999999993</c:v>
                </c:pt>
                <c:pt idx="2">
                  <c:v>6.7234444999999994</c:v>
                </c:pt>
                <c:pt idx="3">
                  <c:v>6.8135861249999996</c:v>
                </c:pt>
                <c:pt idx="4">
                  <c:v>6.9508561249999996</c:v>
                </c:pt>
                <c:pt idx="5">
                  <c:v>7.0894951249999991</c:v>
                </c:pt>
                <c:pt idx="6">
                  <c:v>7.183945125000001</c:v>
                </c:pt>
                <c:pt idx="7">
                  <c:v>7.3248781250000006</c:v>
                </c:pt>
                <c:pt idx="8">
                  <c:v>7.4826461250000005</c:v>
                </c:pt>
                <c:pt idx="9">
                  <c:v>7.5933044999999995</c:v>
                </c:pt>
                <c:pt idx="10">
                  <c:v>7.7637701250000006</c:v>
                </c:pt>
                <c:pt idx="11">
                  <c:v>7.8923644999999993</c:v>
                </c:pt>
                <c:pt idx="12">
                  <c:v>8.0741711250000012</c:v>
                </c:pt>
                <c:pt idx="13">
                  <c:v>8.2154311249999985</c:v>
                </c:pt>
                <c:pt idx="14">
                  <c:v>8.4152531249999996</c:v>
                </c:pt>
                <c:pt idx="15">
                  <c:v>8.5842961250000016</c:v>
                </c:pt>
                <c:pt idx="16">
                  <c:v>8.748744499999999</c:v>
                </c:pt>
                <c:pt idx="17">
                  <c:v>8.9379919999999995</c:v>
                </c:pt>
                <c:pt idx="18">
                  <c:v>9.1121805000000009</c:v>
                </c:pt>
                <c:pt idx="19">
                  <c:v>9.3333601250000005</c:v>
                </c:pt>
                <c:pt idx="20">
                  <c:v>9.5222479999999994</c:v>
                </c:pt>
                <c:pt idx="21">
                  <c:v>9.7461125000000006</c:v>
                </c:pt>
                <c:pt idx="22">
                  <c:v>9.9480301249999989</c:v>
                </c:pt>
                <c:pt idx="23">
                  <c:v>10.167795125</c:v>
                </c:pt>
                <c:pt idx="24">
                  <c:v>10.392240500000002</c:v>
                </c:pt>
                <c:pt idx="25">
                  <c:v>10.637578124999999</c:v>
                </c:pt>
                <c:pt idx="26">
                  <c:v>10.846153124999999</c:v>
                </c:pt>
                <c:pt idx="27">
                  <c:v>11.087340499999998</c:v>
                </c:pt>
                <c:pt idx="28">
                  <c:v>11.359761124999999</c:v>
                </c:pt>
                <c:pt idx="29">
                  <c:v>11.625842</c:v>
                </c:pt>
                <c:pt idx="30">
                  <c:v>11.904760125000001</c:v>
                </c:pt>
                <c:pt idx="31">
                  <c:v>12.238878124999999</c:v>
                </c:pt>
                <c:pt idx="32">
                  <c:v>12.505000500000001</c:v>
                </c:pt>
                <c:pt idx="33">
                  <c:v>12.814453125</c:v>
                </c:pt>
                <c:pt idx="34">
                  <c:v>13.171278125000001</c:v>
                </c:pt>
                <c:pt idx="35">
                  <c:v>13.447298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14.466820499999997</c:v>
                </c:pt>
                <c:pt idx="39">
                  <c:v>14.845800499999999</c:v>
                </c:pt>
                <c:pt idx="40">
                  <c:v>15.218644500000002</c:v>
                </c:pt>
                <c:pt idx="41">
                  <c:v>15.652012499999998</c:v>
                </c:pt>
                <c:pt idx="42">
                  <c:v>16.1255205</c:v>
                </c:pt>
                <c:pt idx="43">
                  <c:v>16.5485045</c:v>
                </c:pt>
                <c:pt idx="44">
                  <c:v>16.979878124999999</c:v>
                </c:pt>
                <c:pt idx="45">
                  <c:v>17.546888000000003</c:v>
                </c:pt>
                <c:pt idx="46">
                  <c:v>17.925078124999999</c:v>
                </c:pt>
                <c:pt idx="47">
                  <c:v>18.471042000000001</c:v>
                </c:pt>
                <c:pt idx="48">
                  <c:v>18.985122</c:v>
                </c:pt>
                <c:pt idx="49">
                  <c:v>19.625112499999997</c:v>
                </c:pt>
                <c:pt idx="50">
                  <c:v>20.183481125000004</c:v>
                </c:pt>
                <c:pt idx="51">
                  <c:v>20.80125</c:v>
                </c:pt>
                <c:pt idx="52">
                  <c:v>21.349845125000002</c:v>
                </c:pt>
                <c:pt idx="53">
                  <c:v>22.107925124999998</c:v>
                </c:pt>
                <c:pt idx="54">
                  <c:v>22.713800000000003</c:v>
                </c:pt>
                <c:pt idx="55">
                  <c:v>23.509224500000002</c:v>
                </c:pt>
                <c:pt idx="56">
                  <c:v>24.092211124999999</c:v>
                </c:pt>
                <c:pt idx="57">
                  <c:v>24.854775125000003</c:v>
                </c:pt>
                <c:pt idx="58">
                  <c:v>25.597012500000002</c:v>
                </c:pt>
                <c:pt idx="59">
                  <c:v>26.382848000000003</c:v>
                </c:pt>
                <c:pt idx="60">
                  <c:v>27.117930124999997</c:v>
                </c:pt>
                <c:pt idx="61">
                  <c:v>27.896715125</c:v>
                </c:pt>
                <c:pt idx="62">
                  <c:v>28.731990124999999</c:v>
                </c:pt>
                <c:pt idx="63">
                  <c:v>29.483520500000001</c:v>
                </c:pt>
                <c:pt idx="64">
                  <c:v>30.326472000000003</c:v>
                </c:pt>
                <c:pt idx="65">
                  <c:v>31.248465124999999</c:v>
                </c:pt>
                <c:pt idx="66">
                  <c:v>31.952017999999999</c:v>
                </c:pt>
                <c:pt idx="67">
                  <c:v>32.212351125000005</c:v>
                </c:pt>
                <c:pt idx="68">
                  <c:v>32.264544499999992</c:v>
                </c:pt>
                <c:pt idx="69">
                  <c:v>32.212351125000005</c:v>
                </c:pt>
                <c:pt idx="70">
                  <c:v>32.196300125</c:v>
                </c:pt>
                <c:pt idx="71">
                  <c:v>32.116105124999997</c:v>
                </c:pt>
                <c:pt idx="72">
                  <c:v>32.296684500000005</c:v>
                </c:pt>
                <c:pt idx="73">
                  <c:v>32.116105124999997</c:v>
                </c:pt>
                <c:pt idx="74">
                  <c:v>32.196300125</c:v>
                </c:pt>
                <c:pt idx="75">
                  <c:v>32.244465124999998</c:v>
                </c:pt>
                <c:pt idx="76">
                  <c:v>32.212351125000005</c:v>
                </c:pt>
                <c:pt idx="77">
                  <c:v>32.164210125000004</c:v>
                </c:pt>
                <c:pt idx="78">
                  <c:v>32.344924499999991</c:v>
                </c:pt>
                <c:pt idx="79">
                  <c:v>32.212351125000005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814-4052-AB32-32467C7180DB}"/>
            </c:ext>
          </c:extLst>
        </c:ser>
        <c:ser>
          <c:idx val="0"/>
          <c:order val="3"/>
          <c:tx>
            <c:v>Discharge-1s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5"/>
              <c:layout>
                <c:manualLayout>
                  <c:x val="-4.7188100642885977E-2"/>
                  <c:y val="0.1960194887617698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Energy_Time!$T$2:$T$70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Energy_Time!$U$2:$U$70</c:f>
              <c:numCache>
                <c:formatCode>General</c:formatCode>
                <c:ptCount val="69"/>
                <c:pt idx="0">
                  <c:v>32.164210125000004</c:v>
                </c:pt>
                <c:pt idx="1">
                  <c:v>32</c:v>
                </c:pt>
                <c:pt idx="2">
                  <c:v>31.621128124999998</c:v>
                </c:pt>
                <c:pt idx="3">
                  <c:v>31.149724499999998</c:v>
                </c:pt>
                <c:pt idx="4">
                  <c:v>30.681861124999998</c:v>
                </c:pt>
                <c:pt idx="5">
                  <c:v>29.961540499999998</c:v>
                </c:pt>
                <c:pt idx="6">
                  <c:v>29.265075124999999</c:v>
                </c:pt>
                <c:pt idx="7">
                  <c:v>28.747153124999997</c:v>
                </c:pt>
                <c:pt idx="8">
                  <c:v>27.866845124999998</c:v>
                </c:pt>
                <c:pt idx="9">
                  <c:v>27.1953125</c:v>
                </c:pt>
                <c:pt idx="10">
                  <c:v>26.459175124999998</c:v>
                </c:pt>
                <c:pt idx="11">
                  <c:v>25.597012500000002</c:v>
                </c:pt>
                <c:pt idx="12">
                  <c:v>24.897096124999997</c:v>
                </c:pt>
                <c:pt idx="13">
                  <c:v>24.047112499999997</c:v>
                </c:pt>
                <c:pt idx="14">
                  <c:v>23.283487999999998</c:v>
                </c:pt>
                <c:pt idx="15">
                  <c:v>22.545612500000001</c:v>
                </c:pt>
                <c:pt idx="16">
                  <c:v>21.875805124999996</c:v>
                </c:pt>
                <c:pt idx="17">
                  <c:v>21.147756124999997</c:v>
                </c:pt>
                <c:pt idx="18">
                  <c:v>20.457606124999998</c:v>
                </c:pt>
                <c:pt idx="19">
                  <c:v>19.832402000000002</c:v>
                </c:pt>
                <c:pt idx="20">
                  <c:v>19.176624499999999</c:v>
                </c:pt>
                <c:pt idx="21">
                  <c:v>18.608050125000002</c:v>
                </c:pt>
                <c:pt idx="22">
                  <c:v>18.024007999999998</c:v>
                </c:pt>
                <c:pt idx="23">
                  <c:v>17.425656125</c:v>
                </c:pt>
                <c:pt idx="24">
                  <c:v>16.883860500000001</c:v>
                </c:pt>
                <c:pt idx="25">
                  <c:v>16.373503124999999</c:v>
                </c:pt>
                <c:pt idx="26">
                  <c:v>15.952776125000002</c:v>
                </c:pt>
                <c:pt idx="27">
                  <c:v>15.445682</c:v>
                </c:pt>
                <c:pt idx="28">
                  <c:v>15.059072000000002</c:v>
                </c:pt>
                <c:pt idx="29">
                  <c:v>14.666528000000001</c:v>
                </c:pt>
                <c:pt idx="30">
                  <c:v>14.2578</c:v>
                </c:pt>
                <c:pt idx="31">
                  <c:v>13.889085125000001</c:v>
                </c:pt>
                <c:pt idx="32">
                  <c:v>13.6398645</c:v>
                </c:pt>
                <c:pt idx="33">
                  <c:v>13.276704499999997</c:v>
                </c:pt>
                <c:pt idx="34">
                  <c:v>13.002450124999999</c:v>
                </c:pt>
                <c:pt idx="35">
                  <c:v>12.660512000000001</c:v>
                </c:pt>
                <c:pt idx="36">
                  <c:v>12.310721999999998</c:v>
                </c:pt>
                <c:pt idx="37">
                  <c:v>12.017253125</c:v>
                </c:pt>
                <c:pt idx="38">
                  <c:v>11.734590125</c:v>
                </c:pt>
                <c:pt idx="39">
                  <c:v>11.448112500000001</c:v>
                </c:pt>
                <c:pt idx="40">
                  <c:v>11.214847999999998</c:v>
                </c:pt>
                <c:pt idx="41">
                  <c:v>10.981641124999998</c:v>
                </c:pt>
                <c:pt idx="42">
                  <c:v>10.693000125000001</c:v>
                </c:pt>
                <c:pt idx="43">
                  <c:v>10.467600124999999</c:v>
                </c:pt>
                <c:pt idx="44">
                  <c:v>10.206161999999999</c:v>
                </c:pt>
                <c:pt idx="45">
                  <c:v>9.9837461249999979</c:v>
                </c:pt>
                <c:pt idx="46">
                  <c:v>9.7637804999999975</c:v>
                </c:pt>
                <c:pt idx="47">
                  <c:v>9.6009619999999991</c:v>
                </c:pt>
                <c:pt idx="48">
                  <c:v>9.3961124999999992</c:v>
                </c:pt>
                <c:pt idx="49">
                  <c:v>9.2192179999999979</c:v>
                </c:pt>
                <c:pt idx="50">
                  <c:v>9.0248761250000005</c:v>
                </c:pt>
                <c:pt idx="51">
                  <c:v>8.8347061250000003</c:v>
                </c:pt>
                <c:pt idx="52">
                  <c:v>8.6444820000000018</c:v>
                </c:pt>
                <c:pt idx="53">
                  <c:v>8.4748444999999997</c:v>
                </c:pt>
                <c:pt idx="54">
                  <c:v>8.2905920000000002</c:v>
                </c:pt>
                <c:pt idx="55">
                  <c:v>8.1325445000000016</c:v>
                </c:pt>
                <c:pt idx="56">
                  <c:v>7.9920020000000012</c:v>
                </c:pt>
                <c:pt idx="57">
                  <c:v>7.8526845000000005</c:v>
                </c:pt>
                <c:pt idx="58">
                  <c:v>7.6988880000000002</c:v>
                </c:pt>
                <c:pt idx="59">
                  <c:v>7.5466124999999993</c:v>
                </c:pt>
                <c:pt idx="60">
                  <c:v>7.4266580000000006</c:v>
                </c:pt>
                <c:pt idx="61">
                  <c:v>7.2771124999999994</c:v>
                </c:pt>
                <c:pt idx="62">
                  <c:v>7.1441999999999997</c:v>
                </c:pt>
                <c:pt idx="63">
                  <c:v>7.0275005000000004</c:v>
                </c:pt>
                <c:pt idx="64">
                  <c:v>6.8987551250000001</c:v>
                </c:pt>
                <c:pt idx="65">
                  <c:v>6.7675204999999989</c:v>
                </c:pt>
                <c:pt idx="66">
                  <c:v>6.6557761249999992</c:v>
                </c:pt>
                <c:pt idx="67">
                  <c:v>6.5431531250000008</c:v>
                </c:pt>
                <c:pt idx="68">
                  <c:v>6.4692045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14-4052-AB32-32467C7180DB}"/>
            </c:ext>
          </c:extLst>
        </c:ser>
        <c:ser>
          <c:idx val="1"/>
          <c:order val="4"/>
          <c:tx>
            <c:v>Discharge-5s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1.1103082504208462E-2"/>
                  <c:y val="0.2006866194465737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Energy_Time!$W$2:$W$75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Energy_Time!$X$2:$X$75</c:f>
              <c:numCache>
                <c:formatCode>General</c:formatCode>
                <c:ptCount val="74"/>
                <c:pt idx="0">
                  <c:v>32.164210125000004</c:v>
                </c:pt>
                <c:pt idx="1">
                  <c:v>31.932036125000003</c:v>
                </c:pt>
                <c:pt idx="2">
                  <c:v>31.118160500000002</c:v>
                </c:pt>
                <c:pt idx="3">
                  <c:v>30.310897999999998</c:v>
                </c:pt>
                <c:pt idx="4">
                  <c:v>29.502721124999997</c:v>
                </c:pt>
                <c:pt idx="5">
                  <c:v>28.656235124999998</c:v>
                </c:pt>
                <c:pt idx="6">
                  <c:v>27.822070125000003</c:v>
                </c:pt>
                <c:pt idx="7">
                  <c:v>27.117930124999997</c:v>
                </c:pt>
                <c:pt idx="8">
                  <c:v>26.339282000000001</c:v>
                </c:pt>
                <c:pt idx="9">
                  <c:v>25.539804500000002</c:v>
                </c:pt>
                <c:pt idx="10">
                  <c:v>24.692878125</c:v>
                </c:pt>
                <c:pt idx="11">
                  <c:v>24.078330124999997</c:v>
                </c:pt>
                <c:pt idx="12">
                  <c:v>23.341528124999996</c:v>
                </c:pt>
                <c:pt idx="13">
                  <c:v>22.589281124999999</c:v>
                </c:pt>
                <c:pt idx="14">
                  <c:v>21.915510124999997</c:v>
                </c:pt>
                <c:pt idx="15">
                  <c:v>21.281288</c:v>
                </c:pt>
                <c:pt idx="16">
                  <c:v>20.643525125000004</c:v>
                </c:pt>
                <c:pt idx="17">
                  <c:v>20.0154645</c:v>
                </c:pt>
                <c:pt idx="18">
                  <c:v>19.496890125000004</c:v>
                </c:pt>
                <c:pt idx="19">
                  <c:v>18.911250000000003</c:v>
                </c:pt>
                <c:pt idx="20">
                  <c:v>18.407278124999998</c:v>
                </c:pt>
                <c:pt idx="21">
                  <c:v>17.913105125000001</c:v>
                </c:pt>
                <c:pt idx="22">
                  <c:v>17.328384499999999</c:v>
                </c:pt>
                <c:pt idx="23">
                  <c:v>16.811301125</c:v>
                </c:pt>
                <c:pt idx="24">
                  <c:v>16.430778125</c:v>
                </c:pt>
                <c:pt idx="25">
                  <c:v>15.975378124999999</c:v>
                </c:pt>
                <c:pt idx="26">
                  <c:v>15.515235125</c:v>
                </c:pt>
                <c:pt idx="27">
                  <c:v>15.149760125</c:v>
                </c:pt>
                <c:pt idx="28">
                  <c:v>14.813124499999997</c:v>
                </c:pt>
                <c:pt idx="29">
                  <c:v>14.367480125</c:v>
                </c:pt>
                <c:pt idx="30">
                  <c:v>13.973541125000001</c:v>
                </c:pt>
                <c:pt idx="31">
                  <c:v>13.778625125000001</c:v>
                </c:pt>
                <c:pt idx="32">
                  <c:v>13.426562000000002</c:v>
                </c:pt>
                <c:pt idx="33">
                  <c:v>13.045831999999999</c:v>
                </c:pt>
                <c:pt idx="34">
                  <c:v>12.710882</c:v>
                </c:pt>
                <c:pt idx="35">
                  <c:v>12.432591125000002</c:v>
                </c:pt>
                <c:pt idx="36">
                  <c:v>12.108120500000002</c:v>
                </c:pt>
                <c:pt idx="37">
                  <c:v>11.846278124999998</c:v>
                </c:pt>
                <c:pt idx="38">
                  <c:v>11.568049999999998</c:v>
                </c:pt>
                <c:pt idx="39">
                  <c:v>11.331180125000001</c:v>
                </c:pt>
                <c:pt idx="40">
                  <c:v>11.049700499999998</c:v>
                </c:pt>
                <c:pt idx="41">
                  <c:v>10.836840125</c:v>
                </c:pt>
                <c:pt idx="42">
                  <c:v>10.570801999999999</c:v>
                </c:pt>
                <c:pt idx="43">
                  <c:v>10.344426124999998</c:v>
                </c:pt>
                <c:pt idx="44">
                  <c:v>10.113753124999999</c:v>
                </c:pt>
                <c:pt idx="45">
                  <c:v>9.8923520000000025</c:v>
                </c:pt>
                <c:pt idx="46">
                  <c:v>9.6646061249999988</c:v>
                </c:pt>
                <c:pt idx="47">
                  <c:v>9.459075125</c:v>
                </c:pt>
                <c:pt idx="48">
                  <c:v>9.2815861250000022</c:v>
                </c:pt>
                <c:pt idx="49">
                  <c:v>9.086584499999999</c:v>
                </c:pt>
                <c:pt idx="50">
                  <c:v>8.8873280000000001</c:v>
                </c:pt>
                <c:pt idx="51">
                  <c:v>8.6798611250000004</c:v>
                </c:pt>
                <c:pt idx="52">
                  <c:v>8.5511801250000019</c:v>
                </c:pt>
                <c:pt idx="53">
                  <c:v>8.3579161249999991</c:v>
                </c:pt>
                <c:pt idx="54">
                  <c:v>8.2073261249999998</c:v>
                </c:pt>
                <c:pt idx="55">
                  <c:v>8.0581051249999991</c:v>
                </c:pt>
                <c:pt idx="56">
                  <c:v>7.8844205000000001</c:v>
                </c:pt>
                <c:pt idx="57">
                  <c:v>7.7381780000000004</c:v>
                </c:pt>
                <c:pt idx="58">
                  <c:v>7.5543845000000003</c:v>
                </c:pt>
                <c:pt idx="59">
                  <c:v>7.4497999999999998</c:v>
                </c:pt>
                <c:pt idx="60">
                  <c:v>7.3076644999999996</c:v>
                </c:pt>
                <c:pt idx="61">
                  <c:v>7.183945125000001</c:v>
                </c:pt>
                <c:pt idx="62">
                  <c:v>7.0350004999999998</c:v>
                </c:pt>
                <c:pt idx="63">
                  <c:v>6.9434011250000003</c:v>
                </c:pt>
                <c:pt idx="64">
                  <c:v>6.798828125</c:v>
                </c:pt>
                <c:pt idx="65">
                  <c:v>6.6703781249999992</c:v>
                </c:pt>
                <c:pt idx="66">
                  <c:v>6.5739379999999992</c:v>
                </c:pt>
                <c:pt idx="67">
                  <c:v>6.4404604999999995</c:v>
                </c:pt>
                <c:pt idx="68">
                  <c:v>6.4476405000000003</c:v>
                </c:pt>
                <c:pt idx="69">
                  <c:v>6.4404604999999995</c:v>
                </c:pt>
                <c:pt idx="70">
                  <c:v>6.4404604999999995</c:v>
                </c:pt>
                <c:pt idx="71">
                  <c:v>6.431491125</c:v>
                </c:pt>
                <c:pt idx="72">
                  <c:v>6.431491125</c:v>
                </c:pt>
                <c:pt idx="73">
                  <c:v>6.4404604999999995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14-4052-AB32-32467C7180DB}"/>
            </c:ext>
          </c:extLst>
        </c:ser>
        <c:ser>
          <c:idx val="2"/>
          <c:order val="5"/>
          <c:tx>
            <c:v>Discharge-10s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4.163655939078173E-2"/>
                  <c:y val="0.205353750131377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Energy_Time!$Z$2:$Z$73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Energy_Time!$AA$2:$AA$73</c:f>
              <c:numCache>
                <c:formatCode>General</c:formatCode>
                <c:ptCount val="72"/>
                <c:pt idx="0">
                  <c:v>32.228406124999992</c:v>
                </c:pt>
                <c:pt idx="1">
                  <c:v>31.900078125</c:v>
                </c:pt>
                <c:pt idx="2">
                  <c:v>31.197100500000001</c:v>
                </c:pt>
                <c:pt idx="3">
                  <c:v>30.135966124999996</c:v>
                </c:pt>
                <c:pt idx="4">
                  <c:v>29.295685124999999</c:v>
                </c:pt>
                <c:pt idx="5">
                  <c:v>28.422030125000003</c:v>
                </c:pt>
                <c:pt idx="6">
                  <c:v>27.650766124999997</c:v>
                </c:pt>
                <c:pt idx="7">
                  <c:v>26.952481999999996</c:v>
                </c:pt>
                <c:pt idx="8">
                  <c:v>26.143680499999999</c:v>
                </c:pt>
                <c:pt idx="9">
                  <c:v>25.436278125000001</c:v>
                </c:pt>
                <c:pt idx="10">
                  <c:v>24.549024499999998</c:v>
                </c:pt>
                <c:pt idx="11">
                  <c:v>23.932821125</c:v>
                </c:pt>
                <c:pt idx="12">
                  <c:v>23.242561999999996</c:v>
                </c:pt>
                <c:pt idx="13">
                  <c:v>22.518760500000003</c:v>
                </c:pt>
                <c:pt idx="14">
                  <c:v>21.862578124999999</c:v>
                </c:pt>
                <c:pt idx="15">
                  <c:v>21.307391999999997</c:v>
                </c:pt>
                <c:pt idx="16">
                  <c:v>20.617831124999999</c:v>
                </c:pt>
                <c:pt idx="17">
                  <c:v>19.999650124999999</c:v>
                </c:pt>
                <c:pt idx="18">
                  <c:v>19.418912000000002</c:v>
                </c:pt>
                <c:pt idx="19">
                  <c:v>18.834453125</c:v>
                </c:pt>
                <c:pt idx="20">
                  <c:v>18.310326125</c:v>
                </c:pt>
                <c:pt idx="21">
                  <c:v>17.790612499999998</c:v>
                </c:pt>
                <c:pt idx="22">
                  <c:v>17.304844500000002</c:v>
                </c:pt>
                <c:pt idx="23">
                  <c:v>16.857721124999998</c:v>
                </c:pt>
                <c:pt idx="24">
                  <c:v>16.396401124999997</c:v>
                </c:pt>
                <c:pt idx="25">
                  <c:v>15.930190124999999</c:v>
                </c:pt>
                <c:pt idx="26">
                  <c:v>15.515235125</c:v>
                </c:pt>
                <c:pt idx="27">
                  <c:v>15.081032</c:v>
                </c:pt>
                <c:pt idx="28">
                  <c:v>14.745165125000002</c:v>
                </c:pt>
                <c:pt idx="29">
                  <c:v>14.346046124999997</c:v>
                </c:pt>
                <c:pt idx="30">
                  <c:v>13.941840125000001</c:v>
                </c:pt>
                <c:pt idx="31">
                  <c:v>13.6294205</c:v>
                </c:pt>
                <c:pt idx="32">
                  <c:v>13.361865125000001</c:v>
                </c:pt>
                <c:pt idx="33">
                  <c:v>13.012651124999998</c:v>
                </c:pt>
                <c:pt idx="34">
                  <c:v>12.700800000000001</c:v>
                </c:pt>
                <c:pt idx="35">
                  <c:v>12.360392000000003</c:v>
                </c:pt>
                <c:pt idx="36">
                  <c:v>12.056505124999999</c:v>
                </c:pt>
                <c:pt idx="37">
                  <c:v>11.846278124999998</c:v>
                </c:pt>
                <c:pt idx="38">
                  <c:v>11.536806124999998</c:v>
                </c:pt>
                <c:pt idx="39">
                  <c:v>11.302635125</c:v>
                </c:pt>
                <c:pt idx="40">
                  <c:v>11.028556125000001</c:v>
                </c:pt>
                <c:pt idx="41">
                  <c:v>10.799628125</c:v>
                </c:pt>
                <c:pt idx="42">
                  <c:v>10.522578125000001</c:v>
                </c:pt>
                <c:pt idx="43">
                  <c:v>10.335331125</c:v>
                </c:pt>
                <c:pt idx="44">
                  <c:v>10.0755605</c:v>
                </c:pt>
                <c:pt idx="45">
                  <c:v>9.8190961249999997</c:v>
                </c:pt>
                <c:pt idx="46">
                  <c:v>9.6646061249999988</c:v>
                </c:pt>
                <c:pt idx="47">
                  <c:v>9.4308244999999999</c:v>
                </c:pt>
                <c:pt idx="48">
                  <c:v>9.2815861250000022</c:v>
                </c:pt>
                <c:pt idx="49">
                  <c:v>9.0780605000000012</c:v>
                </c:pt>
                <c:pt idx="50">
                  <c:v>8.8957619999999995</c:v>
                </c:pt>
                <c:pt idx="51">
                  <c:v>8.6881961249999993</c:v>
                </c:pt>
                <c:pt idx="52">
                  <c:v>8.5181281250000023</c:v>
                </c:pt>
                <c:pt idx="53">
                  <c:v>8.3395279999999978</c:v>
                </c:pt>
                <c:pt idx="54">
                  <c:v>8.1810124999999996</c:v>
                </c:pt>
                <c:pt idx="55">
                  <c:v>8.0320319999999992</c:v>
                </c:pt>
                <c:pt idx="56">
                  <c:v>7.8844205000000001</c:v>
                </c:pt>
                <c:pt idx="57">
                  <c:v>7.6988880000000002</c:v>
                </c:pt>
                <c:pt idx="58">
                  <c:v>7.5621604999999992</c:v>
                </c:pt>
                <c:pt idx="59">
                  <c:v>7.4189519999999991</c:v>
                </c:pt>
                <c:pt idx="60">
                  <c:v>7.2923805000000002</c:v>
                </c:pt>
                <c:pt idx="61">
                  <c:v>7.1366420000000002</c:v>
                </c:pt>
                <c:pt idx="62">
                  <c:v>7.0125125000000006</c:v>
                </c:pt>
                <c:pt idx="63">
                  <c:v>6.8987551250000001</c:v>
                </c:pt>
                <c:pt idx="64">
                  <c:v>6.7914551250000006</c:v>
                </c:pt>
                <c:pt idx="65">
                  <c:v>6.648481125</c:v>
                </c:pt>
                <c:pt idx="66">
                  <c:v>6.5503901249999998</c:v>
                </c:pt>
                <c:pt idx="67">
                  <c:v>6.4404604999999995</c:v>
                </c:pt>
                <c:pt idx="68">
                  <c:v>6.3956761249999996</c:v>
                </c:pt>
                <c:pt idx="69">
                  <c:v>6.4099901249999993</c:v>
                </c:pt>
                <c:pt idx="70">
                  <c:v>6.4404604999999995</c:v>
                </c:pt>
                <c:pt idx="71">
                  <c:v>6.4028311249999996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14-4052-AB32-32467C71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53423"/>
        <c:axId val="1581054383"/>
      </c:scatterChart>
      <c:valAx>
        <c:axId val="1581053423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4383"/>
        <c:crosses val="autoZero"/>
        <c:crossBetween val="midCat"/>
      </c:valAx>
      <c:valAx>
        <c:axId val="15810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342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117059</xdr:colOff>
      <xdr:row>1</xdr:row>
      <xdr:rowOff>0</xdr:rowOff>
    </xdr:from>
    <xdr:to>
      <xdr:col>14</xdr:col>
      <xdr:colOff>371474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C90EC9-D7E7-E6F6-4157-A15F71865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565897</xdr:colOff>
      <xdr:row>15</xdr:row>
      <xdr:rowOff>62754</xdr:rowOff>
    </xdr:from>
    <xdr:to>
      <xdr:col>16</xdr:col>
      <xdr:colOff>296956</xdr:colOff>
      <xdr:row>29</xdr:row>
      <xdr:rowOff>138954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1EF8B-33C2-3F5E-CD59-578F16B4C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339194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728469-FABC-49BB-BC6D-02BEA4ADF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104775</xdr:rowOff>
    </xdr:from>
    <xdr:to>
      <xdr:col>14</xdr:col>
      <xdr:colOff>371475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F1FD5-5642-4484-A97C-C03E2D361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15</xdr:row>
      <xdr:rowOff>85725</xdr:rowOff>
    </xdr:from>
    <xdr:to>
      <xdr:col>21</xdr:col>
      <xdr:colOff>228600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F37F6-C7C2-4186-BAB3-37494AF2B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0</xdr:row>
      <xdr:rowOff>76200</xdr:rowOff>
    </xdr:from>
    <xdr:to>
      <xdr:col>21</xdr:col>
      <xdr:colOff>342900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52762-B266-4CA1-8680-1F7945F96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76200</xdr:rowOff>
    </xdr:from>
    <xdr:to>
      <xdr:col>13</xdr:col>
      <xdr:colOff>571500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D2160-AB26-4425-9816-D61743684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19050</xdr:rowOff>
    </xdr:from>
    <xdr:to>
      <xdr:col>14</xdr:col>
      <xdr:colOff>476250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CEDA3F-CBD0-9EED-8660-93DEA985A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19050</xdr:rowOff>
    </xdr:from>
    <xdr:to>
      <xdr:col>13</xdr:col>
      <xdr:colOff>28575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FDA2D1-E9CD-DDE1-BE9E-D8FDE6FA8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16</xdr:col>
      <xdr:colOff>314325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22F03-A48B-67D4-F834-F555497E5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15</xdr:row>
      <xdr:rowOff>0</xdr:rowOff>
    </xdr:from>
    <xdr:to>
      <xdr:col>16</xdr:col>
      <xdr:colOff>323850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96B09-DCB9-4AB1-94CE-0DDB4C143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31</xdr:row>
      <xdr:rowOff>117518</xdr:rowOff>
    </xdr:from>
    <xdr:to>
      <xdr:col>14</xdr:col>
      <xdr:colOff>348802</xdr:colOff>
      <xdr:row>47</xdr:row>
      <xdr:rowOff>147572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3EBBDC-1D4D-474C-A9C3-7A68A6AF5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BCE09-5C51-8A78-7E4C-3CC63C22A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3656</xdr:colOff>
      <xdr:row>15</xdr:row>
      <xdr:rowOff>9525</xdr:rowOff>
    </xdr:from>
    <xdr:to>
      <xdr:col>17</xdr:col>
      <xdr:colOff>309803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F6F77-BE21-6000-E8A0-9C065C128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19051</xdr:colOff>
      <xdr:row>31</xdr:row>
      <xdr:rowOff>37207</xdr:rowOff>
    </xdr:from>
    <xdr:to>
      <xdr:col>15</xdr:col>
      <xdr:colOff>431601</xdr:colOff>
      <xdr:row>46</xdr:row>
      <xdr:rowOff>165228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D579FB-20B3-4C49-B5BA-FBD185407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446427</xdr:colOff>
      <xdr:row>5</xdr:row>
      <xdr:rowOff>119688</xdr:rowOff>
    </xdr:from>
    <xdr:to>
      <xdr:col>20</xdr:col>
      <xdr:colOff>190462</xdr:colOff>
      <xdr:row>19</xdr:row>
      <xdr:rowOff>113393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823610-4A30-8C2A-E06A-6E03004DD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457010</xdr:colOff>
      <xdr:row>19</xdr:row>
      <xdr:rowOff>135385</xdr:rowOff>
    </xdr:from>
    <xdr:to>
      <xdr:col>20</xdr:col>
      <xdr:colOff>211666</xdr:colOff>
      <xdr:row>34</xdr:row>
      <xdr:rowOff>7560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08C0A1-0C0A-4278-AE06-EE39950AC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456960</xdr:colOff>
      <xdr:row>34</xdr:row>
      <xdr:rowOff>123464</xdr:rowOff>
    </xdr:from>
    <xdr:to>
      <xdr:col>20</xdr:col>
      <xdr:colOff>241140</xdr:colOff>
      <xdr:row>48</xdr:row>
      <xdr:rowOff>165904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F5AB5-B581-F645-656B-A520A78D2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431426</xdr:colOff>
      <xdr:row>50</xdr:row>
      <xdr:rowOff>62753</xdr:rowOff>
    </xdr:from>
    <xdr:to>
      <xdr:col>20</xdr:col>
      <xdr:colOff>425823</xdr:colOff>
      <xdr:row>64</xdr:row>
      <xdr:rowOff>138953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37B2D5-A840-799F-5D4C-D9ADD202B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449521</xdr:colOff>
      <xdr:row>65</xdr:row>
      <xdr:rowOff>72586</xdr:rowOff>
    </xdr:from>
    <xdr:to>
      <xdr:col>20</xdr:col>
      <xdr:colOff>488675</xdr:colOff>
      <xdr:row>79</xdr:row>
      <xdr:rowOff>148786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BBF7D7-B6FF-879A-E556-3C31A028E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303119</xdr:colOff>
      <xdr:row>1</xdr:row>
      <xdr:rowOff>50987</xdr:rowOff>
    </xdr:from>
    <xdr:to>
      <xdr:col>13</xdr:col>
      <xdr:colOff>603437</xdr:colOff>
      <xdr:row>15</xdr:row>
      <xdr:rowOff>127187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6E760-E408-5E56-1E73-159ABF156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15</xdr:row>
      <xdr:rowOff>156883</xdr:rowOff>
    </xdr:from>
    <xdr:to>
      <xdr:col>14</xdr:col>
      <xdr:colOff>33058</xdr:colOff>
      <xdr:row>30</xdr:row>
      <xdr:rowOff>42583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C4BE0-5429-0FD1-99D3-B48E3ADBA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19050</xdr:rowOff>
    </xdr:from>
    <xdr:to>
      <xdr:col>13</xdr:col>
      <xdr:colOff>514350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16EB9-0171-4A51-8825-3D11E041F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16</xdr:row>
      <xdr:rowOff>166687</xdr:rowOff>
    </xdr:from>
    <xdr:to>
      <xdr:col>14</xdr:col>
      <xdr:colOff>47625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5949F-C983-772B-A251-C32C3EF0F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66675</xdr:rowOff>
    </xdr:from>
    <xdr:to>
      <xdr:col>13</xdr:col>
      <xdr:colOff>352425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068C7-CAC6-4847-97B2-9CF699CDC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15</xdr:row>
      <xdr:rowOff>166687</xdr:rowOff>
    </xdr:from>
    <xdr:to>
      <xdr:col>13</xdr:col>
      <xdr:colOff>438150</xdr:colOff>
      <xdr:row>30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BFF016-7262-8BE7-9A72-300FBF131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95250</xdr:rowOff>
    </xdr:from>
    <xdr:to>
      <xdr:col>13</xdr:col>
      <xdr:colOff>390525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B519E-8DAC-48DE-9FAA-F514D24B4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15</xdr:row>
      <xdr:rowOff>9525</xdr:rowOff>
    </xdr:from>
    <xdr:to>
      <xdr:col>13</xdr:col>
      <xdr:colOff>361950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6754A-D796-446B-B18F-D492B8CE8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3</xdr:row>
      <xdr:rowOff>38100</xdr:rowOff>
    </xdr:from>
    <xdr:to>
      <xdr:col>15</xdr:col>
      <xdr:colOff>209550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08344-CADD-4F35-9E32-ACAFEBBD9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1s_Desc.xlsx" TargetMode="External"/><Relationship Id="rId1" Type="http://schemas.openxmlformats.org/officeDocument/2006/relationships/externalLinkPath" Target="Supercapacitor_1s_Des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Asc.xlsx" TargetMode="External"/><Relationship Id="rId1" Type="http://schemas.openxmlformats.org/officeDocument/2006/relationships/externalLinkPath" Target="Supercapacitor_5s_Asc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Desc.xlsx" TargetMode="External"/><Relationship Id="rId1" Type="http://schemas.openxmlformats.org/officeDocument/2006/relationships/externalLinkPath" Target="Supercapacitor_5s_Desc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10s_Asc.xlsx" TargetMode="External"/><Relationship Id="rId1" Type="http://schemas.openxmlformats.org/officeDocument/2006/relationships/externalLinkPath" Target="Supercapacitor_10s_Asc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10s_Desc.xlsx" TargetMode="External"/><Relationship Id="rId1" Type="http://schemas.openxmlformats.org/officeDocument/2006/relationships/externalLinkPath" Target="Supercapacitor_10s_Desc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Asc_2s.xlsx" TargetMode="External"/><Relationship Id="rId1" Type="http://schemas.openxmlformats.org/officeDocument/2006/relationships/externalLinkPath" Target="Supercapacitor_5s_Asc_2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Desc_2s.xlsx" TargetMode="External"/><Relationship Id="rId1" Type="http://schemas.openxmlformats.org/officeDocument/2006/relationships/externalLinkPath" Target="Supercapacitor_5s_Desc_2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16.041</v>
          </cell>
          <cell r="E2">
            <v>42300</v>
          </cell>
        </row>
        <row r="3">
          <cell r="A3">
            <v>16</v>
          </cell>
          <cell r="E3">
            <v>41800</v>
          </cell>
        </row>
        <row r="4">
          <cell r="A4">
            <v>15.904999999999999</v>
          </cell>
          <cell r="E4">
            <v>41300</v>
          </cell>
        </row>
        <row r="5">
          <cell r="A5">
            <v>15.786</v>
          </cell>
          <cell r="E5">
            <v>40800</v>
          </cell>
        </row>
        <row r="6">
          <cell r="A6">
            <v>15.667</v>
          </cell>
          <cell r="E6">
            <v>40300</v>
          </cell>
        </row>
        <row r="7">
          <cell r="A7">
            <v>15.481999999999999</v>
          </cell>
          <cell r="E7">
            <v>39800</v>
          </cell>
        </row>
        <row r="8">
          <cell r="A8">
            <v>15.301</v>
          </cell>
          <cell r="E8">
            <v>39300</v>
          </cell>
        </row>
        <row r="9">
          <cell r="A9">
            <v>15.164999999999999</v>
          </cell>
          <cell r="E9">
            <v>38800</v>
          </cell>
        </row>
        <row r="10">
          <cell r="A10">
            <v>14.930999999999999</v>
          </cell>
          <cell r="E10">
            <v>38300</v>
          </cell>
        </row>
        <row r="11">
          <cell r="A11">
            <v>14.75</v>
          </cell>
          <cell r="E11">
            <v>37800</v>
          </cell>
        </row>
        <row r="12">
          <cell r="A12">
            <v>14.548999999999999</v>
          </cell>
          <cell r="E12">
            <v>37300</v>
          </cell>
        </row>
        <row r="13">
          <cell r="A13">
            <v>14.31</v>
          </cell>
          <cell r="E13">
            <v>36800</v>
          </cell>
        </row>
        <row r="14">
          <cell r="A14">
            <v>14.113</v>
          </cell>
          <cell r="E14">
            <v>36300</v>
          </cell>
        </row>
        <row r="15">
          <cell r="A15">
            <v>13.87</v>
          </cell>
          <cell r="E15">
            <v>35800</v>
          </cell>
        </row>
        <row r="16">
          <cell r="A16">
            <v>13.648</v>
          </cell>
          <cell r="E16">
            <v>35300</v>
          </cell>
        </row>
        <row r="17">
          <cell r="A17">
            <v>13.43</v>
          </cell>
          <cell r="E17">
            <v>34800</v>
          </cell>
        </row>
        <row r="18">
          <cell r="A18">
            <v>13.228999999999999</v>
          </cell>
          <cell r="E18">
            <v>34300</v>
          </cell>
        </row>
        <row r="19">
          <cell r="A19">
            <v>13.007</v>
          </cell>
          <cell r="E19">
            <v>33800</v>
          </cell>
        </row>
        <row r="20">
          <cell r="A20">
            <v>12.792999999999999</v>
          </cell>
          <cell r="E20">
            <v>33300</v>
          </cell>
        </row>
        <row r="21">
          <cell r="A21">
            <v>12.596</v>
          </cell>
          <cell r="E21">
            <v>32800</v>
          </cell>
        </row>
        <row r="22">
          <cell r="A22">
            <v>12.385999999999999</v>
          </cell>
          <cell r="E22">
            <v>32300</v>
          </cell>
        </row>
        <row r="23">
          <cell r="A23">
            <v>12.201000000000001</v>
          </cell>
          <cell r="E23">
            <v>31800</v>
          </cell>
        </row>
        <row r="24">
          <cell r="A24">
            <v>12.007999999999999</v>
          </cell>
          <cell r="E24">
            <v>31300</v>
          </cell>
        </row>
        <row r="25">
          <cell r="A25">
            <v>11.807</v>
          </cell>
          <cell r="E25">
            <v>30800</v>
          </cell>
        </row>
        <row r="26">
          <cell r="A26">
            <v>11.622</v>
          </cell>
          <cell r="E26">
            <v>30300</v>
          </cell>
        </row>
        <row r="27">
          <cell r="A27">
            <v>11.445</v>
          </cell>
          <cell r="E27">
            <v>29800</v>
          </cell>
        </row>
        <row r="28">
          <cell r="A28">
            <v>11.297000000000001</v>
          </cell>
          <cell r="E28">
            <v>29300</v>
          </cell>
        </row>
        <row r="29">
          <cell r="A29">
            <v>11.116</v>
          </cell>
          <cell r="E29">
            <v>28800</v>
          </cell>
        </row>
        <row r="30">
          <cell r="A30">
            <v>10.976000000000001</v>
          </cell>
          <cell r="E30">
            <v>28300</v>
          </cell>
        </row>
        <row r="31">
          <cell r="A31">
            <v>10.832000000000001</v>
          </cell>
          <cell r="E31">
            <v>27800</v>
          </cell>
        </row>
        <row r="32">
          <cell r="A32">
            <v>10.68</v>
          </cell>
          <cell r="E32">
            <v>27300</v>
          </cell>
        </row>
        <row r="33">
          <cell r="A33">
            <v>10.541</v>
          </cell>
          <cell r="E33">
            <v>26800</v>
          </cell>
        </row>
        <row r="34">
          <cell r="A34">
            <v>10.446</v>
          </cell>
          <cell r="E34">
            <v>26300</v>
          </cell>
        </row>
        <row r="35">
          <cell r="A35">
            <v>10.305999999999999</v>
          </cell>
          <cell r="E35">
            <v>25800</v>
          </cell>
        </row>
        <row r="36">
          <cell r="A36">
            <v>10.199</v>
          </cell>
          <cell r="E36">
            <v>25300</v>
          </cell>
        </row>
        <row r="37">
          <cell r="A37">
            <v>10.064</v>
          </cell>
          <cell r="E37">
            <v>24800</v>
          </cell>
        </row>
        <row r="38">
          <cell r="A38">
            <v>9.9239999999999995</v>
          </cell>
          <cell r="E38">
            <v>24300</v>
          </cell>
        </row>
        <row r="39">
          <cell r="A39">
            <v>9.8049999999999997</v>
          </cell>
          <cell r="E39">
            <v>23800</v>
          </cell>
        </row>
        <row r="40">
          <cell r="A40">
            <v>9.6890000000000001</v>
          </cell>
          <cell r="E40">
            <v>23300</v>
          </cell>
        </row>
        <row r="41">
          <cell r="A41">
            <v>9.57</v>
          </cell>
          <cell r="E41">
            <v>22800</v>
          </cell>
        </row>
        <row r="42">
          <cell r="A42">
            <v>9.4719999999999995</v>
          </cell>
          <cell r="E42">
            <v>22300</v>
          </cell>
        </row>
        <row r="43">
          <cell r="A43">
            <v>9.3729999999999993</v>
          </cell>
          <cell r="E43">
            <v>21800</v>
          </cell>
        </row>
        <row r="44">
          <cell r="A44">
            <v>9.2490000000000006</v>
          </cell>
          <cell r="E44">
            <v>21300</v>
          </cell>
        </row>
        <row r="45">
          <cell r="A45">
            <v>9.1509999999999998</v>
          </cell>
          <cell r="E45">
            <v>20800</v>
          </cell>
        </row>
        <row r="46">
          <cell r="A46">
            <v>9.0359999999999996</v>
          </cell>
          <cell r="E46">
            <v>20300</v>
          </cell>
        </row>
        <row r="47">
          <cell r="A47">
            <v>8.9369999999999994</v>
          </cell>
          <cell r="E47">
            <v>19800</v>
          </cell>
        </row>
        <row r="48">
          <cell r="A48">
            <v>8.8379999999999992</v>
          </cell>
          <cell r="E48">
            <v>19300</v>
          </cell>
        </row>
        <row r="49">
          <cell r="A49">
            <v>8.7639999999999993</v>
          </cell>
          <cell r="E49">
            <v>18800</v>
          </cell>
        </row>
        <row r="50">
          <cell r="A50">
            <v>8.67</v>
          </cell>
          <cell r="E50">
            <v>18300</v>
          </cell>
        </row>
        <row r="51">
          <cell r="A51">
            <v>8.5879999999999992</v>
          </cell>
          <cell r="E51">
            <v>17800</v>
          </cell>
        </row>
        <row r="52">
          <cell r="A52">
            <v>8.4969999999999999</v>
          </cell>
          <cell r="E52">
            <v>17300</v>
          </cell>
        </row>
        <row r="53">
          <cell r="A53">
            <v>8.407</v>
          </cell>
          <cell r="E53">
            <v>16800</v>
          </cell>
        </row>
        <row r="54">
          <cell r="A54">
            <v>8.3160000000000007</v>
          </cell>
          <cell r="E54">
            <v>16300</v>
          </cell>
        </row>
        <row r="55">
          <cell r="A55">
            <v>8.234</v>
          </cell>
          <cell r="E55">
            <v>15800</v>
          </cell>
        </row>
        <row r="56">
          <cell r="A56">
            <v>8.1440000000000001</v>
          </cell>
          <cell r="E56">
            <v>15300</v>
          </cell>
        </row>
        <row r="57">
          <cell r="A57">
            <v>8.0660000000000007</v>
          </cell>
          <cell r="E57">
            <v>14800</v>
          </cell>
        </row>
        <row r="58">
          <cell r="A58">
            <v>7.9960000000000004</v>
          </cell>
          <cell r="E58">
            <v>14300</v>
          </cell>
        </row>
        <row r="59">
          <cell r="A59">
            <v>7.9260000000000002</v>
          </cell>
          <cell r="E59">
            <v>13800</v>
          </cell>
        </row>
        <row r="60">
          <cell r="A60">
            <v>7.8479999999999999</v>
          </cell>
          <cell r="E60">
            <v>13300</v>
          </cell>
        </row>
        <row r="61">
          <cell r="A61">
            <v>7.77</v>
          </cell>
          <cell r="E61">
            <v>12800</v>
          </cell>
        </row>
        <row r="62">
          <cell r="A62">
            <v>7.7080000000000002</v>
          </cell>
          <cell r="E62">
            <v>12300</v>
          </cell>
        </row>
        <row r="63">
          <cell r="A63">
            <v>7.63</v>
          </cell>
          <cell r="E63">
            <v>11800</v>
          </cell>
        </row>
        <row r="64">
          <cell r="A64">
            <v>7.56</v>
          </cell>
          <cell r="E64">
            <v>11300</v>
          </cell>
        </row>
        <row r="65">
          <cell r="A65">
            <v>7.4980000000000002</v>
          </cell>
          <cell r="E65">
            <v>10800</v>
          </cell>
        </row>
        <row r="66">
          <cell r="A66">
            <v>7.4290000000000003</v>
          </cell>
          <cell r="E66">
            <v>10300</v>
          </cell>
        </row>
        <row r="67">
          <cell r="A67">
            <v>7.3579999999999997</v>
          </cell>
          <cell r="E67">
            <v>9800</v>
          </cell>
        </row>
        <row r="68">
          <cell r="A68">
            <v>7.2969999999999997</v>
          </cell>
          <cell r="E68">
            <v>9300</v>
          </cell>
        </row>
        <row r="69">
          <cell r="A69">
            <v>7.2350000000000003</v>
          </cell>
          <cell r="E69">
            <v>9000</v>
          </cell>
        </row>
        <row r="70">
          <cell r="A70">
            <v>7.194</v>
          </cell>
          <cell r="E70">
            <v>9000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3">
          <cell r="A3">
            <v>7.3250000000000002</v>
          </cell>
          <cell r="E3">
            <v>9500</v>
          </cell>
        </row>
        <row r="4">
          <cell r="A4">
            <v>7.3380000000000001</v>
          </cell>
          <cell r="E4">
            <v>10000</v>
          </cell>
        </row>
        <row r="5">
          <cell r="A5">
            <v>7.3789999999999996</v>
          </cell>
          <cell r="E5">
            <v>10500</v>
          </cell>
        </row>
        <row r="6">
          <cell r="A6">
            <v>7.4160000000000004</v>
          </cell>
          <cell r="E6">
            <v>11000</v>
          </cell>
        </row>
        <row r="7">
          <cell r="A7">
            <v>7.49</v>
          </cell>
          <cell r="E7">
            <v>11500</v>
          </cell>
        </row>
        <row r="8">
          <cell r="A8">
            <v>7.5439999999999996</v>
          </cell>
          <cell r="E8">
            <v>12000</v>
          </cell>
        </row>
        <row r="9">
          <cell r="A9">
            <v>7.6130000000000004</v>
          </cell>
          <cell r="E9">
            <v>12500</v>
          </cell>
        </row>
        <row r="10">
          <cell r="A10">
            <v>7.6790000000000003</v>
          </cell>
          <cell r="E10">
            <v>13000</v>
          </cell>
        </row>
        <row r="11">
          <cell r="A11">
            <v>7.7569999999999997</v>
          </cell>
          <cell r="E11">
            <v>13500</v>
          </cell>
        </row>
        <row r="12">
          <cell r="A12">
            <v>7.8230000000000004</v>
          </cell>
          <cell r="E12">
            <v>14000</v>
          </cell>
        </row>
        <row r="13">
          <cell r="A13">
            <v>7.8970000000000002</v>
          </cell>
          <cell r="E13">
            <v>14500</v>
          </cell>
        </row>
        <row r="14">
          <cell r="A14">
            <v>7.9790000000000001</v>
          </cell>
          <cell r="E14">
            <v>15000</v>
          </cell>
        </row>
        <row r="15">
          <cell r="A15">
            <v>8.0489999999999995</v>
          </cell>
          <cell r="E15">
            <v>15500</v>
          </cell>
        </row>
        <row r="16">
          <cell r="A16">
            <v>8.1270000000000007</v>
          </cell>
          <cell r="E16">
            <v>16000</v>
          </cell>
        </row>
        <row r="17">
          <cell r="A17">
            <v>8.2089999999999996</v>
          </cell>
          <cell r="E17">
            <v>16500</v>
          </cell>
        </row>
        <row r="18">
          <cell r="A18">
            <v>8.2919999999999998</v>
          </cell>
          <cell r="E18">
            <v>17000</v>
          </cell>
        </row>
        <row r="19">
          <cell r="A19">
            <v>8.3859999999999992</v>
          </cell>
          <cell r="E19">
            <v>17500</v>
          </cell>
        </row>
        <row r="20">
          <cell r="A20">
            <v>8.4849999999999994</v>
          </cell>
          <cell r="E20">
            <v>18000</v>
          </cell>
        </row>
        <row r="21">
          <cell r="A21">
            <v>8.5589999999999993</v>
          </cell>
          <cell r="E21">
            <v>18500</v>
          </cell>
        </row>
        <row r="22">
          <cell r="A22">
            <v>8.6539999999999999</v>
          </cell>
          <cell r="E22">
            <v>19000</v>
          </cell>
        </row>
        <row r="23">
          <cell r="A23">
            <v>8.7479999999999993</v>
          </cell>
          <cell r="E23">
            <v>19500</v>
          </cell>
        </row>
        <row r="24">
          <cell r="A24">
            <v>8.8469999999999995</v>
          </cell>
          <cell r="E24">
            <v>20000</v>
          </cell>
        </row>
        <row r="25">
          <cell r="A25">
            <v>8.9290000000000003</v>
          </cell>
          <cell r="E25">
            <v>20500</v>
          </cell>
        </row>
        <row r="26">
          <cell r="A26">
            <v>9.0229999999999997</v>
          </cell>
          <cell r="E26">
            <v>21000</v>
          </cell>
        </row>
        <row r="27">
          <cell r="A27">
            <v>9.1180000000000003</v>
          </cell>
          <cell r="E27">
            <v>21500</v>
          </cell>
        </row>
        <row r="28">
          <cell r="A28">
            <v>9.2210000000000001</v>
          </cell>
          <cell r="E28">
            <v>22000</v>
          </cell>
        </row>
        <row r="29">
          <cell r="A29">
            <v>9.3230000000000004</v>
          </cell>
          <cell r="E29">
            <v>22500</v>
          </cell>
        </row>
        <row r="30">
          <cell r="A30">
            <v>9.4469999999999992</v>
          </cell>
          <cell r="E30">
            <v>23000</v>
          </cell>
        </row>
        <row r="31">
          <cell r="A31">
            <v>9.5619999999999994</v>
          </cell>
          <cell r="E31">
            <v>23500</v>
          </cell>
        </row>
        <row r="32">
          <cell r="A32">
            <v>9.6690000000000005</v>
          </cell>
          <cell r="E32">
            <v>24000</v>
          </cell>
        </row>
        <row r="33">
          <cell r="A33">
            <v>9.8000000000000007</v>
          </cell>
          <cell r="E33">
            <v>24500</v>
          </cell>
        </row>
        <row r="34">
          <cell r="A34">
            <v>9.8989999999999991</v>
          </cell>
          <cell r="E34">
            <v>25000</v>
          </cell>
        </row>
        <row r="35">
          <cell r="A35">
            <v>10.018000000000001</v>
          </cell>
          <cell r="E35">
            <v>25500</v>
          </cell>
        </row>
        <row r="36">
          <cell r="A36">
            <v>10.132999999999999</v>
          </cell>
          <cell r="E36">
            <v>26000</v>
          </cell>
        </row>
        <row r="37">
          <cell r="A37">
            <v>10.273</v>
          </cell>
          <cell r="E37">
            <v>26500</v>
          </cell>
        </row>
        <row r="38">
          <cell r="A38">
            <v>10.391999999999999</v>
          </cell>
          <cell r="E38">
            <v>27000</v>
          </cell>
        </row>
        <row r="39">
          <cell r="A39">
            <v>10.52</v>
          </cell>
          <cell r="E39">
            <v>27500</v>
          </cell>
        </row>
        <row r="40">
          <cell r="A40">
            <v>10.606</v>
          </cell>
          <cell r="E40">
            <v>28000</v>
          </cell>
        </row>
        <row r="41">
          <cell r="A41">
            <v>10.771000000000001</v>
          </cell>
          <cell r="E41">
            <v>28500</v>
          </cell>
        </row>
        <row r="42">
          <cell r="A42">
            <v>10.898</v>
          </cell>
          <cell r="E42">
            <v>29000</v>
          </cell>
        </row>
        <row r="43">
          <cell r="A43">
            <v>11.058</v>
          </cell>
          <cell r="E43">
            <v>29500</v>
          </cell>
        </row>
        <row r="44">
          <cell r="A44">
            <v>11.194000000000001</v>
          </cell>
          <cell r="E44">
            <v>30000</v>
          </cell>
        </row>
        <row r="45">
          <cell r="A45">
            <v>11.363</v>
          </cell>
          <cell r="E45">
            <v>30500</v>
          </cell>
        </row>
        <row r="46">
          <cell r="A46">
            <v>11.506</v>
          </cell>
          <cell r="E46">
            <v>31000</v>
          </cell>
        </row>
        <row r="47">
          <cell r="A47">
            <v>11.667</v>
          </cell>
          <cell r="E47">
            <v>31500</v>
          </cell>
        </row>
        <row r="48">
          <cell r="A48">
            <v>11.843999999999999</v>
          </cell>
          <cell r="E48">
            <v>32000</v>
          </cell>
        </row>
        <row r="49">
          <cell r="A49">
            <v>12.004</v>
          </cell>
          <cell r="E49">
            <v>32500</v>
          </cell>
        </row>
        <row r="50">
          <cell r="A50">
            <v>12.185</v>
          </cell>
          <cell r="E50">
            <v>33000</v>
          </cell>
        </row>
        <row r="51">
          <cell r="A51">
            <v>12.361000000000001</v>
          </cell>
          <cell r="E51">
            <v>33500</v>
          </cell>
        </row>
        <row r="52">
          <cell r="A52">
            <v>12.53</v>
          </cell>
          <cell r="E52">
            <v>34000</v>
          </cell>
        </row>
        <row r="53">
          <cell r="A53">
            <v>12.699</v>
          </cell>
          <cell r="E53">
            <v>34500</v>
          </cell>
        </row>
        <row r="54">
          <cell r="A54">
            <v>12.904</v>
          </cell>
          <cell r="E54">
            <v>35000</v>
          </cell>
        </row>
        <row r="55">
          <cell r="A55">
            <v>13.114000000000001</v>
          </cell>
          <cell r="E55">
            <v>35500</v>
          </cell>
        </row>
        <row r="56">
          <cell r="A56">
            <v>13.295</v>
          </cell>
          <cell r="E56">
            <v>36000</v>
          </cell>
        </row>
        <row r="57">
          <cell r="A57">
            <v>13.462999999999999</v>
          </cell>
          <cell r="E57">
            <v>36500</v>
          </cell>
        </row>
        <row r="58">
          <cell r="A58">
            <v>13.69</v>
          </cell>
          <cell r="E58">
            <v>37000</v>
          </cell>
        </row>
        <row r="59">
          <cell r="A59">
            <v>13.898999999999999</v>
          </cell>
          <cell r="E59">
            <v>37500</v>
          </cell>
        </row>
        <row r="60">
          <cell r="A60">
            <v>14.087999999999999</v>
          </cell>
          <cell r="E60">
            <v>38000</v>
          </cell>
        </row>
        <row r="61">
          <cell r="A61">
            <v>14.339</v>
          </cell>
          <cell r="E61">
            <v>38500</v>
          </cell>
        </row>
        <row r="62">
          <cell r="A62">
            <v>14.544</v>
          </cell>
          <cell r="E62">
            <v>39000</v>
          </cell>
        </row>
        <row r="63">
          <cell r="A63">
            <v>14.728999999999999</v>
          </cell>
          <cell r="E63">
            <v>39500</v>
          </cell>
        </row>
        <row r="64">
          <cell r="A64">
            <v>14.919</v>
          </cell>
          <cell r="E64">
            <v>40000</v>
          </cell>
        </row>
        <row r="65">
          <cell r="A65">
            <v>15.132</v>
          </cell>
          <cell r="E65">
            <v>40500</v>
          </cell>
        </row>
        <row r="66">
          <cell r="A66">
            <v>15.35</v>
          </cell>
          <cell r="E66">
            <v>41000</v>
          </cell>
        </row>
        <row r="67">
          <cell r="A67">
            <v>15.56</v>
          </cell>
          <cell r="E67">
            <v>41500</v>
          </cell>
        </row>
        <row r="68">
          <cell r="A68">
            <v>15.773999999999999</v>
          </cell>
          <cell r="E68">
            <v>42000</v>
          </cell>
        </row>
        <row r="69">
          <cell r="A69">
            <v>15.983000000000001</v>
          </cell>
          <cell r="E69">
            <v>42300</v>
          </cell>
        </row>
        <row r="70">
          <cell r="A70">
            <v>16.048999999999999</v>
          </cell>
          <cell r="E70">
            <v>42300</v>
          </cell>
        </row>
        <row r="71">
          <cell r="A71">
            <v>16.061</v>
          </cell>
          <cell r="E71">
            <v>42300</v>
          </cell>
        </row>
        <row r="72">
          <cell r="A72">
            <v>16.053000000000001</v>
          </cell>
          <cell r="E72">
            <v>42300</v>
          </cell>
        </row>
        <row r="73">
          <cell r="A73">
            <v>16.065999999999999</v>
          </cell>
          <cell r="E73">
            <v>42300</v>
          </cell>
        </row>
        <row r="74">
          <cell r="A74">
            <v>16.048999999999999</v>
          </cell>
          <cell r="E74">
            <v>42300</v>
          </cell>
        </row>
        <row r="75">
          <cell r="A75">
            <v>16.065999999999999</v>
          </cell>
          <cell r="E75">
            <v>42300</v>
          </cell>
        </row>
        <row r="76">
          <cell r="A76">
            <v>16.053000000000001</v>
          </cell>
          <cell r="E76">
            <v>42300</v>
          </cell>
        </row>
        <row r="77">
          <cell r="A77">
            <v>16.074000000000002</v>
          </cell>
          <cell r="E77">
            <v>42300</v>
          </cell>
        </row>
        <row r="78">
          <cell r="A78">
            <v>16.085999999999999</v>
          </cell>
          <cell r="E78">
            <v>42300</v>
          </cell>
        </row>
        <row r="79">
          <cell r="A79">
            <v>16.077999999999999</v>
          </cell>
          <cell r="E79">
            <v>42300</v>
          </cell>
        </row>
        <row r="80">
          <cell r="A80">
            <v>16.061</v>
          </cell>
          <cell r="E80">
            <v>42300</v>
          </cell>
        </row>
        <row r="81">
          <cell r="A81">
            <v>16.065999999999999</v>
          </cell>
          <cell r="E81">
            <v>42300</v>
          </cell>
        </row>
        <row r="82">
          <cell r="A82">
            <v>16.07</v>
          </cell>
          <cell r="E82">
            <v>42300</v>
          </cell>
        </row>
        <row r="83">
          <cell r="A83">
            <v>16.074000000000002</v>
          </cell>
          <cell r="E83">
            <v>42300</v>
          </cell>
        </row>
        <row r="84">
          <cell r="A84">
            <v>16.074000000000002</v>
          </cell>
          <cell r="E84">
            <v>42300</v>
          </cell>
        </row>
        <row r="85">
          <cell r="A85">
            <v>16.082000000000001</v>
          </cell>
          <cell r="E85">
            <v>42300</v>
          </cell>
        </row>
        <row r="86">
          <cell r="A86">
            <v>16.085999999999999</v>
          </cell>
          <cell r="E86">
            <v>42300</v>
          </cell>
        </row>
        <row r="87">
          <cell r="A87">
            <v>16.074000000000002</v>
          </cell>
          <cell r="E87">
            <v>42300</v>
          </cell>
        </row>
        <row r="88">
          <cell r="A88">
            <v>16.103000000000002</v>
          </cell>
          <cell r="E88">
            <v>42300</v>
          </cell>
        </row>
        <row r="89">
          <cell r="A89">
            <v>16.061</v>
          </cell>
          <cell r="E89">
            <v>42300</v>
          </cell>
        </row>
        <row r="90">
          <cell r="A90">
            <v>16.061</v>
          </cell>
          <cell r="E90">
            <v>42300</v>
          </cell>
        </row>
        <row r="91">
          <cell r="A91">
            <v>16.097999999999999</v>
          </cell>
          <cell r="E91">
            <v>42300</v>
          </cell>
        </row>
        <row r="92">
          <cell r="A92">
            <v>16.065999999999999</v>
          </cell>
          <cell r="E92">
            <v>42300</v>
          </cell>
        </row>
        <row r="93">
          <cell r="A93">
            <v>16.074000000000002</v>
          </cell>
          <cell r="E93">
            <v>42300</v>
          </cell>
        </row>
        <row r="94">
          <cell r="A94">
            <v>16.082000000000001</v>
          </cell>
          <cell r="E94">
            <v>42300</v>
          </cell>
        </row>
        <row r="95">
          <cell r="A95">
            <v>16.07</v>
          </cell>
          <cell r="E95">
            <v>42300</v>
          </cell>
        </row>
        <row r="96">
          <cell r="A96">
            <v>16.097999999999999</v>
          </cell>
          <cell r="E96">
            <v>42300</v>
          </cell>
        </row>
        <row r="97">
          <cell r="A97">
            <v>16.07</v>
          </cell>
          <cell r="E97">
            <v>42300</v>
          </cell>
        </row>
        <row r="98">
          <cell r="A98">
            <v>16.09</v>
          </cell>
          <cell r="E98">
            <v>42300</v>
          </cell>
        </row>
        <row r="99">
          <cell r="A99">
            <v>16.053000000000001</v>
          </cell>
          <cell r="E99">
            <v>42300</v>
          </cell>
        </row>
        <row r="100">
          <cell r="A100">
            <v>16.056999999999999</v>
          </cell>
          <cell r="E100">
            <v>42300</v>
          </cell>
        </row>
        <row r="101">
          <cell r="A101">
            <v>16.033000000000001</v>
          </cell>
          <cell r="E101">
            <v>42300</v>
          </cell>
        </row>
        <row r="102">
          <cell r="A102">
            <v>16.082000000000001</v>
          </cell>
          <cell r="E102">
            <v>42300</v>
          </cell>
        </row>
        <row r="103">
          <cell r="A103">
            <v>16.036999999999999</v>
          </cell>
          <cell r="E103">
            <v>42300</v>
          </cell>
        </row>
        <row r="104">
          <cell r="A104">
            <v>16.082000000000001</v>
          </cell>
          <cell r="E104">
            <v>42300</v>
          </cell>
        </row>
        <row r="105">
          <cell r="A105">
            <v>16.07</v>
          </cell>
          <cell r="E105">
            <v>42300</v>
          </cell>
        </row>
        <row r="106">
          <cell r="A106">
            <v>16.048999999999999</v>
          </cell>
          <cell r="E106">
            <v>42300</v>
          </cell>
        </row>
        <row r="107">
          <cell r="A107">
            <v>16.097999999999999</v>
          </cell>
          <cell r="E107">
            <v>42300</v>
          </cell>
        </row>
        <row r="108">
          <cell r="A108">
            <v>16.103000000000002</v>
          </cell>
          <cell r="E108">
            <v>42300</v>
          </cell>
        </row>
        <row r="109">
          <cell r="A109">
            <v>16.061</v>
          </cell>
          <cell r="E109">
            <v>42300</v>
          </cell>
        </row>
        <row r="110">
          <cell r="A110">
            <v>16.061</v>
          </cell>
          <cell r="E110">
            <v>42300</v>
          </cell>
        </row>
        <row r="111">
          <cell r="A111">
            <v>16.082000000000001</v>
          </cell>
          <cell r="E111">
            <v>42300</v>
          </cell>
        </row>
        <row r="112">
          <cell r="A112">
            <v>16.082000000000001</v>
          </cell>
          <cell r="E112">
            <v>42300</v>
          </cell>
        </row>
        <row r="113">
          <cell r="A113">
            <v>16.065999999999999</v>
          </cell>
          <cell r="E113">
            <v>42300</v>
          </cell>
        </row>
        <row r="114">
          <cell r="A114">
            <v>16.077999999999999</v>
          </cell>
          <cell r="E114">
            <v>42300</v>
          </cell>
        </row>
        <row r="115">
          <cell r="A115">
            <v>16.061</v>
          </cell>
          <cell r="E115">
            <v>42300</v>
          </cell>
        </row>
        <row r="116">
          <cell r="A116">
            <v>16.082000000000001</v>
          </cell>
          <cell r="E116">
            <v>42300</v>
          </cell>
        </row>
        <row r="117">
          <cell r="A117">
            <v>16.074000000000002</v>
          </cell>
          <cell r="E117">
            <v>42300</v>
          </cell>
        </row>
        <row r="118">
          <cell r="A118">
            <v>16.094000000000001</v>
          </cell>
          <cell r="E118">
            <v>42300</v>
          </cell>
        </row>
        <row r="119">
          <cell r="A119">
            <v>16.097999999999999</v>
          </cell>
          <cell r="E119">
            <v>42300</v>
          </cell>
        </row>
        <row r="120">
          <cell r="A120">
            <v>16.056999999999999</v>
          </cell>
          <cell r="E120">
            <v>42300</v>
          </cell>
        </row>
        <row r="121">
          <cell r="A121">
            <v>16.065999999999999</v>
          </cell>
          <cell r="E121">
            <v>42300</v>
          </cell>
        </row>
        <row r="122">
          <cell r="A122">
            <v>16.061</v>
          </cell>
          <cell r="E122">
            <v>42300</v>
          </cell>
        </row>
        <row r="123">
          <cell r="A123">
            <v>16.065999999999999</v>
          </cell>
          <cell r="E123">
            <v>42300</v>
          </cell>
        </row>
        <row r="124">
          <cell r="A124">
            <v>16.061</v>
          </cell>
          <cell r="E124">
            <v>42300</v>
          </cell>
        </row>
        <row r="125">
          <cell r="A125">
            <v>16.061</v>
          </cell>
          <cell r="E125">
            <v>42300</v>
          </cell>
        </row>
        <row r="126">
          <cell r="A126">
            <v>16.061</v>
          </cell>
          <cell r="E126">
            <v>42300</v>
          </cell>
        </row>
        <row r="127">
          <cell r="A127">
            <v>16.065999999999999</v>
          </cell>
          <cell r="E127">
            <v>42300</v>
          </cell>
        </row>
        <row r="128">
          <cell r="A128">
            <v>16.07</v>
          </cell>
          <cell r="E128">
            <v>42300</v>
          </cell>
        </row>
        <row r="129">
          <cell r="A129">
            <v>16.061</v>
          </cell>
          <cell r="E129">
            <v>42300</v>
          </cell>
        </row>
        <row r="130">
          <cell r="A130">
            <v>16.056999999999999</v>
          </cell>
          <cell r="E130">
            <v>42300</v>
          </cell>
        </row>
        <row r="131">
          <cell r="A131">
            <v>16.065999999999999</v>
          </cell>
          <cell r="E131">
            <v>42300</v>
          </cell>
        </row>
        <row r="132">
          <cell r="A132">
            <v>16.077999999999999</v>
          </cell>
          <cell r="E132">
            <v>42300</v>
          </cell>
        </row>
        <row r="133">
          <cell r="A133">
            <v>16.082000000000001</v>
          </cell>
          <cell r="E133">
            <v>42300</v>
          </cell>
        </row>
        <row r="134">
          <cell r="A134">
            <v>16.041</v>
          </cell>
          <cell r="E134">
            <v>42300</v>
          </cell>
        </row>
        <row r="135">
          <cell r="A135">
            <v>16.103000000000002</v>
          </cell>
          <cell r="E135">
            <v>42300</v>
          </cell>
        </row>
        <row r="136">
          <cell r="A136">
            <v>16.074000000000002</v>
          </cell>
          <cell r="E136">
            <v>42300</v>
          </cell>
        </row>
        <row r="137">
          <cell r="A137">
            <v>16.07</v>
          </cell>
          <cell r="E137">
            <v>42300</v>
          </cell>
        </row>
        <row r="138">
          <cell r="A138">
            <v>16.082000000000001</v>
          </cell>
          <cell r="E138">
            <v>42300</v>
          </cell>
        </row>
        <row r="139">
          <cell r="A139">
            <v>16.065999999999999</v>
          </cell>
          <cell r="E139">
            <v>42300</v>
          </cell>
        </row>
        <row r="140">
          <cell r="A140">
            <v>16.065999999999999</v>
          </cell>
          <cell r="E140">
            <v>42300</v>
          </cell>
        </row>
        <row r="141">
          <cell r="A141">
            <v>16.065999999999999</v>
          </cell>
          <cell r="E141">
            <v>42300</v>
          </cell>
        </row>
        <row r="142">
          <cell r="A142">
            <v>16.061</v>
          </cell>
          <cell r="E142">
            <v>42300</v>
          </cell>
        </row>
        <row r="143">
          <cell r="A143">
            <v>16.074000000000002</v>
          </cell>
          <cell r="E143">
            <v>42300</v>
          </cell>
        </row>
        <row r="144">
          <cell r="A144">
            <v>16.065999999999999</v>
          </cell>
          <cell r="E144">
            <v>42300</v>
          </cell>
        </row>
        <row r="145">
          <cell r="A145">
            <v>16.074000000000002</v>
          </cell>
          <cell r="E145">
            <v>42300</v>
          </cell>
        </row>
        <row r="146">
          <cell r="A146">
            <v>16.061</v>
          </cell>
          <cell r="E146">
            <v>42300</v>
          </cell>
        </row>
        <row r="147">
          <cell r="A147">
            <v>16.07</v>
          </cell>
          <cell r="E147">
            <v>42300</v>
          </cell>
        </row>
        <row r="148">
          <cell r="A148">
            <v>16.053000000000001</v>
          </cell>
          <cell r="E148">
            <v>42300</v>
          </cell>
        </row>
        <row r="149">
          <cell r="A149">
            <v>16.094000000000001</v>
          </cell>
          <cell r="E149">
            <v>42300</v>
          </cell>
        </row>
        <row r="150">
          <cell r="A150">
            <v>16.041</v>
          </cell>
          <cell r="E150">
            <v>42300</v>
          </cell>
        </row>
        <row r="151">
          <cell r="A151">
            <v>16.061</v>
          </cell>
          <cell r="E151">
            <v>42300</v>
          </cell>
        </row>
        <row r="152">
          <cell r="A152">
            <v>16.082000000000001</v>
          </cell>
          <cell r="E152">
            <v>42300</v>
          </cell>
        </row>
        <row r="153">
          <cell r="A153">
            <v>16.048999999999999</v>
          </cell>
          <cell r="E153">
            <v>42300</v>
          </cell>
        </row>
        <row r="154">
          <cell r="A154">
            <v>16.061</v>
          </cell>
          <cell r="E154">
            <v>42300</v>
          </cell>
        </row>
        <row r="155">
          <cell r="A155">
            <v>16.082000000000001</v>
          </cell>
          <cell r="E155">
            <v>42300</v>
          </cell>
        </row>
        <row r="156">
          <cell r="A156">
            <v>16.053000000000001</v>
          </cell>
          <cell r="E156">
            <v>42300</v>
          </cell>
        </row>
        <row r="157">
          <cell r="A157">
            <v>16.074000000000002</v>
          </cell>
          <cell r="E157">
            <v>42300</v>
          </cell>
        </row>
        <row r="158">
          <cell r="A158">
            <v>16.061</v>
          </cell>
          <cell r="E158">
            <v>42300</v>
          </cell>
        </row>
        <row r="159">
          <cell r="A159">
            <v>16.074000000000002</v>
          </cell>
          <cell r="E159">
            <v>42300</v>
          </cell>
        </row>
        <row r="160">
          <cell r="A160">
            <v>16.065999999999999</v>
          </cell>
          <cell r="E160">
            <v>42300</v>
          </cell>
        </row>
        <row r="161">
          <cell r="A161">
            <v>16.061</v>
          </cell>
          <cell r="E161">
            <v>42300</v>
          </cell>
        </row>
        <row r="162">
          <cell r="A162">
            <v>16.061</v>
          </cell>
          <cell r="E162">
            <v>42300</v>
          </cell>
        </row>
        <row r="163">
          <cell r="A163">
            <v>16.082000000000001</v>
          </cell>
          <cell r="E163">
            <v>42300</v>
          </cell>
        </row>
        <row r="164">
          <cell r="A164">
            <v>16.07</v>
          </cell>
          <cell r="E164">
            <v>42300</v>
          </cell>
        </row>
        <row r="165">
          <cell r="A165">
            <v>16.061</v>
          </cell>
          <cell r="E165">
            <v>42300</v>
          </cell>
        </row>
        <row r="166">
          <cell r="A166">
            <v>16.07</v>
          </cell>
          <cell r="E166">
            <v>42300</v>
          </cell>
        </row>
        <row r="167">
          <cell r="A167">
            <v>16.061</v>
          </cell>
          <cell r="E167">
            <v>42300</v>
          </cell>
        </row>
        <row r="168">
          <cell r="A168">
            <v>16.085999999999999</v>
          </cell>
          <cell r="E168">
            <v>42300</v>
          </cell>
        </row>
        <row r="169">
          <cell r="A169">
            <v>16.07</v>
          </cell>
          <cell r="E169">
            <v>42300</v>
          </cell>
        </row>
        <row r="170">
          <cell r="A170">
            <v>16.07</v>
          </cell>
          <cell r="E170">
            <v>42300</v>
          </cell>
        </row>
        <row r="171">
          <cell r="A171">
            <v>16.061</v>
          </cell>
          <cell r="E171">
            <v>42300</v>
          </cell>
        </row>
        <row r="172">
          <cell r="A172">
            <v>16.082000000000001</v>
          </cell>
          <cell r="E172">
            <v>42300</v>
          </cell>
        </row>
        <row r="173">
          <cell r="A173">
            <v>16.056999999999999</v>
          </cell>
          <cell r="E173">
            <v>42300</v>
          </cell>
        </row>
        <row r="174">
          <cell r="A174">
            <v>16.082000000000001</v>
          </cell>
          <cell r="E174">
            <v>42300</v>
          </cell>
        </row>
        <row r="175">
          <cell r="A175">
            <v>16.061</v>
          </cell>
          <cell r="E175">
            <v>42300</v>
          </cell>
        </row>
        <row r="176">
          <cell r="A176">
            <v>16.082000000000001</v>
          </cell>
          <cell r="E176">
            <v>42300</v>
          </cell>
        </row>
        <row r="177">
          <cell r="A177">
            <v>16.056999999999999</v>
          </cell>
          <cell r="E177">
            <v>42300</v>
          </cell>
        </row>
        <row r="178">
          <cell r="A178">
            <v>16.07</v>
          </cell>
          <cell r="E178">
            <v>42300</v>
          </cell>
        </row>
        <row r="179">
          <cell r="A179">
            <v>16.07</v>
          </cell>
          <cell r="E179">
            <v>42300</v>
          </cell>
        </row>
        <row r="180">
          <cell r="A180">
            <v>16.061</v>
          </cell>
          <cell r="E180">
            <v>42300</v>
          </cell>
        </row>
        <row r="181">
          <cell r="A181">
            <v>16.061</v>
          </cell>
          <cell r="E181">
            <v>42300</v>
          </cell>
        </row>
        <row r="182">
          <cell r="A182">
            <v>16.061</v>
          </cell>
          <cell r="E182">
            <v>42300</v>
          </cell>
        </row>
        <row r="183">
          <cell r="A183">
            <v>16.082000000000001</v>
          </cell>
          <cell r="E183">
            <v>42300</v>
          </cell>
        </row>
        <row r="184">
          <cell r="A184">
            <v>16.048999999999999</v>
          </cell>
          <cell r="E184">
            <v>42300</v>
          </cell>
        </row>
        <row r="185">
          <cell r="A185">
            <v>16.053000000000001</v>
          </cell>
          <cell r="E185">
            <v>42300</v>
          </cell>
        </row>
        <row r="186">
          <cell r="A186">
            <v>16.053000000000001</v>
          </cell>
          <cell r="E186">
            <v>42300</v>
          </cell>
        </row>
        <row r="187">
          <cell r="A187">
            <v>16.074000000000002</v>
          </cell>
          <cell r="E187">
            <v>42300</v>
          </cell>
        </row>
        <row r="188">
          <cell r="A188">
            <v>16.061</v>
          </cell>
          <cell r="E188">
            <v>42300</v>
          </cell>
        </row>
        <row r="189">
          <cell r="A189">
            <v>16.085999999999999</v>
          </cell>
          <cell r="E189">
            <v>42300</v>
          </cell>
        </row>
        <row r="190">
          <cell r="A190">
            <v>16.082000000000001</v>
          </cell>
          <cell r="E190">
            <v>42300</v>
          </cell>
        </row>
        <row r="191">
          <cell r="A191">
            <v>16.09</v>
          </cell>
          <cell r="E191">
            <v>42300</v>
          </cell>
        </row>
        <row r="192">
          <cell r="A192">
            <v>16.085999999999999</v>
          </cell>
          <cell r="E192">
            <v>42300</v>
          </cell>
        </row>
        <row r="193">
          <cell r="A193">
            <v>16.065999999999999</v>
          </cell>
          <cell r="E193">
            <v>42300</v>
          </cell>
        </row>
        <row r="194">
          <cell r="A194">
            <v>16.07</v>
          </cell>
          <cell r="E194">
            <v>42300</v>
          </cell>
        </row>
        <row r="195">
          <cell r="A195">
            <v>16.048999999999999</v>
          </cell>
          <cell r="E195">
            <v>42300</v>
          </cell>
        </row>
        <row r="196">
          <cell r="A196">
            <v>16.074000000000002</v>
          </cell>
          <cell r="E196">
            <v>42300</v>
          </cell>
        </row>
        <row r="197">
          <cell r="A197">
            <v>16.085999999999999</v>
          </cell>
          <cell r="E197">
            <v>42300</v>
          </cell>
        </row>
        <row r="198">
          <cell r="A198">
            <v>16.074000000000002</v>
          </cell>
          <cell r="E198">
            <v>42300</v>
          </cell>
        </row>
        <row r="199">
          <cell r="A199">
            <v>16.082000000000001</v>
          </cell>
          <cell r="E199">
            <v>42300</v>
          </cell>
        </row>
        <row r="200">
          <cell r="A200">
            <v>16.048999999999999</v>
          </cell>
          <cell r="E200">
            <v>42300</v>
          </cell>
        </row>
        <row r="201">
          <cell r="A201">
            <v>16.053000000000001</v>
          </cell>
          <cell r="E201">
            <v>42300</v>
          </cell>
        </row>
        <row r="202">
          <cell r="A202">
            <v>16.07</v>
          </cell>
          <cell r="E202">
            <v>42300</v>
          </cell>
        </row>
        <row r="203">
          <cell r="A203">
            <v>16.082000000000001</v>
          </cell>
          <cell r="E203">
            <v>42300</v>
          </cell>
        </row>
        <row r="204">
          <cell r="A204">
            <v>16.07</v>
          </cell>
          <cell r="E204">
            <v>42300</v>
          </cell>
        </row>
        <row r="205">
          <cell r="A205">
            <v>16.065999999999999</v>
          </cell>
          <cell r="E205">
            <v>42300</v>
          </cell>
        </row>
        <row r="206">
          <cell r="A206">
            <v>16.074000000000002</v>
          </cell>
          <cell r="E206">
            <v>42300</v>
          </cell>
        </row>
        <row r="207">
          <cell r="A207">
            <v>16.074000000000002</v>
          </cell>
          <cell r="E207">
            <v>42300</v>
          </cell>
        </row>
        <row r="208">
          <cell r="A208">
            <v>16.074000000000002</v>
          </cell>
          <cell r="E208">
            <v>42300</v>
          </cell>
        </row>
        <row r="209">
          <cell r="A209">
            <v>16.082000000000001</v>
          </cell>
          <cell r="E209">
            <v>42300</v>
          </cell>
        </row>
        <row r="210">
          <cell r="A210">
            <v>16.09</v>
          </cell>
          <cell r="E210">
            <v>42300</v>
          </cell>
        </row>
        <row r="211">
          <cell r="A211">
            <v>16.082000000000001</v>
          </cell>
          <cell r="E211">
            <v>42300</v>
          </cell>
        </row>
        <row r="212">
          <cell r="A212">
            <v>16.09</v>
          </cell>
          <cell r="E212">
            <v>42300</v>
          </cell>
        </row>
        <row r="213">
          <cell r="A213">
            <v>16.053000000000001</v>
          </cell>
          <cell r="E213">
            <v>42300</v>
          </cell>
        </row>
        <row r="214">
          <cell r="A214">
            <v>16.082000000000001</v>
          </cell>
          <cell r="E214">
            <v>42300</v>
          </cell>
        </row>
        <row r="215">
          <cell r="A215">
            <v>16.033000000000001</v>
          </cell>
          <cell r="E215">
            <v>42300</v>
          </cell>
        </row>
        <row r="216">
          <cell r="A216">
            <v>16.053000000000001</v>
          </cell>
          <cell r="E216">
            <v>42300</v>
          </cell>
        </row>
        <row r="217">
          <cell r="A217">
            <v>16.085999999999999</v>
          </cell>
          <cell r="E217">
            <v>42300</v>
          </cell>
        </row>
        <row r="218">
          <cell r="A218">
            <v>16.082000000000001</v>
          </cell>
          <cell r="E218">
            <v>42300</v>
          </cell>
        </row>
        <row r="219">
          <cell r="A219">
            <v>16.056999999999999</v>
          </cell>
          <cell r="E219">
            <v>42300</v>
          </cell>
        </row>
        <row r="220">
          <cell r="A220">
            <v>16.065999999999999</v>
          </cell>
          <cell r="E220">
            <v>42300</v>
          </cell>
        </row>
        <row r="221">
          <cell r="A221">
            <v>16.074000000000002</v>
          </cell>
          <cell r="E221">
            <v>42300</v>
          </cell>
        </row>
        <row r="222">
          <cell r="A222">
            <v>16.065999999999999</v>
          </cell>
          <cell r="E222">
            <v>42300</v>
          </cell>
        </row>
        <row r="223">
          <cell r="A223">
            <v>16.074000000000002</v>
          </cell>
          <cell r="E223">
            <v>42300</v>
          </cell>
        </row>
        <row r="224">
          <cell r="A224">
            <v>16.065999999999999</v>
          </cell>
          <cell r="E224">
            <v>42300</v>
          </cell>
        </row>
        <row r="225">
          <cell r="A225">
            <v>16.074000000000002</v>
          </cell>
          <cell r="E225">
            <v>42300</v>
          </cell>
        </row>
        <row r="226">
          <cell r="A226">
            <v>16.065999999999999</v>
          </cell>
          <cell r="E226">
            <v>42300</v>
          </cell>
        </row>
        <row r="227">
          <cell r="A227">
            <v>16.061</v>
          </cell>
          <cell r="E227">
            <v>42300</v>
          </cell>
        </row>
        <row r="228">
          <cell r="A228">
            <v>16.07</v>
          </cell>
          <cell r="E228">
            <v>42300</v>
          </cell>
        </row>
        <row r="229">
          <cell r="A229">
            <v>16.085999999999999</v>
          </cell>
          <cell r="E229">
            <v>42300</v>
          </cell>
        </row>
        <row r="230">
          <cell r="A230">
            <v>16.07</v>
          </cell>
          <cell r="E230">
            <v>42300</v>
          </cell>
        </row>
        <row r="231">
          <cell r="A231">
            <v>16.045000000000002</v>
          </cell>
          <cell r="E231">
            <v>42300</v>
          </cell>
        </row>
        <row r="232">
          <cell r="A232">
            <v>16.036999999999999</v>
          </cell>
          <cell r="E232">
            <v>42300</v>
          </cell>
        </row>
        <row r="233">
          <cell r="A233">
            <v>16.048999999999999</v>
          </cell>
          <cell r="E233">
            <v>42300</v>
          </cell>
        </row>
        <row r="234">
          <cell r="A234">
            <v>16.082000000000001</v>
          </cell>
          <cell r="E234">
            <v>42300</v>
          </cell>
        </row>
        <row r="235">
          <cell r="A235">
            <v>16.065999999999999</v>
          </cell>
          <cell r="E235">
            <v>42300</v>
          </cell>
        </row>
        <row r="236">
          <cell r="A236">
            <v>16.09</v>
          </cell>
          <cell r="E236">
            <v>42300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16.041</v>
          </cell>
          <cell r="D2">
            <v>0.53600000000000003</v>
          </cell>
          <cell r="E2">
            <v>42300</v>
          </cell>
        </row>
        <row r="3">
          <cell r="A3">
            <v>15.983000000000001</v>
          </cell>
          <cell r="D3">
            <v>0.161</v>
          </cell>
          <cell r="E3">
            <v>41800</v>
          </cell>
        </row>
        <row r="4">
          <cell r="A4">
            <v>15.778</v>
          </cell>
          <cell r="D4">
            <v>8.0000000000000002E-3</v>
          </cell>
          <cell r="E4">
            <v>41300</v>
          </cell>
        </row>
        <row r="5">
          <cell r="A5">
            <v>15.571999999999999</v>
          </cell>
          <cell r="D5">
            <v>-0.126</v>
          </cell>
          <cell r="E5">
            <v>40800</v>
          </cell>
        </row>
        <row r="6">
          <cell r="A6">
            <v>15.363</v>
          </cell>
          <cell r="D6">
            <v>-0.17799999999999999</v>
          </cell>
          <cell r="E6">
            <v>40300</v>
          </cell>
        </row>
        <row r="7">
          <cell r="A7">
            <v>15.141</v>
          </cell>
          <cell r="D7">
            <v>-0.17299999999999999</v>
          </cell>
          <cell r="E7">
            <v>39800</v>
          </cell>
        </row>
        <row r="8">
          <cell r="A8">
            <v>14.919</v>
          </cell>
          <cell r="D8">
            <v>-0.17499999999999999</v>
          </cell>
          <cell r="E8">
            <v>39300</v>
          </cell>
        </row>
        <row r="9">
          <cell r="A9">
            <v>14.728999999999999</v>
          </cell>
          <cell r="D9">
            <v>-0.14399999999999999</v>
          </cell>
          <cell r="E9">
            <v>38800</v>
          </cell>
        </row>
        <row r="10">
          <cell r="A10">
            <v>14.516</v>
          </cell>
          <cell r="D10">
            <v>-0.15</v>
          </cell>
          <cell r="E10">
            <v>38300</v>
          </cell>
        </row>
        <row r="11">
          <cell r="A11">
            <v>14.294</v>
          </cell>
          <cell r="D11">
            <v>-0.11600000000000001</v>
          </cell>
          <cell r="E11">
            <v>37800</v>
          </cell>
        </row>
        <row r="12">
          <cell r="A12">
            <v>14.055</v>
          </cell>
          <cell r="D12">
            <v>-0.114</v>
          </cell>
          <cell r="E12">
            <v>37300</v>
          </cell>
        </row>
        <row r="13">
          <cell r="A13">
            <v>13.879</v>
          </cell>
          <cell r="D13">
            <v>-7.3999999999999996E-2</v>
          </cell>
          <cell r="E13">
            <v>36800</v>
          </cell>
        </row>
        <row r="14">
          <cell r="A14">
            <v>13.664999999999999</v>
          </cell>
          <cell r="D14">
            <v>-8.5999999999999993E-2</v>
          </cell>
          <cell r="E14">
            <v>36300</v>
          </cell>
        </row>
        <row r="15">
          <cell r="A15">
            <v>13.443</v>
          </cell>
          <cell r="D15">
            <v>-5.1999999999999998E-2</v>
          </cell>
          <cell r="E15">
            <v>35800</v>
          </cell>
        </row>
        <row r="16">
          <cell r="A16">
            <v>13.241</v>
          </cell>
          <cell r="D16">
            <v>-7.1999999999999995E-2</v>
          </cell>
          <cell r="E16">
            <v>35300</v>
          </cell>
        </row>
        <row r="17">
          <cell r="A17">
            <v>13.048</v>
          </cell>
          <cell r="D17">
            <v>-4.2000000000000003E-2</v>
          </cell>
          <cell r="E17">
            <v>34800</v>
          </cell>
        </row>
        <row r="18">
          <cell r="A18">
            <v>12.851000000000001</v>
          </cell>
          <cell r="D18">
            <v>-5.8000000000000003E-2</v>
          </cell>
          <cell r="E18">
            <v>34300</v>
          </cell>
        </row>
        <row r="19">
          <cell r="A19">
            <v>12.654</v>
          </cell>
          <cell r="D19">
            <v>-4.2000000000000003E-2</v>
          </cell>
          <cell r="E19">
            <v>33800</v>
          </cell>
        </row>
        <row r="20">
          <cell r="A20">
            <v>12.489000000000001</v>
          </cell>
          <cell r="D20">
            <v>-3.6999999999999998E-2</v>
          </cell>
          <cell r="E20">
            <v>33300</v>
          </cell>
        </row>
        <row r="21">
          <cell r="A21">
            <v>12.3</v>
          </cell>
          <cell r="D21">
            <v>-4.3999999999999997E-2</v>
          </cell>
          <cell r="E21">
            <v>32800</v>
          </cell>
        </row>
        <row r="22">
          <cell r="A22">
            <v>12.135</v>
          </cell>
          <cell r="D22">
            <v>-4.3999999999999997E-2</v>
          </cell>
          <cell r="E22">
            <v>32300</v>
          </cell>
        </row>
        <row r="23">
          <cell r="A23">
            <v>11.971</v>
          </cell>
          <cell r="D23">
            <v>-2.8000000000000001E-2</v>
          </cell>
          <cell r="E23">
            <v>31800</v>
          </cell>
        </row>
        <row r="24">
          <cell r="A24">
            <v>11.773999999999999</v>
          </cell>
          <cell r="D24">
            <v>-2.5000000000000001E-2</v>
          </cell>
          <cell r="E24">
            <v>31300</v>
          </cell>
        </row>
        <row r="25">
          <cell r="A25">
            <v>11.597</v>
          </cell>
          <cell r="D25">
            <v>-2.7E-2</v>
          </cell>
          <cell r="E25">
            <v>30800</v>
          </cell>
        </row>
        <row r="26">
          <cell r="A26">
            <v>11.465</v>
          </cell>
          <cell r="D26">
            <v>-2.1000000000000001E-2</v>
          </cell>
          <cell r="E26">
            <v>30300</v>
          </cell>
        </row>
        <row r="27">
          <cell r="A27">
            <v>11.305</v>
          </cell>
          <cell r="D27">
            <v>-2.4E-2</v>
          </cell>
          <cell r="E27">
            <v>29800</v>
          </cell>
        </row>
        <row r="28">
          <cell r="A28">
            <v>11.141</v>
          </cell>
          <cell r="D28">
            <v>-1.2999999999999999E-2</v>
          </cell>
          <cell r="E28">
            <v>29300</v>
          </cell>
        </row>
        <row r="29">
          <cell r="A29">
            <v>11.009</v>
          </cell>
          <cell r="D29">
            <v>-0.02</v>
          </cell>
          <cell r="E29">
            <v>28800</v>
          </cell>
        </row>
        <row r="30">
          <cell r="A30">
            <v>10.885999999999999</v>
          </cell>
          <cell r="D30">
            <v>-1.7000000000000001E-2</v>
          </cell>
          <cell r="E30">
            <v>28300</v>
          </cell>
        </row>
        <row r="31">
          <cell r="A31">
            <v>10.721</v>
          </cell>
          <cell r="D31">
            <v>-1.7999999999999999E-2</v>
          </cell>
          <cell r="E31">
            <v>27800</v>
          </cell>
        </row>
        <row r="32">
          <cell r="A32">
            <v>10.573</v>
          </cell>
          <cell r="D32">
            <v>-1.7999999999999999E-2</v>
          </cell>
          <cell r="E32">
            <v>27300</v>
          </cell>
        </row>
        <row r="33">
          <cell r="A33">
            <v>10.499000000000001</v>
          </cell>
          <cell r="D33">
            <v>-1.7000000000000001E-2</v>
          </cell>
          <cell r="E33">
            <v>26800</v>
          </cell>
        </row>
        <row r="34">
          <cell r="A34">
            <v>10.364000000000001</v>
          </cell>
          <cell r="D34">
            <v>-1.7000000000000001E-2</v>
          </cell>
          <cell r="E34">
            <v>26300</v>
          </cell>
        </row>
        <row r="35">
          <cell r="A35">
            <v>10.215999999999999</v>
          </cell>
          <cell r="D35">
            <v>-0.01</v>
          </cell>
          <cell r="E35">
            <v>25800</v>
          </cell>
        </row>
        <row r="36">
          <cell r="A36">
            <v>10.084</v>
          </cell>
          <cell r="D36">
            <v>-1.2E-2</v>
          </cell>
          <cell r="E36">
            <v>25300</v>
          </cell>
        </row>
        <row r="37">
          <cell r="A37">
            <v>9.9730000000000008</v>
          </cell>
          <cell r="D37">
            <v>-8.9999999999999993E-3</v>
          </cell>
          <cell r="E37">
            <v>24800</v>
          </cell>
        </row>
        <row r="38">
          <cell r="A38">
            <v>9.8420000000000005</v>
          </cell>
          <cell r="D38">
            <v>-1.2E-2</v>
          </cell>
          <cell r="E38">
            <v>24300</v>
          </cell>
        </row>
        <row r="39">
          <cell r="A39">
            <v>9.7349999999999994</v>
          </cell>
          <cell r="D39">
            <v>-1.2E-2</v>
          </cell>
          <cell r="E39">
            <v>23800</v>
          </cell>
        </row>
        <row r="40">
          <cell r="A40">
            <v>9.6199999999999992</v>
          </cell>
          <cell r="D40">
            <v>-1.4E-2</v>
          </cell>
          <cell r="E40">
            <v>23300</v>
          </cell>
        </row>
        <row r="41">
          <cell r="A41">
            <v>9.5210000000000008</v>
          </cell>
          <cell r="D41">
            <v>-7.0000000000000001E-3</v>
          </cell>
          <cell r="E41">
            <v>22800</v>
          </cell>
        </row>
        <row r="42">
          <cell r="A42">
            <v>9.4019999999999992</v>
          </cell>
          <cell r="D42">
            <v>-0.01</v>
          </cell>
          <cell r="E42">
            <v>22300</v>
          </cell>
        </row>
        <row r="43">
          <cell r="A43">
            <v>9.3109999999999999</v>
          </cell>
          <cell r="D43">
            <v>-1.2E-2</v>
          </cell>
          <cell r="E43">
            <v>21800</v>
          </cell>
        </row>
        <row r="44">
          <cell r="A44">
            <v>9.1959999999999997</v>
          </cell>
          <cell r="D44">
            <v>-1.4E-2</v>
          </cell>
          <cell r="E44">
            <v>21300</v>
          </cell>
        </row>
        <row r="45">
          <cell r="A45">
            <v>9.0969999999999995</v>
          </cell>
          <cell r="D45">
            <v>-1.2E-2</v>
          </cell>
          <cell r="E45">
            <v>20800</v>
          </cell>
        </row>
        <row r="46">
          <cell r="A46">
            <v>8.9949999999999992</v>
          </cell>
          <cell r="D46">
            <v>-8.9999999999999993E-3</v>
          </cell>
          <cell r="E46">
            <v>20300</v>
          </cell>
        </row>
        <row r="47">
          <cell r="A47">
            <v>8.8960000000000008</v>
          </cell>
          <cell r="D47">
            <v>-1.2999999999999999E-2</v>
          </cell>
          <cell r="E47">
            <v>19800</v>
          </cell>
        </row>
        <row r="48">
          <cell r="A48">
            <v>8.7929999999999993</v>
          </cell>
          <cell r="D48">
            <v>-1.2999999999999999E-2</v>
          </cell>
          <cell r="E48">
            <v>19300</v>
          </cell>
        </row>
        <row r="49">
          <cell r="A49">
            <v>8.6989999999999998</v>
          </cell>
          <cell r="D49">
            <v>-8.0000000000000002E-3</v>
          </cell>
          <cell r="E49">
            <v>18800</v>
          </cell>
        </row>
        <row r="50">
          <cell r="A50">
            <v>8.6170000000000009</v>
          </cell>
          <cell r="D50">
            <v>-1.0999999999999999E-2</v>
          </cell>
          <cell r="E50">
            <v>18300</v>
          </cell>
        </row>
        <row r="51">
          <cell r="A51">
            <v>8.5259999999999998</v>
          </cell>
          <cell r="D51">
            <v>-1.2999999999999999E-2</v>
          </cell>
          <cell r="E51">
            <v>17800</v>
          </cell>
        </row>
        <row r="52">
          <cell r="A52">
            <v>8.4320000000000004</v>
          </cell>
          <cell r="D52">
            <v>-1.6E-2</v>
          </cell>
          <cell r="E52">
            <v>17300</v>
          </cell>
        </row>
        <row r="53">
          <cell r="A53">
            <v>8.3330000000000002</v>
          </cell>
          <cell r="D53">
            <v>-1.2999999999999999E-2</v>
          </cell>
          <cell r="E53">
            <v>16800</v>
          </cell>
        </row>
        <row r="54">
          <cell r="A54">
            <v>8.2710000000000008</v>
          </cell>
          <cell r="D54">
            <v>-1.2E-2</v>
          </cell>
          <cell r="E54">
            <v>16300</v>
          </cell>
        </row>
        <row r="55">
          <cell r="A55">
            <v>8.1769999999999996</v>
          </cell>
          <cell r="D55">
            <v>-1.4E-2</v>
          </cell>
          <cell r="E55">
            <v>15800</v>
          </cell>
        </row>
        <row r="56">
          <cell r="A56">
            <v>8.1029999999999998</v>
          </cell>
          <cell r="D56">
            <v>-1.2E-2</v>
          </cell>
          <cell r="E56">
            <v>15300</v>
          </cell>
        </row>
        <row r="57">
          <cell r="A57">
            <v>8.0289999999999999</v>
          </cell>
          <cell r="D57">
            <v>-1.4E-2</v>
          </cell>
          <cell r="E57">
            <v>14800</v>
          </cell>
        </row>
        <row r="58">
          <cell r="A58">
            <v>7.9420000000000002</v>
          </cell>
          <cell r="D58">
            <v>-1.4E-2</v>
          </cell>
          <cell r="E58">
            <v>14300</v>
          </cell>
        </row>
        <row r="59">
          <cell r="A59">
            <v>7.8680000000000003</v>
          </cell>
          <cell r="D59">
            <v>-1.4999999999999999E-2</v>
          </cell>
          <cell r="E59">
            <v>13800</v>
          </cell>
        </row>
        <row r="60">
          <cell r="A60">
            <v>7.774</v>
          </cell>
          <cell r="D60">
            <v>-1.6E-2</v>
          </cell>
          <cell r="E60">
            <v>13300</v>
          </cell>
        </row>
        <row r="61">
          <cell r="A61">
            <v>7.72</v>
          </cell>
          <cell r="D61">
            <v>-1.6E-2</v>
          </cell>
          <cell r="E61">
            <v>12800</v>
          </cell>
        </row>
        <row r="62">
          <cell r="A62">
            <v>7.6459999999999999</v>
          </cell>
          <cell r="D62">
            <v>-1.4999999999999999E-2</v>
          </cell>
          <cell r="E62">
            <v>12300</v>
          </cell>
        </row>
        <row r="63">
          <cell r="A63">
            <v>7.5810000000000004</v>
          </cell>
          <cell r="D63">
            <v>-1.4999999999999999E-2</v>
          </cell>
          <cell r="E63">
            <v>11800</v>
          </cell>
        </row>
        <row r="64">
          <cell r="A64">
            <v>7.5019999999999998</v>
          </cell>
          <cell r="D64">
            <v>-1.7999999999999999E-2</v>
          </cell>
          <cell r="E64">
            <v>11300</v>
          </cell>
        </row>
        <row r="65">
          <cell r="A65">
            <v>7.4530000000000003</v>
          </cell>
          <cell r="D65">
            <v>-1.6E-2</v>
          </cell>
          <cell r="E65">
            <v>10800</v>
          </cell>
        </row>
        <row r="66">
          <cell r="A66">
            <v>7.375</v>
          </cell>
          <cell r="D66">
            <v>-1.6E-2</v>
          </cell>
          <cell r="E66">
            <v>10300</v>
          </cell>
        </row>
        <row r="67">
          <cell r="A67">
            <v>7.3049999999999997</v>
          </cell>
          <cell r="D67">
            <v>-1.9E-2</v>
          </cell>
          <cell r="E67">
            <v>9800</v>
          </cell>
        </row>
        <row r="68">
          <cell r="A68">
            <v>7.2519999999999998</v>
          </cell>
          <cell r="D68">
            <v>-1.7000000000000001E-2</v>
          </cell>
          <cell r="E68">
            <v>9300</v>
          </cell>
        </row>
        <row r="69">
          <cell r="A69">
            <v>7.1779999999999999</v>
          </cell>
          <cell r="D69">
            <v>-1.9E-2</v>
          </cell>
          <cell r="E69">
            <v>9000</v>
          </cell>
        </row>
        <row r="70">
          <cell r="A70">
            <v>7.1820000000000004</v>
          </cell>
          <cell r="D70">
            <v>-1.0999999999999999E-2</v>
          </cell>
          <cell r="E70">
            <v>9000</v>
          </cell>
        </row>
        <row r="71">
          <cell r="A71">
            <v>7.1779999999999999</v>
          </cell>
          <cell r="D71">
            <v>-8.9999999999999993E-3</v>
          </cell>
          <cell r="E71">
            <v>9000</v>
          </cell>
        </row>
        <row r="72">
          <cell r="A72">
            <v>7.1779999999999999</v>
          </cell>
          <cell r="D72">
            <v>-8.9999999999999993E-3</v>
          </cell>
          <cell r="E72">
            <v>9000</v>
          </cell>
        </row>
        <row r="73">
          <cell r="A73">
            <v>7.173</v>
          </cell>
          <cell r="D73">
            <v>-8.9999999999999993E-3</v>
          </cell>
          <cell r="E73">
            <v>9000</v>
          </cell>
        </row>
        <row r="74">
          <cell r="A74">
            <v>7.173</v>
          </cell>
          <cell r="D74">
            <v>-7.0000000000000001E-3</v>
          </cell>
          <cell r="E74">
            <v>9000</v>
          </cell>
        </row>
        <row r="75">
          <cell r="A75">
            <v>7.1779999999999999</v>
          </cell>
          <cell r="D75">
            <v>-8.0000000000000002E-3</v>
          </cell>
          <cell r="E75">
            <v>9000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7.1689999999999996</v>
          </cell>
          <cell r="E2">
            <v>9000</v>
          </cell>
        </row>
        <row r="3">
          <cell r="A3">
            <v>7.19</v>
          </cell>
          <cell r="E3">
            <v>9500</v>
          </cell>
        </row>
        <row r="4">
          <cell r="A4">
            <v>7.2679999999999998</v>
          </cell>
          <cell r="E4">
            <v>10000</v>
          </cell>
        </row>
        <row r="5">
          <cell r="A5">
            <v>7.3339999999999996</v>
          </cell>
          <cell r="E5">
            <v>10500</v>
          </cell>
        </row>
        <row r="6">
          <cell r="A6">
            <v>7.383</v>
          </cell>
          <cell r="E6">
            <v>11000</v>
          </cell>
        </row>
        <row r="7">
          <cell r="A7">
            <v>7.4569999999999999</v>
          </cell>
          <cell r="E7">
            <v>11500</v>
          </cell>
        </row>
        <row r="8">
          <cell r="A8">
            <v>7.5309999999999997</v>
          </cell>
          <cell r="E8">
            <v>12000</v>
          </cell>
        </row>
        <row r="9">
          <cell r="A9">
            <v>7.5810000000000004</v>
          </cell>
          <cell r="E9">
            <v>12500</v>
          </cell>
        </row>
        <row r="10">
          <cell r="A10">
            <v>7.6550000000000002</v>
          </cell>
          <cell r="E10">
            <v>13000</v>
          </cell>
        </row>
        <row r="11">
          <cell r="A11">
            <v>7.7370000000000001</v>
          </cell>
          <cell r="E11">
            <v>13500</v>
          </cell>
        </row>
        <row r="12">
          <cell r="A12">
            <v>7.7939999999999996</v>
          </cell>
          <cell r="E12">
            <v>14000</v>
          </cell>
        </row>
        <row r="13">
          <cell r="A13">
            <v>7.8810000000000002</v>
          </cell>
          <cell r="E13">
            <v>14500</v>
          </cell>
        </row>
        <row r="14">
          <cell r="A14">
            <v>7.9459999999999997</v>
          </cell>
          <cell r="E14">
            <v>15000</v>
          </cell>
        </row>
        <row r="15">
          <cell r="A15">
            <v>8.0370000000000008</v>
          </cell>
          <cell r="E15">
            <v>15500</v>
          </cell>
        </row>
        <row r="16">
          <cell r="A16">
            <v>8.1069999999999993</v>
          </cell>
          <cell r="E16">
            <v>16000</v>
          </cell>
        </row>
        <row r="17">
          <cell r="A17">
            <v>8.2050000000000001</v>
          </cell>
          <cell r="E17">
            <v>16500</v>
          </cell>
        </row>
        <row r="18">
          <cell r="A18">
            <v>8.2870000000000008</v>
          </cell>
          <cell r="E18">
            <v>17000</v>
          </cell>
        </row>
        <row r="19">
          <cell r="A19">
            <v>8.3659999999999997</v>
          </cell>
          <cell r="E19">
            <v>17500</v>
          </cell>
        </row>
        <row r="20">
          <cell r="A20">
            <v>8.4559999999999995</v>
          </cell>
          <cell r="E20">
            <v>18000</v>
          </cell>
        </row>
        <row r="21">
          <cell r="A21">
            <v>8.5380000000000003</v>
          </cell>
          <cell r="E21">
            <v>18500</v>
          </cell>
        </row>
        <row r="22">
          <cell r="A22">
            <v>8.641</v>
          </cell>
          <cell r="E22">
            <v>19000</v>
          </cell>
        </row>
        <row r="23">
          <cell r="A23">
            <v>8.7279999999999998</v>
          </cell>
          <cell r="E23">
            <v>19500</v>
          </cell>
        </row>
        <row r="24">
          <cell r="A24">
            <v>8.83</v>
          </cell>
          <cell r="E24">
            <v>20000</v>
          </cell>
        </row>
        <row r="25">
          <cell r="A25">
            <v>8.9209999999999994</v>
          </cell>
          <cell r="E25">
            <v>20500</v>
          </cell>
        </row>
        <row r="26">
          <cell r="A26">
            <v>9.0190000000000001</v>
          </cell>
          <cell r="E26">
            <v>21000</v>
          </cell>
        </row>
        <row r="27">
          <cell r="A27">
            <v>9.1180000000000003</v>
          </cell>
          <cell r="E27">
            <v>21500</v>
          </cell>
        </row>
        <row r="28">
          <cell r="A28">
            <v>9.2249999999999996</v>
          </cell>
          <cell r="E28">
            <v>22000</v>
          </cell>
        </row>
        <row r="29">
          <cell r="A29">
            <v>9.3149999999999995</v>
          </cell>
          <cell r="E29">
            <v>22500</v>
          </cell>
        </row>
        <row r="30">
          <cell r="A30">
            <v>9.4179999999999993</v>
          </cell>
          <cell r="E30">
            <v>23000</v>
          </cell>
        </row>
        <row r="31">
          <cell r="A31">
            <v>9.5329999999999995</v>
          </cell>
          <cell r="E31">
            <v>23500</v>
          </cell>
        </row>
        <row r="32">
          <cell r="A32">
            <v>9.6440000000000001</v>
          </cell>
          <cell r="E32">
            <v>24000</v>
          </cell>
        </row>
        <row r="33">
          <cell r="A33">
            <v>9.7590000000000003</v>
          </cell>
          <cell r="E33">
            <v>24500</v>
          </cell>
        </row>
        <row r="34">
          <cell r="A34">
            <v>9.8949999999999996</v>
          </cell>
          <cell r="E34">
            <v>25000</v>
          </cell>
        </row>
        <row r="35">
          <cell r="A35">
            <v>10.002000000000001</v>
          </cell>
          <cell r="E35">
            <v>25500</v>
          </cell>
        </row>
        <row r="36">
          <cell r="A36">
            <v>10.125</v>
          </cell>
          <cell r="E36">
            <v>26000</v>
          </cell>
        </row>
        <row r="37">
          <cell r="A37">
            <v>10.265000000000001</v>
          </cell>
          <cell r="E37">
            <v>26500</v>
          </cell>
        </row>
        <row r="38">
          <cell r="A38">
            <v>10.372</v>
          </cell>
          <cell r="E38">
            <v>27000</v>
          </cell>
        </row>
        <row r="39">
          <cell r="A39">
            <v>10.52</v>
          </cell>
          <cell r="E39">
            <v>27500</v>
          </cell>
        </row>
        <row r="40">
          <cell r="A40">
            <v>10.606</v>
          </cell>
          <cell r="E40">
            <v>28000</v>
          </cell>
        </row>
        <row r="41">
          <cell r="A41">
            <v>10.757999999999999</v>
          </cell>
          <cell r="E41">
            <v>28500</v>
          </cell>
        </row>
        <row r="42">
          <cell r="A42">
            <v>10.898</v>
          </cell>
          <cell r="E42">
            <v>29000</v>
          </cell>
        </row>
        <row r="43">
          <cell r="A43">
            <v>11.034000000000001</v>
          </cell>
          <cell r="E43">
            <v>29500</v>
          </cell>
        </row>
        <row r="44">
          <cell r="A44">
            <v>11.19</v>
          </cell>
          <cell r="E44">
            <v>30000</v>
          </cell>
        </row>
        <row r="45">
          <cell r="A45">
            <v>11.358000000000001</v>
          </cell>
          <cell r="E45">
            <v>30500</v>
          </cell>
        </row>
        <row r="46">
          <cell r="A46">
            <v>11.506</v>
          </cell>
          <cell r="E46">
            <v>31000</v>
          </cell>
        </row>
        <row r="47">
          <cell r="A47">
            <v>11.654999999999999</v>
          </cell>
          <cell r="E47">
            <v>31500</v>
          </cell>
        </row>
        <row r="48">
          <cell r="A48">
            <v>11.848000000000001</v>
          </cell>
          <cell r="E48">
            <v>32000</v>
          </cell>
        </row>
        <row r="49">
          <cell r="A49">
            <v>11.975</v>
          </cell>
          <cell r="E49">
            <v>32500</v>
          </cell>
        </row>
        <row r="50">
          <cell r="A50">
            <v>12.156000000000001</v>
          </cell>
          <cell r="E50">
            <v>33000</v>
          </cell>
        </row>
        <row r="51">
          <cell r="A51">
            <v>12.324</v>
          </cell>
          <cell r="E51">
            <v>33500</v>
          </cell>
        </row>
        <row r="52">
          <cell r="A52">
            <v>12.53</v>
          </cell>
          <cell r="E52">
            <v>34000</v>
          </cell>
        </row>
        <row r="53">
          <cell r="A53">
            <v>12.707000000000001</v>
          </cell>
          <cell r="E53">
            <v>34500</v>
          </cell>
        </row>
        <row r="54">
          <cell r="A54">
            <v>12.9</v>
          </cell>
          <cell r="E54">
            <v>35000</v>
          </cell>
        </row>
        <row r="55">
          <cell r="A55">
            <v>13.069000000000001</v>
          </cell>
          <cell r="E55">
            <v>35500</v>
          </cell>
        </row>
        <row r="56">
          <cell r="A56">
            <v>13.298999999999999</v>
          </cell>
          <cell r="E56">
            <v>36000</v>
          </cell>
        </row>
        <row r="57">
          <cell r="A57">
            <v>13.48</v>
          </cell>
          <cell r="E57">
            <v>36500</v>
          </cell>
        </row>
        <row r="58">
          <cell r="A58">
            <v>13.714</v>
          </cell>
          <cell r="E58">
            <v>37000</v>
          </cell>
        </row>
        <row r="59">
          <cell r="A59">
            <v>13.882999999999999</v>
          </cell>
          <cell r="E59">
            <v>37500</v>
          </cell>
        </row>
        <row r="60">
          <cell r="A60">
            <v>14.101000000000001</v>
          </cell>
          <cell r="E60">
            <v>38000</v>
          </cell>
        </row>
        <row r="61">
          <cell r="A61">
            <v>14.31</v>
          </cell>
          <cell r="E61">
            <v>38500</v>
          </cell>
        </row>
        <row r="62">
          <cell r="A62">
            <v>14.528</v>
          </cell>
          <cell r="E62">
            <v>39000</v>
          </cell>
        </row>
        <row r="63">
          <cell r="A63">
            <v>14.728999999999999</v>
          </cell>
          <cell r="E63">
            <v>39500</v>
          </cell>
        </row>
        <row r="64">
          <cell r="A64">
            <v>14.939</v>
          </cell>
          <cell r="E64">
            <v>40000</v>
          </cell>
        </row>
        <row r="65">
          <cell r="A65">
            <v>15.161</v>
          </cell>
          <cell r="E65">
            <v>40500</v>
          </cell>
        </row>
        <row r="66">
          <cell r="A66">
            <v>15.358000000000001</v>
          </cell>
          <cell r="E66">
            <v>41000</v>
          </cell>
        </row>
        <row r="67">
          <cell r="A67">
            <v>15.576000000000001</v>
          </cell>
          <cell r="E67">
            <v>41500</v>
          </cell>
        </row>
        <row r="68">
          <cell r="A68">
            <v>15.811</v>
          </cell>
          <cell r="E68">
            <v>42000</v>
          </cell>
        </row>
        <row r="69">
          <cell r="A69">
            <v>15.988</v>
          </cell>
          <cell r="E69">
            <v>42300</v>
          </cell>
        </row>
        <row r="70">
          <cell r="A70">
            <v>16.053000000000001</v>
          </cell>
          <cell r="E70">
            <v>42300</v>
          </cell>
        </row>
        <row r="71">
          <cell r="A71">
            <v>16.065999999999999</v>
          </cell>
          <cell r="E71">
            <v>42300</v>
          </cell>
        </row>
        <row r="72">
          <cell r="A72">
            <v>16.053000000000001</v>
          </cell>
          <cell r="E72">
            <v>42300</v>
          </cell>
        </row>
        <row r="73">
          <cell r="A73">
            <v>16.048999999999999</v>
          </cell>
          <cell r="E73">
            <v>42300</v>
          </cell>
        </row>
        <row r="74">
          <cell r="A74">
            <v>16.029</v>
          </cell>
          <cell r="E74">
            <v>42300</v>
          </cell>
        </row>
        <row r="75">
          <cell r="A75">
            <v>16.074000000000002</v>
          </cell>
          <cell r="E75">
            <v>42300</v>
          </cell>
        </row>
        <row r="76">
          <cell r="A76">
            <v>16.029</v>
          </cell>
          <cell r="E76">
            <v>42300</v>
          </cell>
        </row>
        <row r="77">
          <cell r="A77">
            <v>16.048999999999999</v>
          </cell>
          <cell r="E77">
            <v>42300</v>
          </cell>
        </row>
        <row r="78">
          <cell r="A78">
            <v>16.061</v>
          </cell>
          <cell r="E78">
            <v>42300</v>
          </cell>
        </row>
        <row r="79">
          <cell r="A79">
            <v>16.053000000000001</v>
          </cell>
          <cell r="E79">
            <v>42300</v>
          </cell>
        </row>
        <row r="80">
          <cell r="A80">
            <v>16.041</v>
          </cell>
          <cell r="E80">
            <v>42300</v>
          </cell>
        </row>
        <row r="81">
          <cell r="A81">
            <v>16.085999999999999</v>
          </cell>
          <cell r="E81">
            <v>42300</v>
          </cell>
        </row>
        <row r="82">
          <cell r="A82">
            <v>16.053000000000001</v>
          </cell>
          <cell r="E82">
            <v>42300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16.056999999999999</v>
          </cell>
          <cell r="E2">
            <v>42300</v>
          </cell>
        </row>
        <row r="3">
          <cell r="A3">
            <v>15.975</v>
          </cell>
          <cell r="E3">
            <v>41800</v>
          </cell>
        </row>
        <row r="4">
          <cell r="A4">
            <v>15.798</v>
          </cell>
          <cell r="E4">
            <v>41300</v>
          </cell>
        </row>
        <row r="5">
          <cell r="A5">
            <v>15.526999999999999</v>
          </cell>
          <cell r="E5">
            <v>40800</v>
          </cell>
        </row>
        <row r="6">
          <cell r="A6">
            <v>15.308999999999999</v>
          </cell>
          <cell r="E6">
            <v>40300</v>
          </cell>
        </row>
        <row r="7">
          <cell r="A7">
            <v>15.079000000000001</v>
          </cell>
          <cell r="E7">
            <v>39800</v>
          </cell>
        </row>
        <row r="8">
          <cell r="A8">
            <v>14.872999999999999</v>
          </cell>
          <cell r="E8">
            <v>39300</v>
          </cell>
        </row>
        <row r="9">
          <cell r="A9">
            <v>14.683999999999999</v>
          </cell>
          <cell r="E9">
            <v>38800</v>
          </cell>
        </row>
        <row r="10">
          <cell r="A10">
            <v>14.462</v>
          </cell>
          <cell r="E10">
            <v>38300</v>
          </cell>
        </row>
        <row r="11">
          <cell r="A11">
            <v>14.265000000000001</v>
          </cell>
          <cell r="E11">
            <v>37800</v>
          </cell>
        </row>
        <row r="12">
          <cell r="A12">
            <v>14.013999999999999</v>
          </cell>
          <cell r="E12">
            <v>37300</v>
          </cell>
        </row>
        <row r="13">
          <cell r="A13">
            <v>13.837</v>
          </cell>
          <cell r="E13">
            <v>36800</v>
          </cell>
        </row>
        <row r="14">
          <cell r="A14">
            <v>13.635999999999999</v>
          </cell>
          <cell r="E14">
            <v>36300</v>
          </cell>
        </row>
        <row r="15">
          <cell r="A15">
            <v>13.422000000000001</v>
          </cell>
          <cell r="E15">
            <v>35800</v>
          </cell>
        </row>
        <row r="16">
          <cell r="A16">
            <v>13.225</v>
          </cell>
          <cell r="E16">
            <v>35300</v>
          </cell>
        </row>
        <row r="17">
          <cell r="A17">
            <v>13.055999999999999</v>
          </cell>
          <cell r="E17">
            <v>34800</v>
          </cell>
        </row>
        <row r="18">
          <cell r="A18">
            <v>12.843</v>
          </cell>
          <cell r="E18">
            <v>34300</v>
          </cell>
        </row>
        <row r="19">
          <cell r="A19">
            <v>12.648999999999999</v>
          </cell>
          <cell r="E19">
            <v>33800</v>
          </cell>
        </row>
        <row r="20">
          <cell r="A20">
            <v>12.464</v>
          </cell>
          <cell r="E20">
            <v>33300</v>
          </cell>
        </row>
        <row r="21">
          <cell r="A21">
            <v>12.275</v>
          </cell>
          <cell r="E21">
            <v>32800</v>
          </cell>
        </row>
        <row r="22">
          <cell r="A22">
            <v>12.103</v>
          </cell>
          <cell r="E22">
            <v>32300</v>
          </cell>
        </row>
        <row r="23">
          <cell r="A23">
            <v>11.93</v>
          </cell>
          <cell r="E23">
            <v>31800</v>
          </cell>
        </row>
        <row r="24">
          <cell r="A24">
            <v>11.766</v>
          </cell>
          <cell r="E24">
            <v>31300</v>
          </cell>
        </row>
        <row r="25">
          <cell r="A25">
            <v>11.613</v>
          </cell>
          <cell r="E25">
            <v>30800</v>
          </cell>
        </row>
        <row r="26">
          <cell r="A26">
            <v>11.452999999999999</v>
          </cell>
          <cell r="E26">
            <v>30300</v>
          </cell>
        </row>
        <row r="27">
          <cell r="A27">
            <v>11.289</v>
          </cell>
          <cell r="E27">
            <v>29800</v>
          </cell>
        </row>
        <row r="28">
          <cell r="A28">
            <v>11.141</v>
          </cell>
          <cell r="E28">
            <v>29300</v>
          </cell>
        </row>
        <row r="29">
          <cell r="A29">
            <v>10.984</v>
          </cell>
          <cell r="E29">
            <v>28800</v>
          </cell>
        </row>
        <row r="30">
          <cell r="A30">
            <v>10.861000000000001</v>
          </cell>
          <cell r="E30">
            <v>28300</v>
          </cell>
        </row>
        <row r="31">
          <cell r="A31">
            <v>10.712999999999999</v>
          </cell>
          <cell r="E31">
            <v>27800</v>
          </cell>
        </row>
        <row r="32">
          <cell r="A32">
            <v>10.561</v>
          </cell>
          <cell r="E32">
            <v>27300</v>
          </cell>
        </row>
        <row r="33">
          <cell r="A33">
            <v>10.442</v>
          </cell>
          <cell r="E33">
            <v>26800</v>
          </cell>
        </row>
        <row r="34">
          <cell r="A34">
            <v>10.339</v>
          </cell>
          <cell r="E34">
            <v>26300</v>
          </cell>
        </row>
        <row r="35">
          <cell r="A35">
            <v>10.202999999999999</v>
          </cell>
          <cell r="E35">
            <v>25800</v>
          </cell>
        </row>
        <row r="36">
          <cell r="A36">
            <v>10.08</v>
          </cell>
          <cell r="E36">
            <v>25300</v>
          </cell>
        </row>
        <row r="37">
          <cell r="A37">
            <v>9.9440000000000008</v>
          </cell>
          <cell r="E37">
            <v>24800</v>
          </cell>
        </row>
        <row r="38">
          <cell r="A38">
            <v>9.8209999999999997</v>
          </cell>
          <cell r="E38">
            <v>24300</v>
          </cell>
        </row>
        <row r="39">
          <cell r="A39">
            <v>9.7349999999999994</v>
          </cell>
          <cell r="E39">
            <v>23800</v>
          </cell>
        </row>
        <row r="40">
          <cell r="A40">
            <v>9.6069999999999993</v>
          </cell>
          <cell r="E40">
            <v>23300</v>
          </cell>
        </row>
        <row r="41">
          <cell r="A41">
            <v>9.5090000000000003</v>
          </cell>
          <cell r="E41">
            <v>22800</v>
          </cell>
        </row>
        <row r="42">
          <cell r="A42">
            <v>9.3930000000000007</v>
          </cell>
          <cell r="E42">
            <v>22300</v>
          </cell>
        </row>
        <row r="43">
          <cell r="A43">
            <v>9.2949999999999999</v>
          </cell>
          <cell r="E43">
            <v>21800</v>
          </cell>
        </row>
        <row r="44">
          <cell r="A44">
            <v>9.1750000000000007</v>
          </cell>
          <cell r="E44">
            <v>21300</v>
          </cell>
        </row>
        <row r="45">
          <cell r="A45">
            <v>9.093</v>
          </cell>
          <cell r="E45">
            <v>20800</v>
          </cell>
        </row>
        <row r="46">
          <cell r="A46">
            <v>8.9779999999999998</v>
          </cell>
          <cell r="E46">
            <v>20300</v>
          </cell>
        </row>
        <row r="47">
          <cell r="A47">
            <v>8.8629999999999995</v>
          </cell>
          <cell r="E47">
            <v>19800</v>
          </cell>
        </row>
        <row r="48">
          <cell r="A48">
            <v>8.7929999999999993</v>
          </cell>
          <cell r="E48">
            <v>19300</v>
          </cell>
        </row>
        <row r="49">
          <cell r="A49">
            <v>8.6859999999999999</v>
          </cell>
          <cell r="E49">
            <v>18800</v>
          </cell>
        </row>
        <row r="50">
          <cell r="A50">
            <v>8.6170000000000009</v>
          </cell>
          <cell r="E50">
            <v>18300</v>
          </cell>
        </row>
        <row r="51">
          <cell r="A51">
            <v>8.5220000000000002</v>
          </cell>
          <cell r="E51">
            <v>17800</v>
          </cell>
        </row>
        <row r="52">
          <cell r="A52">
            <v>8.4359999999999999</v>
          </cell>
          <cell r="E52">
            <v>17300</v>
          </cell>
        </row>
        <row r="53">
          <cell r="A53">
            <v>8.3369999999999997</v>
          </cell>
          <cell r="E53">
            <v>16800</v>
          </cell>
        </row>
        <row r="54">
          <cell r="A54">
            <v>8.2550000000000008</v>
          </cell>
          <cell r="E54">
            <v>16300</v>
          </cell>
        </row>
        <row r="55">
          <cell r="A55">
            <v>8.1679999999999993</v>
          </cell>
          <cell r="E55">
            <v>15800</v>
          </cell>
        </row>
        <row r="56">
          <cell r="A56">
            <v>8.09</v>
          </cell>
          <cell r="E56">
            <v>15300</v>
          </cell>
        </row>
        <row r="57">
          <cell r="A57">
            <v>8.016</v>
          </cell>
          <cell r="E57">
            <v>14800</v>
          </cell>
        </row>
        <row r="58">
          <cell r="A58">
            <v>7.9420000000000002</v>
          </cell>
          <cell r="E58">
            <v>14300</v>
          </cell>
        </row>
        <row r="59">
          <cell r="A59">
            <v>7.8479999999999999</v>
          </cell>
          <cell r="E59">
            <v>13800</v>
          </cell>
        </row>
        <row r="60">
          <cell r="A60">
            <v>7.7779999999999996</v>
          </cell>
          <cell r="E60">
            <v>13300</v>
          </cell>
        </row>
        <row r="61">
          <cell r="A61">
            <v>7.7039999999999997</v>
          </cell>
          <cell r="E61">
            <v>12800</v>
          </cell>
        </row>
        <row r="62">
          <cell r="A62">
            <v>7.6379999999999999</v>
          </cell>
          <cell r="E62">
            <v>12300</v>
          </cell>
        </row>
        <row r="63">
          <cell r="A63">
            <v>7.556</v>
          </cell>
          <cell r="E63">
            <v>11800</v>
          </cell>
        </row>
        <row r="64">
          <cell r="A64">
            <v>7.49</v>
          </cell>
          <cell r="E64">
            <v>11300</v>
          </cell>
        </row>
        <row r="65">
          <cell r="A65">
            <v>7.4290000000000003</v>
          </cell>
          <cell r="E65">
            <v>10800</v>
          </cell>
        </row>
        <row r="66">
          <cell r="A66">
            <v>7.3710000000000004</v>
          </cell>
          <cell r="E66">
            <v>10300</v>
          </cell>
        </row>
        <row r="67">
          <cell r="A67">
            <v>7.2930000000000001</v>
          </cell>
          <cell r="E67">
            <v>9800</v>
          </cell>
        </row>
        <row r="68">
          <cell r="A68">
            <v>7.2389999999999999</v>
          </cell>
          <cell r="E68">
            <v>9300</v>
          </cell>
        </row>
        <row r="69">
          <cell r="A69">
            <v>7.1779999999999999</v>
          </cell>
          <cell r="E69">
            <v>9000</v>
          </cell>
        </row>
        <row r="70">
          <cell r="A70">
            <v>7.1529999999999996</v>
          </cell>
          <cell r="E70">
            <v>9000</v>
          </cell>
        </row>
        <row r="71">
          <cell r="A71">
            <v>7.1609999999999996</v>
          </cell>
          <cell r="E71">
            <v>9000</v>
          </cell>
        </row>
        <row r="72">
          <cell r="A72">
            <v>7.1779999999999999</v>
          </cell>
          <cell r="E72">
            <v>9000</v>
          </cell>
        </row>
        <row r="73">
          <cell r="A73">
            <v>7.157</v>
          </cell>
          <cell r="E73">
            <v>9000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7.0579999999999998</v>
          </cell>
          <cell r="D2">
            <v>2.8000000000000001E-2</v>
          </cell>
          <cell r="E2">
            <v>9000</v>
          </cell>
        </row>
        <row r="3">
          <cell r="A3">
            <v>7.1120000000000001</v>
          </cell>
          <cell r="D3">
            <v>5.2999999999999999E-2</v>
          </cell>
          <cell r="E3">
            <v>10000</v>
          </cell>
        </row>
        <row r="4">
          <cell r="A4">
            <v>7.2229999999999999</v>
          </cell>
          <cell r="D4">
            <v>8.5000000000000006E-2</v>
          </cell>
          <cell r="E4">
            <v>11000</v>
          </cell>
        </row>
        <row r="5">
          <cell r="A5">
            <v>7.367</v>
          </cell>
          <cell r="D5">
            <v>9.5000000000000001E-2</v>
          </cell>
          <cell r="E5">
            <v>12000</v>
          </cell>
        </row>
        <row r="6">
          <cell r="A6">
            <v>7.5019999999999998</v>
          </cell>
          <cell r="D6">
            <v>0.10100000000000001</v>
          </cell>
          <cell r="E6">
            <v>13000</v>
          </cell>
        </row>
        <row r="7">
          <cell r="A7">
            <v>7.6710000000000003</v>
          </cell>
          <cell r="D7">
            <v>0.10299999999999999</v>
          </cell>
          <cell r="E7">
            <v>14000</v>
          </cell>
        </row>
        <row r="8">
          <cell r="A8">
            <v>7.8109999999999999</v>
          </cell>
          <cell r="D8">
            <v>0.11700000000000001</v>
          </cell>
          <cell r="E8">
            <v>15000</v>
          </cell>
        </row>
        <row r="9">
          <cell r="A9">
            <v>7.9669999999999996</v>
          </cell>
          <cell r="D9">
            <v>0.123</v>
          </cell>
          <cell r="E9">
            <v>16000</v>
          </cell>
        </row>
        <row r="10">
          <cell r="A10">
            <v>8.1310000000000002</v>
          </cell>
          <cell r="D10">
            <v>0.13</v>
          </cell>
          <cell r="E10">
            <v>17000</v>
          </cell>
        </row>
        <row r="11">
          <cell r="A11">
            <v>8.2750000000000004</v>
          </cell>
          <cell r="D11">
            <v>0.13300000000000001</v>
          </cell>
          <cell r="E11">
            <v>18000</v>
          </cell>
        </row>
        <row r="12">
          <cell r="A12">
            <v>8.4809999999999999</v>
          </cell>
          <cell r="D12">
            <v>0.14899999999999999</v>
          </cell>
          <cell r="E12">
            <v>19000</v>
          </cell>
        </row>
        <row r="13">
          <cell r="A13">
            <v>8.6660000000000004</v>
          </cell>
          <cell r="D13">
            <v>0.16500000000000001</v>
          </cell>
          <cell r="E13">
            <v>20000</v>
          </cell>
        </row>
        <row r="14">
          <cell r="A14">
            <v>8.83</v>
          </cell>
          <cell r="D14">
            <v>0.17799999999999999</v>
          </cell>
          <cell r="E14">
            <v>21000</v>
          </cell>
        </row>
        <row r="15">
          <cell r="A15">
            <v>9.048</v>
          </cell>
          <cell r="D15">
            <v>0.19</v>
          </cell>
          <cell r="E15">
            <v>22000</v>
          </cell>
        </row>
        <row r="16">
          <cell r="A16">
            <v>9.2620000000000005</v>
          </cell>
          <cell r="D16">
            <v>0.20699999999999999</v>
          </cell>
          <cell r="E16">
            <v>23000</v>
          </cell>
        </row>
        <row r="17">
          <cell r="A17">
            <v>9.4629999999999992</v>
          </cell>
          <cell r="D17">
            <v>0.23</v>
          </cell>
          <cell r="E17">
            <v>24000</v>
          </cell>
        </row>
        <row r="18">
          <cell r="A18">
            <v>9.6850000000000005</v>
          </cell>
          <cell r="D18">
            <v>0.26400000000000001</v>
          </cell>
          <cell r="E18">
            <v>25000</v>
          </cell>
        </row>
        <row r="19">
          <cell r="A19">
            <v>9.9280000000000008</v>
          </cell>
          <cell r="D19">
            <v>0.29699999999999999</v>
          </cell>
          <cell r="E19">
            <v>26000</v>
          </cell>
        </row>
        <row r="20">
          <cell r="A20">
            <v>10.173999999999999</v>
          </cell>
          <cell r="D20">
            <v>0.33300000000000002</v>
          </cell>
          <cell r="E20">
            <v>27000</v>
          </cell>
        </row>
        <row r="21">
          <cell r="A21">
            <v>10.442</v>
          </cell>
          <cell r="D21">
            <v>0.40699999999999997</v>
          </cell>
          <cell r="E21">
            <v>28000</v>
          </cell>
        </row>
        <row r="22">
          <cell r="A22">
            <v>10.676</v>
          </cell>
          <cell r="D22">
            <v>0.46</v>
          </cell>
          <cell r="E22">
            <v>29000</v>
          </cell>
        </row>
        <row r="23">
          <cell r="A23">
            <v>10.927</v>
          </cell>
          <cell r="D23">
            <v>0.52900000000000003</v>
          </cell>
          <cell r="E23">
            <v>30000</v>
          </cell>
        </row>
        <row r="24">
          <cell r="A24">
            <v>11.223000000000001</v>
          </cell>
          <cell r="D24">
            <v>0.60299999999999998</v>
          </cell>
          <cell r="E24">
            <v>31000</v>
          </cell>
        </row>
        <row r="25">
          <cell r="A25">
            <v>11.531000000000001</v>
          </cell>
          <cell r="D25">
            <v>0.69199999999999995</v>
          </cell>
          <cell r="E25">
            <v>32000</v>
          </cell>
        </row>
        <row r="26">
          <cell r="A26">
            <v>11.815</v>
          </cell>
          <cell r="D26">
            <v>0.80200000000000005</v>
          </cell>
          <cell r="E26">
            <v>33000</v>
          </cell>
        </row>
        <row r="27">
          <cell r="A27">
            <v>12.156000000000001</v>
          </cell>
          <cell r="D27">
            <v>0.92900000000000005</v>
          </cell>
          <cell r="E27">
            <v>34000</v>
          </cell>
        </row>
        <row r="28">
          <cell r="A28">
            <v>12.497</v>
          </cell>
          <cell r="D28">
            <v>1.06</v>
          </cell>
          <cell r="E28">
            <v>35000</v>
          </cell>
        </row>
        <row r="29">
          <cell r="A29">
            <v>12.843</v>
          </cell>
          <cell r="D29">
            <v>1.216</v>
          </cell>
          <cell r="E29">
            <v>36000</v>
          </cell>
        </row>
        <row r="30">
          <cell r="A30">
            <v>13.188000000000001</v>
          </cell>
          <cell r="D30">
            <v>1.3859999999999999</v>
          </cell>
          <cell r="E30">
            <v>37000</v>
          </cell>
        </row>
        <row r="31">
          <cell r="A31">
            <v>13.55</v>
          </cell>
          <cell r="D31">
            <v>1.5580000000000001</v>
          </cell>
          <cell r="E31">
            <v>38000</v>
          </cell>
        </row>
        <row r="32">
          <cell r="A32">
            <v>13.87</v>
          </cell>
          <cell r="D32">
            <v>1.7350000000000001</v>
          </cell>
          <cell r="E32">
            <v>39000</v>
          </cell>
        </row>
        <row r="33">
          <cell r="A33">
            <v>14.207000000000001</v>
          </cell>
          <cell r="D33">
            <v>1.897</v>
          </cell>
          <cell r="E33">
            <v>40000</v>
          </cell>
        </row>
        <row r="34">
          <cell r="A34">
            <v>14.532</v>
          </cell>
          <cell r="D34">
            <v>2.0640000000000001</v>
          </cell>
          <cell r="E34">
            <v>41000</v>
          </cell>
        </row>
        <row r="35">
          <cell r="A35">
            <v>14.885999999999999</v>
          </cell>
          <cell r="D35">
            <v>2.2519999999999998</v>
          </cell>
          <cell r="E35">
            <v>42000</v>
          </cell>
        </row>
        <row r="36">
          <cell r="A36">
            <v>15.239000000000001</v>
          </cell>
          <cell r="D36">
            <v>2.3479999999999999</v>
          </cell>
          <cell r="E36">
            <v>42300</v>
          </cell>
        </row>
        <row r="37">
          <cell r="A37">
            <v>15.468999999999999</v>
          </cell>
          <cell r="D37">
            <v>2.1859999999999999</v>
          </cell>
          <cell r="E37">
            <v>42300</v>
          </cell>
        </row>
        <row r="38">
          <cell r="A38">
            <v>15.634</v>
          </cell>
          <cell r="D38">
            <v>1.9890000000000001</v>
          </cell>
          <cell r="E38">
            <v>42300</v>
          </cell>
        </row>
        <row r="39">
          <cell r="A39">
            <v>15.773999999999999</v>
          </cell>
          <cell r="D39">
            <v>1.637</v>
          </cell>
          <cell r="E39">
            <v>42300</v>
          </cell>
        </row>
        <row r="40">
          <cell r="A40">
            <v>15.835000000000001</v>
          </cell>
          <cell r="D40">
            <v>1.256</v>
          </cell>
          <cell r="E40">
            <v>42300</v>
          </cell>
        </row>
        <row r="41">
          <cell r="A41">
            <v>15.885</v>
          </cell>
          <cell r="D41">
            <v>1.0069999999999999</v>
          </cell>
          <cell r="E41">
            <v>42300</v>
          </cell>
        </row>
        <row r="42">
          <cell r="A42">
            <v>15.893000000000001</v>
          </cell>
          <cell r="D42">
            <v>0.876</v>
          </cell>
          <cell r="E42">
            <v>42300</v>
          </cell>
        </row>
        <row r="43">
          <cell r="A43">
            <v>15.926</v>
          </cell>
          <cell r="D43">
            <v>0.78800000000000003</v>
          </cell>
          <cell r="E43">
            <v>42300</v>
          </cell>
        </row>
        <row r="44">
          <cell r="A44">
            <v>15.917999999999999</v>
          </cell>
          <cell r="D44">
            <v>0.754</v>
          </cell>
          <cell r="E44">
            <v>42300</v>
          </cell>
        </row>
        <row r="45">
          <cell r="A45">
            <v>15.93</v>
          </cell>
          <cell r="D45">
            <v>0.70699999999999996</v>
          </cell>
          <cell r="E45">
            <v>42300</v>
          </cell>
        </row>
        <row r="46">
          <cell r="A46">
            <v>15.914</v>
          </cell>
          <cell r="D46">
            <v>0.67300000000000004</v>
          </cell>
          <cell r="E46">
            <v>42300</v>
          </cell>
        </row>
        <row r="47">
          <cell r="A47">
            <v>15.938000000000001</v>
          </cell>
          <cell r="D47">
            <v>0.67300000000000004</v>
          </cell>
          <cell r="E47">
            <v>42300</v>
          </cell>
        </row>
        <row r="48">
          <cell r="A48">
            <v>15.951000000000001</v>
          </cell>
          <cell r="D48">
            <v>0.65200000000000002</v>
          </cell>
          <cell r="E48">
            <v>42300</v>
          </cell>
        </row>
        <row r="49">
          <cell r="A49">
            <v>15.917999999999999</v>
          </cell>
          <cell r="D49">
            <v>0.63</v>
          </cell>
          <cell r="E49">
            <v>42300</v>
          </cell>
        </row>
        <row r="50">
          <cell r="A50">
            <v>15.933999999999999</v>
          </cell>
          <cell r="D50">
            <v>0.626</v>
          </cell>
          <cell r="E50">
            <v>42300</v>
          </cell>
        </row>
        <row r="51">
          <cell r="A51">
            <v>15.938000000000001</v>
          </cell>
          <cell r="D51">
            <v>0.60599999999999998</v>
          </cell>
          <cell r="E51">
            <v>42300</v>
          </cell>
        </row>
        <row r="52">
          <cell r="A52">
            <v>15.922000000000001</v>
          </cell>
          <cell r="D52">
            <v>0.58799999999999997</v>
          </cell>
          <cell r="E52">
            <v>42300</v>
          </cell>
        </row>
        <row r="53">
          <cell r="A53">
            <v>15.933999999999999</v>
          </cell>
          <cell r="D53">
            <v>0.58299999999999996</v>
          </cell>
          <cell r="E53">
            <v>42300</v>
          </cell>
        </row>
        <row r="54">
          <cell r="A54">
            <v>15.942</v>
          </cell>
          <cell r="D54">
            <v>0.57099999999999995</v>
          </cell>
          <cell r="E54">
            <v>42300</v>
          </cell>
        </row>
        <row r="55">
          <cell r="A55">
            <v>15.942</v>
          </cell>
          <cell r="D55">
            <v>0.56100000000000005</v>
          </cell>
          <cell r="E55">
            <v>42300</v>
          </cell>
        </row>
        <row r="56">
          <cell r="A56">
            <v>15.967000000000001</v>
          </cell>
          <cell r="D56">
            <v>0.56000000000000005</v>
          </cell>
          <cell r="E56">
            <v>42300</v>
          </cell>
        </row>
        <row r="57">
          <cell r="A57">
            <v>15.959</v>
          </cell>
          <cell r="D57">
            <v>0.54400000000000004</v>
          </cell>
          <cell r="E57">
            <v>42300</v>
          </cell>
        </row>
        <row r="58">
          <cell r="A58">
            <v>15.942</v>
          </cell>
          <cell r="D58">
            <v>0.55000000000000004</v>
          </cell>
          <cell r="E58">
            <v>42300</v>
          </cell>
        </row>
        <row r="59">
          <cell r="A59">
            <v>15.955</v>
          </cell>
          <cell r="D59">
            <v>0.54600000000000004</v>
          </cell>
          <cell r="E59">
            <v>42300</v>
          </cell>
        </row>
        <row r="60">
          <cell r="A60">
            <v>15.975</v>
          </cell>
          <cell r="D60">
            <v>0.53500000000000003</v>
          </cell>
          <cell r="E60">
            <v>42300</v>
          </cell>
        </row>
        <row r="61">
          <cell r="A61">
            <v>15.971</v>
          </cell>
          <cell r="D61">
            <v>0.52500000000000002</v>
          </cell>
          <cell r="E61">
            <v>42300</v>
          </cell>
        </row>
        <row r="62">
          <cell r="A62">
            <v>15.93</v>
          </cell>
          <cell r="D62">
            <v>0.51800000000000002</v>
          </cell>
          <cell r="E62">
            <v>42300</v>
          </cell>
        </row>
        <row r="63">
          <cell r="A63">
            <v>15.959</v>
          </cell>
          <cell r="D63">
            <v>0.51900000000000002</v>
          </cell>
          <cell r="E63">
            <v>42300</v>
          </cell>
        </row>
        <row r="64">
          <cell r="A64">
            <v>15.959</v>
          </cell>
          <cell r="D64">
            <v>0.51100000000000001</v>
          </cell>
          <cell r="E64">
            <v>42300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15.959</v>
          </cell>
          <cell r="E2">
            <v>42300</v>
          </cell>
        </row>
        <row r="3">
          <cell r="A3">
            <v>15.864000000000001</v>
          </cell>
          <cell r="E3">
            <v>41300</v>
          </cell>
        </row>
        <row r="4">
          <cell r="A4">
            <v>15.555999999999999</v>
          </cell>
          <cell r="E4">
            <v>40300</v>
          </cell>
        </row>
        <row r="5">
          <cell r="A5">
            <v>15.198</v>
          </cell>
          <cell r="E5">
            <v>39300</v>
          </cell>
        </row>
        <row r="6">
          <cell r="A6">
            <v>14.787000000000001</v>
          </cell>
          <cell r="E6">
            <v>38300</v>
          </cell>
        </row>
        <row r="7">
          <cell r="A7">
            <v>14.384</v>
          </cell>
          <cell r="E7">
            <v>37300</v>
          </cell>
        </row>
        <row r="8">
          <cell r="A8">
            <v>13.944000000000001</v>
          </cell>
          <cell r="E8">
            <v>36300</v>
          </cell>
        </row>
        <row r="9">
          <cell r="A9">
            <v>13.516999999999999</v>
          </cell>
          <cell r="E9">
            <v>35300</v>
          </cell>
        </row>
        <row r="10">
          <cell r="A10">
            <v>13.036</v>
          </cell>
          <cell r="E10">
            <v>34300</v>
          </cell>
        </row>
        <row r="11">
          <cell r="A11">
            <v>12.632999999999999</v>
          </cell>
          <cell r="E11">
            <v>33300</v>
          </cell>
        </row>
        <row r="12">
          <cell r="A12">
            <v>12.226000000000001</v>
          </cell>
          <cell r="E12">
            <v>32300</v>
          </cell>
        </row>
        <row r="13">
          <cell r="A13">
            <v>11.897</v>
          </cell>
          <cell r="E13">
            <v>31300</v>
          </cell>
        </row>
        <row r="14">
          <cell r="A14">
            <v>11.519</v>
          </cell>
          <cell r="E14">
            <v>30300</v>
          </cell>
        </row>
        <row r="15">
          <cell r="A15">
            <v>11.198</v>
          </cell>
          <cell r="E15">
            <v>29300</v>
          </cell>
        </row>
        <row r="16">
          <cell r="A16">
            <v>10.894</v>
          </cell>
          <cell r="E16">
            <v>28300</v>
          </cell>
        </row>
        <row r="17">
          <cell r="A17">
            <v>10.614000000000001</v>
          </cell>
          <cell r="E17">
            <v>27300</v>
          </cell>
        </row>
        <row r="18">
          <cell r="A18">
            <v>10.368</v>
          </cell>
          <cell r="E18">
            <v>26300</v>
          </cell>
        </row>
        <row r="19">
          <cell r="A19">
            <v>10.1</v>
          </cell>
          <cell r="E19">
            <v>25300</v>
          </cell>
        </row>
        <row r="20">
          <cell r="A20">
            <v>9.8580000000000005</v>
          </cell>
          <cell r="E20">
            <v>24300</v>
          </cell>
        </row>
        <row r="21">
          <cell r="A21">
            <v>9.6280000000000001</v>
          </cell>
          <cell r="E21">
            <v>23300</v>
          </cell>
        </row>
        <row r="22">
          <cell r="A22">
            <v>9.3970000000000002</v>
          </cell>
          <cell r="E22">
            <v>22300</v>
          </cell>
        </row>
        <row r="23">
          <cell r="A23">
            <v>9.1880000000000006</v>
          </cell>
          <cell r="E23">
            <v>21300</v>
          </cell>
        </row>
        <row r="24">
          <cell r="A24">
            <v>8.9909999999999997</v>
          </cell>
          <cell r="E24">
            <v>20300</v>
          </cell>
        </row>
        <row r="25">
          <cell r="A25">
            <v>8.7970000000000006</v>
          </cell>
          <cell r="E25">
            <v>19300</v>
          </cell>
        </row>
        <row r="26">
          <cell r="A26">
            <v>8.6</v>
          </cell>
          <cell r="E26">
            <v>18300</v>
          </cell>
        </row>
        <row r="27">
          <cell r="A27">
            <v>8.4359999999999999</v>
          </cell>
          <cell r="E27">
            <v>17300</v>
          </cell>
        </row>
        <row r="28">
          <cell r="A28">
            <v>8.2710000000000008</v>
          </cell>
          <cell r="E28">
            <v>16300</v>
          </cell>
        </row>
        <row r="29">
          <cell r="A29">
            <v>8.0860000000000003</v>
          </cell>
          <cell r="E29">
            <v>15300</v>
          </cell>
        </row>
        <row r="30">
          <cell r="A30">
            <v>7.9379999999999997</v>
          </cell>
          <cell r="E30">
            <v>14300</v>
          </cell>
        </row>
        <row r="31">
          <cell r="A31">
            <v>7.77</v>
          </cell>
          <cell r="E31">
            <v>13300</v>
          </cell>
        </row>
        <row r="32">
          <cell r="A32">
            <v>7.6379999999999999</v>
          </cell>
          <cell r="E32">
            <v>12300</v>
          </cell>
        </row>
        <row r="33">
          <cell r="A33">
            <v>7.4980000000000002</v>
          </cell>
          <cell r="E33">
            <v>11300</v>
          </cell>
        </row>
        <row r="34">
          <cell r="A34">
            <v>7.3789999999999996</v>
          </cell>
          <cell r="E34">
            <v>10300</v>
          </cell>
        </row>
        <row r="35">
          <cell r="A35">
            <v>7.2430000000000003</v>
          </cell>
          <cell r="E35">
            <v>9300</v>
          </cell>
        </row>
        <row r="36">
          <cell r="A36">
            <v>7.1449999999999996</v>
          </cell>
          <cell r="E36">
            <v>9000</v>
          </cell>
        </row>
        <row r="37">
          <cell r="A37">
            <v>7.1239999999999997</v>
          </cell>
          <cell r="E37">
            <v>9000</v>
          </cell>
        </row>
        <row r="38">
          <cell r="A38">
            <v>7.12</v>
          </cell>
          <cell r="E38">
            <v>9000</v>
          </cell>
        </row>
        <row r="39">
          <cell r="A39">
            <v>7.1159999999999997</v>
          </cell>
          <cell r="E39">
            <v>9000</v>
          </cell>
        </row>
        <row r="40">
          <cell r="A40">
            <v>7.1159999999999997</v>
          </cell>
          <cell r="E40">
            <v>9000</v>
          </cell>
        </row>
        <row r="41">
          <cell r="A41">
            <v>7.12</v>
          </cell>
          <cell r="E41">
            <v>9000</v>
          </cell>
        </row>
        <row r="42">
          <cell r="A42">
            <v>7.1159999999999997</v>
          </cell>
          <cell r="E42">
            <v>9000</v>
          </cell>
        </row>
        <row r="43">
          <cell r="A43">
            <v>7.1120000000000001</v>
          </cell>
          <cell r="E43">
            <v>9000</v>
          </cell>
        </row>
        <row r="44">
          <cell r="A44">
            <v>7.0949999999999998</v>
          </cell>
          <cell r="E44">
            <v>9000</v>
          </cell>
        </row>
        <row r="45">
          <cell r="A45">
            <v>7.1159999999999997</v>
          </cell>
          <cell r="E45">
            <v>9000</v>
          </cell>
        </row>
        <row r="46">
          <cell r="A46">
            <v>7.1159999999999997</v>
          </cell>
          <cell r="E46">
            <v>9000</v>
          </cell>
        </row>
        <row r="47">
          <cell r="A47">
            <v>7.1449999999999996</v>
          </cell>
          <cell r="E47">
            <v>9000</v>
          </cell>
        </row>
        <row r="48">
          <cell r="A48">
            <v>7.1079999999999997</v>
          </cell>
          <cell r="E48">
            <v>9000</v>
          </cell>
        </row>
        <row r="49">
          <cell r="A49">
            <v>7.1159999999999997</v>
          </cell>
          <cell r="E49">
            <v>9000</v>
          </cell>
        </row>
        <row r="50">
          <cell r="A50">
            <v>7.1120000000000001</v>
          </cell>
          <cell r="E50">
            <v>9000</v>
          </cell>
        </row>
        <row r="51">
          <cell r="A51">
            <v>7.0949999999999998</v>
          </cell>
          <cell r="E51">
            <v>9000</v>
          </cell>
        </row>
        <row r="52">
          <cell r="A52">
            <v>7.1079999999999997</v>
          </cell>
          <cell r="E52">
            <v>9000</v>
          </cell>
        </row>
        <row r="53">
          <cell r="A53">
            <v>7.12</v>
          </cell>
          <cell r="E53">
            <v>9000</v>
          </cell>
        </row>
        <row r="54">
          <cell r="A54">
            <v>7.1159999999999997</v>
          </cell>
          <cell r="E54">
            <v>9000</v>
          </cell>
        </row>
        <row r="55">
          <cell r="A55">
            <v>7.0949999999999998</v>
          </cell>
          <cell r="E55">
            <v>9000</v>
          </cell>
        </row>
        <row r="56">
          <cell r="A56">
            <v>7.1040000000000001</v>
          </cell>
          <cell r="E56">
            <v>9000</v>
          </cell>
        </row>
        <row r="57">
          <cell r="A57">
            <v>7.0990000000000002</v>
          </cell>
          <cell r="E57">
            <v>9000</v>
          </cell>
        </row>
        <row r="58">
          <cell r="A58">
            <v>7.1120000000000001</v>
          </cell>
          <cell r="E58">
            <v>9000</v>
          </cell>
        </row>
        <row r="59">
          <cell r="A59">
            <v>7.1120000000000001</v>
          </cell>
          <cell r="E59">
            <v>9000</v>
          </cell>
        </row>
        <row r="60">
          <cell r="A60">
            <v>7.1040000000000001</v>
          </cell>
          <cell r="E60">
            <v>9000</v>
          </cell>
        </row>
        <row r="61">
          <cell r="A61">
            <v>7.12</v>
          </cell>
          <cell r="E61">
            <v>9000</v>
          </cell>
        </row>
        <row r="62">
          <cell r="A62">
            <v>7.1120000000000001</v>
          </cell>
          <cell r="E62">
            <v>9000</v>
          </cell>
        </row>
        <row r="63">
          <cell r="A63">
            <v>7.1159999999999997</v>
          </cell>
          <cell r="E63">
            <v>9000</v>
          </cell>
        </row>
        <row r="64">
          <cell r="A64">
            <v>7.1040000000000001</v>
          </cell>
          <cell r="E64">
            <v>9000</v>
          </cell>
        </row>
        <row r="65">
          <cell r="A65">
            <v>7.12</v>
          </cell>
          <cell r="E65">
            <v>9000</v>
          </cell>
        </row>
        <row r="66">
          <cell r="A66">
            <v>7.1079999999999997</v>
          </cell>
          <cell r="E66">
            <v>9000</v>
          </cell>
        </row>
        <row r="67">
          <cell r="A67">
            <v>7.1079999999999997</v>
          </cell>
          <cell r="E67">
            <v>9000</v>
          </cell>
        </row>
        <row r="68">
          <cell r="A68">
            <v>7.1040000000000001</v>
          </cell>
          <cell r="E68">
            <v>9000</v>
          </cell>
        </row>
        <row r="69">
          <cell r="A69">
            <v>7.1040000000000001</v>
          </cell>
          <cell r="E69">
            <v>9000</v>
          </cell>
        </row>
        <row r="70">
          <cell r="A70">
            <v>7.1159999999999997</v>
          </cell>
          <cell r="E70">
            <v>9000</v>
          </cell>
        </row>
        <row r="71">
          <cell r="A71">
            <v>7.0949999999999998</v>
          </cell>
          <cell r="E71">
            <v>9000</v>
          </cell>
        </row>
        <row r="72">
          <cell r="A72">
            <v>7.0949999999999998</v>
          </cell>
          <cell r="E72">
            <v>9000</v>
          </cell>
        </row>
        <row r="73">
          <cell r="A73">
            <v>7.0990000000000002</v>
          </cell>
          <cell r="E73">
            <v>9000</v>
          </cell>
        </row>
        <row r="74">
          <cell r="A74">
            <v>7.1040000000000001</v>
          </cell>
          <cell r="E74">
            <v>9000</v>
          </cell>
        </row>
        <row r="75">
          <cell r="A75">
            <v>7.1040000000000001</v>
          </cell>
          <cell r="E75">
            <v>9000</v>
          </cell>
        </row>
        <row r="76">
          <cell r="A76">
            <v>7.1079999999999997</v>
          </cell>
          <cell r="E76">
            <v>9000</v>
          </cell>
        </row>
        <row r="77">
          <cell r="A77">
            <v>7.1040000000000001</v>
          </cell>
          <cell r="E77">
            <v>9000</v>
          </cell>
        </row>
        <row r="78">
          <cell r="A78">
            <v>7.1120000000000001</v>
          </cell>
          <cell r="E78">
            <v>9000</v>
          </cell>
        </row>
        <row r="79">
          <cell r="A79">
            <v>7.1120000000000001</v>
          </cell>
          <cell r="E79">
            <v>9000</v>
          </cell>
        </row>
        <row r="80">
          <cell r="A80">
            <v>7.1040000000000001</v>
          </cell>
          <cell r="E80">
            <v>9000</v>
          </cell>
        </row>
        <row r="81">
          <cell r="A81">
            <v>7.1079999999999997</v>
          </cell>
          <cell r="E81">
            <v>9000</v>
          </cell>
        </row>
        <row r="82">
          <cell r="A82">
            <v>7.1040000000000001</v>
          </cell>
          <cell r="E82">
            <v>9000</v>
          </cell>
        </row>
        <row r="83">
          <cell r="A83">
            <v>7.1120000000000001</v>
          </cell>
          <cell r="E83">
            <v>9000</v>
          </cell>
        </row>
        <row r="84">
          <cell r="A84">
            <v>7.1120000000000001</v>
          </cell>
          <cell r="E84">
            <v>9000</v>
          </cell>
        </row>
        <row r="85">
          <cell r="A85">
            <v>7.1079999999999997</v>
          </cell>
          <cell r="E85">
            <v>9000</v>
          </cell>
        </row>
        <row r="86">
          <cell r="A86">
            <v>7.1040000000000001</v>
          </cell>
          <cell r="E86">
            <v>9000</v>
          </cell>
        </row>
        <row r="87">
          <cell r="A87">
            <v>7.1079999999999997</v>
          </cell>
          <cell r="E87">
            <v>9000</v>
          </cell>
        </row>
        <row r="88">
          <cell r="A88">
            <v>7.1040000000000001</v>
          </cell>
          <cell r="E88">
            <v>9000</v>
          </cell>
        </row>
        <row r="89">
          <cell r="A89">
            <v>7.1120000000000001</v>
          </cell>
          <cell r="E89">
            <v>9000</v>
          </cell>
        </row>
        <row r="90">
          <cell r="A90">
            <v>7.1120000000000001</v>
          </cell>
          <cell r="E90">
            <v>9000</v>
          </cell>
        </row>
        <row r="91">
          <cell r="A91">
            <v>7.1040000000000001</v>
          </cell>
          <cell r="E91">
            <v>9000</v>
          </cell>
        </row>
        <row r="92">
          <cell r="A92">
            <v>7.1040000000000001</v>
          </cell>
          <cell r="E92">
            <v>9000</v>
          </cell>
        </row>
        <row r="93">
          <cell r="A93">
            <v>7.1040000000000001</v>
          </cell>
          <cell r="E93">
            <v>9000</v>
          </cell>
        </row>
        <row r="94">
          <cell r="A94">
            <v>7.0949999999999998</v>
          </cell>
          <cell r="E94">
            <v>9000</v>
          </cell>
        </row>
        <row r="95">
          <cell r="A95">
            <v>7.1079999999999997</v>
          </cell>
          <cell r="E95">
            <v>9000</v>
          </cell>
        </row>
        <row r="96">
          <cell r="A96">
            <v>7.1040000000000001</v>
          </cell>
          <cell r="E96">
            <v>9000</v>
          </cell>
        </row>
        <row r="97">
          <cell r="A97">
            <v>7.1040000000000001</v>
          </cell>
          <cell r="E97">
            <v>9000</v>
          </cell>
        </row>
        <row r="98">
          <cell r="A98">
            <v>7.141</v>
          </cell>
          <cell r="E98">
            <v>9000</v>
          </cell>
        </row>
        <row r="99">
          <cell r="A99">
            <v>7.1079999999999997</v>
          </cell>
          <cell r="E99">
            <v>9000</v>
          </cell>
        </row>
        <row r="100">
          <cell r="A100">
            <v>7.1120000000000001</v>
          </cell>
          <cell r="E100">
            <v>9000</v>
          </cell>
        </row>
        <row r="101">
          <cell r="A101">
            <v>7.1040000000000001</v>
          </cell>
          <cell r="E101">
            <v>9000</v>
          </cell>
        </row>
        <row r="102">
          <cell r="A102">
            <v>7.1159999999999997</v>
          </cell>
          <cell r="E102">
            <v>9000</v>
          </cell>
        </row>
        <row r="103">
          <cell r="A103">
            <v>7.1079999999999997</v>
          </cell>
          <cell r="E103">
            <v>9000</v>
          </cell>
        </row>
        <row r="104">
          <cell r="A104">
            <v>7.1040000000000001</v>
          </cell>
          <cell r="E104">
            <v>9000</v>
          </cell>
        </row>
        <row r="105">
          <cell r="A105">
            <v>7.1040000000000001</v>
          </cell>
          <cell r="E105">
            <v>9000</v>
          </cell>
        </row>
        <row r="106">
          <cell r="A106">
            <v>7.12</v>
          </cell>
          <cell r="E106">
            <v>9000</v>
          </cell>
        </row>
        <row r="107">
          <cell r="A107">
            <v>7.1040000000000001</v>
          </cell>
          <cell r="E107">
            <v>9000</v>
          </cell>
        </row>
        <row r="108">
          <cell r="A108">
            <v>7.1120000000000001</v>
          </cell>
          <cell r="E108">
            <v>9000</v>
          </cell>
        </row>
        <row r="109">
          <cell r="A109">
            <v>7.1120000000000001</v>
          </cell>
          <cell r="E109">
            <v>9000</v>
          </cell>
        </row>
        <row r="110">
          <cell r="A110">
            <v>7.0990000000000002</v>
          </cell>
          <cell r="E110">
            <v>9000</v>
          </cell>
        </row>
        <row r="111">
          <cell r="A111">
            <v>7.0910000000000002</v>
          </cell>
          <cell r="E111">
            <v>9000</v>
          </cell>
        </row>
        <row r="112">
          <cell r="A112">
            <v>7.0949999999999998</v>
          </cell>
          <cell r="E112">
            <v>9000</v>
          </cell>
        </row>
        <row r="113">
          <cell r="A113">
            <v>7.1120000000000001</v>
          </cell>
          <cell r="E113">
            <v>9000</v>
          </cell>
        </row>
        <row r="114">
          <cell r="A114">
            <v>7.1360000000000001</v>
          </cell>
          <cell r="E114">
            <v>9000</v>
          </cell>
        </row>
        <row r="115">
          <cell r="A115">
            <v>7.0910000000000002</v>
          </cell>
          <cell r="E115">
            <v>9000</v>
          </cell>
        </row>
        <row r="116">
          <cell r="A116">
            <v>7.1040000000000001</v>
          </cell>
          <cell r="E116">
            <v>9000</v>
          </cell>
        </row>
        <row r="117">
          <cell r="A117">
            <v>7.1120000000000001</v>
          </cell>
          <cell r="E117">
            <v>9000</v>
          </cell>
        </row>
        <row r="118">
          <cell r="A118">
            <v>7.0949999999999998</v>
          </cell>
          <cell r="E118">
            <v>9000</v>
          </cell>
        </row>
        <row r="119">
          <cell r="A119">
            <v>7.1120000000000001</v>
          </cell>
          <cell r="E119">
            <v>9000</v>
          </cell>
        </row>
        <row r="120">
          <cell r="A120">
            <v>7.1120000000000001</v>
          </cell>
          <cell r="E120">
            <v>9000</v>
          </cell>
        </row>
        <row r="121">
          <cell r="A121">
            <v>7.1079999999999997</v>
          </cell>
          <cell r="E121">
            <v>9000</v>
          </cell>
        </row>
        <row r="122">
          <cell r="A122">
            <v>7.1120000000000001</v>
          </cell>
          <cell r="E122">
            <v>9000</v>
          </cell>
        </row>
        <row r="123">
          <cell r="A123">
            <v>7.1079999999999997</v>
          </cell>
          <cell r="E123">
            <v>9000</v>
          </cell>
        </row>
        <row r="124">
          <cell r="A124">
            <v>7.1120000000000001</v>
          </cell>
          <cell r="E124">
            <v>9000</v>
          </cell>
        </row>
        <row r="125">
          <cell r="A125">
            <v>7.1079999999999997</v>
          </cell>
          <cell r="E125">
            <v>9000</v>
          </cell>
        </row>
        <row r="126">
          <cell r="A126">
            <v>7.1040000000000001</v>
          </cell>
          <cell r="E126">
            <v>9000</v>
          </cell>
        </row>
        <row r="127">
          <cell r="A127">
            <v>7.1040000000000001</v>
          </cell>
          <cell r="E127">
            <v>9000</v>
          </cell>
        </row>
        <row r="128">
          <cell r="A128">
            <v>7.0990000000000002</v>
          </cell>
          <cell r="E128">
            <v>9000</v>
          </cell>
        </row>
        <row r="129">
          <cell r="A129">
            <v>7.1040000000000001</v>
          </cell>
          <cell r="E129">
            <v>9000</v>
          </cell>
        </row>
        <row r="130">
          <cell r="A130">
            <v>7.1040000000000001</v>
          </cell>
          <cell r="E130">
            <v>9000</v>
          </cell>
        </row>
        <row r="131">
          <cell r="A131">
            <v>7.1040000000000001</v>
          </cell>
          <cell r="E131">
            <v>9000</v>
          </cell>
        </row>
        <row r="132">
          <cell r="A132">
            <v>7.0990000000000002</v>
          </cell>
          <cell r="E132">
            <v>9000</v>
          </cell>
        </row>
        <row r="133">
          <cell r="A133">
            <v>7.1040000000000001</v>
          </cell>
          <cell r="E133">
            <v>9000</v>
          </cell>
        </row>
        <row r="134">
          <cell r="A134">
            <v>7.1079999999999997</v>
          </cell>
          <cell r="E134">
            <v>9000</v>
          </cell>
        </row>
        <row r="135">
          <cell r="A135">
            <v>7.1079999999999997</v>
          </cell>
          <cell r="E135">
            <v>9000</v>
          </cell>
        </row>
        <row r="136">
          <cell r="A136">
            <v>7.1120000000000001</v>
          </cell>
          <cell r="E136">
            <v>9000</v>
          </cell>
        </row>
        <row r="137">
          <cell r="A137">
            <v>7.1040000000000001</v>
          </cell>
          <cell r="E137">
            <v>9000</v>
          </cell>
        </row>
        <row r="138">
          <cell r="A138">
            <v>7.1079999999999997</v>
          </cell>
          <cell r="E138">
            <v>9000</v>
          </cell>
        </row>
        <row r="139">
          <cell r="A139">
            <v>7.1079999999999997</v>
          </cell>
          <cell r="E139">
            <v>9000</v>
          </cell>
        </row>
        <row r="140">
          <cell r="A140">
            <v>7.0910000000000002</v>
          </cell>
          <cell r="E140">
            <v>9000</v>
          </cell>
        </row>
        <row r="141">
          <cell r="A141">
            <v>7.0990000000000002</v>
          </cell>
          <cell r="E141">
            <v>9000</v>
          </cell>
        </row>
        <row r="142">
          <cell r="A142">
            <v>7.1120000000000001</v>
          </cell>
          <cell r="E142">
            <v>9000</v>
          </cell>
        </row>
        <row r="143">
          <cell r="A143">
            <v>7.1079999999999997</v>
          </cell>
          <cell r="E143">
            <v>9000</v>
          </cell>
        </row>
        <row r="144">
          <cell r="A144">
            <v>7.0949999999999998</v>
          </cell>
          <cell r="E144">
            <v>9000</v>
          </cell>
        </row>
        <row r="145">
          <cell r="A145">
            <v>7.1079999999999997</v>
          </cell>
          <cell r="E145">
            <v>9000</v>
          </cell>
        </row>
        <row r="146">
          <cell r="A146">
            <v>7.1040000000000001</v>
          </cell>
          <cell r="E146">
            <v>9000</v>
          </cell>
        </row>
        <row r="147">
          <cell r="A147">
            <v>7.1120000000000001</v>
          </cell>
          <cell r="E147">
            <v>9000</v>
          </cell>
        </row>
        <row r="148">
          <cell r="A148">
            <v>7.1120000000000001</v>
          </cell>
          <cell r="E148">
            <v>9000</v>
          </cell>
        </row>
        <row r="149">
          <cell r="A149">
            <v>7.0990000000000002</v>
          </cell>
          <cell r="E149">
            <v>9000</v>
          </cell>
        </row>
        <row r="150">
          <cell r="A150">
            <v>7.1079999999999997</v>
          </cell>
          <cell r="E150">
            <v>9000</v>
          </cell>
        </row>
        <row r="151">
          <cell r="A151">
            <v>7.1079999999999997</v>
          </cell>
          <cell r="E151">
            <v>9000</v>
          </cell>
        </row>
        <row r="152">
          <cell r="A152">
            <v>7.0789999999999997</v>
          </cell>
          <cell r="E152">
            <v>9000</v>
          </cell>
        </row>
        <row r="153">
          <cell r="A153">
            <v>7.0830000000000002</v>
          </cell>
          <cell r="E153">
            <v>9000</v>
          </cell>
        </row>
        <row r="154">
          <cell r="A154">
            <v>7.0910000000000002</v>
          </cell>
          <cell r="E154">
            <v>9000</v>
          </cell>
        </row>
        <row r="155">
          <cell r="A155">
            <v>7.0869999999999997</v>
          </cell>
          <cell r="E155">
            <v>9000</v>
          </cell>
        </row>
        <row r="156">
          <cell r="A156">
            <v>7.0869999999999997</v>
          </cell>
          <cell r="E156">
            <v>9000</v>
          </cell>
        </row>
        <row r="157">
          <cell r="A157">
            <v>7.0949999999999998</v>
          </cell>
          <cell r="E157">
            <v>9000</v>
          </cell>
        </row>
        <row r="158">
          <cell r="A158">
            <v>7.0949999999999998</v>
          </cell>
          <cell r="E158">
            <v>9000</v>
          </cell>
        </row>
        <row r="159">
          <cell r="A159">
            <v>7.0949999999999998</v>
          </cell>
          <cell r="E159">
            <v>9000</v>
          </cell>
        </row>
        <row r="160">
          <cell r="A160">
            <v>7.1120000000000001</v>
          </cell>
          <cell r="E160">
            <v>9000</v>
          </cell>
        </row>
        <row r="161">
          <cell r="A161">
            <v>7.0949999999999998</v>
          </cell>
          <cell r="E161">
            <v>9000</v>
          </cell>
        </row>
        <row r="162">
          <cell r="A162">
            <v>7.0830000000000002</v>
          </cell>
          <cell r="E162">
            <v>9000</v>
          </cell>
        </row>
        <row r="163">
          <cell r="A163">
            <v>7.1040000000000001</v>
          </cell>
          <cell r="E163">
            <v>9000</v>
          </cell>
        </row>
        <row r="164">
          <cell r="A164">
            <v>7.0990000000000002</v>
          </cell>
          <cell r="E164">
            <v>9000</v>
          </cell>
        </row>
        <row r="165">
          <cell r="A165">
            <v>7.0910000000000002</v>
          </cell>
          <cell r="E165">
            <v>9000</v>
          </cell>
        </row>
        <row r="166">
          <cell r="A166">
            <v>7.0910000000000002</v>
          </cell>
          <cell r="E166">
            <v>9000</v>
          </cell>
        </row>
        <row r="167">
          <cell r="A167">
            <v>7.0910000000000002</v>
          </cell>
          <cell r="E167">
            <v>9000</v>
          </cell>
        </row>
        <row r="168">
          <cell r="A168">
            <v>7.1159999999999997</v>
          </cell>
          <cell r="E168">
            <v>9000</v>
          </cell>
        </row>
        <row r="169">
          <cell r="A169">
            <v>7.1120000000000001</v>
          </cell>
          <cell r="E169">
            <v>9000</v>
          </cell>
        </row>
        <row r="170">
          <cell r="A170">
            <v>7.0990000000000002</v>
          </cell>
          <cell r="E170">
            <v>9000</v>
          </cell>
        </row>
        <row r="171">
          <cell r="A171">
            <v>7.0910000000000002</v>
          </cell>
          <cell r="E171">
            <v>9000</v>
          </cell>
        </row>
        <row r="172">
          <cell r="A172">
            <v>7.0949999999999998</v>
          </cell>
          <cell r="E172">
            <v>9000</v>
          </cell>
        </row>
        <row r="173">
          <cell r="A173">
            <v>7.1040000000000001</v>
          </cell>
          <cell r="E173">
            <v>9000</v>
          </cell>
        </row>
        <row r="174">
          <cell r="A174">
            <v>7.1040000000000001</v>
          </cell>
          <cell r="E174">
            <v>9000</v>
          </cell>
        </row>
        <row r="175">
          <cell r="A175">
            <v>7.0949999999999998</v>
          </cell>
          <cell r="E175">
            <v>9000</v>
          </cell>
        </row>
        <row r="176">
          <cell r="A176">
            <v>7.0990000000000002</v>
          </cell>
          <cell r="E176">
            <v>9000</v>
          </cell>
        </row>
        <row r="177">
          <cell r="A177">
            <v>7.1079999999999997</v>
          </cell>
          <cell r="E177">
            <v>9000</v>
          </cell>
        </row>
        <row r="178">
          <cell r="A178">
            <v>7.1040000000000001</v>
          </cell>
          <cell r="E178">
            <v>9000</v>
          </cell>
        </row>
        <row r="179">
          <cell r="A179">
            <v>7.0949999999999998</v>
          </cell>
          <cell r="E179">
            <v>9000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E6DE-103A-42ED-846E-0F2819236315}">
  <dimension ref="A1:Y101"/>
  <sheetViews>
    <sheetView topLeftCell="E1" zoomScaleNormal="100" workbookViewId="0">
      <selection activeCell="P5" sqref="P5"/>
    </sheetView>
  </sheetViews>
  <sheetFormatPr defaultRowHeight="15" x14ac:dyDescent="0.25"/>
  <sheetData>
    <row r="1" spans="1:25" x14ac:dyDescent="0.25">
      <c r="A1" t="s">
        <v>6</v>
      </c>
      <c r="B1" t="s">
        <v>5</v>
      </c>
      <c r="D1" t="s">
        <v>7</v>
      </c>
      <c r="E1" t="s">
        <v>5</v>
      </c>
      <c r="G1" t="s">
        <v>8</v>
      </c>
      <c r="H1" t="s">
        <v>5</v>
      </c>
      <c r="R1" t="s">
        <v>6</v>
      </c>
      <c r="S1" t="s">
        <v>5</v>
      </c>
      <c r="U1" t="s">
        <v>7</v>
      </c>
      <c r="V1" t="s">
        <v>5</v>
      </c>
      <c r="X1" t="s">
        <v>8</v>
      </c>
      <c r="Y1" t="s">
        <v>5</v>
      </c>
    </row>
    <row r="2" spans="1:25" x14ac:dyDescent="0.25">
      <c r="A2">
        <v>7.1820000000000004</v>
      </c>
      <c r="B2">
        <v>1</v>
      </c>
      <c r="D2">
        <v>7.3250000000000002</v>
      </c>
      <c r="E2">
        <v>7</v>
      </c>
      <c r="G2">
        <v>7.19</v>
      </c>
      <c r="H2">
        <v>15</v>
      </c>
      <c r="R2">
        <v>16.041</v>
      </c>
      <c r="S2">
        <v>0</v>
      </c>
      <c r="U2">
        <v>16.041</v>
      </c>
      <c r="V2">
        <v>2</v>
      </c>
      <c r="X2">
        <v>16.056999999999999</v>
      </c>
      <c r="Y2">
        <v>5</v>
      </c>
    </row>
    <row r="3" spans="1:25" x14ac:dyDescent="0.25">
      <c r="A3">
        <v>7.2350000000000003</v>
      </c>
      <c r="B3">
        <v>2</v>
      </c>
      <c r="D3">
        <v>7.3380000000000001</v>
      </c>
      <c r="E3">
        <v>12</v>
      </c>
      <c r="G3">
        <v>7.2679999999999998</v>
      </c>
      <c r="H3">
        <v>25</v>
      </c>
      <c r="R3">
        <v>16</v>
      </c>
      <c r="S3">
        <v>1</v>
      </c>
      <c r="U3">
        <v>15.983000000000001</v>
      </c>
      <c r="V3">
        <v>7</v>
      </c>
      <c r="X3">
        <v>15.975</v>
      </c>
      <c r="Y3">
        <v>15</v>
      </c>
    </row>
    <row r="4" spans="1:25" x14ac:dyDescent="0.25">
      <c r="A4">
        <v>7.2759999999999998</v>
      </c>
      <c r="B4">
        <v>3</v>
      </c>
      <c r="D4">
        <v>7.3789999999999996</v>
      </c>
      <c r="E4">
        <v>17</v>
      </c>
      <c r="G4">
        <v>7.3339999999999996</v>
      </c>
      <c r="H4">
        <v>35</v>
      </c>
      <c r="R4">
        <v>15.904999999999999</v>
      </c>
      <c r="S4">
        <v>2</v>
      </c>
      <c r="U4">
        <v>15.778</v>
      </c>
      <c r="V4">
        <v>12</v>
      </c>
      <c r="X4">
        <v>15.798</v>
      </c>
      <c r="Y4">
        <v>25</v>
      </c>
    </row>
    <row r="5" spans="1:25" x14ac:dyDescent="0.25">
      <c r="A5">
        <v>7.35</v>
      </c>
      <c r="B5">
        <v>4</v>
      </c>
      <c r="D5">
        <v>7.4160000000000004</v>
      </c>
      <c r="E5">
        <v>22</v>
      </c>
      <c r="G5">
        <v>7.383</v>
      </c>
      <c r="H5">
        <v>45</v>
      </c>
      <c r="R5">
        <v>15.786</v>
      </c>
      <c r="S5">
        <v>3</v>
      </c>
      <c r="U5">
        <v>15.571999999999999</v>
      </c>
      <c r="V5">
        <v>17</v>
      </c>
      <c r="X5">
        <v>15.526999999999999</v>
      </c>
      <c r="Y5">
        <v>35</v>
      </c>
    </row>
    <row r="6" spans="1:25" x14ac:dyDescent="0.25">
      <c r="A6">
        <v>7.4119999999999999</v>
      </c>
      <c r="B6">
        <v>5</v>
      </c>
      <c r="D6">
        <v>7.49</v>
      </c>
      <c r="E6">
        <v>27</v>
      </c>
      <c r="G6">
        <v>7.4569999999999999</v>
      </c>
      <c r="H6">
        <v>55</v>
      </c>
      <c r="R6">
        <v>15.667</v>
      </c>
      <c r="S6">
        <v>4</v>
      </c>
      <c r="U6">
        <v>15.363</v>
      </c>
      <c r="V6">
        <v>22</v>
      </c>
      <c r="X6">
        <v>15.308999999999999</v>
      </c>
      <c r="Y6">
        <v>45</v>
      </c>
    </row>
    <row r="7" spans="1:25" x14ac:dyDescent="0.25">
      <c r="A7">
        <v>7.47</v>
      </c>
      <c r="B7">
        <v>6</v>
      </c>
      <c r="D7">
        <v>7.5439999999999996</v>
      </c>
      <c r="E7">
        <v>32</v>
      </c>
      <c r="G7">
        <v>7.5309999999999997</v>
      </c>
      <c r="H7">
        <v>65</v>
      </c>
      <c r="R7">
        <v>15.481999999999999</v>
      </c>
      <c r="S7">
        <v>5</v>
      </c>
      <c r="U7">
        <v>15.141</v>
      </c>
      <c r="V7">
        <v>27</v>
      </c>
      <c r="X7">
        <v>15.079000000000001</v>
      </c>
      <c r="Y7">
        <v>55</v>
      </c>
    </row>
    <row r="8" spans="1:25" x14ac:dyDescent="0.25">
      <c r="A8">
        <v>7.5350000000000001</v>
      </c>
      <c r="B8">
        <v>7</v>
      </c>
      <c r="D8">
        <v>7.6130000000000004</v>
      </c>
      <c r="E8">
        <v>37</v>
      </c>
      <c r="G8">
        <v>7.5810000000000004</v>
      </c>
      <c r="H8">
        <v>75</v>
      </c>
      <c r="R8">
        <v>15.301</v>
      </c>
      <c r="S8">
        <v>6</v>
      </c>
      <c r="U8">
        <v>14.919</v>
      </c>
      <c r="V8">
        <v>32</v>
      </c>
      <c r="X8">
        <v>14.872999999999999</v>
      </c>
      <c r="Y8">
        <v>65</v>
      </c>
    </row>
    <row r="9" spans="1:25" x14ac:dyDescent="0.25">
      <c r="A9">
        <v>7.6219999999999999</v>
      </c>
      <c r="B9">
        <v>8</v>
      </c>
      <c r="D9">
        <v>7.6790000000000003</v>
      </c>
      <c r="E9">
        <v>42</v>
      </c>
      <c r="G9">
        <v>7.6550000000000002</v>
      </c>
      <c r="H9">
        <v>85</v>
      </c>
      <c r="R9">
        <v>15.164999999999999</v>
      </c>
      <c r="S9">
        <v>7</v>
      </c>
      <c r="U9">
        <v>14.728999999999999</v>
      </c>
      <c r="V9">
        <v>37</v>
      </c>
      <c r="X9">
        <v>14.683999999999999</v>
      </c>
      <c r="Y9">
        <v>75</v>
      </c>
    </row>
    <row r="10" spans="1:25" x14ac:dyDescent="0.25">
      <c r="A10">
        <v>7.6829999999999998</v>
      </c>
      <c r="B10">
        <v>9</v>
      </c>
      <c r="D10">
        <v>7.7569999999999997</v>
      </c>
      <c r="E10">
        <v>47</v>
      </c>
      <c r="G10">
        <v>7.7370000000000001</v>
      </c>
      <c r="H10">
        <v>95</v>
      </c>
      <c r="R10">
        <v>14.930999999999999</v>
      </c>
      <c r="S10">
        <v>8</v>
      </c>
      <c r="U10">
        <v>14.516</v>
      </c>
      <c r="V10">
        <v>42</v>
      </c>
      <c r="X10">
        <v>14.462</v>
      </c>
      <c r="Y10">
        <v>85</v>
      </c>
    </row>
    <row r="11" spans="1:25" x14ac:dyDescent="0.25">
      <c r="A11">
        <v>7.7569999999999997</v>
      </c>
      <c r="B11">
        <v>10</v>
      </c>
      <c r="D11">
        <v>7.8230000000000004</v>
      </c>
      <c r="E11">
        <v>52</v>
      </c>
      <c r="G11">
        <v>7.7939999999999996</v>
      </c>
      <c r="H11">
        <v>105</v>
      </c>
      <c r="R11">
        <v>14.75</v>
      </c>
      <c r="S11">
        <v>9</v>
      </c>
      <c r="U11">
        <v>14.294</v>
      </c>
      <c r="V11">
        <v>47</v>
      </c>
      <c r="X11">
        <v>14.265000000000001</v>
      </c>
      <c r="Y11">
        <v>95</v>
      </c>
    </row>
    <row r="12" spans="1:25" x14ac:dyDescent="0.25">
      <c r="A12">
        <v>7.8390000000000004</v>
      </c>
      <c r="B12">
        <v>11</v>
      </c>
      <c r="D12">
        <v>7.8970000000000002</v>
      </c>
      <c r="E12">
        <v>57</v>
      </c>
      <c r="G12">
        <v>7.8810000000000002</v>
      </c>
      <c r="H12">
        <v>115</v>
      </c>
      <c r="R12">
        <v>14.548999999999999</v>
      </c>
      <c r="S12">
        <v>10</v>
      </c>
      <c r="U12">
        <v>14.055</v>
      </c>
      <c r="V12">
        <v>52</v>
      </c>
      <c r="X12">
        <v>14.013999999999999</v>
      </c>
      <c r="Y12">
        <v>105</v>
      </c>
    </row>
    <row r="13" spans="1:25" x14ac:dyDescent="0.25">
      <c r="A13">
        <v>7.9130000000000003</v>
      </c>
      <c r="B13">
        <v>12</v>
      </c>
      <c r="D13">
        <v>7.9790000000000001</v>
      </c>
      <c r="E13">
        <v>62</v>
      </c>
      <c r="G13">
        <v>7.9459999999999997</v>
      </c>
      <c r="H13">
        <v>125</v>
      </c>
      <c r="R13">
        <v>14.31</v>
      </c>
      <c r="S13">
        <v>11</v>
      </c>
      <c r="U13">
        <v>13.879</v>
      </c>
      <c r="V13">
        <v>57</v>
      </c>
      <c r="X13">
        <v>13.837</v>
      </c>
      <c r="Y13">
        <v>115</v>
      </c>
    </row>
    <row r="14" spans="1:25" x14ac:dyDescent="0.25">
      <c r="A14">
        <v>7.9960000000000004</v>
      </c>
      <c r="B14">
        <v>13</v>
      </c>
      <c r="D14">
        <v>8.0489999999999995</v>
      </c>
      <c r="E14">
        <v>67</v>
      </c>
      <c r="G14">
        <v>8.0370000000000008</v>
      </c>
      <c r="H14">
        <v>135</v>
      </c>
      <c r="R14">
        <v>14.113</v>
      </c>
      <c r="S14">
        <v>12</v>
      </c>
      <c r="U14">
        <v>13.664999999999999</v>
      </c>
      <c r="V14">
        <v>62</v>
      </c>
      <c r="X14">
        <v>13.635999999999999</v>
      </c>
      <c r="Y14">
        <v>125</v>
      </c>
    </row>
    <row r="15" spans="1:25" x14ac:dyDescent="0.25">
      <c r="A15">
        <v>8.0820000000000007</v>
      </c>
      <c r="B15">
        <v>14</v>
      </c>
      <c r="D15">
        <v>8.1270000000000007</v>
      </c>
      <c r="E15">
        <v>72</v>
      </c>
      <c r="G15">
        <v>8.1069999999999993</v>
      </c>
      <c r="H15">
        <v>145</v>
      </c>
      <c r="R15">
        <v>13.87</v>
      </c>
      <c r="S15">
        <v>13</v>
      </c>
      <c r="U15">
        <v>13.443</v>
      </c>
      <c r="V15">
        <v>67</v>
      </c>
      <c r="X15">
        <v>13.422000000000001</v>
      </c>
      <c r="Y15">
        <v>135</v>
      </c>
    </row>
    <row r="16" spans="1:25" x14ac:dyDescent="0.25">
      <c r="A16">
        <v>8.1720000000000006</v>
      </c>
      <c r="B16">
        <v>15</v>
      </c>
      <c r="D16">
        <v>8.2089999999999996</v>
      </c>
      <c r="E16">
        <v>77</v>
      </c>
      <c r="G16">
        <v>8.2050000000000001</v>
      </c>
      <c r="H16">
        <v>155</v>
      </c>
      <c r="R16">
        <v>13.648</v>
      </c>
      <c r="S16">
        <v>14</v>
      </c>
      <c r="U16">
        <v>13.241</v>
      </c>
      <c r="V16">
        <v>72</v>
      </c>
      <c r="X16">
        <v>13.225</v>
      </c>
      <c r="Y16">
        <v>145</v>
      </c>
    </row>
    <row r="17" spans="1:25" x14ac:dyDescent="0.25">
      <c r="A17">
        <v>8.2420000000000009</v>
      </c>
      <c r="B17">
        <v>16</v>
      </c>
      <c r="D17">
        <v>8.2919999999999998</v>
      </c>
      <c r="E17">
        <v>82</v>
      </c>
      <c r="G17">
        <v>8.2870000000000008</v>
      </c>
      <c r="H17">
        <v>165</v>
      </c>
      <c r="R17">
        <v>13.43</v>
      </c>
      <c r="S17">
        <v>15</v>
      </c>
      <c r="U17">
        <v>13.048</v>
      </c>
      <c r="V17">
        <v>77</v>
      </c>
      <c r="X17">
        <v>13.055999999999999</v>
      </c>
      <c r="Y17">
        <v>155</v>
      </c>
    </row>
    <row r="18" spans="1:25" x14ac:dyDescent="0.25">
      <c r="A18">
        <v>8.3409999999999993</v>
      </c>
      <c r="B18">
        <v>17</v>
      </c>
      <c r="D18">
        <v>8.3859999999999992</v>
      </c>
      <c r="E18">
        <v>87</v>
      </c>
      <c r="G18">
        <v>8.3659999999999997</v>
      </c>
      <c r="H18">
        <v>175</v>
      </c>
      <c r="R18">
        <v>13.228999999999999</v>
      </c>
      <c r="S18">
        <v>16</v>
      </c>
      <c r="U18">
        <v>12.851000000000001</v>
      </c>
      <c r="V18">
        <v>82</v>
      </c>
      <c r="X18">
        <v>12.843</v>
      </c>
      <c r="Y18">
        <v>165</v>
      </c>
    </row>
    <row r="19" spans="1:25" x14ac:dyDescent="0.25">
      <c r="A19">
        <v>8.4030000000000005</v>
      </c>
      <c r="B19">
        <v>18</v>
      </c>
      <c r="D19">
        <v>8.4849999999999994</v>
      </c>
      <c r="E19">
        <v>92</v>
      </c>
      <c r="G19">
        <v>8.4559999999999995</v>
      </c>
      <c r="H19">
        <v>185</v>
      </c>
      <c r="R19">
        <v>13.007</v>
      </c>
      <c r="S19">
        <v>17</v>
      </c>
      <c r="U19">
        <v>12.654</v>
      </c>
      <c r="V19">
        <v>87</v>
      </c>
      <c r="X19">
        <v>12.648999999999999</v>
      </c>
      <c r="Y19">
        <v>175</v>
      </c>
    </row>
    <row r="20" spans="1:25" x14ac:dyDescent="0.25">
      <c r="A20">
        <v>8.5060000000000002</v>
      </c>
      <c r="B20">
        <v>19</v>
      </c>
      <c r="D20">
        <v>8.5589999999999993</v>
      </c>
      <c r="E20">
        <v>97</v>
      </c>
      <c r="G20">
        <v>8.5380000000000003</v>
      </c>
      <c r="H20">
        <v>195</v>
      </c>
      <c r="R20">
        <v>12.792999999999999</v>
      </c>
      <c r="S20">
        <v>18</v>
      </c>
      <c r="U20">
        <v>12.489000000000001</v>
      </c>
      <c r="V20">
        <v>92</v>
      </c>
      <c r="X20">
        <v>12.464</v>
      </c>
      <c r="Y20">
        <v>185</v>
      </c>
    </row>
    <row r="21" spans="1:25" x14ac:dyDescent="0.25">
      <c r="A21">
        <v>8.6080000000000005</v>
      </c>
      <c r="B21">
        <v>20</v>
      </c>
      <c r="D21">
        <v>8.6539999999999999</v>
      </c>
      <c r="E21">
        <v>102</v>
      </c>
      <c r="G21">
        <v>8.641</v>
      </c>
      <c r="H21">
        <v>205</v>
      </c>
      <c r="R21">
        <v>12.596</v>
      </c>
      <c r="S21">
        <v>19</v>
      </c>
      <c r="U21">
        <v>12.3</v>
      </c>
      <c r="V21">
        <v>97</v>
      </c>
      <c r="X21">
        <v>12.275</v>
      </c>
      <c r="Y21">
        <v>195</v>
      </c>
    </row>
    <row r="22" spans="1:25" x14ac:dyDescent="0.25">
      <c r="A22">
        <v>8.6950000000000003</v>
      </c>
      <c r="B22">
        <v>21</v>
      </c>
      <c r="D22">
        <v>8.7479999999999993</v>
      </c>
      <c r="E22">
        <v>107</v>
      </c>
      <c r="G22">
        <v>8.7279999999999998</v>
      </c>
      <c r="H22">
        <v>215</v>
      </c>
      <c r="R22">
        <v>12.385999999999999</v>
      </c>
      <c r="S22">
        <v>20</v>
      </c>
      <c r="U22">
        <v>12.135</v>
      </c>
      <c r="V22">
        <v>102</v>
      </c>
      <c r="X22">
        <v>12.103</v>
      </c>
      <c r="Y22">
        <v>205</v>
      </c>
    </row>
    <row r="23" spans="1:25" x14ac:dyDescent="0.25">
      <c r="A23">
        <v>8.7729999999999997</v>
      </c>
      <c r="B23">
        <v>22</v>
      </c>
      <c r="D23">
        <v>8.8469999999999995</v>
      </c>
      <c r="E23">
        <v>112</v>
      </c>
      <c r="G23">
        <v>8.83</v>
      </c>
      <c r="H23">
        <v>225</v>
      </c>
      <c r="R23">
        <v>12.201000000000001</v>
      </c>
      <c r="S23">
        <v>21</v>
      </c>
      <c r="U23">
        <v>11.971</v>
      </c>
      <c r="V23">
        <v>107</v>
      </c>
      <c r="X23">
        <v>11.93</v>
      </c>
      <c r="Y23">
        <v>215</v>
      </c>
    </row>
    <row r="24" spans="1:25" x14ac:dyDescent="0.25">
      <c r="A24">
        <v>8.8840000000000003</v>
      </c>
      <c r="B24">
        <v>23</v>
      </c>
      <c r="D24">
        <v>8.9290000000000003</v>
      </c>
      <c r="E24">
        <v>117</v>
      </c>
      <c r="G24">
        <v>8.9209999999999994</v>
      </c>
      <c r="H24">
        <v>235</v>
      </c>
      <c r="R24">
        <v>12.007999999999999</v>
      </c>
      <c r="S24">
        <v>22</v>
      </c>
      <c r="U24">
        <v>11.773999999999999</v>
      </c>
      <c r="V24">
        <v>112</v>
      </c>
      <c r="X24">
        <v>11.766</v>
      </c>
      <c r="Y24">
        <v>225</v>
      </c>
    </row>
    <row r="25" spans="1:25" x14ac:dyDescent="0.25">
      <c r="A25">
        <v>8.9909999999999997</v>
      </c>
      <c r="B25">
        <v>24</v>
      </c>
      <c r="D25">
        <v>9.0229999999999997</v>
      </c>
      <c r="E25">
        <v>122</v>
      </c>
      <c r="G25">
        <v>9.0190000000000001</v>
      </c>
      <c r="H25">
        <v>245</v>
      </c>
      <c r="R25">
        <v>11.807</v>
      </c>
      <c r="S25">
        <v>23</v>
      </c>
      <c r="U25">
        <v>11.597</v>
      </c>
      <c r="V25">
        <v>117</v>
      </c>
      <c r="X25">
        <v>11.613</v>
      </c>
      <c r="Y25">
        <v>235</v>
      </c>
    </row>
    <row r="26" spans="1:25" x14ac:dyDescent="0.25">
      <c r="A26">
        <v>9.06</v>
      </c>
      <c r="B26">
        <v>25</v>
      </c>
      <c r="D26">
        <v>9.1180000000000003</v>
      </c>
      <c r="E26">
        <v>127</v>
      </c>
      <c r="G26">
        <v>9.1180000000000003</v>
      </c>
      <c r="H26">
        <v>255</v>
      </c>
      <c r="R26">
        <v>11.622</v>
      </c>
      <c r="S26">
        <v>24</v>
      </c>
      <c r="U26">
        <v>11.465</v>
      </c>
      <c r="V26">
        <v>122</v>
      </c>
      <c r="X26">
        <v>11.452999999999999</v>
      </c>
      <c r="Y26">
        <v>245</v>
      </c>
    </row>
    <row r="27" spans="1:25" x14ac:dyDescent="0.25">
      <c r="A27">
        <v>9.1669999999999998</v>
      </c>
      <c r="B27">
        <v>26</v>
      </c>
      <c r="D27">
        <v>9.2210000000000001</v>
      </c>
      <c r="E27">
        <v>132</v>
      </c>
      <c r="G27">
        <v>9.2249999999999996</v>
      </c>
      <c r="H27">
        <v>265</v>
      </c>
      <c r="R27">
        <v>11.445</v>
      </c>
      <c r="S27">
        <v>25</v>
      </c>
      <c r="U27">
        <v>11.305</v>
      </c>
      <c r="V27">
        <v>127</v>
      </c>
      <c r="X27">
        <v>11.289</v>
      </c>
      <c r="Y27">
        <v>255</v>
      </c>
    </row>
    <row r="28" spans="1:25" x14ac:dyDescent="0.25">
      <c r="A28">
        <v>9.27</v>
      </c>
      <c r="B28">
        <v>27</v>
      </c>
      <c r="D28">
        <v>9.3230000000000004</v>
      </c>
      <c r="E28">
        <v>137</v>
      </c>
      <c r="G28">
        <v>9.3149999999999995</v>
      </c>
      <c r="H28">
        <v>275</v>
      </c>
      <c r="R28">
        <v>11.297000000000001</v>
      </c>
      <c r="S28">
        <v>26</v>
      </c>
      <c r="U28">
        <v>11.141</v>
      </c>
      <c r="V28">
        <v>132</v>
      </c>
      <c r="X28">
        <v>11.141</v>
      </c>
      <c r="Y28">
        <v>265</v>
      </c>
    </row>
    <row r="29" spans="1:25" x14ac:dyDescent="0.25">
      <c r="A29">
        <v>9.3849999999999998</v>
      </c>
      <c r="B29">
        <v>28</v>
      </c>
      <c r="D29">
        <v>9.4469999999999992</v>
      </c>
      <c r="E29">
        <v>142</v>
      </c>
      <c r="G29">
        <v>9.4179999999999993</v>
      </c>
      <c r="H29">
        <v>285</v>
      </c>
      <c r="R29">
        <v>11.116</v>
      </c>
      <c r="S29">
        <v>27</v>
      </c>
      <c r="U29">
        <v>11.009</v>
      </c>
      <c r="V29">
        <v>137</v>
      </c>
      <c r="X29">
        <v>10.984</v>
      </c>
      <c r="Y29">
        <v>275</v>
      </c>
    </row>
    <row r="30" spans="1:25" x14ac:dyDescent="0.25">
      <c r="A30">
        <v>9.4920000000000009</v>
      </c>
      <c r="B30">
        <v>29</v>
      </c>
      <c r="D30">
        <v>9.5619999999999994</v>
      </c>
      <c r="E30">
        <v>147</v>
      </c>
      <c r="G30">
        <v>9.5329999999999995</v>
      </c>
      <c r="H30">
        <v>295</v>
      </c>
      <c r="R30">
        <v>10.976000000000001</v>
      </c>
      <c r="S30">
        <v>28</v>
      </c>
      <c r="U30">
        <v>10.885999999999999</v>
      </c>
      <c r="V30">
        <v>142</v>
      </c>
      <c r="X30">
        <v>10.861000000000001</v>
      </c>
      <c r="Y30">
        <v>285</v>
      </c>
    </row>
    <row r="31" spans="1:25" x14ac:dyDescent="0.25">
      <c r="A31">
        <v>9.5950000000000006</v>
      </c>
      <c r="B31">
        <v>30</v>
      </c>
      <c r="D31">
        <v>9.6690000000000005</v>
      </c>
      <c r="E31">
        <v>152</v>
      </c>
      <c r="G31">
        <v>9.6440000000000001</v>
      </c>
      <c r="H31">
        <v>305</v>
      </c>
      <c r="R31">
        <v>10.832000000000001</v>
      </c>
      <c r="S31">
        <v>29</v>
      </c>
      <c r="U31">
        <v>10.721</v>
      </c>
      <c r="V31">
        <v>147</v>
      </c>
      <c r="X31">
        <v>10.712999999999999</v>
      </c>
      <c r="Y31">
        <v>295</v>
      </c>
    </row>
    <row r="32" spans="1:25" x14ac:dyDescent="0.25">
      <c r="A32">
        <v>9.7140000000000004</v>
      </c>
      <c r="B32">
        <v>31</v>
      </c>
      <c r="D32">
        <v>9.8000000000000007</v>
      </c>
      <c r="E32">
        <v>157</v>
      </c>
      <c r="G32">
        <v>9.7590000000000003</v>
      </c>
      <c r="H32">
        <v>315</v>
      </c>
      <c r="R32">
        <v>10.68</v>
      </c>
      <c r="S32">
        <v>30</v>
      </c>
      <c r="U32">
        <v>10.573</v>
      </c>
      <c r="V32">
        <v>152</v>
      </c>
      <c r="X32">
        <v>10.561</v>
      </c>
      <c r="Y32">
        <v>305</v>
      </c>
    </row>
    <row r="33" spans="1:25" x14ac:dyDescent="0.25">
      <c r="A33">
        <v>9.8420000000000005</v>
      </c>
      <c r="B33">
        <v>32</v>
      </c>
      <c r="D33">
        <v>9.8989999999999991</v>
      </c>
      <c r="E33">
        <v>162</v>
      </c>
      <c r="G33">
        <v>9.8949999999999996</v>
      </c>
      <c r="H33">
        <v>325</v>
      </c>
      <c r="R33">
        <v>10.541</v>
      </c>
      <c r="S33">
        <v>31</v>
      </c>
      <c r="U33">
        <v>10.499000000000001</v>
      </c>
      <c r="V33">
        <v>157</v>
      </c>
      <c r="X33">
        <v>10.442</v>
      </c>
      <c r="Y33">
        <v>315</v>
      </c>
    </row>
    <row r="34" spans="1:25" x14ac:dyDescent="0.25">
      <c r="A34">
        <v>9.9570000000000007</v>
      </c>
      <c r="B34">
        <v>33</v>
      </c>
      <c r="D34">
        <v>10.018000000000001</v>
      </c>
      <c r="E34">
        <v>167</v>
      </c>
      <c r="G34">
        <v>10.002000000000001</v>
      </c>
      <c r="H34">
        <v>335</v>
      </c>
      <c r="R34">
        <v>10.446</v>
      </c>
      <c r="S34">
        <v>32</v>
      </c>
      <c r="U34">
        <v>10.364000000000001</v>
      </c>
      <c r="V34">
        <v>162</v>
      </c>
      <c r="X34">
        <v>10.339</v>
      </c>
      <c r="Y34">
        <v>325</v>
      </c>
    </row>
    <row r="35" spans="1:25" x14ac:dyDescent="0.25">
      <c r="A35">
        <v>10.042999999999999</v>
      </c>
      <c r="B35">
        <v>34</v>
      </c>
      <c r="D35">
        <v>10.132999999999999</v>
      </c>
      <c r="E35">
        <v>172</v>
      </c>
      <c r="G35">
        <v>10.125</v>
      </c>
      <c r="H35">
        <v>345</v>
      </c>
      <c r="R35">
        <v>10.305999999999999</v>
      </c>
      <c r="S35">
        <v>33</v>
      </c>
      <c r="U35">
        <v>10.215999999999999</v>
      </c>
      <c r="V35">
        <v>167</v>
      </c>
      <c r="X35">
        <v>10.202999999999999</v>
      </c>
      <c r="Y35">
        <v>335</v>
      </c>
    </row>
    <row r="36" spans="1:25" x14ac:dyDescent="0.25">
      <c r="A36">
        <v>10.179</v>
      </c>
      <c r="B36">
        <v>35</v>
      </c>
      <c r="D36">
        <v>10.273</v>
      </c>
      <c r="E36">
        <v>177</v>
      </c>
      <c r="G36">
        <v>10.265000000000001</v>
      </c>
      <c r="H36">
        <v>355</v>
      </c>
      <c r="R36">
        <v>10.199</v>
      </c>
      <c r="S36">
        <v>34</v>
      </c>
      <c r="U36">
        <v>10.084</v>
      </c>
      <c r="V36">
        <v>172</v>
      </c>
      <c r="X36">
        <v>10.08</v>
      </c>
      <c r="Y36">
        <v>345</v>
      </c>
    </row>
    <row r="37" spans="1:25" x14ac:dyDescent="0.25">
      <c r="A37">
        <v>10.302</v>
      </c>
      <c r="B37">
        <v>36</v>
      </c>
      <c r="D37">
        <v>10.391999999999999</v>
      </c>
      <c r="E37">
        <v>182</v>
      </c>
      <c r="G37">
        <v>10.372</v>
      </c>
      <c r="H37">
        <v>365</v>
      </c>
      <c r="R37">
        <v>10.064</v>
      </c>
      <c r="S37">
        <v>35</v>
      </c>
      <c r="U37">
        <v>9.9730000000000008</v>
      </c>
      <c r="V37">
        <v>177</v>
      </c>
      <c r="X37">
        <v>9.9440000000000008</v>
      </c>
      <c r="Y37">
        <v>355</v>
      </c>
    </row>
    <row r="38" spans="1:25" x14ac:dyDescent="0.25">
      <c r="A38">
        <v>10.438000000000001</v>
      </c>
      <c r="B38">
        <v>37</v>
      </c>
      <c r="D38">
        <v>10.52</v>
      </c>
      <c r="E38">
        <v>187</v>
      </c>
      <c r="G38">
        <v>10.52</v>
      </c>
      <c r="H38">
        <v>375</v>
      </c>
      <c r="R38">
        <v>9.9239999999999995</v>
      </c>
      <c r="S38">
        <v>36</v>
      </c>
      <c r="U38">
        <v>9.8420000000000005</v>
      </c>
      <c r="V38">
        <v>182</v>
      </c>
      <c r="X38">
        <v>9.8209999999999997</v>
      </c>
      <c r="Y38">
        <v>365</v>
      </c>
    </row>
    <row r="39" spans="1:25" x14ac:dyDescent="0.25">
      <c r="A39">
        <v>10.541</v>
      </c>
      <c r="B39">
        <v>38</v>
      </c>
      <c r="D39">
        <v>10.606</v>
      </c>
      <c r="E39">
        <v>192</v>
      </c>
      <c r="G39">
        <v>10.606</v>
      </c>
      <c r="H39">
        <v>385</v>
      </c>
      <c r="R39">
        <v>9.8049999999999997</v>
      </c>
      <c r="S39">
        <v>37</v>
      </c>
      <c r="U39">
        <v>9.7349999999999994</v>
      </c>
      <c r="V39">
        <v>187</v>
      </c>
      <c r="X39">
        <v>9.7349999999999994</v>
      </c>
      <c r="Y39">
        <v>375</v>
      </c>
    </row>
    <row r="40" spans="1:25" x14ac:dyDescent="0.25">
      <c r="A40">
        <v>10.672000000000001</v>
      </c>
      <c r="B40">
        <v>39</v>
      </c>
      <c r="D40">
        <v>10.771000000000001</v>
      </c>
      <c r="E40">
        <v>197</v>
      </c>
      <c r="G40">
        <v>10.757999999999999</v>
      </c>
      <c r="H40">
        <v>395</v>
      </c>
      <c r="R40">
        <v>9.6890000000000001</v>
      </c>
      <c r="S40">
        <v>38</v>
      </c>
      <c r="U40">
        <v>9.6199999999999992</v>
      </c>
      <c r="V40">
        <v>192</v>
      </c>
      <c r="X40">
        <v>9.6069999999999993</v>
      </c>
      <c r="Y40">
        <v>385</v>
      </c>
    </row>
    <row r="41" spans="1:25" x14ac:dyDescent="0.25">
      <c r="A41">
        <v>10.798999999999999</v>
      </c>
      <c r="B41">
        <v>40</v>
      </c>
      <c r="D41">
        <v>10.898</v>
      </c>
      <c r="E41">
        <v>202</v>
      </c>
      <c r="G41">
        <v>10.898</v>
      </c>
      <c r="H41">
        <v>405</v>
      </c>
      <c r="R41">
        <v>9.57</v>
      </c>
      <c r="S41">
        <v>39</v>
      </c>
      <c r="U41">
        <v>9.5210000000000008</v>
      </c>
      <c r="V41">
        <v>197</v>
      </c>
      <c r="X41">
        <v>9.5090000000000003</v>
      </c>
      <c r="Y41">
        <v>395</v>
      </c>
    </row>
    <row r="42" spans="1:25" x14ac:dyDescent="0.25">
      <c r="A42">
        <v>10.91</v>
      </c>
      <c r="B42">
        <v>41</v>
      </c>
      <c r="D42">
        <v>11.058</v>
      </c>
      <c r="E42">
        <v>207</v>
      </c>
      <c r="G42">
        <v>11.034000000000001</v>
      </c>
      <c r="H42">
        <v>415</v>
      </c>
      <c r="R42">
        <v>9.4719999999999995</v>
      </c>
      <c r="S42">
        <v>40</v>
      </c>
      <c r="U42">
        <v>9.4019999999999992</v>
      </c>
      <c r="V42">
        <v>202</v>
      </c>
      <c r="X42">
        <v>9.3930000000000007</v>
      </c>
      <c r="Y42">
        <v>405</v>
      </c>
    </row>
    <row r="43" spans="1:25" x14ac:dyDescent="0.25">
      <c r="A43">
        <v>11.095000000000001</v>
      </c>
      <c r="B43">
        <v>42</v>
      </c>
      <c r="D43">
        <v>11.194000000000001</v>
      </c>
      <c r="E43">
        <v>212</v>
      </c>
      <c r="G43">
        <v>11.19</v>
      </c>
      <c r="H43">
        <v>425</v>
      </c>
      <c r="R43">
        <v>9.3729999999999993</v>
      </c>
      <c r="S43">
        <v>41</v>
      </c>
      <c r="U43">
        <v>9.3109999999999999</v>
      </c>
      <c r="V43">
        <v>207</v>
      </c>
      <c r="X43">
        <v>9.2949999999999999</v>
      </c>
      <c r="Y43">
        <v>415</v>
      </c>
    </row>
    <row r="44" spans="1:25" x14ac:dyDescent="0.25">
      <c r="A44">
        <v>11.223000000000001</v>
      </c>
      <c r="B44">
        <v>43</v>
      </c>
      <c r="D44">
        <v>11.363</v>
      </c>
      <c r="E44">
        <v>217</v>
      </c>
      <c r="G44">
        <v>11.358000000000001</v>
      </c>
      <c r="H44">
        <v>435</v>
      </c>
      <c r="R44">
        <v>9.2490000000000006</v>
      </c>
      <c r="S44">
        <v>42</v>
      </c>
      <c r="U44">
        <v>9.1959999999999997</v>
      </c>
      <c r="V44">
        <v>212</v>
      </c>
      <c r="X44">
        <v>9.1750000000000007</v>
      </c>
      <c r="Y44">
        <v>425</v>
      </c>
    </row>
    <row r="45" spans="1:25" x14ac:dyDescent="0.25">
      <c r="A45">
        <v>11.379</v>
      </c>
      <c r="B45">
        <v>44</v>
      </c>
      <c r="D45">
        <v>11.506</v>
      </c>
      <c r="E45">
        <v>222</v>
      </c>
      <c r="G45">
        <v>11.506</v>
      </c>
      <c r="H45">
        <v>445</v>
      </c>
      <c r="R45">
        <v>9.1509999999999998</v>
      </c>
      <c r="S45">
        <v>43</v>
      </c>
      <c r="U45">
        <v>9.0969999999999995</v>
      </c>
      <c r="V45">
        <v>217</v>
      </c>
      <c r="X45">
        <v>9.093</v>
      </c>
      <c r="Y45">
        <v>435</v>
      </c>
    </row>
    <row r="46" spans="1:25" x14ac:dyDescent="0.25">
      <c r="A46">
        <v>11.531000000000001</v>
      </c>
      <c r="B46">
        <v>45</v>
      </c>
      <c r="D46">
        <v>11.667</v>
      </c>
      <c r="E46">
        <v>227</v>
      </c>
      <c r="G46">
        <v>11.654999999999999</v>
      </c>
      <c r="H46">
        <v>455</v>
      </c>
      <c r="R46">
        <v>9.0359999999999996</v>
      </c>
      <c r="S46">
        <v>44</v>
      </c>
      <c r="U46">
        <v>8.9949999999999992</v>
      </c>
      <c r="V46">
        <v>222</v>
      </c>
      <c r="X46">
        <v>8.9779999999999998</v>
      </c>
      <c r="Y46">
        <v>445</v>
      </c>
    </row>
    <row r="47" spans="1:25" x14ac:dyDescent="0.25">
      <c r="A47">
        <v>11.679</v>
      </c>
      <c r="B47">
        <v>46</v>
      </c>
      <c r="D47">
        <v>11.843999999999999</v>
      </c>
      <c r="E47">
        <v>232</v>
      </c>
      <c r="G47">
        <v>11.848000000000001</v>
      </c>
      <c r="H47">
        <v>465</v>
      </c>
      <c r="R47">
        <v>8.9369999999999994</v>
      </c>
      <c r="S47">
        <v>45</v>
      </c>
      <c r="U47">
        <v>8.8960000000000008</v>
      </c>
      <c r="V47">
        <v>227</v>
      </c>
      <c r="X47">
        <v>8.8629999999999995</v>
      </c>
      <c r="Y47">
        <v>455</v>
      </c>
    </row>
    <row r="48" spans="1:25" x14ac:dyDescent="0.25">
      <c r="A48">
        <v>11.823</v>
      </c>
      <c r="B48">
        <v>47</v>
      </c>
      <c r="D48">
        <v>12.004</v>
      </c>
      <c r="E48">
        <v>237</v>
      </c>
      <c r="G48">
        <v>11.975</v>
      </c>
      <c r="H48">
        <v>475</v>
      </c>
      <c r="R48">
        <v>8.8379999999999992</v>
      </c>
      <c r="S48">
        <v>46</v>
      </c>
      <c r="U48">
        <v>8.7929999999999993</v>
      </c>
      <c r="V48">
        <v>232</v>
      </c>
      <c r="X48">
        <v>8.7929999999999993</v>
      </c>
      <c r="Y48">
        <v>465</v>
      </c>
    </row>
    <row r="49" spans="1:25" x14ac:dyDescent="0.25">
      <c r="A49">
        <v>12.004</v>
      </c>
      <c r="B49">
        <v>48</v>
      </c>
      <c r="D49">
        <v>12.185</v>
      </c>
      <c r="E49">
        <v>242</v>
      </c>
      <c r="G49">
        <v>12.156000000000001</v>
      </c>
      <c r="H49">
        <v>485</v>
      </c>
      <c r="R49">
        <v>8.7639999999999993</v>
      </c>
      <c r="S49">
        <v>47</v>
      </c>
      <c r="U49">
        <v>8.6989999999999998</v>
      </c>
      <c r="V49">
        <v>237</v>
      </c>
      <c r="X49">
        <v>8.6859999999999999</v>
      </c>
      <c r="Y49">
        <v>475</v>
      </c>
    </row>
    <row r="50" spans="1:25" x14ac:dyDescent="0.25">
      <c r="A50">
        <v>12.177</v>
      </c>
      <c r="B50">
        <v>49</v>
      </c>
      <c r="D50">
        <v>12.361000000000001</v>
      </c>
      <c r="E50">
        <v>247</v>
      </c>
      <c r="G50">
        <v>12.324</v>
      </c>
      <c r="H50">
        <v>495</v>
      </c>
      <c r="R50">
        <v>8.67</v>
      </c>
      <c r="S50">
        <v>48</v>
      </c>
      <c r="U50">
        <v>8.6170000000000009</v>
      </c>
      <c r="V50">
        <v>242</v>
      </c>
      <c r="X50">
        <v>8.6170000000000009</v>
      </c>
      <c r="Y50">
        <v>485</v>
      </c>
    </row>
    <row r="51" spans="1:25" x14ac:dyDescent="0.25">
      <c r="A51">
        <v>12.333</v>
      </c>
      <c r="B51">
        <v>50</v>
      </c>
      <c r="D51">
        <v>12.53</v>
      </c>
      <c r="E51">
        <v>252</v>
      </c>
      <c r="G51">
        <v>12.53</v>
      </c>
      <c r="H51">
        <v>505</v>
      </c>
      <c r="R51">
        <v>8.5879999999999992</v>
      </c>
      <c r="S51">
        <v>49</v>
      </c>
      <c r="U51">
        <v>8.5259999999999998</v>
      </c>
      <c r="V51">
        <v>247</v>
      </c>
      <c r="X51">
        <v>8.5220000000000002</v>
      </c>
      <c r="Y51">
        <v>495</v>
      </c>
    </row>
    <row r="52" spans="1:25" x14ac:dyDescent="0.25">
      <c r="A52">
        <v>12.472</v>
      </c>
      <c r="B52">
        <v>51</v>
      </c>
      <c r="D52">
        <v>12.699</v>
      </c>
      <c r="E52">
        <v>257</v>
      </c>
      <c r="G52">
        <v>12.707000000000001</v>
      </c>
      <c r="H52">
        <v>515</v>
      </c>
      <c r="R52">
        <v>8.4969999999999999</v>
      </c>
      <c r="S52">
        <v>50</v>
      </c>
      <c r="U52">
        <v>8.4320000000000004</v>
      </c>
      <c r="V52">
        <v>252</v>
      </c>
      <c r="X52">
        <v>8.4359999999999999</v>
      </c>
      <c r="Y52">
        <v>505</v>
      </c>
    </row>
    <row r="53" spans="1:25" x14ac:dyDescent="0.25">
      <c r="A53">
        <v>12.67</v>
      </c>
      <c r="B53">
        <v>52</v>
      </c>
      <c r="D53">
        <v>12.904</v>
      </c>
      <c r="E53">
        <v>262</v>
      </c>
      <c r="G53">
        <v>12.9</v>
      </c>
      <c r="H53">
        <v>525</v>
      </c>
      <c r="R53">
        <v>8.407</v>
      </c>
      <c r="S53">
        <v>51</v>
      </c>
      <c r="U53">
        <v>8.3330000000000002</v>
      </c>
      <c r="V53">
        <v>257</v>
      </c>
      <c r="X53">
        <v>8.3369999999999997</v>
      </c>
      <c r="Y53">
        <v>515</v>
      </c>
    </row>
    <row r="54" spans="1:25" x14ac:dyDescent="0.25">
      <c r="A54">
        <v>12.837999999999999</v>
      </c>
      <c r="B54">
        <v>53</v>
      </c>
      <c r="D54">
        <v>13.114000000000001</v>
      </c>
      <c r="E54">
        <v>267</v>
      </c>
      <c r="G54">
        <v>13.069000000000001</v>
      </c>
      <c r="H54">
        <v>535</v>
      </c>
      <c r="R54">
        <v>8.3160000000000007</v>
      </c>
      <c r="S54">
        <v>52</v>
      </c>
      <c r="U54">
        <v>8.2710000000000008</v>
      </c>
      <c r="V54">
        <v>262</v>
      </c>
      <c r="X54">
        <v>8.2550000000000008</v>
      </c>
      <c r="Y54">
        <v>525</v>
      </c>
    </row>
    <row r="55" spans="1:25" x14ac:dyDescent="0.25">
      <c r="A55">
        <v>13.015000000000001</v>
      </c>
      <c r="B55">
        <v>54</v>
      </c>
      <c r="D55">
        <v>13.295</v>
      </c>
      <c r="E55">
        <v>272</v>
      </c>
      <c r="G55">
        <v>13.298999999999999</v>
      </c>
      <c r="H55">
        <v>545</v>
      </c>
      <c r="R55">
        <v>8.234</v>
      </c>
      <c r="S55">
        <v>53</v>
      </c>
      <c r="U55">
        <v>8.1769999999999996</v>
      </c>
      <c r="V55">
        <v>267</v>
      </c>
      <c r="X55">
        <v>8.1679999999999993</v>
      </c>
      <c r="Y55">
        <v>535</v>
      </c>
    </row>
    <row r="56" spans="1:25" x14ac:dyDescent="0.25">
      <c r="A56">
        <v>13.192</v>
      </c>
      <c r="B56">
        <v>55</v>
      </c>
      <c r="D56">
        <v>13.462999999999999</v>
      </c>
      <c r="E56">
        <v>277</v>
      </c>
      <c r="G56">
        <v>13.48</v>
      </c>
      <c r="H56">
        <v>555</v>
      </c>
      <c r="R56">
        <v>8.1440000000000001</v>
      </c>
      <c r="S56">
        <v>54</v>
      </c>
      <c r="U56">
        <v>8.1029999999999998</v>
      </c>
      <c r="V56">
        <v>272</v>
      </c>
      <c r="X56">
        <v>8.09</v>
      </c>
      <c r="Y56">
        <v>545</v>
      </c>
    </row>
    <row r="57" spans="1:25" x14ac:dyDescent="0.25">
      <c r="A57">
        <v>13.332000000000001</v>
      </c>
      <c r="B57">
        <v>56</v>
      </c>
      <c r="D57">
        <v>13.69</v>
      </c>
      <c r="E57">
        <v>282</v>
      </c>
      <c r="G57">
        <v>13.714</v>
      </c>
      <c r="H57">
        <v>565</v>
      </c>
      <c r="R57">
        <v>8.0660000000000007</v>
      </c>
      <c r="S57">
        <v>55</v>
      </c>
      <c r="U57">
        <v>8.0289999999999999</v>
      </c>
      <c r="V57">
        <v>277</v>
      </c>
      <c r="X57">
        <v>8.016</v>
      </c>
      <c r="Y57">
        <v>555</v>
      </c>
    </row>
    <row r="58" spans="1:25" x14ac:dyDescent="0.25">
      <c r="A58">
        <v>13.525</v>
      </c>
      <c r="B58">
        <v>57</v>
      </c>
      <c r="D58">
        <v>13.898999999999999</v>
      </c>
      <c r="E58">
        <v>287</v>
      </c>
      <c r="G58">
        <v>13.882999999999999</v>
      </c>
      <c r="H58">
        <v>575</v>
      </c>
      <c r="R58">
        <v>7.9960000000000004</v>
      </c>
      <c r="S58">
        <v>56</v>
      </c>
      <c r="U58">
        <v>7.9420000000000002</v>
      </c>
      <c r="V58">
        <v>282</v>
      </c>
      <c r="X58">
        <v>7.9420000000000002</v>
      </c>
      <c r="Y58">
        <v>565</v>
      </c>
    </row>
    <row r="59" spans="1:25" x14ac:dyDescent="0.25">
      <c r="A59">
        <v>13.628</v>
      </c>
      <c r="B59">
        <v>58</v>
      </c>
      <c r="D59">
        <v>14.087999999999999</v>
      </c>
      <c r="E59">
        <v>292</v>
      </c>
      <c r="G59">
        <v>14.101000000000001</v>
      </c>
      <c r="H59">
        <v>585</v>
      </c>
      <c r="R59">
        <v>7.9260000000000002</v>
      </c>
      <c r="S59">
        <v>57</v>
      </c>
      <c r="U59">
        <v>7.8680000000000003</v>
      </c>
      <c r="V59">
        <v>287</v>
      </c>
      <c r="X59">
        <v>7.8479999999999999</v>
      </c>
      <c r="Y59">
        <v>575</v>
      </c>
    </row>
    <row r="60" spans="1:25" x14ac:dyDescent="0.25">
      <c r="A60">
        <v>13.842000000000001</v>
      </c>
      <c r="B60">
        <v>59</v>
      </c>
      <c r="D60">
        <v>14.339</v>
      </c>
      <c r="E60">
        <v>297</v>
      </c>
      <c r="G60">
        <v>14.31</v>
      </c>
      <c r="H60">
        <v>595</v>
      </c>
      <c r="R60">
        <v>7.8479999999999999</v>
      </c>
      <c r="S60">
        <v>58</v>
      </c>
      <c r="U60">
        <v>7.774</v>
      </c>
      <c r="V60">
        <v>292</v>
      </c>
      <c r="X60">
        <v>7.7779999999999996</v>
      </c>
      <c r="Y60">
        <v>585</v>
      </c>
    </row>
    <row r="61" spans="1:25" x14ac:dyDescent="0.25">
      <c r="A61">
        <v>14.026999999999999</v>
      </c>
      <c r="B61">
        <v>60</v>
      </c>
      <c r="D61">
        <v>14.544</v>
      </c>
      <c r="E61">
        <v>302</v>
      </c>
      <c r="G61">
        <v>14.528</v>
      </c>
      <c r="H61">
        <v>605</v>
      </c>
      <c r="R61">
        <v>7.77</v>
      </c>
      <c r="S61">
        <v>59</v>
      </c>
      <c r="U61">
        <v>7.72</v>
      </c>
      <c r="V61">
        <v>297</v>
      </c>
      <c r="X61">
        <v>7.7039999999999997</v>
      </c>
      <c r="Y61">
        <v>595</v>
      </c>
    </row>
    <row r="62" spans="1:25" x14ac:dyDescent="0.25">
      <c r="A62">
        <v>14.191000000000001</v>
      </c>
      <c r="B62">
        <v>61</v>
      </c>
      <c r="D62">
        <v>14.728999999999999</v>
      </c>
      <c r="E62">
        <v>307</v>
      </c>
      <c r="G62">
        <v>14.728999999999999</v>
      </c>
      <c r="H62">
        <v>615</v>
      </c>
      <c r="R62">
        <v>7.7080000000000002</v>
      </c>
      <c r="S62">
        <v>60</v>
      </c>
      <c r="U62">
        <v>7.6459999999999999</v>
      </c>
      <c r="V62">
        <v>302</v>
      </c>
      <c r="X62">
        <v>7.6379999999999999</v>
      </c>
      <c r="Y62">
        <v>605</v>
      </c>
    </row>
    <row r="63" spans="1:25" x14ac:dyDescent="0.25">
      <c r="A63">
        <v>14.38</v>
      </c>
      <c r="B63">
        <v>62</v>
      </c>
      <c r="D63">
        <v>14.919</v>
      </c>
      <c r="E63">
        <v>312</v>
      </c>
      <c r="G63">
        <v>14.939</v>
      </c>
      <c r="H63">
        <v>625</v>
      </c>
      <c r="R63">
        <v>7.63</v>
      </c>
      <c r="S63">
        <v>61</v>
      </c>
      <c r="U63">
        <v>7.5810000000000004</v>
      </c>
      <c r="V63">
        <v>307</v>
      </c>
      <c r="X63">
        <v>7.556</v>
      </c>
      <c r="Y63">
        <v>615</v>
      </c>
    </row>
    <row r="64" spans="1:25" x14ac:dyDescent="0.25">
      <c r="A64">
        <v>14.523999999999999</v>
      </c>
      <c r="B64">
        <v>63</v>
      </c>
      <c r="D64">
        <v>15.132</v>
      </c>
      <c r="E64">
        <v>317</v>
      </c>
      <c r="G64">
        <v>15.161</v>
      </c>
      <c r="H64">
        <v>635</v>
      </c>
      <c r="R64">
        <v>7.56</v>
      </c>
      <c r="S64">
        <v>62</v>
      </c>
      <c r="U64">
        <v>7.5019999999999998</v>
      </c>
      <c r="V64">
        <v>312</v>
      </c>
      <c r="X64">
        <v>7.49</v>
      </c>
      <c r="Y64">
        <v>625</v>
      </c>
    </row>
    <row r="65" spans="1:25" x14ac:dyDescent="0.25">
      <c r="A65">
        <v>14.705</v>
      </c>
      <c r="B65">
        <v>64</v>
      </c>
      <c r="D65">
        <v>15.35</v>
      </c>
      <c r="E65">
        <v>322</v>
      </c>
      <c r="G65">
        <v>15.358000000000001</v>
      </c>
      <c r="H65">
        <v>645</v>
      </c>
      <c r="R65">
        <v>7.4980000000000002</v>
      </c>
      <c r="S65">
        <v>63</v>
      </c>
      <c r="U65">
        <v>7.4530000000000003</v>
      </c>
      <c r="V65">
        <v>317</v>
      </c>
      <c r="X65">
        <v>7.4290000000000003</v>
      </c>
      <c r="Y65">
        <v>635</v>
      </c>
    </row>
    <row r="66" spans="1:25" x14ac:dyDescent="0.25">
      <c r="A66">
        <v>14.811999999999999</v>
      </c>
      <c r="B66">
        <v>65</v>
      </c>
      <c r="D66">
        <v>15.56</v>
      </c>
      <c r="E66">
        <v>327</v>
      </c>
      <c r="G66">
        <v>15.576000000000001</v>
      </c>
      <c r="H66">
        <v>655</v>
      </c>
      <c r="R66">
        <v>7.4290000000000003</v>
      </c>
      <c r="S66">
        <v>64</v>
      </c>
      <c r="U66">
        <v>7.375</v>
      </c>
      <c r="V66">
        <v>322</v>
      </c>
      <c r="X66">
        <v>7.3710000000000004</v>
      </c>
      <c r="Y66">
        <v>645</v>
      </c>
    </row>
    <row r="67" spans="1:25" x14ac:dyDescent="0.25">
      <c r="A67">
        <v>15.038</v>
      </c>
      <c r="B67">
        <v>66</v>
      </c>
      <c r="D67">
        <v>15.773999999999999</v>
      </c>
      <c r="E67">
        <v>332</v>
      </c>
      <c r="G67">
        <v>15.811</v>
      </c>
      <c r="H67">
        <v>665</v>
      </c>
      <c r="R67">
        <v>7.3579999999999997</v>
      </c>
      <c r="S67">
        <v>65</v>
      </c>
      <c r="U67">
        <v>7.3049999999999997</v>
      </c>
      <c r="V67">
        <v>327</v>
      </c>
      <c r="X67">
        <v>7.2930000000000001</v>
      </c>
      <c r="Y67">
        <v>655</v>
      </c>
    </row>
    <row r="68" spans="1:25" x14ac:dyDescent="0.25">
      <c r="A68">
        <v>15.268000000000001</v>
      </c>
      <c r="B68">
        <v>67</v>
      </c>
      <c r="D68">
        <v>15.983000000000001</v>
      </c>
      <c r="E68">
        <v>337</v>
      </c>
      <c r="G68">
        <v>15.988</v>
      </c>
      <c r="H68">
        <v>675</v>
      </c>
      <c r="R68">
        <v>7.2969999999999997</v>
      </c>
      <c r="S68">
        <v>66</v>
      </c>
      <c r="U68">
        <v>7.2519999999999998</v>
      </c>
      <c r="V68">
        <v>332</v>
      </c>
      <c r="X68">
        <v>7.2389999999999999</v>
      </c>
      <c r="Y68">
        <v>665</v>
      </c>
    </row>
    <row r="69" spans="1:25" x14ac:dyDescent="0.25">
      <c r="A69">
        <v>15.391</v>
      </c>
      <c r="B69">
        <v>68</v>
      </c>
      <c r="D69">
        <v>16.048999999999999</v>
      </c>
      <c r="E69">
        <v>342</v>
      </c>
      <c r="G69">
        <v>16.053000000000001</v>
      </c>
      <c r="H69">
        <v>685</v>
      </c>
      <c r="R69">
        <v>7.2350000000000003</v>
      </c>
      <c r="S69">
        <v>67</v>
      </c>
      <c r="U69">
        <v>7.1779999999999999</v>
      </c>
      <c r="V69">
        <v>337</v>
      </c>
      <c r="X69">
        <v>7.1779999999999999</v>
      </c>
      <c r="Y69">
        <v>675</v>
      </c>
    </row>
    <row r="70" spans="1:25" x14ac:dyDescent="0.25">
      <c r="A70">
        <v>15.49</v>
      </c>
      <c r="B70">
        <v>69</v>
      </c>
      <c r="D70">
        <v>16.061</v>
      </c>
      <c r="E70">
        <v>347</v>
      </c>
      <c r="G70">
        <v>16.065999999999999</v>
      </c>
      <c r="H70">
        <v>695</v>
      </c>
      <c r="R70">
        <v>7.194</v>
      </c>
      <c r="S70">
        <v>68</v>
      </c>
      <c r="U70">
        <v>7.1820000000000004</v>
      </c>
      <c r="V70">
        <v>342</v>
      </c>
      <c r="X70">
        <v>7.1529999999999996</v>
      </c>
      <c r="Y70">
        <v>685</v>
      </c>
    </row>
    <row r="71" spans="1:25" x14ac:dyDescent="0.25">
      <c r="A71">
        <v>15.593</v>
      </c>
      <c r="B71">
        <v>70</v>
      </c>
      <c r="D71">
        <v>16.053000000000001</v>
      </c>
      <c r="E71">
        <v>352</v>
      </c>
      <c r="G71">
        <v>16.053000000000001</v>
      </c>
      <c r="H71">
        <v>705</v>
      </c>
      <c r="U71">
        <v>7.1779999999999999</v>
      </c>
      <c r="V71">
        <v>347</v>
      </c>
      <c r="X71">
        <v>7.1609999999999996</v>
      </c>
      <c r="Y71">
        <v>695</v>
      </c>
    </row>
    <row r="72" spans="1:25" x14ac:dyDescent="0.25">
      <c r="A72">
        <v>15.686999999999999</v>
      </c>
      <c r="B72">
        <v>71</v>
      </c>
      <c r="D72">
        <v>16.065999999999999</v>
      </c>
      <c r="E72">
        <v>357</v>
      </c>
      <c r="G72">
        <v>16.048999999999999</v>
      </c>
      <c r="H72">
        <v>715</v>
      </c>
      <c r="U72">
        <v>7.1779999999999999</v>
      </c>
      <c r="V72">
        <v>352</v>
      </c>
      <c r="X72">
        <v>7.1779999999999999</v>
      </c>
      <c r="Y72">
        <v>705</v>
      </c>
    </row>
    <row r="73" spans="1:25" x14ac:dyDescent="0.25">
      <c r="A73">
        <v>15.765000000000001</v>
      </c>
      <c r="B73">
        <v>72</v>
      </c>
      <c r="D73">
        <v>16.048999999999999</v>
      </c>
      <c r="E73">
        <v>362</v>
      </c>
      <c r="G73">
        <v>16.029</v>
      </c>
      <c r="H73">
        <v>725</v>
      </c>
      <c r="U73">
        <v>7.173</v>
      </c>
      <c r="V73">
        <v>357</v>
      </c>
      <c r="X73">
        <v>7.157</v>
      </c>
      <c r="Y73">
        <v>715</v>
      </c>
    </row>
    <row r="74" spans="1:25" x14ac:dyDescent="0.25">
      <c r="A74">
        <v>15.843999999999999</v>
      </c>
      <c r="B74">
        <v>73</v>
      </c>
      <c r="D74">
        <v>16.065999999999999</v>
      </c>
      <c r="E74">
        <v>367</v>
      </c>
      <c r="G74">
        <v>16.074000000000002</v>
      </c>
      <c r="H74">
        <v>735</v>
      </c>
      <c r="U74">
        <v>7.173</v>
      </c>
      <c r="V74">
        <v>362</v>
      </c>
    </row>
    <row r="75" spans="1:25" x14ac:dyDescent="0.25">
      <c r="A75">
        <v>15.904999999999999</v>
      </c>
      <c r="B75">
        <v>74</v>
      </c>
      <c r="D75">
        <v>16.053000000000001</v>
      </c>
      <c r="E75">
        <v>372</v>
      </c>
      <c r="G75">
        <v>16.029</v>
      </c>
      <c r="H75">
        <v>745</v>
      </c>
      <c r="U75">
        <v>7.1779999999999999</v>
      </c>
      <c r="V75">
        <v>367</v>
      </c>
    </row>
    <row r="76" spans="1:25" x14ac:dyDescent="0.25">
      <c r="A76">
        <v>15.946</v>
      </c>
      <c r="B76">
        <v>75</v>
      </c>
      <c r="D76">
        <v>16.074000000000002</v>
      </c>
      <c r="E76">
        <v>377</v>
      </c>
      <c r="G76">
        <v>16.048999999999999</v>
      </c>
      <c r="H76">
        <v>755</v>
      </c>
    </row>
    <row r="77" spans="1:25" x14ac:dyDescent="0.25">
      <c r="A77">
        <v>15.983000000000001</v>
      </c>
      <c r="B77">
        <v>76</v>
      </c>
      <c r="D77">
        <v>16.085999999999999</v>
      </c>
      <c r="E77">
        <v>382</v>
      </c>
      <c r="G77">
        <v>16.061</v>
      </c>
      <c r="H77">
        <v>765</v>
      </c>
    </row>
    <row r="78" spans="1:25" x14ac:dyDescent="0.25">
      <c r="A78">
        <v>15.992000000000001</v>
      </c>
      <c r="B78">
        <v>77</v>
      </c>
      <c r="D78">
        <v>16.077999999999999</v>
      </c>
      <c r="E78">
        <v>387</v>
      </c>
      <c r="G78">
        <v>16.053000000000001</v>
      </c>
      <c r="H78">
        <v>775</v>
      </c>
    </row>
    <row r="79" spans="1:25" x14ac:dyDescent="0.25">
      <c r="A79">
        <v>16.015999999999998</v>
      </c>
      <c r="B79">
        <v>78</v>
      </c>
      <c r="D79">
        <v>16.061</v>
      </c>
      <c r="E79">
        <v>392</v>
      </c>
      <c r="G79">
        <v>16.041</v>
      </c>
      <c r="H79">
        <v>785</v>
      </c>
    </row>
    <row r="80" spans="1:25" x14ac:dyDescent="0.25">
      <c r="A80">
        <v>16.015999999999998</v>
      </c>
      <c r="B80">
        <v>79</v>
      </c>
      <c r="D80">
        <v>16.065999999999999</v>
      </c>
      <c r="E80">
        <v>397</v>
      </c>
      <c r="G80">
        <v>16.085999999999999</v>
      </c>
      <c r="H80">
        <v>795</v>
      </c>
    </row>
    <row r="81" spans="1:8" x14ac:dyDescent="0.25">
      <c r="A81">
        <v>16.045000000000002</v>
      </c>
      <c r="B81">
        <v>80</v>
      </c>
      <c r="G81">
        <v>16.053000000000001</v>
      </c>
      <c r="H81">
        <v>805</v>
      </c>
    </row>
    <row r="82" spans="1:8" x14ac:dyDescent="0.25">
      <c r="A82">
        <v>16.056999999999999</v>
      </c>
      <c r="B82">
        <v>81</v>
      </c>
    </row>
    <row r="83" spans="1:8" x14ac:dyDescent="0.25">
      <c r="A83">
        <v>16.041</v>
      </c>
      <c r="B83">
        <v>82</v>
      </c>
    </row>
    <row r="84" spans="1:8" x14ac:dyDescent="0.25">
      <c r="A84">
        <v>16.048999999999999</v>
      </c>
      <c r="B84">
        <v>83</v>
      </c>
    </row>
    <row r="85" spans="1:8" x14ac:dyDescent="0.25">
      <c r="A85">
        <v>16.065999999999999</v>
      </c>
      <c r="B85">
        <v>84</v>
      </c>
    </row>
    <row r="86" spans="1:8" x14ac:dyDescent="0.25">
      <c r="A86">
        <v>16.082000000000001</v>
      </c>
      <c r="B86">
        <v>85</v>
      </c>
    </row>
    <row r="87" spans="1:8" x14ac:dyDescent="0.25">
      <c r="A87">
        <v>16.061</v>
      </c>
      <c r="B87">
        <v>86</v>
      </c>
    </row>
    <row r="88" spans="1:8" x14ac:dyDescent="0.25">
      <c r="A88">
        <v>16.085999999999999</v>
      </c>
      <c r="B88">
        <v>87</v>
      </c>
    </row>
    <row r="89" spans="1:8" x14ac:dyDescent="0.25">
      <c r="A89">
        <v>16.065999999999999</v>
      </c>
      <c r="B89">
        <v>88</v>
      </c>
    </row>
    <row r="90" spans="1:8" x14ac:dyDescent="0.25">
      <c r="A90">
        <v>16.041</v>
      </c>
      <c r="B90">
        <v>89</v>
      </c>
    </row>
    <row r="91" spans="1:8" x14ac:dyDescent="0.25">
      <c r="A91">
        <v>16.074000000000002</v>
      </c>
      <c r="B91">
        <v>91</v>
      </c>
    </row>
    <row r="92" spans="1:8" x14ac:dyDescent="0.25">
      <c r="A92">
        <v>16.033000000000001</v>
      </c>
      <c r="B92">
        <v>92</v>
      </c>
    </row>
    <row r="93" spans="1:8" x14ac:dyDescent="0.25">
      <c r="A93">
        <v>16.07</v>
      </c>
      <c r="B93">
        <v>93</v>
      </c>
    </row>
    <row r="94" spans="1:8" x14ac:dyDescent="0.25">
      <c r="A94">
        <v>16.053000000000001</v>
      </c>
      <c r="B94">
        <v>94</v>
      </c>
    </row>
    <row r="95" spans="1:8" x14ac:dyDescent="0.25">
      <c r="A95">
        <v>16.082000000000001</v>
      </c>
      <c r="B95">
        <v>95</v>
      </c>
    </row>
    <row r="96" spans="1:8" x14ac:dyDescent="0.25">
      <c r="A96">
        <v>16.056999999999999</v>
      </c>
      <c r="B96">
        <v>96</v>
      </c>
    </row>
    <row r="97" spans="1:2" x14ac:dyDescent="0.25">
      <c r="A97">
        <v>16.048999999999999</v>
      </c>
      <c r="B97">
        <v>97</v>
      </c>
    </row>
    <row r="98" spans="1:2" x14ac:dyDescent="0.25">
      <c r="A98">
        <v>16.07</v>
      </c>
      <c r="B98">
        <v>98</v>
      </c>
    </row>
    <row r="99" spans="1:2" x14ac:dyDescent="0.25">
      <c r="A99">
        <v>16.048999999999999</v>
      </c>
      <c r="B99">
        <v>99</v>
      </c>
    </row>
    <row r="100" spans="1:2" x14ac:dyDescent="0.25">
      <c r="A100">
        <v>16.085999999999999</v>
      </c>
      <c r="B100">
        <v>100</v>
      </c>
    </row>
    <row r="101" spans="1:2" x14ac:dyDescent="0.25">
      <c r="A101">
        <v>16.074000000000002</v>
      </c>
      <c r="B101">
        <v>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B3A3-F026-40F0-8918-D17C857EC698}">
  <dimension ref="A1:F73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16.056999999999999</v>
      </c>
      <c r="B2">
        <v>6.2569999999999997</v>
      </c>
      <c r="C2">
        <v>2.5000000000000001E-2</v>
      </c>
      <c r="D2">
        <v>0.4</v>
      </c>
      <c r="E2">
        <v>42300</v>
      </c>
      <c r="F2">
        <v>5</v>
      </c>
    </row>
    <row r="3" spans="1:6" x14ac:dyDescent="0.25">
      <c r="A3">
        <v>15.975</v>
      </c>
      <c r="B3">
        <v>6.2690000000000001</v>
      </c>
      <c r="C3">
        <v>1.6E-2</v>
      </c>
      <c r="D3">
        <v>0.25600000000000001</v>
      </c>
      <c r="E3">
        <v>41800</v>
      </c>
      <c r="F3">
        <v>15</v>
      </c>
    </row>
    <row r="4" spans="1:6" x14ac:dyDescent="0.25">
      <c r="A4">
        <v>15.798</v>
      </c>
      <c r="B4">
        <v>6.2530000000000001</v>
      </c>
      <c r="C4">
        <v>0.01</v>
      </c>
      <c r="D4">
        <v>0.16400000000000001</v>
      </c>
      <c r="E4">
        <v>41300</v>
      </c>
      <c r="F4">
        <v>25</v>
      </c>
    </row>
    <row r="5" spans="1:6" x14ac:dyDescent="0.25">
      <c r="A5">
        <v>15.526999999999999</v>
      </c>
      <c r="B5">
        <v>6.2690000000000001</v>
      </c>
      <c r="C5">
        <v>5.0000000000000001E-3</v>
      </c>
      <c r="D5">
        <v>8.2000000000000003E-2</v>
      </c>
      <c r="E5">
        <v>40800</v>
      </c>
      <c r="F5">
        <v>35</v>
      </c>
    </row>
    <row r="6" spans="1:6" x14ac:dyDescent="0.25">
      <c r="A6">
        <v>15.308999999999999</v>
      </c>
      <c r="B6">
        <v>6.2690000000000001</v>
      </c>
      <c r="C6">
        <v>2E-3</v>
      </c>
      <c r="D6">
        <v>3.4000000000000002E-2</v>
      </c>
      <c r="E6">
        <v>40300</v>
      </c>
      <c r="F6">
        <v>45</v>
      </c>
    </row>
    <row r="7" spans="1:6" x14ac:dyDescent="0.25">
      <c r="A7">
        <v>15.079000000000001</v>
      </c>
      <c r="B7">
        <v>6.2530000000000001</v>
      </c>
      <c r="C7">
        <v>1E-3</v>
      </c>
      <c r="D7">
        <v>0.02</v>
      </c>
      <c r="E7">
        <v>39800</v>
      </c>
      <c r="F7">
        <v>55</v>
      </c>
    </row>
    <row r="8" spans="1:6" x14ac:dyDescent="0.25">
      <c r="A8">
        <v>14.872999999999999</v>
      </c>
      <c r="B8">
        <v>6.2889999999999997</v>
      </c>
      <c r="C8">
        <v>1E-3</v>
      </c>
      <c r="D8">
        <v>1.4999999999999999E-2</v>
      </c>
      <c r="E8">
        <v>39300</v>
      </c>
      <c r="F8">
        <v>65</v>
      </c>
    </row>
    <row r="9" spans="1:6" x14ac:dyDescent="0.25">
      <c r="A9">
        <v>14.683999999999999</v>
      </c>
      <c r="B9">
        <v>6.2569999999999997</v>
      </c>
      <c r="C9">
        <v>1E-3</v>
      </c>
      <c r="D9">
        <v>1.2E-2</v>
      </c>
      <c r="E9">
        <v>38800</v>
      </c>
      <c r="F9">
        <v>75</v>
      </c>
    </row>
    <row r="10" spans="1:6" x14ac:dyDescent="0.25">
      <c r="A10">
        <v>14.462</v>
      </c>
      <c r="B10">
        <v>6.2729999999999997</v>
      </c>
      <c r="C10">
        <v>2E-3</v>
      </c>
      <c r="D10">
        <v>2.5000000000000001E-2</v>
      </c>
      <c r="E10">
        <v>38300</v>
      </c>
      <c r="F10">
        <v>85</v>
      </c>
    </row>
    <row r="11" spans="1:6" x14ac:dyDescent="0.25">
      <c r="A11">
        <v>14.265000000000001</v>
      </c>
      <c r="B11">
        <v>6.2530000000000001</v>
      </c>
      <c r="C11">
        <v>2E-3</v>
      </c>
      <c r="D11">
        <v>2.9000000000000001E-2</v>
      </c>
      <c r="E11">
        <v>37800</v>
      </c>
      <c r="F11">
        <v>95</v>
      </c>
    </row>
    <row r="12" spans="1:6" x14ac:dyDescent="0.25">
      <c r="A12">
        <v>14.013999999999999</v>
      </c>
      <c r="B12">
        <v>6.2610000000000001</v>
      </c>
      <c r="C12">
        <v>1E-3</v>
      </c>
      <c r="D12">
        <v>1.4E-2</v>
      </c>
      <c r="E12">
        <v>37300</v>
      </c>
      <c r="F12">
        <v>105</v>
      </c>
    </row>
    <row r="13" spans="1:6" x14ac:dyDescent="0.25">
      <c r="A13">
        <v>13.837</v>
      </c>
      <c r="B13">
        <v>6.2569999999999997</v>
      </c>
      <c r="C13">
        <v>2E-3</v>
      </c>
      <c r="D13">
        <v>3.5000000000000003E-2</v>
      </c>
      <c r="E13">
        <v>36800</v>
      </c>
      <c r="F13">
        <v>115</v>
      </c>
    </row>
    <row r="14" spans="1:6" x14ac:dyDescent="0.25">
      <c r="A14">
        <v>13.635999999999999</v>
      </c>
      <c r="B14">
        <v>6.2690000000000001</v>
      </c>
      <c r="C14">
        <v>2E-3</v>
      </c>
      <c r="D14">
        <v>2.5000000000000001E-2</v>
      </c>
      <c r="E14">
        <v>36300</v>
      </c>
      <c r="F14">
        <v>125</v>
      </c>
    </row>
    <row r="15" spans="1:6" x14ac:dyDescent="0.25">
      <c r="A15">
        <v>13.422000000000001</v>
      </c>
      <c r="B15">
        <v>6.2729999999999997</v>
      </c>
      <c r="C15">
        <v>2E-3</v>
      </c>
      <c r="D15">
        <v>3.1E-2</v>
      </c>
      <c r="E15">
        <v>35800</v>
      </c>
      <c r="F15">
        <v>135</v>
      </c>
    </row>
    <row r="16" spans="1:6" x14ac:dyDescent="0.25">
      <c r="A16">
        <v>13.225</v>
      </c>
      <c r="B16">
        <v>6.2530000000000001</v>
      </c>
      <c r="C16">
        <v>2E-3</v>
      </c>
      <c r="D16">
        <v>2.8000000000000001E-2</v>
      </c>
      <c r="E16">
        <v>35300</v>
      </c>
      <c r="F16">
        <v>145</v>
      </c>
    </row>
    <row r="17" spans="1:6" x14ac:dyDescent="0.25">
      <c r="A17">
        <v>13.055999999999999</v>
      </c>
      <c r="B17">
        <v>6.2569999999999997</v>
      </c>
      <c r="C17">
        <v>1E-3</v>
      </c>
      <c r="D17">
        <v>0.02</v>
      </c>
      <c r="E17">
        <v>34800</v>
      </c>
      <c r="F17">
        <v>155</v>
      </c>
    </row>
    <row r="18" spans="1:6" x14ac:dyDescent="0.25">
      <c r="A18">
        <v>12.843</v>
      </c>
      <c r="B18">
        <v>6.2729999999999997</v>
      </c>
      <c r="C18">
        <v>1E-3</v>
      </c>
      <c r="D18">
        <v>1.7999999999999999E-2</v>
      </c>
      <c r="E18">
        <v>34300</v>
      </c>
      <c r="F18">
        <v>165</v>
      </c>
    </row>
    <row r="19" spans="1:6" x14ac:dyDescent="0.25">
      <c r="A19">
        <v>12.648999999999999</v>
      </c>
      <c r="B19">
        <v>6.2690000000000001</v>
      </c>
      <c r="C19">
        <v>1E-3</v>
      </c>
      <c r="D19">
        <v>1.6E-2</v>
      </c>
      <c r="E19">
        <v>33800</v>
      </c>
      <c r="F19">
        <v>175</v>
      </c>
    </row>
    <row r="20" spans="1:6" x14ac:dyDescent="0.25">
      <c r="A20">
        <v>12.464</v>
      </c>
      <c r="B20">
        <v>6.2690000000000001</v>
      </c>
      <c r="C20">
        <v>1E-3</v>
      </c>
      <c r="D20">
        <v>1.2E-2</v>
      </c>
      <c r="E20">
        <v>33300</v>
      </c>
      <c r="F20">
        <v>185</v>
      </c>
    </row>
    <row r="21" spans="1:6" x14ac:dyDescent="0.25">
      <c r="A21">
        <v>12.275</v>
      </c>
      <c r="B21">
        <v>6.2569999999999997</v>
      </c>
      <c r="C21">
        <v>1E-3</v>
      </c>
      <c r="D21">
        <v>1.4999999999999999E-2</v>
      </c>
      <c r="E21">
        <v>32800</v>
      </c>
      <c r="F21">
        <v>195</v>
      </c>
    </row>
    <row r="22" spans="1:6" x14ac:dyDescent="0.25">
      <c r="A22">
        <v>12.103</v>
      </c>
      <c r="B22">
        <v>6.2439999999999998</v>
      </c>
      <c r="C22">
        <v>1E-3</v>
      </c>
      <c r="D22">
        <v>1.4999999999999999E-2</v>
      </c>
      <c r="E22">
        <v>32300</v>
      </c>
      <c r="F22">
        <v>205</v>
      </c>
    </row>
    <row r="23" spans="1:6" x14ac:dyDescent="0.25">
      <c r="A23">
        <v>11.93</v>
      </c>
      <c r="B23">
        <v>6.2569999999999997</v>
      </c>
      <c r="C23">
        <v>2E-3</v>
      </c>
      <c r="D23">
        <v>1.9E-2</v>
      </c>
      <c r="E23">
        <v>31800</v>
      </c>
      <c r="F23">
        <v>215</v>
      </c>
    </row>
    <row r="24" spans="1:6" x14ac:dyDescent="0.25">
      <c r="A24">
        <v>11.766</v>
      </c>
      <c r="B24">
        <v>6.2530000000000001</v>
      </c>
      <c r="C24">
        <v>1E-3</v>
      </c>
      <c r="D24">
        <v>1.2E-2</v>
      </c>
      <c r="E24">
        <v>31300</v>
      </c>
      <c r="F24">
        <v>225</v>
      </c>
    </row>
    <row r="25" spans="1:6" x14ac:dyDescent="0.25">
      <c r="A25">
        <v>11.613</v>
      </c>
      <c r="B25">
        <v>6.2530000000000001</v>
      </c>
      <c r="C25">
        <v>1E-3</v>
      </c>
      <c r="D25">
        <v>1.2999999999999999E-2</v>
      </c>
      <c r="E25">
        <v>30800</v>
      </c>
      <c r="F25">
        <v>235</v>
      </c>
    </row>
    <row r="26" spans="1:6" x14ac:dyDescent="0.25">
      <c r="A26">
        <v>11.452999999999999</v>
      </c>
      <c r="B26">
        <v>6.2569999999999997</v>
      </c>
      <c r="C26">
        <v>1E-3</v>
      </c>
      <c r="D26">
        <v>1.4999999999999999E-2</v>
      </c>
      <c r="E26">
        <v>30300</v>
      </c>
      <c r="F26">
        <v>245</v>
      </c>
    </row>
    <row r="27" spans="1:6" x14ac:dyDescent="0.25">
      <c r="A27">
        <v>11.289</v>
      </c>
      <c r="B27">
        <v>6.2530000000000001</v>
      </c>
      <c r="C27">
        <v>1E-3</v>
      </c>
      <c r="D27">
        <v>1.7000000000000001E-2</v>
      </c>
      <c r="E27">
        <v>29800</v>
      </c>
      <c r="F27">
        <v>255</v>
      </c>
    </row>
    <row r="28" spans="1:6" x14ac:dyDescent="0.25">
      <c r="A28">
        <v>11.141</v>
      </c>
      <c r="B28">
        <v>6.2690000000000001</v>
      </c>
      <c r="C28">
        <v>1E-3</v>
      </c>
      <c r="D28">
        <v>1.6E-2</v>
      </c>
      <c r="E28">
        <v>29300</v>
      </c>
      <c r="F28">
        <v>265</v>
      </c>
    </row>
    <row r="29" spans="1:6" x14ac:dyDescent="0.25">
      <c r="A29">
        <v>10.984</v>
      </c>
      <c r="B29">
        <v>6.2530000000000001</v>
      </c>
      <c r="C29">
        <v>1E-3</v>
      </c>
      <c r="D29">
        <v>1.0999999999999999E-2</v>
      </c>
      <c r="E29">
        <v>28800</v>
      </c>
      <c r="F29">
        <v>275</v>
      </c>
    </row>
    <row r="30" spans="1:6" x14ac:dyDescent="0.25">
      <c r="A30">
        <v>10.861000000000001</v>
      </c>
      <c r="B30">
        <v>6.2690000000000001</v>
      </c>
      <c r="C30">
        <v>0</v>
      </c>
      <c r="D30">
        <v>3.0000000000000001E-3</v>
      </c>
      <c r="E30">
        <v>28300</v>
      </c>
      <c r="F30">
        <v>285</v>
      </c>
    </row>
    <row r="31" spans="1:6" x14ac:dyDescent="0.25">
      <c r="A31">
        <v>10.712999999999999</v>
      </c>
      <c r="B31">
        <v>6.2690000000000001</v>
      </c>
      <c r="C31">
        <v>1E-3</v>
      </c>
      <c r="D31">
        <v>8.9999999999999993E-3</v>
      </c>
      <c r="E31">
        <v>27800</v>
      </c>
      <c r="F31">
        <v>295</v>
      </c>
    </row>
    <row r="32" spans="1:6" x14ac:dyDescent="0.25">
      <c r="A32">
        <v>10.561</v>
      </c>
      <c r="B32">
        <v>6.2530000000000001</v>
      </c>
      <c r="C32">
        <v>1E-3</v>
      </c>
      <c r="D32">
        <v>7.0000000000000001E-3</v>
      </c>
      <c r="E32">
        <v>27300</v>
      </c>
      <c r="F32">
        <v>305</v>
      </c>
    </row>
    <row r="33" spans="1:6" x14ac:dyDescent="0.25">
      <c r="A33">
        <v>10.442</v>
      </c>
      <c r="B33">
        <v>6.2359999999999998</v>
      </c>
      <c r="C33">
        <v>0</v>
      </c>
      <c r="D33">
        <v>3.0000000000000001E-3</v>
      </c>
      <c r="E33">
        <v>26800</v>
      </c>
      <c r="F33">
        <v>315</v>
      </c>
    </row>
    <row r="34" spans="1:6" x14ac:dyDescent="0.25">
      <c r="A34">
        <v>10.339</v>
      </c>
      <c r="B34">
        <v>6.24</v>
      </c>
      <c r="C34">
        <v>0</v>
      </c>
      <c r="D34">
        <v>3.0000000000000001E-3</v>
      </c>
      <c r="E34">
        <v>26300</v>
      </c>
      <c r="F34">
        <v>325</v>
      </c>
    </row>
    <row r="35" spans="1:6" x14ac:dyDescent="0.25">
      <c r="A35">
        <v>10.202999999999999</v>
      </c>
      <c r="B35">
        <v>6.2610000000000001</v>
      </c>
      <c r="C35">
        <v>1E-3</v>
      </c>
      <c r="D35">
        <v>6.0000000000000001E-3</v>
      </c>
      <c r="E35">
        <v>25800</v>
      </c>
      <c r="F35">
        <v>335</v>
      </c>
    </row>
    <row r="36" spans="1:6" x14ac:dyDescent="0.25">
      <c r="A36">
        <v>10.08</v>
      </c>
      <c r="B36">
        <v>6.2569999999999997</v>
      </c>
      <c r="C36">
        <v>0</v>
      </c>
      <c r="D36">
        <v>1E-3</v>
      </c>
      <c r="E36">
        <v>25300</v>
      </c>
      <c r="F36">
        <v>345</v>
      </c>
    </row>
    <row r="37" spans="1:6" x14ac:dyDescent="0.25">
      <c r="A37">
        <v>9.9440000000000008</v>
      </c>
      <c r="B37">
        <v>6.2610000000000001</v>
      </c>
      <c r="C37">
        <v>0</v>
      </c>
      <c r="D37">
        <v>2E-3</v>
      </c>
      <c r="E37">
        <v>24800</v>
      </c>
      <c r="F37">
        <v>355</v>
      </c>
    </row>
    <row r="38" spans="1:6" x14ac:dyDescent="0.25">
      <c r="A38">
        <v>9.8209999999999997</v>
      </c>
      <c r="B38">
        <v>6.2690000000000001</v>
      </c>
      <c r="C38">
        <v>0</v>
      </c>
      <c r="D38">
        <v>5.0000000000000001E-3</v>
      </c>
      <c r="E38">
        <v>24300</v>
      </c>
      <c r="F38">
        <v>365</v>
      </c>
    </row>
    <row r="39" spans="1:6" x14ac:dyDescent="0.25">
      <c r="A39">
        <v>9.7349999999999994</v>
      </c>
      <c r="B39">
        <v>6.2480000000000002</v>
      </c>
      <c r="C39">
        <v>1E-3</v>
      </c>
      <c r="D39">
        <v>7.0000000000000001E-3</v>
      </c>
      <c r="E39">
        <v>23800</v>
      </c>
      <c r="F39">
        <v>375</v>
      </c>
    </row>
    <row r="40" spans="1:6" x14ac:dyDescent="0.25">
      <c r="A40">
        <v>9.6069999999999993</v>
      </c>
      <c r="B40">
        <v>6.2569999999999997</v>
      </c>
      <c r="C40">
        <v>0</v>
      </c>
      <c r="D40">
        <v>-1E-3</v>
      </c>
      <c r="E40">
        <v>23300</v>
      </c>
      <c r="F40">
        <v>385</v>
      </c>
    </row>
    <row r="41" spans="1:6" x14ac:dyDescent="0.25">
      <c r="A41">
        <v>9.5090000000000003</v>
      </c>
      <c r="B41">
        <v>6.2530000000000001</v>
      </c>
      <c r="C41">
        <v>0</v>
      </c>
      <c r="D41">
        <v>4.0000000000000001E-3</v>
      </c>
      <c r="E41">
        <v>22800</v>
      </c>
      <c r="F41">
        <v>395</v>
      </c>
    </row>
    <row r="42" spans="1:6" x14ac:dyDescent="0.25">
      <c r="A42">
        <v>9.3930000000000007</v>
      </c>
      <c r="B42">
        <v>6.2530000000000001</v>
      </c>
      <c r="C42">
        <v>0</v>
      </c>
      <c r="D42">
        <v>1E-3</v>
      </c>
      <c r="E42">
        <v>22300</v>
      </c>
      <c r="F42">
        <v>405</v>
      </c>
    </row>
    <row r="43" spans="1:6" x14ac:dyDescent="0.25">
      <c r="A43">
        <v>9.2949999999999999</v>
      </c>
      <c r="B43">
        <v>6.2610000000000001</v>
      </c>
      <c r="C43">
        <v>0</v>
      </c>
      <c r="D43">
        <v>0</v>
      </c>
      <c r="E43">
        <v>21800</v>
      </c>
      <c r="F43">
        <v>415</v>
      </c>
    </row>
    <row r="44" spans="1:6" x14ac:dyDescent="0.25">
      <c r="A44">
        <v>9.1750000000000007</v>
      </c>
      <c r="B44">
        <v>6.2530000000000001</v>
      </c>
      <c r="C44">
        <v>0</v>
      </c>
      <c r="D44">
        <v>0</v>
      </c>
      <c r="E44">
        <v>21300</v>
      </c>
      <c r="F44">
        <v>425</v>
      </c>
    </row>
    <row r="45" spans="1:6" x14ac:dyDescent="0.25">
      <c r="A45">
        <v>9.093</v>
      </c>
      <c r="B45">
        <v>6.2439999999999998</v>
      </c>
      <c r="C45">
        <v>0</v>
      </c>
      <c r="D45">
        <v>1E-3</v>
      </c>
      <c r="E45">
        <v>20800</v>
      </c>
      <c r="F45">
        <v>435</v>
      </c>
    </row>
    <row r="46" spans="1:6" x14ac:dyDescent="0.25">
      <c r="A46">
        <v>8.9779999999999998</v>
      </c>
      <c r="B46">
        <v>6.2569999999999997</v>
      </c>
      <c r="C46">
        <v>0</v>
      </c>
      <c r="D46">
        <v>0</v>
      </c>
      <c r="E46">
        <v>20300</v>
      </c>
      <c r="F46">
        <v>445</v>
      </c>
    </row>
    <row r="47" spans="1:6" x14ac:dyDescent="0.25">
      <c r="A47">
        <v>8.8629999999999995</v>
      </c>
      <c r="B47">
        <v>6.2480000000000002</v>
      </c>
      <c r="C47">
        <v>0</v>
      </c>
      <c r="D47">
        <v>-2E-3</v>
      </c>
      <c r="E47">
        <v>19800</v>
      </c>
      <c r="F47">
        <v>455</v>
      </c>
    </row>
    <row r="48" spans="1:6" x14ac:dyDescent="0.25">
      <c r="A48">
        <v>8.7929999999999993</v>
      </c>
      <c r="B48">
        <v>6.2690000000000001</v>
      </c>
      <c r="C48">
        <v>0</v>
      </c>
      <c r="D48">
        <v>0</v>
      </c>
      <c r="E48">
        <v>19300</v>
      </c>
      <c r="F48">
        <v>465</v>
      </c>
    </row>
    <row r="49" spans="1:6" x14ac:dyDescent="0.25">
      <c r="A49">
        <v>8.6859999999999999</v>
      </c>
      <c r="B49">
        <v>6.2610000000000001</v>
      </c>
      <c r="C49">
        <v>0</v>
      </c>
      <c r="D49">
        <v>-2E-3</v>
      </c>
      <c r="E49">
        <v>18800</v>
      </c>
      <c r="F49">
        <v>475</v>
      </c>
    </row>
    <row r="50" spans="1:6" x14ac:dyDescent="0.25">
      <c r="A50">
        <v>8.6170000000000009</v>
      </c>
      <c r="B50">
        <v>6.2530000000000001</v>
      </c>
      <c r="C50">
        <v>0</v>
      </c>
      <c r="D50">
        <v>0</v>
      </c>
      <c r="E50">
        <v>18300</v>
      </c>
      <c r="F50">
        <v>485</v>
      </c>
    </row>
    <row r="51" spans="1:6" x14ac:dyDescent="0.25">
      <c r="A51">
        <v>8.5220000000000002</v>
      </c>
      <c r="B51">
        <v>6.2480000000000002</v>
      </c>
      <c r="C51">
        <v>0</v>
      </c>
      <c r="D51">
        <v>-4.0000000000000001E-3</v>
      </c>
      <c r="E51">
        <v>17800</v>
      </c>
      <c r="F51">
        <v>495</v>
      </c>
    </row>
    <row r="52" spans="1:6" x14ac:dyDescent="0.25">
      <c r="A52">
        <v>8.4359999999999999</v>
      </c>
      <c r="B52">
        <v>6.2480000000000002</v>
      </c>
      <c r="C52">
        <v>-1E-3</v>
      </c>
      <c r="D52">
        <v>-6.0000000000000001E-3</v>
      </c>
      <c r="E52">
        <v>17300</v>
      </c>
      <c r="F52">
        <v>505</v>
      </c>
    </row>
    <row r="53" spans="1:6" x14ac:dyDescent="0.25">
      <c r="A53">
        <v>8.3369999999999997</v>
      </c>
      <c r="B53">
        <v>6.2530000000000001</v>
      </c>
      <c r="C53">
        <v>0</v>
      </c>
      <c r="D53">
        <v>-3.0000000000000001E-3</v>
      </c>
      <c r="E53">
        <v>16800</v>
      </c>
      <c r="F53">
        <v>515</v>
      </c>
    </row>
    <row r="54" spans="1:6" x14ac:dyDescent="0.25">
      <c r="A54">
        <v>8.2550000000000008</v>
      </c>
      <c r="B54">
        <v>6.2569999999999997</v>
      </c>
      <c r="C54">
        <v>0</v>
      </c>
      <c r="D54">
        <v>-3.0000000000000001E-3</v>
      </c>
      <c r="E54">
        <v>16300</v>
      </c>
      <c r="F54">
        <v>525</v>
      </c>
    </row>
    <row r="55" spans="1:6" x14ac:dyDescent="0.25">
      <c r="A55">
        <v>8.1679999999999993</v>
      </c>
      <c r="B55">
        <v>6.2439999999999998</v>
      </c>
      <c r="C55">
        <v>-1E-3</v>
      </c>
      <c r="D55">
        <v>-6.0000000000000001E-3</v>
      </c>
      <c r="E55">
        <v>15800</v>
      </c>
      <c r="F55">
        <v>535</v>
      </c>
    </row>
    <row r="56" spans="1:6" x14ac:dyDescent="0.25">
      <c r="A56">
        <v>8.09</v>
      </c>
      <c r="B56">
        <v>6.2569999999999997</v>
      </c>
      <c r="C56">
        <v>-1E-3</v>
      </c>
      <c r="D56">
        <v>-6.0000000000000001E-3</v>
      </c>
      <c r="E56">
        <v>15300</v>
      </c>
      <c r="F56">
        <v>545</v>
      </c>
    </row>
    <row r="57" spans="1:6" x14ac:dyDescent="0.25">
      <c r="A57">
        <v>8.016</v>
      </c>
      <c r="B57">
        <v>6.2610000000000001</v>
      </c>
      <c r="C57">
        <v>0</v>
      </c>
      <c r="D57">
        <v>-4.0000000000000001E-3</v>
      </c>
      <c r="E57">
        <v>14800</v>
      </c>
      <c r="F57">
        <v>555</v>
      </c>
    </row>
    <row r="58" spans="1:6" x14ac:dyDescent="0.25">
      <c r="A58">
        <v>7.9420000000000002</v>
      </c>
      <c r="B58">
        <v>6.2530000000000001</v>
      </c>
      <c r="C58">
        <v>-1E-3</v>
      </c>
      <c r="D58">
        <v>-6.0000000000000001E-3</v>
      </c>
      <c r="E58">
        <v>14300</v>
      </c>
      <c r="F58">
        <v>565</v>
      </c>
    </row>
    <row r="59" spans="1:6" x14ac:dyDescent="0.25">
      <c r="A59">
        <v>7.8479999999999999</v>
      </c>
      <c r="B59">
        <v>6.2569999999999997</v>
      </c>
      <c r="C59">
        <v>-1E-3</v>
      </c>
      <c r="D59">
        <v>-5.0000000000000001E-3</v>
      </c>
      <c r="E59">
        <v>13800</v>
      </c>
      <c r="F59">
        <v>575</v>
      </c>
    </row>
    <row r="60" spans="1:6" x14ac:dyDescent="0.25">
      <c r="A60">
        <v>7.7779999999999996</v>
      </c>
      <c r="B60">
        <v>6.2480000000000002</v>
      </c>
      <c r="C60">
        <v>-1E-3</v>
      </c>
      <c r="D60">
        <v>-8.0000000000000002E-3</v>
      </c>
      <c r="E60">
        <v>13300</v>
      </c>
      <c r="F60">
        <v>585</v>
      </c>
    </row>
    <row r="61" spans="1:6" x14ac:dyDescent="0.25">
      <c r="A61">
        <v>7.7039999999999997</v>
      </c>
      <c r="B61">
        <v>6.24</v>
      </c>
      <c r="C61">
        <v>-1E-3</v>
      </c>
      <c r="D61">
        <v>-8.0000000000000002E-3</v>
      </c>
      <c r="E61">
        <v>12800</v>
      </c>
      <c r="F61">
        <v>595</v>
      </c>
    </row>
    <row r="62" spans="1:6" x14ac:dyDescent="0.25">
      <c r="A62">
        <v>7.6379999999999999</v>
      </c>
      <c r="B62">
        <v>6.2569999999999997</v>
      </c>
      <c r="C62">
        <v>-1E-3</v>
      </c>
      <c r="D62">
        <v>-8.0000000000000002E-3</v>
      </c>
      <c r="E62">
        <v>12300</v>
      </c>
      <c r="F62">
        <v>605</v>
      </c>
    </row>
    <row r="63" spans="1:6" x14ac:dyDescent="0.25">
      <c r="A63">
        <v>7.556</v>
      </c>
      <c r="B63">
        <v>6.2649999999999997</v>
      </c>
      <c r="C63">
        <v>-1E-3</v>
      </c>
      <c r="D63">
        <v>-8.0000000000000002E-3</v>
      </c>
      <c r="E63">
        <v>11800</v>
      </c>
      <c r="F63">
        <v>615</v>
      </c>
    </row>
    <row r="64" spans="1:6" x14ac:dyDescent="0.25">
      <c r="A64">
        <v>7.49</v>
      </c>
      <c r="B64">
        <v>6.2480000000000002</v>
      </c>
      <c r="C64">
        <v>-1E-3</v>
      </c>
      <c r="D64">
        <v>-8.9999999999999993E-3</v>
      </c>
      <c r="E64">
        <v>11300</v>
      </c>
      <c r="F64">
        <v>625</v>
      </c>
    </row>
    <row r="65" spans="1:6" x14ac:dyDescent="0.25">
      <c r="A65">
        <v>7.4290000000000003</v>
      </c>
      <c r="B65">
        <v>6.2439999999999998</v>
      </c>
      <c r="C65">
        <v>-1E-3</v>
      </c>
      <c r="D65">
        <v>-1.0999999999999999E-2</v>
      </c>
      <c r="E65">
        <v>10800</v>
      </c>
      <c r="F65">
        <v>635</v>
      </c>
    </row>
    <row r="66" spans="1:6" x14ac:dyDescent="0.25">
      <c r="A66">
        <v>7.3710000000000004</v>
      </c>
      <c r="B66">
        <v>6.2530000000000001</v>
      </c>
      <c r="C66">
        <v>-1E-3</v>
      </c>
      <c r="D66">
        <v>-7.0000000000000001E-3</v>
      </c>
      <c r="E66">
        <v>10300</v>
      </c>
      <c r="F66">
        <v>645</v>
      </c>
    </row>
    <row r="67" spans="1:6" x14ac:dyDescent="0.25">
      <c r="A67">
        <v>7.2930000000000001</v>
      </c>
      <c r="B67">
        <v>6.2530000000000001</v>
      </c>
      <c r="C67">
        <v>-1E-3</v>
      </c>
      <c r="D67">
        <v>-7.0000000000000001E-3</v>
      </c>
      <c r="E67">
        <v>9800</v>
      </c>
      <c r="F67">
        <v>655</v>
      </c>
    </row>
    <row r="68" spans="1:6" x14ac:dyDescent="0.25">
      <c r="A68">
        <v>7.2389999999999999</v>
      </c>
      <c r="B68">
        <v>6.2530000000000001</v>
      </c>
      <c r="C68">
        <v>-1E-3</v>
      </c>
      <c r="D68">
        <v>-8.9999999999999993E-3</v>
      </c>
      <c r="E68">
        <v>9300</v>
      </c>
      <c r="F68">
        <v>665</v>
      </c>
    </row>
    <row r="69" spans="1:6" x14ac:dyDescent="0.25">
      <c r="A69">
        <v>7.1779999999999999</v>
      </c>
      <c r="B69">
        <v>6.2439999999999998</v>
      </c>
      <c r="C69">
        <v>-1E-3</v>
      </c>
      <c r="D69">
        <v>-8.9999999999999993E-3</v>
      </c>
      <c r="E69">
        <v>9000</v>
      </c>
      <c r="F69">
        <v>675</v>
      </c>
    </row>
    <row r="70" spans="1:6" x14ac:dyDescent="0.25">
      <c r="A70">
        <v>7.1529999999999996</v>
      </c>
      <c r="B70">
        <v>6.2439999999999998</v>
      </c>
      <c r="C70">
        <v>-1E-3</v>
      </c>
      <c r="D70">
        <v>-7.0000000000000001E-3</v>
      </c>
      <c r="E70">
        <v>9000</v>
      </c>
      <c r="F70">
        <v>685</v>
      </c>
    </row>
    <row r="71" spans="1:6" x14ac:dyDescent="0.25">
      <c r="A71">
        <v>7.1609999999999996</v>
      </c>
      <c r="B71">
        <v>6.2480000000000002</v>
      </c>
      <c r="C71">
        <v>-1E-3</v>
      </c>
      <c r="D71">
        <v>-7.0000000000000001E-3</v>
      </c>
      <c r="E71">
        <v>9000</v>
      </c>
      <c r="F71">
        <v>695</v>
      </c>
    </row>
    <row r="72" spans="1:6" x14ac:dyDescent="0.25">
      <c r="A72">
        <v>7.1779999999999999</v>
      </c>
      <c r="B72">
        <v>6.2480000000000002</v>
      </c>
      <c r="C72">
        <v>-1E-3</v>
      </c>
      <c r="D72">
        <v>-6.0000000000000001E-3</v>
      </c>
      <c r="E72">
        <v>9000</v>
      </c>
      <c r="F72">
        <v>705</v>
      </c>
    </row>
    <row r="73" spans="1:6" x14ac:dyDescent="0.25">
      <c r="A73">
        <v>7.157</v>
      </c>
      <c r="B73">
        <v>6.2530000000000001</v>
      </c>
      <c r="C73">
        <v>-1E-3</v>
      </c>
      <c r="D73">
        <v>-6.0000000000000001E-3</v>
      </c>
      <c r="E73">
        <v>9000</v>
      </c>
      <c r="F73">
        <v>715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2849-08B7-4410-B43F-BD223AA958FD}">
  <dimension ref="A1:G64"/>
  <sheetViews>
    <sheetView workbookViewId="0">
      <selection activeCell="I15" sqref="I1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7" x14ac:dyDescent="0.25">
      <c r="A2">
        <v>7.0579999999999998</v>
      </c>
      <c r="B2">
        <v>6.1790000000000003</v>
      </c>
      <c r="C2">
        <v>4.0000000000000001E-3</v>
      </c>
      <c r="D2">
        <v>2.8000000000000001E-2</v>
      </c>
      <c r="E2">
        <v>9000</v>
      </c>
      <c r="F2">
        <v>2</v>
      </c>
      <c r="G2">
        <f>0.25*A2^2</f>
        <v>12.453840999999999</v>
      </c>
    </row>
    <row r="3" spans="1:7" x14ac:dyDescent="0.25">
      <c r="A3">
        <v>7.1120000000000001</v>
      </c>
      <c r="B3">
        <v>6.2119999999999997</v>
      </c>
      <c r="C3">
        <v>7.0000000000000001E-3</v>
      </c>
      <c r="D3">
        <v>5.2999999999999999E-2</v>
      </c>
      <c r="E3">
        <v>10000</v>
      </c>
      <c r="F3">
        <v>7</v>
      </c>
      <c r="G3">
        <f t="shared" ref="G3:G64" si="0">0.25*A3^2</f>
        <v>12.645136000000001</v>
      </c>
    </row>
    <row r="4" spans="1:7" x14ac:dyDescent="0.25">
      <c r="A4">
        <v>7.2229999999999999</v>
      </c>
      <c r="B4">
        <v>6.1989999999999998</v>
      </c>
      <c r="C4">
        <v>1.2E-2</v>
      </c>
      <c r="D4">
        <v>8.5000000000000006E-2</v>
      </c>
      <c r="E4">
        <v>11000</v>
      </c>
      <c r="F4">
        <v>12</v>
      </c>
      <c r="G4">
        <f t="shared" si="0"/>
        <v>13.04293225</v>
      </c>
    </row>
    <row r="5" spans="1:7" x14ac:dyDescent="0.25">
      <c r="A5">
        <v>7.367</v>
      </c>
      <c r="B5">
        <v>6.1950000000000003</v>
      </c>
      <c r="C5">
        <v>1.2999999999999999E-2</v>
      </c>
      <c r="D5">
        <v>9.5000000000000001E-2</v>
      </c>
      <c r="E5">
        <v>12000</v>
      </c>
      <c r="F5">
        <v>17</v>
      </c>
      <c r="G5">
        <f t="shared" si="0"/>
        <v>13.56817225</v>
      </c>
    </row>
    <row r="6" spans="1:7" x14ac:dyDescent="0.25">
      <c r="A6">
        <v>7.5019999999999998</v>
      </c>
      <c r="B6">
        <v>6.1909999999999998</v>
      </c>
      <c r="C6">
        <v>1.2999999999999999E-2</v>
      </c>
      <c r="D6">
        <v>0.10100000000000001</v>
      </c>
      <c r="E6">
        <v>13000</v>
      </c>
      <c r="F6">
        <v>22</v>
      </c>
      <c r="G6">
        <f t="shared" si="0"/>
        <v>14.070001</v>
      </c>
    </row>
    <row r="7" spans="1:7" x14ac:dyDescent="0.25">
      <c r="A7">
        <v>7.6710000000000003</v>
      </c>
      <c r="B7">
        <v>6.1950000000000003</v>
      </c>
      <c r="C7">
        <v>1.2999999999999999E-2</v>
      </c>
      <c r="D7">
        <v>0.10299999999999999</v>
      </c>
      <c r="E7">
        <v>14000</v>
      </c>
      <c r="F7">
        <v>27</v>
      </c>
      <c r="G7">
        <f t="shared" si="0"/>
        <v>14.711060250000001</v>
      </c>
    </row>
    <row r="8" spans="1:7" x14ac:dyDescent="0.25">
      <c r="A8">
        <v>7.8109999999999999</v>
      </c>
      <c r="B8">
        <v>6.2160000000000002</v>
      </c>
      <c r="C8">
        <v>1.4999999999999999E-2</v>
      </c>
      <c r="D8">
        <v>0.11700000000000001</v>
      </c>
      <c r="E8">
        <v>15000</v>
      </c>
      <c r="F8">
        <v>32</v>
      </c>
      <c r="G8">
        <f t="shared" si="0"/>
        <v>15.25293025</v>
      </c>
    </row>
    <row r="9" spans="1:7" x14ac:dyDescent="0.25">
      <c r="A9">
        <v>7.9669999999999996</v>
      </c>
      <c r="B9">
        <v>6.1829999999999998</v>
      </c>
      <c r="C9">
        <v>1.4999999999999999E-2</v>
      </c>
      <c r="D9">
        <v>0.123</v>
      </c>
      <c r="E9">
        <v>16000</v>
      </c>
      <c r="F9">
        <v>37</v>
      </c>
      <c r="G9">
        <f t="shared" si="0"/>
        <v>15.868272249999999</v>
      </c>
    </row>
    <row r="10" spans="1:7" x14ac:dyDescent="0.25">
      <c r="A10">
        <v>8.1310000000000002</v>
      </c>
      <c r="B10">
        <v>6.1909999999999998</v>
      </c>
      <c r="C10">
        <v>1.6E-2</v>
      </c>
      <c r="D10">
        <v>0.13</v>
      </c>
      <c r="E10">
        <v>17000</v>
      </c>
      <c r="F10">
        <v>42</v>
      </c>
      <c r="G10">
        <f t="shared" si="0"/>
        <v>16.528290250000001</v>
      </c>
    </row>
    <row r="11" spans="1:7" x14ac:dyDescent="0.25">
      <c r="A11">
        <v>8.2750000000000004</v>
      </c>
      <c r="B11">
        <v>6.1790000000000003</v>
      </c>
      <c r="C11">
        <v>1.6E-2</v>
      </c>
      <c r="D11">
        <v>0.13300000000000001</v>
      </c>
      <c r="E11">
        <v>18000</v>
      </c>
      <c r="F11">
        <v>47</v>
      </c>
      <c r="G11">
        <f t="shared" si="0"/>
        <v>17.118906250000002</v>
      </c>
    </row>
    <row r="12" spans="1:7" x14ac:dyDescent="0.25">
      <c r="A12">
        <v>8.4809999999999999</v>
      </c>
      <c r="B12">
        <v>6.1950000000000003</v>
      </c>
      <c r="C12">
        <v>1.7999999999999999E-2</v>
      </c>
      <c r="D12">
        <v>0.14899999999999999</v>
      </c>
      <c r="E12">
        <v>19000</v>
      </c>
      <c r="F12">
        <v>52</v>
      </c>
      <c r="G12">
        <f t="shared" si="0"/>
        <v>17.981840250000001</v>
      </c>
    </row>
    <row r="13" spans="1:7" x14ac:dyDescent="0.25">
      <c r="A13">
        <v>8.6660000000000004</v>
      </c>
      <c r="B13">
        <v>6.1749999999999998</v>
      </c>
      <c r="C13">
        <v>1.9E-2</v>
      </c>
      <c r="D13">
        <v>0.16500000000000001</v>
      </c>
      <c r="E13">
        <v>20000</v>
      </c>
      <c r="F13">
        <v>57</v>
      </c>
      <c r="G13">
        <f t="shared" si="0"/>
        <v>18.774889000000002</v>
      </c>
    </row>
    <row r="14" spans="1:7" x14ac:dyDescent="0.25">
      <c r="A14">
        <v>8.83</v>
      </c>
      <c r="B14">
        <v>6.1870000000000003</v>
      </c>
      <c r="C14">
        <v>0.02</v>
      </c>
      <c r="D14">
        <v>0.17799999999999999</v>
      </c>
      <c r="E14">
        <v>21000</v>
      </c>
      <c r="F14">
        <v>62</v>
      </c>
      <c r="G14">
        <f t="shared" si="0"/>
        <v>19.492225000000001</v>
      </c>
    </row>
    <row r="15" spans="1:7" x14ac:dyDescent="0.25">
      <c r="A15">
        <v>9.048</v>
      </c>
      <c r="B15">
        <v>6.1950000000000003</v>
      </c>
      <c r="C15">
        <v>2.1000000000000001E-2</v>
      </c>
      <c r="D15">
        <v>0.19</v>
      </c>
      <c r="E15">
        <v>22000</v>
      </c>
      <c r="F15">
        <v>67</v>
      </c>
      <c r="G15">
        <f t="shared" si="0"/>
        <v>20.466576</v>
      </c>
    </row>
    <row r="16" spans="1:7" x14ac:dyDescent="0.25">
      <c r="A16">
        <v>9.2620000000000005</v>
      </c>
      <c r="B16">
        <v>6.2160000000000002</v>
      </c>
      <c r="C16">
        <v>2.1999999999999999E-2</v>
      </c>
      <c r="D16">
        <v>0.20699999999999999</v>
      </c>
      <c r="E16">
        <v>23000</v>
      </c>
      <c r="F16">
        <v>72</v>
      </c>
      <c r="G16">
        <f t="shared" si="0"/>
        <v>21.446161000000004</v>
      </c>
    </row>
    <row r="17" spans="1:7" x14ac:dyDescent="0.25">
      <c r="A17">
        <v>9.4629999999999992</v>
      </c>
      <c r="B17">
        <v>6.1950000000000003</v>
      </c>
      <c r="C17">
        <v>2.4E-2</v>
      </c>
      <c r="D17">
        <v>0.23</v>
      </c>
      <c r="E17">
        <v>24000</v>
      </c>
      <c r="F17">
        <v>77</v>
      </c>
      <c r="G17">
        <f t="shared" si="0"/>
        <v>22.387092249999995</v>
      </c>
    </row>
    <row r="18" spans="1:7" x14ac:dyDescent="0.25">
      <c r="A18">
        <v>9.6850000000000005</v>
      </c>
      <c r="B18">
        <v>6.1909999999999998</v>
      </c>
      <c r="C18">
        <v>2.7E-2</v>
      </c>
      <c r="D18">
        <v>0.26400000000000001</v>
      </c>
      <c r="E18">
        <v>25000</v>
      </c>
      <c r="F18">
        <v>82</v>
      </c>
      <c r="G18">
        <f t="shared" si="0"/>
        <v>23.449806250000002</v>
      </c>
    </row>
    <row r="19" spans="1:7" x14ac:dyDescent="0.25">
      <c r="A19">
        <v>9.9280000000000008</v>
      </c>
      <c r="B19">
        <v>6.2030000000000003</v>
      </c>
      <c r="C19">
        <v>0.03</v>
      </c>
      <c r="D19">
        <v>0.29699999999999999</v>
      </c>
      <c r="E19">
        <v>26000</v>
      </c>
      <c r="F19">
        <v>87</v>
      </c>
      <c r="G19">
        <f t="shared" si="0"/>
        <v>24.641296000000004</v>
      </c>
    </row>
    <row r="20" spans="1:7" x14ac:dyDescent="0.25">
      <c r="A20">
        <v>10.173999999999999</v>
      </c>
      <c r="B20">
        <v>6.2030000000000003</v>
      </c>
      <c r="C20">
        <v>3.3000000000000002E-2</v>
      </c>
      <c r="D20">
        <v>0.33300000000000002</v>
      </c>
      <c r="E20">
        <v>27000</v>
      </c>
      <c r="F20">
        <v>92</v>
      </c>
      <c r="G20">
        <f t="shared" si="0"/>
        <v>25.877568999999998</v>
      </c>
    </row>
    <row r="21" spans="1:7" x14ac:dyDescent="0.25">
      <c r="A21">
        <v>10.442</v>
      </c>
      <c r="B21">
        <v>6.2030000000000003</v>
      </c>
      <c r="C21">
        <v>3.9E-2</v>
      </c>
      <c r="D21">
        <v>0.40699999999999997</v>
      </c>
      <c r="E21">
        <v>28000</v>
      </c>
      <c r="F21">
        <v>97</v>
      </c>
      <c r="G21">
        <f t="shared" si="0"/>
        <v>27.258841</v>
      </c>
    </row>
    <row r="22" spans="1:7" x14ac:dyDescent="0.25">
      <c r="A22">
        <v>10.676</v>
      </c>
      <c r="B22">
        <v>6.2069999999999999</v>
      </c>
      <c r="C22">
        <v>4.2999999999999997E-2</v>
      </c>
      <c r="D22">
        <v>0.46</v>
      </c>
      <c r="E22">
        <v>29000</v>
      </c>
      <c r="F22">
        <v>102</v>
      </c>
      <c r="G22">
        <f t="shared" si="0"/>
        <v>28.494244000000002</v>
      </c>
    </row>
    <row r="23" spans="1:7" x14ac:dyDescent="0.25">
      <c r="A23">
        <v>10.927</v>
      </c>
      <c r="B23">
        <v>6.1950000000000003</v>
      </c>
      <c r="C23">
        <v>4.8000000000000001E-2</v>
      </c>
      <c r="D23">
        <v>0.52900000000000003</v>
      </c>
      <c r="E23">
        <v>30000</v>
      </c>
      <c r="F23">
        <v>107</v>
      </c>
      <c r="G23">
        <f t="shared" si="0"/>
        <v>29.849832249999999</v>
      </c>
    </row>
    <row r="24" spans="1:7" x14ac:dyDescent="0.25">
      <c r="A24">
        <v>11.223000000000001</v>
      </c>
      <c r="B24">
        <v>6.1950000000000003</v>
      </c>
      <c r="C24">
        <v>5.3999999999999999E-2</v>
      </c>
      <c r="D24">
        <v>0.60299999999999998</v>
      </c>
      <c r="E24">
        <v>31000</v>
      </c>
      <c r="F24">
        <v>112</v>
      </c>
      <c r="G24">
        <f t="shared" si="0"/>
        <v>31.488932250000005</v>
      </c>
    </row>
    <row r="25" spans="1:7" x14ac:dyDescent="0.25">
      <c r="A25">
        <v>11.531000000000001</v>
      </c>
      <c r="B25">
        <v>6.1829999999999998</v>
      </c>
      <c r="C25">
        <v>0.06</v>
      </c>
      <c r="D25">
        <v>0.69199999999999995</v>
      </c>
      <c r="E25">
        <v>32000</v>
      </c>
      <c r="F25">
        <v>117</v>
      </c>
      <c r="G25">
        <f t="shared" si="0"/>
        <v>33.240990250000003</v>
      </c>
    </row>
    <row r="26" spans="1:7" x14ac:dyDescent="0.25">
      <c r="A26">
        <v>11.815</v>
      </c>
      <c r="B26">
        <v>6.22</v>
      </c>
      <c r="C26">
        <v>6.8000000000000005E-2</v>
      </c>
      <c r="D26">
        <v>0.80200000000000005</v>
      </c>
      <c r="E26">
        <v>33000</v>
      </c>
      <c r="F26">
        <v>122</v>
      </c>
      <c r="G26">
        <f t="shared" si="0"/>
        <v>34.898556249999999</v>
      </c>
    </row>
    <row r="27" spans="1:7" x14ac:dyDescent="0.25">
      <c r="A27">
        <v>12.156000000000001</v>
      </c>
      <c r="B27">
        <v>6.1829999999999998</v>
      </c>
      <c r="C27">
        <v>7.5999999999999998E-2</v>
      </c>
      <c r="D27">
        <v>0.92900000000000005</v>
      </c>
      <c r="E27">
        <v>34000</v>
      </c>
      <c r="F27">
        <v>127</v>
      </c>
      <c r="G27">
        <f t="shared" si="0"/>
        <v>36.942084000000001</v>
      </c>
    </row>
    <row r="28" spans="1:7" x14ac:dyDescent="0.25">
      <c r="A28">
        <v>12.497</v>
      </c>
      <c r="B28">
        <v>6.2119999999999997</v>
      </c>
      <c r="C28">
        <v>8.5000000000000006E-2</v>
      </c>
      <c r="D28">
        <v>1.06</v>
      </c>
      <c r="E28">
        <v>35000</v>
      </c>
      <c r="F28">
        <v>132</v>
      </c>
      <c r="G28">
        <f t="shared" si="0"/>
        <v>39.043752249999997</v>
      </c>
    </row>
    <row r="29" spans="1:7" x14ac:dyDescent="0.25">
      <c r="A29">
        <v>12.843</v>
      </c>
      <c r="B29">
        <v>6.2069999999999999</v>
      </c>
      <c r="C29">
        <v>9.5000000000000001E-2</v>
      </c>
      <c r="D29">
        <v>1.216</v>
      </c>
      <c r="E29">
        <v>36000</v>
      </c>
      <c r="F29">
        <v>137</v>
      </c>
      <c r="G29">
        <f t="shared" si="0"/>
        <v>41.235662249999997</v>
      </c>
    </row>
    <row r="30" spans="1:7" x14ac:dyDescent="0.25">
      <c r="A30">
        <v>13.188000000000001</v>
      </c>
      <c r="B30">
        <v>6.2069999999999999</v>
      </c>
      <c r="C30">
        <v>0.105</v>
      </c>
      <c r="D30">
        <v>1.3859999999999999</v>
      </c>
      <c r="E30">
        <v>37000</v>
      </c>
      <c r="F30">
        <v>142</v>
      </c>
      <c r="G30">
        <f t="shared" si="0"/>
        <v>43.480836000000004</v>
      </c>
    </row>
    <row r="31" spans="1:7" x14ac:dyDescent="0.25">
      <c r="A31">
        <v>13.55</v>
      </c>
      <c r="B31">
        <v>6.2069999999999999</v>
      </c>
      <c r="C31">
        <v>0.115</v>
      </c>
      <c r="D31">
        <v>1.5580000000000001</v>
      </c>
      <c r="E31">
        <v>38000</v>
      </c>
      <c r="F31">
        <v>147</v>
      </c>
      <c r="G31">
        <f t="shared" si="0"/>
        <v>45.900625000000005</v>
      </c>
    </row>
    <row r="32" spans="1:7" x14ac:dyDescent="0.25">
      <c r="A32">
        <v>13.87</v>
      </c>
      <c r="B32">
        <v>6.2119999999999997</v>
      </c>
      <c r="C32">
        <v>0.125</v>
      </c>
      <c r="D32">
        <v>1.7350000000000001</v>
      </c>
      <c r="E32">
        <v>39000</v>
      </c>
      <c r="F32">
        <v>152</v>
      </c>
      <c r="G32">
        <f t="shared" si="0"/>
        <v>48.094224999999994</v>
      </c>
    </row>
    <row r="33" spans="1:7" x14ac:dyDescent="0.25">
      <c r="A33">
        <v>14.207000000000001</v>
      </c>
      <c r="B33">
        <v>6.1950000000000003</v>
      </c>
      <c r="C33">
        <v>0.13300000000000001</v>
      </c>
      <c r="D33">
        <v>1.897</v>
      </c>
      <c r="E33">
        <v>40000</v>
      </c>
      <c r="F33">
        <v>157</v>
      </c>
      <c r="G33">
        <f t="shared" si="0"/>
        <v>50.459712250000003</v>
      </c>
    </row>
    <row r="34" spans="1:7" x14ac:dyDescent="0.25">
      <c r="A34">
        <v>14.532</v>
      </c>
      <c r="B34">
        <v>6.2069999999999999</v>
      </c>
      <c r="C34">
        <v>0.14199999999999999</v>
      </c>
      <c r="D34">
        <v>2.0640000000000001</v>
      </c>
      <c r="E34">
        <v>41000</v>
      </c>
      <c r="F34">
        <v>162</v>
      </c>
      <c r="G34">
        <f t="shared" si="0"/>
        <v>52.794756</v>
      </c>
    </row>
    <row r="35" spans="1:7" x14ac:dyDescent="0.25">
      <c r="A35">
        <v>14.885999999999999</v>
      </c>
      <c r="B35">
        <v>6.1950000000000003</v>
      </c>
      <c r="C35">
        <v>0.151</v>
      </c>
      <c r="D35">
        <v>2.2519999999999998</v>
      </c>
      <c r="E35">
        <v>42000</v>
      </c>
      <c r="F35">
        <v>167</v>
      </c>
      <c r="G35">
        <f t="shared" si="0"/>
        <v>55.398248999999993</v>
      </c>
    </row>
    <row r="36" spans="1:7" x14ac:dyDescent="0.25">
      <c r="A36">
        <v>15.239000000000001</v>
      </c>
      <c r="B36">
        <v>6.2119999999999997</v>
      </c>
      <c r="C36">
        <v>0.154</v>
      </c>
      <c r="D36">
        <v>2.3479999999999999</v>
      </c>
      <c r="E36">
        <v>42300</v>
      </c>
      <c r="F36">
        <v>172</v>
      </c>
      <c r="G36">
        <f t="shared" si="0"/>
        <v>58.056780250000003</v>
      </c>
    </row>
    <row r="37" spans="1:7" x14ac:dyDescent="0.25">
      <c r="A37">
        <v>15.468999999999999</v>
      </c>
      <c r="B37">
        <v>6.2119999999999997</v>
      </c>
      <c r="C37">
        <v>0.14099999999999999</v>
      </c>
      <c r="D37">
        <v>2.1859999999999999</v>
      </c>
      <c r="E37">
        <v>42300</v>
      </c>
      <c r="F37">
        <v>177</v>
      </c>
      <c r="G37">
        <f t="shared" si="0"/>
        <v>59.822490249999994</v>
      </c>
    </row>
    <row r="38" spans="1:7" x14ac:dyDescent="0.25">
      <c r="A38">
        <v>15.634</v>
      </c>
      <c r="B38">
        <v>6.2030000000000003</v>
      </c>
      <c r="C38">
        <v>0.127</v>
      </c>
      <c r="D38">
        <v>1.9890000000000001</v>
      </c>
      <c r="E38">
        <v>42300</v>
      </c>
      <c r="F38">
        <v>182</v>
      </c>
      <c r="G38">
        <f t="shared" si="0"/>
        <v>61.105489000000006</v>
      </c>
    </row>
    <row r="39" spans="1:7" x14ac:dyDescent="0.25">
      <c r="A39">
        <v>15.773999999999999</v>
      </c>
      <c r="B39">
        <v>6.2160000000000002</v>
      </c>
      <c r="C39">
        <v>0.104</v>
      </c>
      <c r="D39">
        <v>1.637</v>
      </c>
      <c r="E39">
        <v>42300</v>
      </c>
      <c r="F39">
        <v>187</v>
      </c>
      <c r="G39">
        <f t="shared" si="0"/>
        <v>62.204768999999992</v>
      </c>
    </row>
    <row r="40" spans="1:7" x14ac:dyDescent="0.25">
      <c r="A40">
        <v>15.835000000000001</v>
      </c>
      <c r="B40">
        <v>6.2119999999999997</v>
      </c>
      <c r="C40">
        <v>7.9000000000000001E-2</v>
      </c>
      <c r="D40">
        <v>1.256</v>
      </c>
      <c r="E40">
        <v>42300</v>
      </c>
      <c r="F40">
        <v>192</v>
      </c>
      <c r="G40">
        <f t="shared" si="0"/>
        <v>62.686806250000004</v>
      </c>
    </row>
    <row r="41" spans="1:7" x14ac:dyDescent="0.25">
      <c r="A41">
        <v>15.885</v>
      </c>
      <c r="B41">
        <v>6.2160000000000002</v>
      </c>
      <c r="C41">
        <v>6.3E-2</v>
      </c>
      <c r="D41">
        <v>1.0069999999999999</v>
      </c>
      <c r="E41">
        <v>42300</v>
      </c>
      <c r="F41">
        <v>197</v>
      </c>
      <c r="G41">
        <f t="shared" si="0"/>
        <v>63.08330625</v>
      </c>
    </row>
    <row r="42" spans="1:7" x14ac:dyDescent="0.25">
      <c r="A42">
        <v>15.893000000000001</v>
      </c>
      <c r="B42">
        <v>6.2160000000000002</v>
      </c>
      <c r="C42">
        <v>5.5E-2</v>
      </c>
      <c r="D42">
        <v>0.876</v>
      </c>
      <c r="E42">
        <v>42300</v>
      </c>
      <c r="F42">
        <v>202</v>
      </c>
      <c r="G42">
        <f t="shared" si="0"/>
        <v>63.146862250000005</v>
      </c>
    </row>
    <row r="43" spans="1:7" x14ac:dyDescent="0.25">
      <c r="A43">
        <v>15.926</v>
      </c>
      <c r="B43">
        <v>6.2030000000000003</v>
      </c>
      <c r="C43">
        <v>4.9000000000000002E-2</v>
      </c>
      <c r="D43">
        <v>0.78800000000000003</v>
      </c>
      <c r="E43">
        <v>42300</v>
      </c>
      <c r="F43">
        <v>207</v>
      </c>
      <c r="G43">
        <f t="shared" si="0"/>
        <v>63.409368999999998</v>
      </c>
    </row>
    <row r="44" spans="1:7" x14ac:dyDescent="0.25">
      <c r="A44">
        <v>15.917999999999999</v>
      </c>
      <c r="B44">
        <v>6.1950000000000003</v>
      </c>
      <c r="C44">
        <v>4.7E-2</v>
      </c>
      <c r="D44">
        <v>0.754</v>
      </c>
      <c r="E44">
        <v>42300</v>
      </c>
      <c r="F44">
        <v>212</v>
      </c>
      <c r="G44">
        <f t="shared" si="0"/>
        <v>63.345680999999992</v>
      </c>
    </row>
    <row r="45" spans="1:7" x14ac:dyDescent="0.25">
      <c r="A45">
        <v>15.93</v>
      </c>
      <c r="B45">
        <v>6.2320000000000002</v>
      </c>
      <c r="C45">
        <v>4.3999999999999997E-2</v>
      </c>
      <c r="D45">
        <v>0.70699999999999996</v>
      </c>
      <c r="E45">
        <v>42300</v>
      </c>
      <c r="F45">
        <v>217</v>
      </c>
      <c r="G45">
        <f t="shared" si="0"/>
        <v>63.441224999999996</v>
      </c>
    </row>
    <row r="46" spans="1:7" x14ac:dyDescent="0.25">
      <c r="A46">
        <v>15.914</v>
      </c>
      <c r="B46">
        <v>6.2359999999999998</v>
      </c>
      <c r="C46">
        <v>4.2000000000000003E-2</v>
      </c>
      <c r="D46">
        <v>0.67300000000000004</v>
      </c>
      <c r="E46">
        <v>42300</v>
      </c>
      <c r="F46">
        <v>222</v>
      </c>
      <c r="G46">
        <f t="shared" si="0"/>
        <v>63.313848999999998</v>
      </c>
    </row>
    <row r="47" spans="1:7" x14ac:dyDescent="0.25">
      <c r="A47">
        <v>15.938000000000001</v>
      </c>
      <c r="B47">
        <v>6.2119999999999997</v>
      </c>
      <c r="C47">
        <v>4.2000000000000003E-2</v>
      </c>
      <c r="D47">
        <v>0.67300000000000004</v>
      </c>
      <c r="E47">
        <v>42300</v>
      </c>
      <c r="F47">
        <v>227</v>
      </c>
      <c r="G47">
        <f t="shared" si="0"/>
        <v>63.504961000000002</v>
      </c>
    </row>
    <row r="48" spans="1:7" x14ac:dyDescent="0.25">
      <c r="A48">
        <v>15.951000000000001</v>
      </c>
      <c r="B48">
        <v>6.2069999999999999</v>
      </c>
      <c r="C48">
        <v>4.1000000000000002E-2</v>
      </c>
      <c r="D48">
        <v>0.65200000000000002</v>
      </c>
      <c r="E48">
        <v>42300</v>
      </c>
      <c r="F48">
        <v>232</v>
      </c>
      <c r="G48">
        <f t="shared" si="0"/>
        <v>63.608600250000002</v>
      </c>
    </row>
    <row r="49" spans="1:7" x14ac:dyDescent="0.25">
      <c r="A49">
        <v>15.917999999999999</v>
      </c>
      <c r="B49">
        <v>6.2119999999999997</v>
      </c>
      <c r="C49">
        <v>0.04</v>
      </c>
      <c r="D49">
        <v>0.63</v>
      </c>
      <c r="E49">
        <v>42300</v>
      </c>
      <c r="F49">
        <v>237</v>
      </c>
      <c r="G49">
        <f t="shared" si="0"/>
        <v>63.345680999999992</v>
      </c>
    </row>
    <row r="50" spans="1:7" x14ac:dyDescent="0.25">
      <c r="A50">
        <v>15.933999999999999</v>
      </c>
      <c r="B50">
        <v>6.1950000000000003</v>
      </c>
      <c r="C50">
        <v>3.9E-2</v>
      </c>
      <c r="D50">
        <v>0.626</v>
      </c>
      <c r="E50">
        <v>42300</v>
      </c>
      <c r="F50">
        <v>242</v>
      </c>
      <c r="G50">
        <f t="shared" si="0"/>
        <v>63.473088999999995</v>
      </c>
    </row>
    <row r="51" spans="1:7" x14ac:dyDescent="0.25">
      <c r="A51">
        <v>15.938000000000001</v>
      </c>
      <c r="B51">
        <v>6.2160000000000002</v>
      </c>
      <c r="C51">
        <v>3.7999999999999999E-2</v>
      </c>
      <c r="D51">
        <v>0.60599999999999998</v>
      </c>
      <c r="E51">
        <v>42300</v>
      </c>
      <c r="F51">
        <v>247</v>
      </c>
      <c r="G51">
        <f t="shared" si="0"/>
        <v>63.504961000000002</v>
      </c>
    </row>
    <row r="52" spans="1:7" x14ac:dyDescent="0.25">
      <c r="A52">
        <v>15.922000000000001</v>
      </c>
      <c r="B52">
        <v>6.1950000000000003</v>
      </c>
      <c r="C52">
        <v>3.6999999999999998E-2</v>
      </c>
      <c r="D52">
        <v>0.58799999999999997</v>
      </c>
      <c r="E52">
        <v>42300</v>
      </c>
      <c r="F52">
        <v>252</v>
      </c>
      <c r="G52">
        <f t="shared" si="0"/>
        <v>63.377521000000002</v>
      </c>
    </row>
    <row r="53" spans="1:7" x14ac:dyDescent="0.25">
      <c r="A53">
        <v>15.933999999999999</v>
      </c>
      <c r="B53">
        <v>6.22</v>
      </c>
      <c r="C53">
        <v>3.6999999999999998E-2</v>
      </c>
      <c r="D53">
        <v>0.58299999999999996</v>
      </c>
      <c r="E53">
        <v>42300</v>
      </c>
      <c r="F53">
        <v>257</v>
      </c>
      <c r="G53">
        <f t="shared" si="0"/>
        <v>63.473088999999995</v>
      </c>
    </row>
    <row r="54" spans="1:7" x14ac:dyDescent="0.25">
      <c r="A54">
        <v>15.942</v>
      </c>
      <c r="B54">
        <v>6.1909999999999998</v>
      </c>
      <c r="C54">
        <v>3.5999999999999997E-2</v>
      </c>
      <c r="D54">
        <v>0.57099999999999995</v>
      </c>
      <c r="E54">
        <v>42300</v>
      </c>
      <c r="F54">
        <v>262</v>
      </c>
      <c r="G54">
        <f t="shared" si="0"/>
        <v>63.536841000000003</v>
      </c>
    </row>
    <row r="55" spans="1:7" x14ac:dyDescent="0.25">
      <c r="A55">
        <v>15.942</v>
      </c>
      <c r="B55">
        <v>6.2030000000000003</v>
      </c>
      <c r="C55">
        <v>3.5000000000000003E-2</v>
      </c>
      <c r="D55">
        <v>0.56100000000000005</v>
      </c>
      <c r="E55">
        <v>42300</v>
      </c>
      <c r="F55">
        <v>267</v>
      </c>
      <c r="G55">
        <f t="shared" si="0"/>
        <v>63.536841000000003</v>
      </c>
    </row>
    <row r="56" spans="1:7" x14ac:dyDescent="0.25">
      <c r="A56">
        <v>15.967000000000001</v>
      </c>
      <c r="B56">
        <v>6.2069999999999999</v>
      </c>
      <c r="C56">
        <v>3.5000000000000003E-2</v>
      </c>
      <c r="D56">
        <v>0.56000000000000005</v>
      </c>
      <c r="E56">
        <v>42300</v>
      </c>
      <c r="F56">
        <v>272</v>
      </c>
      <c r="G56">
        <f t="shared" si="0"/>
        <v>63.736272250000006</v>
      </c>
    </row>
    <row r="57" spans="1:7" x14ac:dyDescent="0.25">
      <c r="A57">
        <v>15.959</v>
      </c>
      <c r="B57">
        <v>6.2069999999999999</v>
      </c>
      <c r="C57">
        <v>3.4000000000000002E-2</v>
      </c>
      <c r="D57">
        <v>0.54400000000000004</v>
      </c>
      <c r="E57">
        <v>42300</v>
      </c>
      <c r="F57">
        <v>277</v>
      </c>
      <c r="G57">
        <f t="shared" si="0"/>
        <v>63.672420249999995</v>
      </c>
    </row>
    <row r="58" spans="1:7" x14ac:dyDescent="0.25">
      <c r="A58">
        <v>15.942</v>
      </c>
      <c r="B58">
        <v>6.1950000000000003</v>
      </c>
      <c r="C58">
        <v>3.5000000000000003E-2</v>
      </c>
      <c r="D58">
        <v>0.55000000000000004</v>
      </c>
      <c r="E58">
        <v>42300</v>
      </c>
      <c r="F58">
        <v>282</v>
      </c>
      <c r="G58">
        <f t="shared" si="0"/>
        <v>63.536841000000003</v>
      </c>
    </row>
    <row r="59" spans="1:7" x14ac:dyDescent="0.25">
      <c r="A59">
        <v>15.955</v>
      </c>
      <c r="B59">
        <v>6.2030000000000003</v>
      </c>
      <c r="C59">
        <v>3.4000000000000002E-2</v>
      </c>
      <c r="D59">
        <v>0.54600000000000004</v>
      </c>
      <c r="E59">
        <v>42300</v>
      </c>
      <c r="F59">
        <v>287</v>
      </c>
      <c r="G59">
        <f t="shared" si="0"/>
        <v>63.640506250000001</v>
      </c>
    </row>
    <row r="60" spans="1:7" x14ac:dyDescent="0.25">
      <c r="A60">
        <v>15.975</v>
      </c>
      <c r="B60">
        <v>6.22</v>
      </c>
      <c r="C60">
        <v>3.3000000000000002E-2</v>
      </c>
      <c r="D60">
        <v>0.53500000000000003</v>
      </c>
      <c r="E60">
        <v>42300</v>
      </c>
      <c r="F60">
        <v>292</v>
      </c>
      <c r="G60">
        <f t="shared" si="0"/>
        <v>63.800156250000001</v>
      </c>
    </row>
    <row r="61" spans="1:7" x14ac:dyDescent="0.25">
      <c r="A61">
        <v>15.971</v>
      </c>
      <c r="B61">
        <v>6.2160000000000002</v>
      </c>
      <c r="C61">
        <v>3.3000000000000002E-2</v>
      </c>
      <c r="D61">
        <v>0.52500000000000002</v>
      </c>
      <c r="E61">
        <v>42300</v>
      </c>
      <c r="F61">
        <v>297</v>
      </c>
      <c r="G61">
        <f t="shared" si="0"/>
        <v>63.768210250000003</v>
      </c>
    </row>
    <row r="62" spans="1:7" x14ac:dyDescent="0.25">
      <c r="A62">
        <v>15.93</v>
      </c>
      <c r="B62">
        <v>6.2069999999999999</v>
      </c>
      <c r="C62">
        <v>3.3000000000000002E-2</v>
      </c>
      <c r="D62">
        <v>0.51800000000000002</v>
      </c>
      <c r="E62">
        <v>42300</v>
      </c>
      <c r="F62">
        <v>302</v>
      </c>
      <c r="G62">
        <f t="shared" si="0"/>
        <v>63.441224999999996</v>
      </c>
    </row>
    <row r="63" spans="1:7" x14ac:dyDescent="0.25">
      <c r="A63">
        <v>15.959</v>
      </c>
      <c r="B63">
        <v>6.2119999999999997</v>
      </c>
      <c r="C63">
        <v>3.3000000000000002E-2</v>
      </c>
      <c r="D63">
        <v>0.51900000000000002</v>
      </c>
      <c r="E63">
        <v>42300</v>
      </c>
      <c r="F63">
        <v>307</v>
      </c>
      <c r="G63">
        <f t="shared" si="0"/>
        <v>63.672420249999995</v>
      </c>
    </row>
    <row r="64" spans="1:7" x14ac:dyDescent="0.25">
      <c r="A64">
        <v>15.959</v>
      </c>
      <c r="B64">
        <v>6.2069999999999999</v>
      </c>
      <c r="C64">
        <v>3.2000000000000001E-2</v>
      </c>
      <c r="D64">
        <v>0.51100000000000001</v>
      </c>
      <c r="E64">
        <v>42300</v>
      </c>
      <c r="F64">
        <v>312</v>
      </c>
      <c r="G64">
        <f t="shared" si="0"/>
        <v>63.672420249999995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79D7-AE1A-4FFF-922F-4E2B2B6671ED}">
  <dimension ref="A1:F179"/>
  <sheetViews>
    <sheetView workbookViewId="0">
      <selection activeCell="I22" sqref="I2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15.959</v>
      </c>
      <c r="B2">
        <v>6.2069999999999999</v>
      </c>
      <c r="C2">
        <v>2.7E-2</v>
      </c>
      <c r="D2">
        <v>0.43099999999999999</v>
      </c>
      <c r="E2">
        <v>42300</v>
      </c>
      <c r="F2">
        <v>2</v>
      </c>
    </row>
    <row r="3" spans="1:6" x14ac:dyDescent="0.25">
      <c r="A3">
        <v>15.864000000000001</v>
      </c>
      <c r="B3">
        <v>6.2069999999999999</v>
      </c>
      <c r="C3">
        <v>-4.5999999999999999E-2</v>
      </c>
      <c r="D3">
        <v>-0.73099999999999998</v>
      </c>
      <c r="E3">
        <v>41300</v>
      </c>
      <c r="F3">
        <v>7</v>
      </c>
    </row>
    <row r="4" spans="1:6" x14ac:dyDescent="0.25">
      <c r="A4">
        <v>15.555999999999999</v>
      </c>
      <c r="B4">
        <v>6.22</v>
      </c>
      <c r="C4">
        <v>-0.10299999999999999</v>
      </c>
      <c r="D4">
        <v>-1.6020000000000001</v>
      </c>
      <c r="E4">
        <v>40300</v>
      </c>
      <c r="F4">
        <v>12</v>
      </c>
    </row>
    <row r="5" spans="1:6" x14ac:dyDescent="0.25">
      <c r="A5">
        <v>15.198</v>
      </c>
      <c r="B5">
        <v>6.24</v>
      </c>
      <c r="C5">
        <v>-0.12</v>
      </c>
      <c r="D5">
        <v>-1.8180000000000001</v>
      </c>
      <c r="E5">
        <v>39300</v>
      </c>
      <c r="F5">
        <v>17</v>
      </c>
    </row>
    <row r="6" spans="1:6" x14ac:dyDescent="0.25">
      <c r="A6">
        <v>14.787000000000001</v>
      </c>
      <c r="B6">
        <v>6.2160000000000002</v>
      </c>
      <c r="C6">
        <v>-0.123</v>
      </c>
      <c r="D6">
        <v>-1.825</v>
      </c>
      <c r="E6">
        <v>38300</v>
      </c>
      <c r="F6">
        <v>22</v>
      </c>
    </row>
    <row r="7" spans="1:6" x14ac:dyDescent="0.25">
      <c r="A7">
        <v>14.384</v>
      </c>
      <c r="B7">
        <v>6.2160000000000002</v>
      </c>
      <c r="C7">
        <v>-0.12</v>
      </c>
      <c r="D7">
        <v>-1.722</v>
      </c>
      <c r="E7">
        <v>37300</v>
      </c>
      <c r="F7">
        <v>27</v>
      </c>
    </row>
    <row r="8" spans="1:6" x14ac:dyDescent="0.25">
      <c r="A8">
        <v>13.944000000000001</v>
      </c>
      <c r="B8">
        <v>6.2690000000000001</v>
      </c>
      <c r="C8">
        <v>-0.112</v>
      </c>
      <c r="D8">
        <v>-1.5669999999999999</v>
      </c>
      <c r="E8">
        <v>36300</v>
      </c>
      <c r="F8">
        <v>32</v>
      </c>
    </row>
    <row r="9" spans="1:6" x14ac:dyDescent="0.25">
      <c r="A9">
        <v>13.516999999999999</v>
      </c>
      <c r="B9">
        <v>6.2160000000000002</v>
      </c>
      <c r="C9">
        <v>-0.10199999999999999</v>
      </c>
      <c r="D9">
        <v>-1.383</v>
      </c>
      <c r="E9">
        <v>35300</v>
      </c>
      <c r="F9">
        <v>37</v>
      </c>
    </row>
    <row r="10" spans="1:6" x14ac:dyDescent="0.25">
      <c r="A10">
        <v>13.036</v>
      </c>
      <c r="B10">
        <v>6.2279999999999998</v>
      </c>
      <c r="C10">
        <v>-9.0999999999999998E-2</v>
      </c>
      <c r="D10">
        <v>-1.181</v>
      </c>
      <c r="E10">
        <v>34300</v>
      </c>
      <c r="F10">
        <v>42</v>
      </c>
    </row>
    <row r="11" spans="1:6" x14ac:dyDescent="0.25">
      <c r="A11">
        <v>12.632999999999999</v>
      </c>
      <c r="B11">
        <v>6.22</v>
      </c>
      <c r="C11">
        <v>-7.6999999999999999E-2</v>
      </c>
      <c r="D11">
        <v>-0.97099999999999997</v>
      </c>
      <c r="E11">
        <v>33300</v>
      </c>
      <c r="F11">
        <v>47</v>
      </c>
    </row>
    <row r="12" spans="1:6" x14ac:dyDescent="0.25">
      <c r="A12">
        <v>12.226000000000001</v>
      </c>
      <c r="B12">
        <v>6.2160000000000002</v>
      </c>
      <c r="C12">
        <v>-6.6000000000000003E-2</v>
      </c>
      <c r="D12">
        <v>-0.80200000000000005</v>
      </c>
      <c r="E12">
        <v>32300</v>
      </c>
      <c r="F12">
        <v>52</v>
      </c>
    </row>
    <row r="13" spans="1:6" x14ac:dyDescent="0.25">
      <c r="A13">
        <v>11.897</v>
      </c>
      <c r="B13">
        <v>6.2119999999999997</v>
      </c>
      <c r="C13">
        <v>-5.5E-2</v>
      </c>
      <c r="D13">
        <v>-0.65700000000000003</v>
      </c>
      <c r="E13">
        <v>31300</v>
      </c>
      <c r="F13">
        <v>57</v>
      </c>
    </row>
    <row r="14" spans="1:6" x14ac:dyDescent="0.25">
      <c r="A14">
        <v>11.519</v>
      </c>
      <c r="B14">
        <v>6.2160000000000002</v>
      </c>
      <c r="C14">
        <v>-4.9000000000000002E-2</v>
      </c>
      <c r="D14">
        <v>-0.56899999999999995</v>
      </c>
      <c r="E14">
        <v>30300</v>
      </c>
      <c r="F14">
        <v>62</v>
      </c>
    </row>
    <row r="15" spans="1:6" x14ac:dyDescent="0.25">
      <c r="A15">
        <v>11.198</v>
      </c>
      <c r="B15">
        <v>6.1950000000000003</v>
      </c>
      <c r="C15">
        <v>-4.2000000000000003E-2</v>
      </c>
      <c r="D15">
        <v>-0.47599999999999998</v>
      </c>
      <c r="E15">
        <v>29300</v>
      </c>
      <c r="F15">
        <v>67</v>
      </c>
    </row>
    <row r="16" spans="1:6" x14ac:dyDescent="0.25">
      <c r="A16">
        <v>10.894</v>
      </c>
      <c r="B16">
        <v>6.2160000000000002</v>
      </c>
      <c r="C16">
        <v>-3.6999999999999998E-2</v>
      </c>
      <c r="D16">
        <v>-0.4</v>
      </c>
      <c r="E16">
        <v>28300</v>
      </c>
      <c r="F16">
        <v>72</v>
      </c>
    </row>
    <row r="17" spans="1:6" x14ac:dyDescent="0.25">
      <c r="A17">
        <v>10.614000000000001</v>
      </c>
      <c r="B17">
        <v>6.2030000000000003</v>
      </c>
      <c r="C17">
        <v>-3.3000000000000002E-2</v>
      </c>
      <c r="D17">
        <v>-0.35199999999999998</v>
      </c>
      <c r="E17">
        <v>27300</v>
      </c>
      <c r="F17">
        <v>77</v>
      </c>
    </row>
    <row r="18" spans="1:6" x14ac:dyDescent="0.25">
      <c r="A18">
        <v>10.368</v>
      </c>
      <c r="B18">
        <v>6.1950000000000003</v>
      </c>
      <c r="C18">
        <v>-2.9000000000000001E-2</v>
      </c>
      <c r="D18">
        <v>-0.30399999999999999</v>
      </c>
      <c r="E18">
        <v>26300</v>
      </c>
      <c r="F18">
        <v>82</v>
      </c>
    </row>
    <row r="19" spans="1:6" x14ac:dyDescent="0.25">
      <c r="A19">
        <v>10.1</v>
      </c>
      <c r="B19">
        <v>6.2030000000000003</v>
      </c>
      <c r="C19">
        <v>-2.7E-2</v>
      </c>
      <c r="D19">
        <v>-0.27100000000000002</v>
      </c>
      <c r="E19">
        <v>25300</v>
      </c>
      <c r="F19">
        <v>87</v>
      </c>
    </row>
    <row r="20" spans="1:6" x14ac:dyDescent="0.25">
      <c r="A20">
        <v>9.8580000000000005</v>
      </c>
      <c r="B20">
        <v>6.2030000000000003</v>
      </c>
      <c r="C20">
        <v>-2.5000000000000001E-2</v>
      </c>
      <c r="D20">
        <v>-0.24299999999999999</v>
      </c>
      <c r="E20">
        <v>24300</v>
      </c>
      <c r="F20">
        <v>92</v>
      </c>
    </row>
    <row r="21" spans="1:6" x14ac:dyDescent="0.25">
      <c r="A21">
        <v>9.6280000000000001</v>
      </c>
      <c r="B21">
        <v>6.2240000000000002</v>
      </c>
      <c r="C21">
        <v>-2.1999999999999999E-2</v>
      </c>
      <c r="D21">
        <v>-0.20799999999999999</v>
      </c>
      <c r="E21">
        <v>23300</v>
      </c>
      <c r="F21">
        <v>97</v>
      </c>
    </row>
    <row r="22" spans="1:6" x14ac:dyDescent="0.25">
      <c r="A22">
        <v>9.3970000000000002</v>
      </c>
      <c r="B22">
        <v>6.1950000000000003</v>
      </c>
      <c r="C22">
        <v>-0.02</v>
      </c>
      <c r="D22">
        <v>-0.185</v>
      </c>
      <c r="E22">
        <v>22300</v>
      </c>
      <c r="F22">
        <v>102</v>
      </c>
    </row>
    <row r="23" spans="1:6" x14ac:dyDescent="0.25">
      <c r="A23">
        <v>9.1880000000000006</v>
      </c>
      <c r="B23">
        <v>6.2030000000000003</v>
      </c>
      <c r="C23">
        <v>-1.7999999999999999E-2</v>
      </c>
      <c r="D23">
        <v>-0.16600000000000001</v>
      </c>
      <c r="E23">
        <v>21300</v>
      </c>
      <c r="F23">
        <v>107</v>
      </c>
    </row>
    <row r="24" spans="1:6" x14ac:dyDescent="0.25">
      <c r="A24">
        <v>8.9909999999999997</v>
      </c>
      <c r="B24">
        <v>6.1989999999999998</v>
      </c>
      <c r="C24">
        <v>-1.7000000000000001E-2</v>
      </c>
      <c r="D24">
        <v>-0.157</v>
      </c>
      <c r="E24">
        <v>20300</v>
      </c>
      <c r="F24">
        <v>112</v>
      </c>
    </row>
    <row r="25" spans="1:6" x14ac:dyDescent="0.25">
      <c r="A25">
        <v>8.7970000000000006</v>
      </c>
      <c r="B25">
        <v>6.22</v>
      </c>
      <c r="C25">
        <v>-1.6E-2</v>
      </c>
      <c r="D25">
        <v>-0.14399999999999999</v>
      </c>
      <c r="E25">
        <v>19300</v>
      </c>
      <c r="F25">
        <v>117</v>
      </c>
    </row>
    <row r="26" spans="1:6" x14ac:dyDescent="0.25">
      <c r="A26">
        <v>8.6</v>
      </c>
      <c r="B26">
        <v>6.1909999999999998</v>
      </c>
      <c r="C26">
        <v>-1.4999999999999999E-2</v>
      </c>
      <c r="D26">
        <v>-0.13300000000000001</v>
      </c>
      <c r="E26">
        <v>18300</v>
      </c>
      <c r="F26">
        <v>122</v>
      </c>
    </row>
    <row r="27" spans="1:6" x14ac:dyDescent="0.25">
      <c r="A27">
        <v>8.4359999999999999</v>
      </c>
      <c r="B27">
        <v>6.1909999999999998</v>
      </c>
      <c r="C27">
        <v>-1.4999999999999999E-2</v>
      </c>
      <c r="D27">
        <v>-0.127</v>
      </c>
      <c r="E27">
        <v>17300</v>
      </c>
      <c r="F27">
        <v>127</v>
      </c>
    </row>
    <row r="28" spans="1:6" x14ac:dyDescent="0.25">
      <c r="A28">
        <v>8.2710000000000008</v>
      </c>
      <c r="B28">
        <v>6.1909999999999998</v>
      </c>
      <c r="C28">
        <v>-1.4999999999999999E-2</v>
      </c>
      <c r="D28">
        <v>-0.122</v>
      </c>
      <c r="E28">
        <v>16300</v>
      </c>
      <c r="F28">
        <v>132</v>
      </c>
    </row>
    <row r="29" spans="1:6" x14ac:dyDescent="0.25">
      <c r="A29">
        <v>8.0860000000000003</v>
      </c>
      <c r="B29">
        <v>6.1950000000000003</v>
      </c>
      <c r="C29">
        <v>-1.4E-2</v>
      </c>
      <c r="D29">
        <v>-0.11700000000000001</v>
      </c>
      <c r="E29">
        <v>15300</v>
      </c>
      <c r="F29">
        <v>137</v>
      </c>
    </row>
    <row r="30" spans="1:6" x14ac:dyDescent="0.25">
      <c r="A30">
        <v>7.9379999999999997</v>
      </c>
      <c r="B30">
        <v>6.1989999999999998</v>
      </c>
      <c r="C30">
        <v>-1.4E-2</v>
      </c>
      <c r="D30">
        <v>-0.11</v>
      </c>
      <c r="E30">
        <v>14300</v>
      </c>
      <c r="F30">
        <v>142</v>
      </c>
    </row>
    <row r="31" spans="1:6" x14ac:dyDescent="0.25">
      <c r="A31">
        <v>7.77</v>
      </c>
      <c r="B31">
        <v>6.1950000000000003</v>
      </c>
      <c r="C31">
        <v>-1.2999999999999999E-2</v>
      </c>
      <c r="D31">
        <v>-0.10299999999999999</v>
      </c>
      <c r="E31">
        <v>13300</v>
      </c>
      <c r="F31">
        <v>147</v>
      </c>
    </row>
    <row r="32" spans="1:6" x14ac:dyDescent="0.25">
      <c r="A32">
        <v>7.6379999999999999</v>
      </c>
      <c r="B32">
        <v>6.1950000000000003</v>
      </c>
      <c r="C32">
        <v>-1.2999999999999999E-2</v>
      </c>
      <c r="D32">
        <v>-9.8000000000000004E-2</v>
      </c>
      <c r="E32">
        <v>12300</v>
      </c>
      <c r="F32">
        <v>152</v>
      </c>
    </row>
    <row r="33" spans="1:6" x14ac:dyDescent="0.25">
      <c r="A33">
        <v>7.4980000000000002</v>
      </c>
      <c r="B33">
        <v>6.1870000000000003</v>
      </c>
      <c r="C33">
        <v>-1.2E-2</v>
      </c>
      <c r="D33">
        <v>-9.0999999999999998E-2</v>
      </c>
      <c r="E33">
        <v>11300</v>
      </c>
      <c r="F33">
        <v>157</v>
      </c>
    </row>
    <row r="34" spans="1:6" x14ac:dyDescent="0.25">
      <c r="A34">
        <v>7.3789999999999996</v>
      </c>
      <c r="B34">
        <v>6.1950000000000003</v>
      </c>
      <c r="C34">
        <v>-1.2E-2</v>
      </c>
      <c r="D34">
        <v>-8.5999999999999993E-2</v>
      </c>
      <c r="E34">
        <v>10300</v>
      </c>
      <c r="F34">
        <v>162</v>
      </c>
    </row>
    <row r="35" spans="1:6" x14ac:dyDescent="0.25">
      <c r="A35">
        <v>7.2430000000000003</v>
      </c>
      <c r="B35">
        <v>6.1870000000000003</v>
      </c>
      <c r="C35">
        <v>-1.0999999999999999E-2</v>
      </c>
      <c r="D35">
        <v>-7.8E-2</v>
      </c>
      <c r="E35">
        <v>9300</v>
      </c>
      <c r="F35">
        <v>167</v>
      </c>
    </row>
    <row r="36" spans="1:6" x14ac:dyDescent="0.25">
      <c r="A36">
        <v>7.1449999999999996</v>
      </c>
      <c r="B36">
        <v>6.1909999999999998</v>
      </c>
      <c r="C36">
        <v>-8.0000000000000002E-3</v>
      </c>
      <c r="D36">
        <v>-6.0999999999999999E-2</v>
      </c>
      <c r="E36">
        <v>9000</v>
      </c>
      <c r="F36">
        <v>172</v>
      </c>
    </row>
    <row r="37" spans="1:6" x14ac:dyDescent="0.25">
      <c r="A37">
        <v>7.1239999999999997</v>
      </c>
      <c r="B37">
        <v>6.1950000000000003</v>
      </c>
      <c r="C37">
        <v>-5.0000000000000001E-3</v>
      </c>
      <c r="D37">
        <v>-3.5000000000000003E-2</v>
      </c>
      <c r="E37">
        <v>9000</v>
      </c>
      <c r="F37">
        <v>177</v>
      </c>
    </row>
    <row r="38" spans="1:6" x14ac:dyDescent="0.25">
      <c r="A38">
        <v>7.12</v>
      </c>
      <c r="B38">
        <v>6.2119999999999997</v>
      </c>
      <c r="C38">
        <v>-4.0000000000000001E-3</v>
      </c>
      <c r="D38">
        <v>-2.8000000000000001E-2</v>
      </c>
      <c r="E38">
        <v>9000</v>
      </c>
      <c r="F38">
        <v>182</v>
      </c>
    </row>
    <row r="39" spans="1:6" x14ac:dyDescent="0.25">
      <c r="A39">
        <v>7.1159999999999997</v>
      </c>
      <c r="B39">
        <v>6.1950000000000003</v>
      </c>
      <c r="C39">
        <v>-4.0000000000000001E-3</v>
      </c>
      <c r="D39">
        <v>-2.5000000000000001E-2</v>
      </c>
      <c r="E39">
        <v>9000</v>
      </c>
      <c r="F39">
        <v>187</v>
      </c>
    </row>
    <row r="40" spans="1:6" x14ac:dyDescent="0.25">
      <c r="A40">
        <v>7.1159999999999997</v>
      </c>
      <c r="B40">
        <v>6.1950000000000003</v>
      </c>
      <c r="C40">
        <v>-3.0000000000000001E-3</v>
      </c>
      <c r="D40">
        <v>-2.3E-2</v>
      </c>
      <c r="E40">
        <v>9000</v>
      </c>
      <c r="F40">
        <v>192</v>
      </c>
    </row>
    <row r="41" spans="1:6" x14ac:dyDescent="0.25">
      <c r="A41">
        <v>7.12</v>
      </c>
      <c r="B41">
        <v>6.2119999999999997</v>
      </c>
      <c r="C41">
        <v>-3.0000000000000001E-3</v>
      </c>
      <c r="D41">
        <v>-1.9E-2</v>
      </c>
      <c r="E41">
        <v>9000</v>
      </c>
      <c r="F41">
        <v>197</v>
      </c>
    </row>
    <row r="42" spans="1:6" x14ac:dyDescent="0.25">
      <c r="A42">
        <v>7.1159999999999997</v>
      </c>
      <c r="B42">
        <v>6.1909999999999998</v>
      </c>
      <c r="C42">
        <v>-3.0000000000000001E-3</v>
      </c>
      <c r="D42">
        <v>-2.1000000000000001E-2</v>
      </c>
      <c r="E42">
        <v>9000</v>
      </c>
      <c r="F42">
        <v>202</v>
      </c>
    </row>
    <row r="43" spans="1:6" x14ac:dyDescent="0.25">
      <c r="A43">
        <v>7.1120000000000001</v>
      </c>
      <c r="B43">
        <v>6.2069999999999999</v>
      </c>
      <c r="C43">
        <v>-3.0000000000000001E-3</v>
      </c>
      <c r="D43">
        <v>-1.9E-2</v>
      </c>
      <c r="E43">
        <v>9000</v>
      </c>
      <c r="F43">
        <v>207</v>
      </c>
    </row>
    <row r="44" spans="1:6" x14ac:dyDescent="0.25">
      <c r="A44">
        <v>7.0949999999999998</v>
      </c>
      <c r="B44">
        <v>6.1950000000000003</v>
      </c>
      <c r="C44">
        <v>-2E-3</v>
      </c>
      <c r="D44">
        <v>-1.7000000000000001E-2</v>
      </c>
      <c r="E44">
        <v>9000</v>
      </c>
      <c r="F44">
        <v>212</v>
      </c>
    </row>
    <row r="45" spans="1:6" x14ac:dyDescent="0.25">
      <c r="A45">
        <v>7.1159999999999997</v>
      </c>
      <c r="B45">
        <v>6.2030000000000003</v>
      </c>
      <c r="C45">
        <v>-2E-3</v>
      </c>
      <c r="D45">
        <v>-1.7999999999999999E-2</v>
      </c>
      <c r="E45">
        <v>9000</v>
      </c>
      <c r="F45">
        <v>217</v>
      </c>
    </row>
    <row r="46" spans="1:6" x14ac:dyDescent="0.25">
      <c r="A46">
        <v>7.1159999999999997</v>
      </c>
      <c r="B46">
        <v>6.1950000000000003</v>
      </c>
      <c r="C46">
        <v>-2E-3</v>
      </c>
      <c r="D46">
        <v>-1.6E-2</v>
      </c>
      <c r="E46">
        <v>9000</v>
      </c>
      <c r="F46">
        <v>222</v>
      </c>
    </row>
    <row r="47" spans="1:6" x14ac:dyDescent="0.25">
      <c r="A47">
        <v>7.1449999999999996</v>
      </c>
      <c r="B47">
        <v>6.1829999999999998</v>
      </c>
      <c r="C47">
        <v>-2E-3</v>
      </c>
      <c r="D47">
        <v>-1.6E-2</v>
      </c>
      <c r="E47">
        <v>9000</v>
      </c>
      <c r="F47">
        <v>227</v>
      </c>
    </row>
    <row r="48" spans="1:6" x14ac:dyDescent="0.25">
      <c r="A48">
        <v>7.1079999999999997</v>
      </c>
      <c r="B48">
        <v>6.2030000000000003</v>
      </c>
      <c r="C48">
        <v>-2E-3</v>
      </c>
      <c r="D48">
        <v>-1.4E-2</v>
      </c>
      <c r="E48">
        <v>9000</v>
      </c>
      <c r="F48">
        <v>232</v>
      </c>
    </row>
    <row r="49" spans="1:6" x14ac:dyDescent="0.25">
      <c r="A49">
        <v>7.1159999999999997</v>
      </c>
      <c r="B49">
        <v>6.1829999999999998</v>
      </c>
      <c r="C49">
        <v>-2E-3</v>
      </c>
      <c r="D49">
        <v>-1.4E-2</v>
      </c>
      <c r="E49">
        <v>9000</v>
      </c>
      <c r="F49">
        <v>237</v>
      </c>
    </row>
    <row r="50" spans="1:6" x14ac:dyDescent="0.25">
      <c r="A50">
        <v>7.1120000000000001</v>
      </c>
      <c r="B50">
        <v>6.2069999999999999</v>
      </c>
      <c r="C50">
        <v>-2E-3</v>
      </c>
      <c r="D50">
        <v>-1.4999999999999999E-2</v>
      </c>
      <c r="E50">
        <v>9000</v>
      </c>
      <c r="F50">
        <v>242</v>
      </c>
    </row>
    <row r="51" spans="1:6" x14ac:dyDescent="0.25">
      <c r="A51">
        <v>7.0949999999999998</v>
      </c>
      <c r="B51">
        <v>6.1829999999999998</v>
      </c>
      <c r="C51">
        <v>-2E-3</v>
      </c>
      <c r="D51">
        <v>-1.4E-2</v>
      </c>
      <c r="E51">
        <v>9000</v>
      </c>
      <c r="F51">
        <v>247</v>
      </c>
    </row>
    <row r="52" spans="1:6" x14ac:dyDescent="0.25">
      <c r="A52">
        <v>7.1079999999999997</v>
      </c>
      <c r="B52">
        <v>6.2030000000000003</v>
      </c>
      <c r="C52">
        <v>-2E-3</v>
      </c>
      <c r="D52">
        <v>-1.2999999999999999E-2</v>
      </c>
      <c r="E52">
        <v>9000</v>
      </c>
      <c r="F52">
        <v>252</v>
      </c>
    </row>
    <row r="53" spans="1:6" x14ac:dyDescent="0.25">
      <c r="A53">
        <v>7.12</v>
      </c>
      <c r="B53">
        <v>6.2030000000000003</v>
      </c>
      <c r="C53">
        <v>-2E-3</v>
      </c>
      <c r="D53">
        <v>-1.2999999999999999E-2</v>
      </c>
      <c r="E53">
        <v>9000</v>
      </c>
      <c r="F53">
        <v>257</v>
      </c>
    </row>
    <row r="54" spans="1:6" x14ac:dyDescent="0.25">
      <c r="A54">
        <v>7.1159999999999997</v>
      </c>
      <c r="B54">
        <v>6.1829999999999998</v>
      </c>
      <c r="C54">
        <v>-2E-3</v>
      </c>
      <c r="D54">
        <v>-1.0999999999999999E-2</v>
      </c>
      <c r="E54">
        <v>9000</v>
      </c>
      <c r="F54">
        <v>262</v>
      </c>
    </row>
    <row r="55" spans="1:6" x14ac:dyDescent="0.25">
      <c r="A55">
        <v>7.0949999999999998</v>
      </c>
      <c r="B55">
        <v>6.1870000000000003</v>
      </c>
      <c r="C55">
        <v>-2E-3</v>
      </c>
      <c r="D55">
        <v>-1.4999999999999999E-2</v>
      </c>
      <c r="E55">
        <v>9000</v>
      </c>
      <c r="F55">
        <v>267</v>
      </c>
    </row>
    <row r="56" spans="1:6" x14ac:dyDescent="0.25">
      <c r="A56">
        <v>7.1040000000000001</v>
      </c>
      <c r="B56">
        <v>6.1950000000000003</v>
      </c>
      <c r="C56">
        <v>-1E-3</v>
      </c>
      <c r="D56">
        <v>-1.0999999999999999E-2</v>
      </c>
      <c r="E56">
        <v>9000</v>
      </c>
      <c r="F56">
        <v>272</v>
      </c>
    </row>
    <row r="57" spans="1:6" x14ac:dyDescent="0.25">
      <c r="A57">
        <v>7.0990000000000002</v>
      </c>
      <c r="B57">
        <v>6.2030000000000003</v>
      </c>
      <c r="C57">
        <v>-1E-3</v>
      </c>
      <c r="D57">
        <v>-8.9999999999999993E-3</v>
      </c>
      <c r="E57">
        <v>9000</v>
      </c>
      <c r="F57">
        <v>277</v>
      </c>
    </row>
    <row r="58" spans="1:6" x14ac:dyDescent="0.25">
      <c r="A58">
        <v>7.1120000000000001</v>
      </c>
      <c r="B58">
        <v>6.1950000000000003</v>
      </c>
      <c r="C58">
        <v>-1E-3</v>
      </c>
      <c r="D58">
        <v>-1.0999999999999999E-2</v>
      </c>
      <c r="E58">
        <v>9000</v>
      </c>
      <c r="F58">
        <v>282</v>
      </c>
    </row>
    <row r="59" spans="1:6" x14ac:dyDescent="0.25">
      <c r="A59">
        <v>7.1120000000000001</v>
      </c>
      <c r="B59">
        <v>6.1870000000000003</v>
      </c>
      <c r="C59">
        <v>-2E-3</v>
      </c>
      <c r="D59">
        <v>-1.2E-2</v>
      </c>
      <c r="E59">
        <v>9000</v>
      </c>
      <c r="F59">
        <v>287</v>
      </c>
    </row>
    <row r="60" spans="1:6" x14ac:dyDescent="0.25">
      <c r="A60">
        <v>7.1040000000000001</v>
      </c>
      <c r="B60">
        <v>6.1989999999999998</v>
      </c>
      <c r="C60">
        <v>-2E-3</v>
      </c>
      <c r="D60">
        <v>-1.0999999999999999E-2</v>
      </c>
      <c r="E60">
        <v>9000</v>
      </c>
      <c r="F60">
        <v>292</v>
      </c>
    </row>
    <row r="61" spans="1:6" x14ac:dyDescent="0.25">
      <c r="A61">
        <v>7.12</v>
      </c>
      <c r="B61">
        <v>6.1909999999999998</v>
      </c>
      <c r="C61">
        <v>-2E-3</v>
      </c>
      <c r="D61">
        <v>-1.2E-2</v>
      </c>
      <c r="E61">
        <v>9000</v>
      </c>
      <c r="F61">
        <v>297</v>
      </c>
    </row>
    <row r="62" spans="1:6" x14ac:dyDescent="0.25">
      <c r="A62">
        <v>7.1120000000000001</v>
      </c>
      <c r="B62">
        <v>6.2119999999999997</v>
      </c>
      <c r="C62">
        <v>-1E-3</v>
      </c>
      <c r="D62">
        <v>-1.0999999999999999E-2</v>
      </c>
      <c r="E62">
        <v>9000</v>
      </c>
      <c r="F62">
        <v>302</v>
      </c>
    </row>
    <row r="63" spans="1:6" x14ac:dyDescent="0.25">
      <c r="A63">
        <v>7.1159999999999997</v>
      </c>
      <c r="B63">
        <v>6.2069999999999999</v>
      </c>
      <c r="C63">
        <v>-1E-3</v>
      </c>
      <c r="D63">
        <v>-1.0999999999999999E-2</v>
      </c>
      <c r="E63">
        <v>9000</v>
      </c>
      <c r="F63">
        <v>307</v>
      </c>
    </row>
    <row r="64" spans="1:6" x14ac:dyDescent="0.25">
      <c r="A64">
        <v>7.1040000000000001</v>
      </c>
      <c r="B64">
        <v>6.2069999999999999</v>
      </c>
      <c r="C64">
        <v>-1E-3</v>
      </c>
      <c r="D64">
        <v>-8.9999999999999993E-3</v>
      </c>
      <c r="E64">
        <v>9000</v>
      </c>
      <c r="F64">
        <v>312</v>
      </c>
    </row>
    <row r="65" spans="1:6" x14ac:dyDescent="0.25">
      <c r="A65">
        <v>7.12</v>
      </c>
      <c r="B65">
        <v>6.2069999999999999</v>
      </c>
      <c r="C65">
        <v>-1E-3</v>
      </c>
      <c r="D65">
        <v>-8.9999999999999993E-3</v>
      </c>
      <c r="E65">
        <v>9000</v>
      </c>
      <c r="F65">
        <v>317</v>
      </c>
    </row>
    <row r="66" spans="1:6" x14ac:dyDescent="0.25">
      <c r="A66">
        <v>7.1079999999999997</v>
      </c>
      <c r="B66">
        <v>6.1909999999999998</v>
      </c>
      <c r="C66">
        <v>-1E-3</v>
      </c>
      <c r="D66">
        <v>-1.0999999999999999E-2</v>
      </c>
      <c r="E66">
        <v>9000</v>
      </c>
      <c r="F66">
        <v>322</v>
      </c>
    </row>
    <row r="67" spans="1:6" x14ac:dyDescent="0.25">
      <c r="A67">
        <v>7.1079999999999997</v>
      </c>
      <c r="B67">
        <v>6.2069999999999999</v>
      </c>
      <c r="C67">
        <v>-1E-3</v>
      </c>
      <c r="D67">
        <v>-8.9999999999999993E-3</v>
      </c>
      <c r="E67">
        <v>9000</v>
      </c>
      <c r="F67">
        <v>327</v>
      </c>
    </row>
    <row r="68" spans="1:6" x14ac:dyDescent="0.25">
      <c r="A68">
        <v>7.1040000000000001</v>
      </c>
      <c r="B68">
        <v>6.1909999999999998</v>
      </c>
      <c r="C68">
        <v>-1E-3</v>
      </c>
      <c r="D68">
        <v>-8.0000000000000002E-3</v>
      </c>
      <c r="E68">
        <v>9000</v>
      </c>
      <c r="F68">
        <v>332</v>
      </c>
    </row>
    <row r="69" spans="1:6" x14ac:dyDescent="0.25">
      <c r="A69">
        <v>7.1040000000000001</v>
      </c>
      <c r="B69">
        <v>6.1950000000000003</v>
      </c>
      <c r="C69">
        <v>-1E-3</v>
      </c>
      <c r="D69">
        <v>-8.9999999999999993E-3</v>
      </c>
      <c r="E69">
        <v>9000</v>
      </c>
      <c r="F69">
        <v>337</v>
      </c>
    </row>
    <row r="70" spans="1:6" x14ac:dyDescent="0.25">
      <c r="A70">
        <v>7.1159999999999997</v>
      </c>
      <c r="B70">
        <v>6.1870000000000003</v>
      </c>
      <c r="C70">
        <v>-1E-3</v>
      </c>
      <c r="D70">
        <v>-8.9999999999999993E-3</v>
      </c>
      <c r="E70">
        <v>9000</v>
      </c>
      <c r="F70">
        <v>342</v>
      </c>
    </row>
    <row r="71" spans="1:6" x14ac:dyDescent="0.25">
      <c r="A71">
        <v>7.0949999999999998</v>
      </c>
      <c r="B71">
        <v>6.1870000000000003</v>
      </c>
      <c r="C71">
        <v>-1E-3</v>
      </c>
      <c r="D71">
        <v>-7.0000000000000001E-3</v>
      </c>
      <c r="E71">
        <v>9000</v>
      </c>
      <c r="F71">
        <v>347</v>
      </c>
    </row>
    <row r="72" spans="1:6" x14ac:dyDescent="0.25">
      <c r="A72">
        <v>7.0949999999999998</v>
      </c>
      <c r="B72">
        <v>6.1790000000000003</v>
      </c>
      <c r="C72">
        <v>-1E-3</v>
      </c>
      <c r="D72">
        <v>-8.0000000000000002E-3</v>
      </c>
      <c r="E72">
        <v>9000</v>
      </c>
      <c r="F72">
        <v>352</v>
      </c>
    </row>
    <row r="73" spans="1:6" x14ac:dyDescent="0.25">
      <c r="A73">
        <v>7.0990000000000002</v>
      </c>
      <c r="B73">
        <v>6.1829999999999998</v>
      </c>
      <c r="C73">
        <v>-1E-3</v>
      </c>
      <c r="D73">
        <v>-6.0000000000000001E-3</v>
      </c>
      <c r="E73">
        <v>9000</v>
      </c>
      <c r="F73">
        <v>357</v>
      </c>
    </row>
    <row r="74" spans="1:6" x14ac:dyDescent="0.25">
      <c r="A74">
        <v>7.1040000000000001</v>
      </c>
      <c r="B74">
        <v>6.2069999999999999</v>
      </c>
      <c r="C74">
        <v>-1E-3</v>
      </c>
      <c r="D74">
        <v>-8.9999999999999993E-3</v>
      </c>
      <c r="E74">
        <v>9000</v>
      </c>
      <c r="F74">
        <v>362</v>
      </c>
    </row>
    <row r="75" spans="1:6" x14ac:dyDescent="0.25">
      <c r="A75">
        <v>7.1040000000000001</v>
      </c>
      <c r="B75">
        <v>6.1870000000000003</v>
      </c>
      <c r="C75">
        <v>-1E-3</v>
      </c>
      <c r="D75">
        <v>-6.0000000000000001E-3</v>
      </c>
      <c r="E75">
        <v>9000</v>
      </c>
      <c r="F75">
        <v>367</v>
      </c>
    </row>
    <row r="76" spans="1:6" x14ac:dyDescent="0.25">
      <c r="A76">
        <v>7.1079999999999997</v>
      </c>
      <c r="B76">
        <v>6.1909999999999998</v>
      </c>
      <c r="C76">
        <v>-1E-3</v>
      </c>
      <c r="D76">
        <v>-6.0000000000000001E-3</v>
      </c>
      <c r="E76">
        <v>9000</v>
      </c>
      <c r="F76">
        <v>372</v>
      </c>
    </row>
    <row r="77" spans="1:6" x14ac:dyDescent="0.25">
      <c r="A77">
        <v>7.1040000000000001</v>
      </c>
      <c r="B77">
        <v>6.1829999999999998</v>
      </c>
      <c r="C77">
        <v>-1E-3</v>
      </c>
      <c r="D77">
        <v>-8.0000000000000002E-3</v>
      </c>
      <c r="E77">
        <v>9000</v>
      </c>
      <c r="F77">
        <v>377</v>
      </c>
    </row>
    <row r="78" spans="1:6" x14ac:dyDescent="0.25">
      <c r="A78">
        <v>7.1120000000000001</v>
      </c>
      <c r="B78">
        <v>6.2069999999999999</v>
      </c>
      <c r="C78">
        <v>-1E-3</v>
      </c>
      <c r="D78">
        <v>-8.0000000000000002E-3</v>
      </c>
      <c r="E78">
        <v>9000</v>
      </c>
      <c r="F78">
        <v>382</v>
      </c>
    </row>
    <row r="79" spans="1:6" x14ac:dyDescent="0.25">
      <c r="A79">
        <v>7.1120000000000001</v>
      </c>
      <c r="B79">
        <v>6.2030000000000003</v>
      </c>
      <c r="C79">
        <v>-1E-3</v>
      </c>
      <c r="D79">
        <v>-6.0000000000000001E-3</v>
      </c>
      <c r="E79">
        <v>9000</v>
      </c>
      <c r="F79">
        <v>387</v>
      </c>
    </row>
    <row r="80" spans="1:6" x14ac:dyDescent="0.25">
      <c r="A80">
        <v>7.1040000000000001</v>
      </c>
      <c r="B80">
        <v>6.1909999999999998</v>
      </c>
      <c r="C80">
        <v>-1E-3</v>
      </c>
      <c r="D80">
        <v>-6.0000000000000001E-3</v>
      </c>
      <c r="E80">
        <v>9000</v>
      </c>
      <c r="F80">
        <v>392</v>
      </c>
    </row>
    <row r="81" spans="1:6" x14ac:dyDescent="0.25">
      <c r="A81">
        <v>7.1079999999999997</v>
      </c>
      <c r="B81">
        <v>6.1950000000000003</v>
      </c>
      <c r="C81">
        <v>-1E-3</v>
      </c>
      <c r="D81">
        <v>-8.0000000000000002E-3</v>
      </c>
      <c r="E81">
        <v>9000</v>
      </c>
      <c r="F81">
        <v>397</v>
      </c>
    </row>
    <row r="82" spans="1:6" x14ac:dyDescent="0.25">
      <c r="A82">
        <v>7.1040000000000001</v>
      </c>
      <c r="B82">
        <v>6.1829999999999998</v>
      </c>
      <c r="C82">
        <v>-1E-3</v>
      </c>
      <c r="D82">
        <v>-7.0000000000000001E-3</v>
      </c>
      <c r="E82">
        <v>9000</v>
      </c>
      <c r="F82">
        <v>402</v>
      </c>
    </row>
    <row r="83" spans="1:6" x14ac:dyDescent="0.25">
      <c r="A83">
        <v>7.1120000000000001</v>
      </c>
      <c r="B83">
        <v>6.1950000000000003</v>
      </c>
      <c r="C83">
        <v>0</v>
      </c>
      <c r="D83">
        <v>-4.0000000000000001E-3</v>
      </c>
      <c r="E83">
        <v>9000</v>
      </c>
      <c r="F83">
        <v>407</v>
      </c>
    </row>
    <row r="84" spans="1:6" x14ac:dyDescent="0.25">
      <c r="A84">
        <v>7.1120000000000001</v>
      </c>
      <c r="B84">
        <v>6.1909999999999998</v>
      </c>
      <c r="C84">
        <v>-1E-3</v>
      </c>
      <c r="D84">
        <v>-7.0000000000000001E-3</v>
      </c>
      <c r="E84">
        <v>9000</v>
      </c>
      <c r="F84">
        <v>412</v>
      </c>
    </row>
    <row r="85" spans="1:6" x14ac:dyDescent="0.25">
      <c r="A85">
        <v>7.1079999999999997</v>
      </c>
      <c r="B85">
        <v>6.2069999999999999</v>
      </c>
      <c r="C85">
        <v>-1E-3</v>
      </c>
      <c r="D85">
        <v>-5.0000000000000001E-3</v>
      </c>
      <c r="E85">
        <v>9000</v>
      </c>
      <c r="F85">
        <v>417</v>
      </c>
    </row>
    <row r="86" spans="1:6" x14ac:dyDescent="0.25">
      <c r="A86">
        <v>7.1040000000000001</v>
      </c>
      <c r="B86">
        <v>6.2030000000000003</v>
      </c>
      <c r="C86">
        <v>-1E-3</v>
      </c>
      <c r="D86">
        <v>-7.0000000000000001E-3</v>
      </c>
      <c r="E86">
        <v>9000</v>
      </c>
      <c r="F86">
        <v>422</v>
      </c>
    </row>
    <row r="87" spans="1:6" x14ac:dyDescent="0.25">
      <c r="A87">
        <v>7.1079999999999997</v>
      </c>
      <c r="B87">
        <v>6.2030000000000003</v>
      </c>
      <c r="C87">
        <v>-1E-3</v>
      </c>
      <c r="D87">
        <v>-6.0000000000000001E-3</v>
      </c>
      <c r="E87">
        <v>9000</v>
      </c>
      <c r="F87">
        <v>427</v>
      </c>
    </row>
    <row r="88" spans="1:6" x14ac:dyDescent="0.25">
      <c r="A88">
        <v>7.1040000000000001</v>
      </c>
      <c r="B88">
        <v>6.2030000000000003</v>
      </c>
      <c r="C88">
        <v>-1E-3</v>
      </c>
      <c r="D88">
        <v>-6.0000000000000001E-3</v>
      </c>
      <c r="E88">
        <v>9000</v>
      </c>
      <c r="F88">
        <v>432</v>
      </c>
    </row>
    <row r="89" spans="1:6" x14ac:dyDescent="0.25">
      <c r="A89">
        <v>7.1120000000000001</v>
      </c>
      <c r="B89">
        <v>6.1909999999999998</v>
      </c>
      <c r="C89">
        <v>0</v>
      </c>
      <c r="D89">
        <v>-3.0000000000000001E-3</v>
      </c>
      <c r="E89">
        <v>9000</v>
      </c>
      <c r="F89">
        <v>437</v>
      </c>
    </row>
    <row r="90" spans="1:6" x14ac:dyDescent="0.25">
      <c r="A90">
        <v>7.1120000000000001</v>
      </c>
      <c r="B90">
        <v>6.1870000000000003</v>
      </c>
      <c r="C90">
        <v>-1E-3</v>
      </c>
      <c r="D90">
        <v>-6.0000000000000001E-3</v>
      </c>
      <c r="E90">
        <v>9000</v>
      </c>
      <c r="F90">
        <v>443</v>
      </c>
    </row>
    <row r="91" spans="1:6" x14ac:dyDescent="0.25">
      <c r="A91">
        <v>7.1040000000000001</v>
      </c>
      <c r="B91">
        <v>6.1950000000000003</v>
      </c>
      <c r="C91">
        <v>-1E-3</v>
      </c>
      <c r="D91">
        <v>-6.0000000000000001E-3</v>
      </c>
      <c r="E91">
        <v>9000</v>
      </c>
      <c r="F91">
        <v>448</v>
      </c>
    </row>
    <row r="92" spans="1:6" x14ac:dyDescent="0.25">
      <c r="A92">
        <v>7.1040000000000001</v>
      </c>
      <c r="B92">
        <v>6.1950000000000003</v>
      </c>
      <c r="C92">
        <v>-1E-3</v>
      </c>
      <c r="D92">
        <v>-5.0000000000000001E-3</v>
      </c>
      <c r="E92">
        <v>9000</v>
      </c>
      <c r="F92">
        <v>453</v>
      </c>
    </row>
    <row r="93" spans="1:6" x14ac:dyDescent="0.25">
      <c r="A93">
        <v>7.1040000000000001</v>
      </c>
      <c r="B93">
        <v>6.1909999999999998</v>
      </c>
      <c r="C93">
        <v>-1E-3</v>
      </c>
      <c r="D93">
        <v>-6.0000000000000001E-3</v>
      </c>
      <c r="E93">
        <v>9000</v>
      </c>
      <c r="F93">
        <v>458</v>
      </c>
    </row>
    <row r="94" spans="1:6" x14ac:dyDescent="0.25">
      <c r="A94">
        <v>7.0949999999999998</v>
      </c>
      <c r="B94">
        <v>6.1909999999999998</v>
      </c>
      <c r="C94">
        <v>-1E-3</v>
      </c>
      <c r="D94">
        <v>-7.0000000000000001E-3</v>
      </c>
      <c r="E94">
        <v>9000</v>
      </c>
      <c r="F94">
        <v>463</v>
      </c>
    </row>
    <row r="95" spans="1:6" x14ac:dyDescent="0.25">
      <c r="A95">
        <v>7.1079999999999997</v>
      </c>
      <c r="B95">
        <v>6.2069999999999999</v>
      </c>
      <c r="C95">
        <v>0</v>
      </c>
      <c r="D95">
        <v>-3.0000000000000001E-3</v>
      </c>
      <c r="E95">
        <v>9000</v>
      </c>
      <c r="F95">
        <v>468</v>
      </c>
    </row>
    <row r="96" spans="1:6" x14ac:dyDescent="0.25">
      <c r="A96">
        <v>7.1040000000000001</v>
      </c>
      <c r="B96">
        <v>6.1950000000000003</v>
      </c>
      <c r="C96">
        <v>0</v>
      </c>
      <c r="D96">
        <v>-4.0000000000000001E-3</v>
      </c>
      <c r="E96">
        <v>9000</v>
      </c>
      <c r="F96">
        <v>473</v>
      </c>
    </row>
    <row r="97" spans="1:6" x14ac:dyDescent="0.25">
      <c r="A97">
        <v>7.1040000000000001</v>
      </c>
      <c r="B97">
        <v>6.1829999999999998</v>
      </c>
      <c r="C97">
        <v>0</v>
      </c>
      <c r="D97">
        <v>-4.0000000000000001E-3</v>
      </c>
      <c r="E97">
        <v>9000</v>
      </c>
      <c r="F97">
        <v>478</v>
      </c>
    </row>
    <row r="98" spans="1:6" x14ac:dyDescent="0.25">
      <c r="A98">
        <v>7.141</v>
      </c>
      <c r="B98">
        <v>6.1870000000000003</v>
      </c>
      <c r="C98">
        <v>-1E-3</v>
      </c>
      <c r="D98">
        <v>-6.0000000000000001E-3</v>
      </c>
      <c r="E98">
        <v>9000</v>
      </c>
      <c r="F98">
        <v>483</v>
      </c>
    </row>
    <row r="99" spans="1:6" x14ac:dyDescent="0.25">
      <c r="A99">
        <v>7.1079999999999997</v>
      </c>
      <c r="B99">
        <v>6.1950000000000003</v>
      </c>
      <c r="C99">
        <v>-1E-3</v>
      </c>
      <c r="D99">
        <v>-4.0000000000000001E-3</v>
      </c>
      <c r="E99">
        <v>9000</v>
      </c>
      <c r="F99">
        <v>488</v>
      </c>
    </row>
    <row r="100" spans="1:6" x14ac:dyDescent="0.25">
      <c r="A100">
        <v>7.1120000000000001</v>
      </c>
      <c r="B100">
        <v>6.1870000000000003</v>
      </c>
      <c r="C100">
        <v>-1E-3</v>
      </c>
      <c r="D100">
        <v>-4.0000000000000001E-3</v>
      </c>
      <c r="E100">
        <v>9000</v>
      </c>
      <c r="F100">
        <v>493</v>
      </c>
    </row>
    <row r="101" spans="1:6" x14ac:dyDescent="0.25">
      <c r="A101">
        <v>7.1040000000000001</v>
      </c>
      <c r="B101">
        <v>6.1909999999999998</v>
      </c>
      <c r="C101">
        <v>-1E-3</v>
      </c>
      <c r="D101">
        <v>-5.0000000000000001E-3</v>
      </c>
      <c r="E101">
        <v>9000</v>
      </c>
      <c r="F101">
        <v>498</v>
      </c>
    </row>
    <row r="102" spans="1:6" x14ac:dyDescent="0.25">
      <c r="A102">
        <v>7.1159999999999997</v>
      </c>
      <c r="B102">
        <v>6.1950000000000003</v>
      </c>
      <c r="C102">
        <v>-1E-3</v>
      </c>
      <c r="D102">
        <v>-5.0000000000000001E-3</v>
      </c>
      <c r="E102">
        <v>9000</v>
      </c>
      <c r="F102">
        <v>503</v>
      </c>
    </row>
    <row r="103" spans="1:6" x14ac:dyDescent="0.25">
      <c r="A103">
        <v>7.1079999999999997</v>
      </c>
      <c r="B103">
        <v>6.1909999999999998</v>
      </c>
      <c r="C103">
        <v>0</v>
      </c>
      <c r="D103">
        <v>-4.0000000000000001E-3</v>
      </c>
      <c r="E103">
        <v>9000</v>
      </c>
      <c r="F103">
        <v>508</v>
      </c>
    </row>
    <row r="104" spans="1:6" x14ac:dyDescent="0.25">
      <c r="A104">
        <v>7.1040000000000001</v>
      </c>
      <c r="B104">
        <v>6.1459999999999999</v>
      </c>
      <c r="C104">
        <v>-1E-3</v>
      </c>
      <c r="D104">
        <v>-5.0000000000000001E-3</v>
      </c>
      <c r="E104">
        <v>9000</v>
      </c>
      <c r="F104">
        <v>513</v>
      </c>
    </row>
    <row r="105" spans="1:6" x14ac:dyDescent="0.25">
      <c r="A105">
        <v>7.1040000000000001</v>
      </c>
      <c r="B105">
        <v>6.1909999999999998</v>
      </c>
      <c r="C105">
        <v>-1E-3</v>
      </c>
      <c r="D105">
        <v>-5.0000000000000001E-3</v>
      </c>
      <c r="E105">
        <v>9000</v>
      </c>
      <c r="F105">
        <v>518</v>
      </c>
    </row>
    <row r="106" spans="1:6" x14ac:dyDescent="0.25">
      <c r="A106">
        <v>7.12</v>
      </c>
      <c r="B106">
        <v>6.1909999999999998</v>
      </c>
      <c r="C106">
        <v>-1E-3</v>
      </c>
      <c r="D106">
        <v>-6.0000000000000001E-3</v>
      </c>
      <c r="E106">
        <v>9000</v>
      </c>
      <c r="F106">
        <v>523</v>
      </c>
    </row>
    <row r="107" spans="1:6" x14ac:dyDescent="0.25">
      <c r="A107">
        <v>7.1040000000000001</v>
      </c>
      <c r="B107">
        <v>6.1790000000000003</v>
      </c>
      <c r="C107">
        <v>-1E-3</v>
      </c>
      <c r="D107">
        <v>-6.0000000000000001E-3</v>
      </c>
      <c r="E107">
        <v>9000</v>
      </c>
      <c r="F107">
        <v>528</v>
      </c>
    </row>
    <row r="108" spans="1:6" x14ac:dyDescent="0.25">
      <c r="A108">
        <v>7.1120000000000001</v>
      </c>
      <c r="B108">
        <v>6.2069999999999999</v>
      </c>
      <c r="C108">
        <v>0</v>
      </c>
      <c r="D108">
        <v>-4.0000000000000001E-3</v>
      </c>
      <c r="E108">
        <v>9000</v>
      </c>
      <c r="F108">
        <v>533</v>
      </c>
    </row>
    <row r="109" spans="1:6" x14ac:dyDescent="0.25">
      <c r="A109">
        <v>7.1120000000000001</v>
      </c>
      <c r="B109">
        <v>6.2030000000000003</v>
      </c>
      <c r="C109">
        <v>-1E-3</v>
      </c>
      <c r="D109">
        <v>-5.0000000000000001E-3</v>
      </c>
      <c r="E109">
        <v>9000</v>
      </c>
      <c r="F109">
        <v>538</v>
      </c>
    </row>
    <row r="110" spans="1:6" x14ac:dyDescent="0.25">
      <c r="A110">
        <v>7.0990000000000002</v>
      </c>
      <c r="B110">
        <v>6.2030000000000003</v>
      </c>
      <c r="C110">
        <v>-1E-3</v>
      </c>
      <c r="D110">
        <v>-5.0000000000000001E-3</v>
      </c>
      <c r="E110">
        <v>9000</v>
      </c>
      <c r="F110">
        <v>543</v>
      </c>
    </row>
    <row r="111" spans="1:6" x14ac:dyDescent="0.25">
      <c r="A111">
        <v>7.0910000000000002</v>
      </c>
      <c r="B111">
        <v>6.1829999999999998</v>
      </c>
      <c r="C111">
        <v>-1E-3</v>
      </c>
      <c r="D111">
        <v>-5.0000000000000001E-3</v>
      </c>
      <c r="E111">
        <v>9000</v>
      </c>
      <c r="F111">
        <v>548</v>
      </c>
    </row>
    <row r="112" spans="1:6" x14ac:dyDescent="0.25">
      <c r="A112">
        <v>7.0949999999999998</v>
      </c>
      <c r="B112">
        <v>6.1829999999999998</v>
      </c>
      <c r="C112">
        <v>0</v>
      </c>
      <c r="D112">
        <v>-4.0000000000000001E-3</v>
      </c>
      <c r="E112">
        <v>9000</v>
      </c>
      <c r="F112">
        <v>553</v>
      </c>
    </row>
    <row r="113" spans="1:6" x14ac:dyDescent="0.25">
      <c r="A113">
        <v>7.1120000000000001</v>
      </c>
      <c r="B113">
        <v>6.2030000000000003</v>
      </c>
      <c r="C113">
        <v>-1E-3</v>
      </c>
      <c r="D113">
        <v>-4.0000000000000001E-3</v>
      </c>
      <c r="E113">
        <v>9000</v>
      </c>
      <c r="F113">
        <v>558</v>
      </c>
    </row>
    <row r="114" spans="1:6" x14ac:dyDescent="0.25">
      <c r="A114">
        <v>7.1360000000000001</v>
      </c>
      <c r="B114">
        <v>6.2030000000000003</v>
      </c>
      <c r="C114">
        <v>-1E-3</v>
      </c>
      <c r="D114">
        <v>-5.0000000000000001E-3</v>
      </c>
      <c r="E114">
        <v>9000</v>
      </c>
      <c r="F114">
        <v>563</v>
      </c>
    </row>
    <row r="115" spans="1:6" x14ac:dyDescent="0.25">
      <c r="A115">
        <v>7.0910000000000002</v>
      </c>
      <c r="B115">
        <v>6.1989999999999998</v>
      </c>
      <c r="C115">
        <v>-1E-3</v>
      </c>
      <c r="D115">
        <v>-5.0000000000000001E-3</v>
      </c>
      <c r="E115">
        <v>9000</v>
      </c>
      <c r="F115">
        <v>568</v>
      </c>
    </row>
    <row r="116" spans="1:6" x14ac:dyDescent="0.25">
      <c r="A116">
        <v>7.1040000000000001</v>
      </c>
      <c r="B116">
        <v>6.2160000000000002</v>
      </c>
      <c r="C116">
        <v>-1E-3</v>
      </c>
      <c r="D116">
        <v>-4.0000000000000001E-3</v>
      </c>
      <c r="E116">
        <v>9000</v>
      </c>
      <c r="F116">
        <v>573</v>
      </c>
    </row>
    <row r="117" spans="1:6" x14ac:dyDescent="0.25">
      <c r="A117">
        <v>7.1120000000000001</v>
      </c>
      <c r="B117">
        <v>6.1870000000000003</v>
      </c>
      <c r="C117">
        <v>-1E-3</v>
      </c>
      <c r="D117">
        <v>-5.0000000000000001E-3</v>
      </c>
      <c r="E117">
        <v>9000</v>
      </c>
      <c r="F117">
        <v>578</v>
      </c>
    </row>
    <row r="118" spans="1:6" x14ac:dyDescent="0.25">
      <c r="A118">
        <v>7.0949999999999998</v>
      </c>
      <c r="B118">
        <v>6.1870000000000003</v>
      </c>
      <c r="C118">
        <v>-1E-3</v>
      </c>
      <c r="D118">
        <v>-5.0000000000000001E-3</v>
      </c>
      <c r="E118">
        <v>9000</v>
      </c>
      <c r="F118">
        <v>583</v>
      </c>
    </row>
    <row r="119" spans="1:6" x14ac:dyDescent="0.25">
      <c r="A119">
        <v>7.1120000000000001</v>
      </c>
      <c r="B119">
        <v>6.1950000000000003</v>
      </c>
      <c r="C119">
        <v>-1E-3</v>
      </c>
      <c r="D119">
        <v>-6.0000000000000001E-3</v>
      </c>
      <c r="E119">
        <v>9000</v>
      </c>
      <c r="F119">
        <v>588</v>
      </c>
    </row>
    <row r="120" spans="1:6" x14ac:dyDescent="0.25">
      <c r="A120">
        <v>7.1120000000000001</v>
      </c>
      <c r="B120">
        <v>6.1909999999999998</v>
      </c>
      <c r="C120">
        <v>-1E-3</v>
      </c>
      <c r="D120">
        <v>-5.0000000000000001E-3</v>
      </c>
      <c r="E120">
        <v>9000</v>
      </c>
      <c r="F120">
        <v>593</v>
      </c>
    </row>
    <row r="121" spans="1:6" x14ac:dyDescent="0.25">
      <c r="A121">
        <v>7.1079999999999997</v>
      </c>
      <c r="B121">
        <v>6.1870000000000003</v>
      </c>
      <c r="C121">
        <v>-1E-3</v>
      </c>
      <c r="D121">
        <v>-4.0000000000000001E-3</v>
      </c>
      <c r="E121">
        <v>9000</v>
      </c>
      <c r="F121">
        <v>598</v>
      </c>
    </row>
    <row r="122" spans="1:6" x14ac:dyDescent="0.25">
      <c r="A122">
        <v>7.1120000000000001</v>
      </c>
      <c r="B122">
        <v>6.1909999999999998</v>
      </c>
      <c r="C122">
        <v>-1E-3</v>
      </c>
      <c r="D122">
        <v>-6.0000000000000001E-3</v>
      </c>
      <c r="E122">
        <v>9000</v>
      </c>
      <c r="F122">
        <v>603</v>
      </c>
    </row>
    <row r="123" spans="1:6" x14ac:dyDescent="0.25">
      <c r="A123">
        <v>7.1079999999999997</v>
      </c>
      <c r="B123">
        <v>6.1950000000000003</v>
      </c>
      <c r="C123">
        <v>-1E-3</v>
      </c>
      <c r="D123">
        <v>-5.0000000000000001E-3</v>
      </c>
      <c r="E123">
        <v>9000</v>
      </c>
      <c r="F123">
        <v>608</v>
      </c>
    </row>
    <row r="124" spans="1:6" x14ac:dyDescent="0.25">
      <c r="A124">
        <v>7.1120000000000001</v>
      </c>
      <c r="B124">
        <v>6.1870000000000003</v>
      </c>
      <c r="C124">
        <v>0</v>
      </c>
      <c r="D124">
        <v>-4.0000000000000001E-3</v>
      </c>
      <c r="E124">
        <v>9000</v>
      </c>
      <c r="F124">
        <v>613</v>
      </c>
    </row>
    <row r="125" spans="1:6" x14ac:dyDescent="0.25">
      <c r="A125">
        <v>7.1079999999999997</v>
      </c>
      <c r="B125">
        <v>6.1989999999999998</v>
      </c>
      <c r="C125">
        <v>0</v>
      </c>
      <c r="D125">
        <v>-2E-3</v>
      </c>
      <c r="E125">
        <v>9000</v>
      </c>
      <c r="F125">
        <v>618</v>
      </c>
    </row>
    <row r="126" spans="1:6" x14ac:dyDescent="0.25">
      <c r="A126">
        <v>7.1040000000000001</v>
      </c>
      <c r="B126">
        <v>6.1909999999999998</v>
      </c>
      <c r="C126">
        <v>-1E-3</v>
      </c>
      <c r="D126">
        <v>-6.0000000000000001E-3</v>
      </c>
      <c r="E126">
        <v>9000</v>
      </c>
      <c r="F126">
        <v>623</v>
      </c>
    </row>
    <row r="127" spans="1:6" x14ac:dyDescent="0.25">
      <c r="A127">
        <v>7.1040000000000001</v>
      </c>
      <c r="B127">
        <v>6.1909999999999998</v>
      </c>
      <c r="C127">
        <v>-1E-3</v>
      </c>
      <c r="D127">
        <v>-4.0000000000000001E-3</v>
      </c>
      <c r="E127">
        <v>9000</v>
      </c>
      <c r="F127">
        <v>628</v>
      </c>
    </row>
    <row r="128" spans="1:6" x14ac:dyDescent="0.25">
      <c r="A128">
        <v>7.0990000000000002</v>
      </c>
      <c r="B128">
        <v>6.1950000000000003</v>
      </c>
      <c r="C128">
        <v>-1E-3</v>
      </c>
      <c r="D128">
        <v>-4.0000000000000001E-3</v>
      </c>
      <c r="E128">
        <v>9000</v>
      </c>
      <c r="F128">
        <v>633</v>
      </c>
    </row>
    <row r="129" spans="1:6" x14ac:dyDescent="0.25">
      <c r="A129">
        <v>7.1040000000000001</v>
      </c>
      <c r="B129">
        <v>6.1829999999999998</v>
      </c>
      <c r="C129">
        <v>-1E-3</v>
      </c>
      <c r="D129">
        <v>-4.0000000000000001E-3</v>
      </c>
      <c r="E129">
        <v>9000</v>
      </c>
      <c r="F129">
        <v>638</v>
      </c>
    </row>
    <row r="130" spans="1:6" x14ac:dyDescent="0.25">
      <c r="A130">
        <v>7.1040000000000001</v>
      </c>
      <c r="B130">
        <v>6.1909999999999998</v>
      </c>
      <c r="C130">
        <v>0</v>
      </c>
      <c r="D130">
        <v>-4.0000000000000001E-3</v>
      </c>
      <c r="E130">
        <v>9000</v>
      </c>
      <c r="F130">
        <v>643</v>
      </c>
    </row>
    <row r="131" spans="1:6" x14ac:dyDescent="0.25">
      <c r="A131">
        <v>7.1040000000000001</v>
      </c>
      <c r="B131">
        <v>6.1909999999999998</v>
      </c>
      <c r="C131">
        <v>-1E-3</v>
      </c>
      <c r="D131">
        <v>-5.0000000000000001E-3</v>
      </c>
      <c r="E131">
        <v>9000</v>
      </c>
      <c r="F131">
        <v>648</v>
      </c>
    </row>
    <row r="132" spans="1:6" x14ac:dyDescent="0.25">
      <c r="A132">
        <v>7.0990000000000002</v>
      </c>
      <c r="B132">
        <v>6.2030000000000003</v>
      </c>
      <c r="C132">
        <v>0</v>
      </c>
      <c r="D132">
        <v>-4.0000000000000001E-3</v>
      </c>
      <c r="E132">
        <v>9000</v>
      </c>
      <c r="F132">
        <v>653</v>
      </c>
    </row>
    <row r="133" spans="1:6" x14ac:dyDescent="0.25">
      <c r="A133">
        <v>7.1040000000000001</v>
      </c>
      <c r="B133">
        <v>6.1829999999999998</v>
      </c>
      <c r="C133">
        <v>-1E-3</v>
      </c>
      <c r="D133">
        <v>-4.0000000000000001E-3</v>
      </c>
      <c r="E133">
        <v>9000</v>
      </c>
      <c r="F133">
        <v>658</v>
      </c>
    </row>
    <row r="134" spans="1:6" x14ac:dyDescent="0.25">
      <c r="A134">
        <v>7.1079999999999997</v>
      </c>
      <c r="B134">
        <v>6.1870000000000003</v>
      </c>
      <c r="C134">
        <v>0</v>
      </c>
      <c r="D134">
        <v>-2E-3</v>
      </c>
      <c r="E134">
        <v>9000</v>
      </c>
      <c r="F134">
        <v>663</v>
      </c>
    </row>
    <row r="135" spans="1:6" x14ac:dyDescent="0.25">
      <c r="A135">
        <v>7.1079999999999997</v>
      </c>
      <c r="B135">
        <v>6.1950000000000003</v>
      </c>
      <c r="C135">
        <v>-1E-3</v>
      </c>
      <c r="D135">
        <v>-6.0000000000000001E-3</v>
      </c>
      <c r="E135">
        <v>9000</v>
      </c>
      <c r="F135">
        <v>668</v>
      </c>
    </row>
    <row r="136" spans="1:6" x14ac:dyDescent="0.25">
      <c r="A136">
        <v>7.1120000000000001</v>
      </c>
      <c r="B136">
        <v>6.1909999999999998</v>
      </c>
      <c r="C136">
        <v>-1E-3</v>
      </c>
      <c r="D136">
        <v>-6.0000000000000001E-3</v>
      </c>
      <c r="E136">
        <v>9000</v>
      </c>
      <c r="F136">
        <v>673</v>
      </c>
    </row>
    <row r="137" spans="1:6" x14ac:dyDescent="0.25">
      <c r="A137">
        <v>7.1040000000000001</v>
      </c>
      <c r="B137">
        <v>6.1950000000000003</v>
      </c>
      <c r="C137">
        <v>-1E-3</v>
      </c>
      <c r="D137">
        <v>-4.0000000000000001E-3</v>
      </c>
      <c r="E137">
        <v>9000</v>
      </c>
      <c r="F137">
        <v>678</v>
      </c>
    </row>
    <row r="138" spans="1:6" x14ac:dyDescent="0.25">
      <c r="A138">
        <v>7.1079999999999997</v>
      </c>
      <c r="B138">
        <v>6.1870000000000003</v>
      </c>
      <c r="C138">
        <v>-1E-3</v>
      </c>
      <c r="D138">
        <v>-6.0000000000000001E-3</v>
      </c>
      <c r="E138">
        <v>9000</v>
      </c>
      <c r="F138">
        <v>683</v>
      </c>
    </row>
    <row r="139" spans="1:6" x14ac:dyDescent="0.25">
      <c r="A139">
        <v>7.1079999999999997</v>
      </c>
      <c r="B139">
        <v>6.1950000000000003</v>
      </c>
      <c r="C139">
        <v>-1E-3</v>
      </c>
      <c r="D139">
        <v>-5.0000000000000001E-3</v>
      </c>
      <c r="E139">
        <v>9000</v>
      </c>
      <c r="F139">
        <v>688</v>
      </c>
    </row>
    <row r="140" spans="1:6" x14ac:dyDescent="0.25">
      <c r="A140">
        <v>7.0910000000000002</v>
      </c>
      <c r="B140">
        <v>6.1829999999999998</v>
      </c>
      <c r="C140">
        <v>-1E-3</v>
      </c>
      <c r="D140">
        <v>-5.0000000000000001E-3</v>
      </c>
      <c r="E140">
        <v>9000</v>
      </c>
      <c r="F140">
        <v>693</v>
      </c>
    </row>
    <row r="141" spans="1:6" x14ac:dyDescent="0.25">
      <c r="A141">
        <v>7.0990000000000002</v>
      </c>
      <c r="B141">
        <v>6.1829999999999998</v>
      </c>
      <c r="C141">
        <v>-1E-3</v>
      </c>
      <c r="D141">
        <v>-6.0000000000000001E-3</v>
      </c>
      <c r="E141">
        <v>9000</v>
      </c>
      <c r="F141">
        <v>698</v>
      </c>
    </row>
    <row r="142" spans="1:6" x14ac:dyDescent="0.25">
      <c r="A142">
        <v>7.1120000000000001</v>
      </c>
      <c r="B142">
        <v>6.1870000000000003</v>
      </c>
      <c r="C142">
        <v>0</v>
      </c>
      <c r="D142">
        <v>-3.0000000000000001E-3</v>
      </c>
      <c r="E142">
        <v>9000</v>
      </c>
      <c r="F142">
        <v>703</v>
      </c>
    </row>
    <row r="143" spans="1:6" x14ac:dyDescent="0.25">
      <c r="A143">
        <v>7.1079999999999997</v>
      </c>
      <c r="B143">
        <v>6.1950000000000003</v>
      </c>
      <c r="C143">
        <v>-1E-3</v>
      </c>
      <c r="D143">
        <v>-5.0000000000000001E-3</v>
      </c>
      <c r="E143">
        <v>9000</v>
      </c>
      <c r="F143">
        <v>708</v>
      </c>
    </row>
    <row r="144" spans="1:6" x14ac:dyDescent="0.25">
      <c r="A144">
        <v>7.0949999999999998</v>
      </c>
      <c r="B144">
        <v>6.1790000000000003</v>
      </c>
      <c r="C144">
        <v>0</v>
      </c>
      <c r="D144">
        <v>-3.0000000000000001E-3</v>
      </c>
      <c r="E144">
        <v>9000</v>
      </c>
      <c r="F144">
        <v>713</v>
      </c>
    </row>
    <row r="145" spans="1:6" x14ac:dyDescent="0.25">
      <c r="A145">
        <v>7.1079999999999997</v>
      </c>
      <c r="B145">
        <v>6.1989999999999998</v>
      </c>
      <c r="C145">
        <v>-1E-3</v>
      </c>
      <c r="D145">
        <v>-6.0000000000000001E-3</v>
      </c>
      <c r="E145">
        <v>9000</v>
      </c>
      <c r="F145">
        <v>718</v>
      </c>
    </row>
    <row r="146" spans="1:6" x14ac:dyDescent="0.25">
      <c r="A146">
        <v>7.1040000000000001</v>
      </c>
      <c r="B146">
        <v>6.2160000000000002</v>
      </c>
      <c r="C146">
        <v>0</v>
      </c>
      <c r="D146">
        <v>-1E-3</v>
      </c>
      <c r="E146">
        <v>9000</v>
      </c>
      <c r="F146">
        <v>723</v>
      </c>
    </row>
    <row r="147" spans="1:6" x14ac:dyDescent="0.25">
      <c r="A147">
        <v>7.1120000000000001</v>
      </c>
      <c r="B147">
        <v>6.2030000000000003</v>
      </c>
      <c r="C147">
        <v>0</v>
      </c>
      <c r="D147">
        <v>-3.0000000000000001E-3</v>
      </c>
      <c r="E147">
        <v>9000</v>
      </c>
      <c r="F147">
        <v>728</v>
      </c>
    </row>
    <row r="148" spans="1:6" x14ac:dyDescent="0.25">
      <c r="A148">
        <v>7.1120000000000001</v>
      </c>
      <c r="B148">
        <v>6.1909999999999998</v>
      </c>
      <c r="C148">
        <v>-1E-3</v>
      </c>
      <c r="D148">
        <v>-5.0000000000000001E-3</v>
      </c>
      <c r="E148">
        <v>9000</v>
      </c>
      <c r="F148">
        <v>733</v>
      </c>
    </row>
    <row r="149" spans="1:6" x14ac:dyDescent="0.25">
      <c r="A149">
        <v>7.0990000000000002</v>
      </c>
      <c r="B149">
        <v>6.2160000000000002</v>
      </c>
      <c r="C149">
        <v>0</v>
      </c>
      <c r="D149">
        <v>-4.0000000000000001E-3</v>
      </c>
      <c r="E149">
        <v>9000</v>
      </c>
      <c r="F149">
        <v>738</v>
      </c>
    </row>
    <row r="150" spans="1:6" x14ac:dyDescent="0.25">
      <c r="A150">
        <v>7.1079999999999997</v>
      </c>
      <c r="B150">
        <v>6.1950000000000003</v>
      </c>
      <c r="C150">
        <v>0</v>
      </c>
      <c r="D150">
        <v>-4.0000000000000001E-3</v>
      </c>
      <c r="E150">
        <v>9000</v>
      </c>
      <c r="F150">
        <v>743</v>
      </c>
    </row>
    <row r="151" spans="1:6" x14ac:dyDescent="0.25">
      <c r="A151">
        <v>7.1079999999999997</v>
      </c>
      <c r="B151">
        <v>6.1790000000000003</v>
      </c>
      <c r="C151">
        <v>-1E-3</v>
      </c>
      <c r="D151">
        <v>-5.0000000000000001E-3</v>
      </c>
      <c r="E151">
        <v>9000</v>
      </c>
      <c r="F151">
        <v>748</v>
      </c>
    </row>
    <row r="152" spans="1:6" x14ac:dyDescent="0.25">
      <c r="A152">
        <v>7.0789999999999997</v>
      </c>
      <c r="B152">
        <v>6.1749999999999998</v>
      </c>
      <c r="C152">
        <v>-1E-3</v>
      </c>
      <c r="D152">
        <v>-6.0000000000000001E-3</v>
      </c>
      <c r="E152">
        <v>9000</v>
      </c>
      <c r="F152">
        <v>753</v>
      </c>
    </row>
    <row r="153" spans="1:6" x14ac:dyDescent="0.25">
      <c r="A153">
        <v>7.0830000000000002</v>
      </c>
      <c r="B153">
        <v>6.1790000000000003</v>
      </c>
      <c r="C153">
        <v>-1E-3</v>
      </c>
      <c r="D153">
        <v>-4.0000000000000001E-3</v>
      </c>
      <c r="E153">
        <v>9000</v>
      </c>
      <c r="F153">
        <v>758</v>
      </c>
    </row>
    <row r="154" spans="1:6" x14ac:dyDescent="0.25">
      <c r="A154">
        <v>7.0910000000000002</v>
      </c>
      <c r="B154">
        <v>6.1710000000000003</v>
      </c>
      <c r="C154">
        <v>0</v>
      </c>
      <c r="D154">
        <v>-4.0000000000000001E-3</v>
      </c>
      <c r="E154">
        <v>9000</v>
      </c>
      <c r="F154">
        <v>763</v>
      </c>
    </row>
    <row r="155" spans="1:6" x14ac:dyDescent="0.25">
      <c r="A155">
        <v>7.0869999999999997</v>
      </c>
      <c r="B155">
        <v>6.1870000000000003</v>
      </c>
      <c r="C155">
        <v>0</v>
      </c>
      <c r="D155">
        <v>-2E-3</v>
      </c>
      <c r="E155">
        <v>9000</v>
      </c>
      <c r="F155">
        <v>768</v>
      </c>
    </row>
    <row r="156" spans="1:6" x14ac:dyDescent="0.25">
      <c r="A156">
        <v>7.0869999999999997</v>
      </c>
      <c r="B156">
        <v>6.1749999999999998</v>
      </c>
      <c r="C156">
        <v>-1E-3</v>
      </c>
      <c r="D156">
        <v>-6.0000000000000001E-3</v>
      </c>
      <c r="E156">
        <v>9000</v>
      </c>
      <c r="F156">
        <v>773</v>
      </c>
    </row>
    <row r="157" spans="1:6" x14ac:dyDescent="0.25">
      <c r="A157">
        <v>7.0949999999999998</v>
      </c>
      <c r="B157">
        <v>6.1790000000000003</v>
      </c>
      <c r="C157">
        <v>0</v>
      </c>
      <c r="D157">
        <v>-3.0000000000000001E-3</v>
      </c>
      <c r="E157">
        <v>9000</v>
      </c>
      <c r="F157">
        <v>778</v>
      </c>
    </row>
    <row r="158" spans="1:6" x14ac:dyDescent="0.25">
      <c r="A158">
        <v>7.0949999999999998</v>
      </c>
      <c r="B158">
        <v>6.1870000000000003</v>
      </c>
      <c r="C158">
        <v>0</v>
      </c>
      <c r="D158">
        <v>0</v>
      </c>
      <c r="E158">
        <v>9000</v>
      </c>
      <c r="F158">
        <v>783</v>
      </c>
    </row>
    <row r="159" spans="1:6" x14ac:dyDescent="0.25">
      <c r="A159">
        <v>7.0949999999999998</v>
      </c>
      <c r="B159">
        <v>6.1909999999999998</v>
      </c>
      <c r="C159">
        <v>0</v>
      </c>
      <c r="D159">
        <v>-2E-3</v>
      </c>
      <c r="E159">
        <v>9000</v>
      </c>
      <c r="F159">
        <v>788</v>
      </c>
    </row>
    <row r="160" spans="1:6" x14ac:dyDescent="0.25">
      <c r="A160">
        <v>7.1120000000000001</v>
      </c>
      <c r="B160">
        <v>6.2030000000000003</v>
      </c>
      <c r="C160">
        <v>0</v>
      </c>
      <c r="D160">
        <v>-4.0000000000000001E-3</v>
      </c>
      <c r="E160">
        <v>9000</v>
      </c>
      <c r="F160">
        <v>793</v>
      </c>
    </row>
    <row r="161" spans="1:6" x14ac:dyDescent="0.25">
      <c r="A161">
        <v>7.0949999999999998</v>
      </c>
      <c r="B161">
        <v>6.1870000000000003</v>
      </c>
      <c r="C161">
        <v>0</v>
      </c>
      <c r="D161">
        <v>-4.0000000000000001E-3</v>
      </c>
      <c r="E161">
        <v>9000</v>
      </c>
      <c r="F161">
        <v>798</v>
      </c>
    </row>
    <row r="162" spans="1:6" x14ac:dyDescent="0.25">
      <c r="A162">
        <v>7.0830000000000002</v>
      </c>
      <c r="B162">
        <v>6.1870000000000003</v>
      </c>
      <c r="C162">
        <v>-1E-3</v>
      </c>
      <c r="D162">
        <v>-4.0000000000000001E-3</v>
      </c>
      <c r="E162">
        <v>9000</v>
      </c>
      <c r="F162">
        <v>803</v>
      </c>
    </row>
    <row r="163" spans="1:6" x14ac:dyDescent="0.25">
      <c r="A163">
        <v>7.1040000000000001</v>
      </c>
      <c r="B163">
        <v>6.1829999999999998</v>
      </c>
      <c r="C163">
        <v>0</v>
      </c>
      <c r="D163">
        <v>-3.0000000000000001E-3</v>
      </c>
      <c r="E163">
        <v>9000</v>
      </c>
      <c r="F163">
        <v>808</v>
      </c>
    </row>
    <row r="164" spans="1:6" x14ac:dyDescent="0.25">
      <c r="A164">
        <v>7.0990000000000002</v>
      </c>
      <c r="B164">
        <v>6.2030000000000003</v>
      </c>
      <c r="C164">
        <v>0</v>
      </c>
      <c r="D164">
        <v>-2E-3</v>
      </c>
      <c r="E164">
        <v>9000</v>
      </c>
      <c r="F164">
        <v>813</v>
      </c>
    </row>
    <row r="165" spans="1:6" x14ac:dyDescent="0.25">
      <c r="A165">
        <v>7.0910000000000002</v>
      </c>
      <c r="B165">
        <v>6.1829999999999998</v>
      </c>
      <c r="C165">
        <v>-1E-3</v>
      </c>
      <c r="D165">
        <v>-5.0000000000000001E-3</v>
      </c>
      <c r="E165">
        <v>9000</v>
      </c>
      <c r="F165">
        <v>818</v>
      </c>
    </row>
    <row r="166" spans="1:6" x14ac:dyDescent="0.25">
      <c r="A166">
        <v>7.0910000000000002</v>
      </c>
      <c r="B166">
        <v>6.1909999999999998</v>
      </c>
      <c r="C166">
        <v>-1E-3</v>
      </c>
      <c r="D166">
        <v>-6.0000000000000001E-3</v>
      </c>
      <c r="E166">
        <v>9000</v>
      </c>
      <c r="F166">
        <v>823</v>
      </c>
    </row>
    <row r="167" spans="1:6" x14ac:dyDescent="0.25">
      <c r="A167">
        <v>7.0910000000000002</v>
      </c>
      <c r="B167">
        <v>6.1870000000000003</v>
      </c>
      <c r="C167">
        <v>0</v>
      </c>
      <c r="D167">
        <v>-4.0000000000000001E-3</v>
      </c>
      <c r="E167">
        <v>9000</v>
      </c>
      <c r="F167">
        <v>828</v>
      </c>
    </row>
    <row r="168" spans="1:6" x14ac:dyDescent="0.25">
      <c r="A168">
        <v>7.1159999999999997</v>
      </c>
      <c r="B168">
        <v>6.1909999999999998</v>
      </c>
      <c r="C168">
        <v>0</v>
      </c>
      <c r="D168">
        <v>-4.0000000000000001E-3</v>
      </c>
      <c r="E168">
        <v>9000</v>
      </c>
      <c r="F168">
        <v>833</v>
      </c>
    </row>
    <row r="169" spans="1:6" x14ac:dyDescent="0.25">
      <c r="A169">
        <v>7.1120000000000001</v>
      </c>
      <c r="B169">
        <v>6.1870000000000003</v>
      </c>
      <c r="C169">
        <v>0</v>
      </c>
      <c r="D169">
        <v>-1E-3</v>
      </c>
      <c r="E169">
        <v>9000</v>
      </c>
      <c r="F169">
        <v>838</v>
      </c>
    </row>
    <row r="170" spans="1:6" x14ac:dyDescent="0.25">
      <c r="A170">
        <v>7.0990000000000002</v>
      </c>
      <c r="B170">
        <v>6.1829999999999998</v>
      </c>
      <c r="C170">
        <v>-1E-3</v>
      </c>
      <c r="D170">
        <v>-5.0000000000000001E-3</v>
      </c>
      <c r="E170">
        <v>9000</v>
      </c>
      <c r="F170">
        <v>843</v>
      </c>
    </row>
    <row r="171" spans="1:6" x14ac:dyDescent="0.25">
      <c r="A171">
        <v>7.0910000000000002</v>
      </c>
      <c r="B171">
        <v>6.1790000000000003</v>
      </c>
      <c r="C171">
        <v>-1E-3</v>
      </c>
      <c r="D171">
        <v>-4.0000000000000001E-3</v>
      </c>
      <c r="E171">
        <v>9000</v>
      </c>
      <c r="F171">
        <v>848</v>
      </c>
    </row>
    <row r="172" spans="1:6" x14ac:dyDescent="0.25">
      <c r="A172">
        <v>7.0949999999999998</v>
      </c>
      <c r="B172">
        <v>6.2160000000000002</v>
      </c>
      <c r="C172">
        <v>0</v>
      </c>
      <c r="D172">
        <v>-2E-3</v>
      </c>
      <c r="E172">
        <v>9000</v>
      </c>
      <c r="F172">
        <v>853</v>
      </c>
    </row>
    <row r="173" spans="1:6" x14ac:dyDescent="0.25">
      <c r="A173">
        <v>7.1040000000000001</v>
      </c>
      <c r="B173">
        <v>6.1950000000000003</v>
      </c>
      <c r="C173">
        <v>-1E-3</v>
      </c>
      <c r="D173">
        <v>-4.0000000000000001E-3</v>
      </c>
      <c r="E173">
        <v>9000</v>
      </c>
      <c r="F173">
        <v>858</v>
      </c>
    </row>
    <row r="174" spans="1:6" x14ac:dyDescent="0.25">
      <c r="A174">
        <v>7.1040000000000001</v>
      </c>
      <c r="B174">
        <v>6.1870000000000003</v>
      </c>
      <c r="C174">
        <v>0</v>
      </c>
      <c r="D174">
        <v>-4.0000000000000001E-3</v>
      </c>
      <c r="E174">
        <v>9000</v>
      </c>
      <c r="F174">
        <v>863</v>
      </c>
    </row>
    <row r="175" spans="1:6" x14ac:dyDescent="0.25">
      <c r="A175">
        <v>7.0949999999999998</v>
      </c>
      <c r="B175">
        <v>6.1790000000000003</v>
      </c>
      <c r="C175">
        <v>-1E-3</v>
      </c>
      <c r="D175">
        <v>-4.0000000000000001E-3</v>
      </c>
      <c r="E175">
        <v>9000</v>
      </c>
      <c r="F175">
        <v>868</v>
      </c>
    </row>
    <row r="176" spans="1:6" x14ac:dyDescent="0.25">
      <c r="A176">
        <v>7.0990000000000002</v>
      </c>
      <c r="B176">
        <v>6.1790000000000003</v>
      </c>
      <c r="C176">
        <v>-1E-3</v>
      </c>
      <c r="D176">
        <v>-6.0000000000000001E-3</v>
      </c>
      <c r="E176">
        <v>9000</v>
      </c>
      <c r="F176">
        <v>873</v>
      </c>
    </row>
    <row r="177" spans="1:6" x14ac:dyDescent="0.25">
      <c r="A177">
        <v>7.1079999999999997</v>
      </c>
      <c r="B177">
        <v>6.1870000000000003</v>
      </c>
      <c r="C177">
        <v>-1E-3</v>
      </c>
      <c r="D177">
        <v>-5.0000000000000001E-3</v>
      </c>
      <c r="E177">
        <v>9000</v>
      </c>
      <c r="F177">
        <v>878</v>
      </c>
    </row>
    <row r="178" spans="1:6" x14ac:dyDescent="0.25">
      <c r="A178">
        <v>7.1040000000000001</v>
      </c>
      <c r="B178">
        <v>6.1870000000000003</v>
      </c>
      <c r="C178">
        <v>0</v>
      </c>
      <c r="D178">
        <v>-4.0000000000000001E-3</v>
      </c>
      <c r="E178">
        <v>9000</v>
      </c>
      <c r="F178">
        <v>883</v>
      </c>
    </row>
    <row r="179" spans="1:6" x14ac:dyDescent="0.25">
      <c r="A179">
        <v>7.0949999999999998</v>
      </c>
      <c r="B179">
        <v>6.1829999999999998</v>
      </c>
      <c r="C179">
        <v>-1E-3</v>
      </c>
      <c r="D179">
        <v>-5.0000000000000001E-3</v>
      </c>
      <c r="E179">
        <v>9000</v>
      </c>
      <c r="F179">
        <v>888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E42E-C44A-4F06-8699-BA1EFFAF79DA}">
  <dimension ref="A1:G12"/>
  <sheetViews>
    <sheetView topLeftCell="H1" workbookViewId="0">
      <selection activeCell="F7" sqref="F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7" x14ac:dyDescent="0.25">
      <c r="A2">
        <v>7.173</v>
      </c>
      <c r="B2">
        <v>6.2439999999999998</v>
      </c>
      <c r="C2">
        <v>-2E-3</v>
      </c>
      <c r="D2">
        <v>-0.16</v>
      </c>
      <c r="E2">
        <f>9</f>
        <v>9</v>
      </c>
      <c r="F2">
        <v>2</v>
      </c>
      <c r="G2">
        <f>0.125*A2^2</f>
        <v>6.431491125</v>
      </c>
    </row>
    <row r="3" spans="1:7" x14ac:dyDescent="0.25">
      <c r="A3">
        <v>7.6749999999999998</v>
      </c>
      <c r="B3">
        <v>6.2480000000000002</v>
      </c>
      <c r="C3">
        <v>1.2E-2</v>
      </c>
      <c r="D3">
        <v>0.89999999999999991</v>
      </c>
      <c r="E3">
        <v>17</v>
      </c>
      <c r="F3">
        <v>7</v>
      </c>
      <c r="G3">
        <f t="shared" ref="G3:G12" si="0">0.125*A3^2</f>
        <v>7.3632031250000001</v>
      </c>
    </row>
    <row r="4" spans="1:7" x14ac:dyDescent="0.25">
      <c r="A4">
        <v>9.0069999999999997</v>
      </c>
      <c r="B4">
        <v>6.2610000000000001</v>
      </c>
      <c r="C4">
        <v>2.9000000000000001E-2</v>
      </c>
      <c r="D4">
        <v>2.66</v>
      </c>
      <c r="E4">
        <v>25</v>
      </c>
      <c r="F4">
        <v>12</v>
      </c>
      <c r="G4">
        <f t="shared" si="0"/>
        <v>10.140756124999999</v>
      </c>
    </row>
    <row r="5" spans="1:7" x14ac:dyDescent="0.25">
      <c r="A5">
        <v>10.775</v>
      </c>
      <c r="B5">
        <v>6.2530000000000001</v>
      </c>
      <c r="C5">
        <v>7.5999999999999998E-2</v>
      </c>
      <c r="D5">
        <v>8.19</v>
      </c>
      <c r="E5">
        <v>33</v>
      </c>
      <c r="F5">
        <v>17</v>
      </c>
      <c r="G5">
        <f t="shared" si="0"/>
        <v>14.512578125000001</v>
      </c>
    </row>
    <row r="6" spans="1:7" x14ac:dyDescent="0.25">
      <c r="A6">
        <v>13.167</v>
      </c>
      <c r="B6">
        <v>6.2690000000000001</v>
      </c>
      <c r="C6">
        <v>0.13300000000000001</v>
      </c>
      <c r="D6">
        <v>17.549999999999997</v>
      </c>
      <c r="E6">
        <v>41</v>
      </c>
      <c r="F6">
        <v>22</v>
      </c>
      <c r="G6">
        <f t="shared" si="0"/>
        <v>21.671236125</v>
      </c>
    </row>
    <row r="7" spans="1:7" x14ac:dyDescent="0.25">
      <c r="A7">
        <v>15.301</v>
      </c>
      <c r="B7">
        <v>6.2729999999999997</v>
      </c>
      <c r="C7">
        <v>0.17199999999999999</v>
      </c>
      <c r="D7">
        <v>26.38</v>
      </c>
      <c r="E7">
        <v>42.3</v>
      </c>
      <c r="F7">
        <v>27</v>
      </c>
      <c r="G7">
        <f t="shared" si="0"/>
        <v>29.265075124999999</v>
      </c>
    </row>
    <row r="8" spans="1:7" x14ac:dyDescent="0.25">
      <c r="A8">
        <v>15.803000000000001</v>
      </c>
      <c r="B8">
        <v>6.2530000000000001</v>
      </c>
      <c r="C8">
        <v>0.127</v>
      </c>
      <c r="D8">
        <v>20.099999999999998</v>
      </c>
      <c r="E8">
        <v>42.3</v>
      </c>
      <c r="F8">
        <v>32</v>
      </c>
      <c r="G8">
        <f t="shared" si="0"/>
        <v>31.216851125000002</v>
      </c>
    </row>
    <row r="9" spans="1:7" x14ac:dyDescent="0.25">
      <c r="A9">
        <v>16.004000000000001</v>
      </c>
      <c r="B9">
        <v>6.2850000000000001</v>
      </c>
      <c r="C9">
        <v>6.7000000000000004E-2</v>
      </c>
      <c r="D9">
        <v>10.66</v>
      </c>
      <c r="E9">
        <v>42.3</v>
      </c>
      <c r="F9">
        <v>37</v>
      </c>
      <c r="G9">
        <f t="shared" si="0"/>
        <v>32.016002000000007</v>
      </c>
    </row>
    <row r="10" spans="1:7" x14ac:dyDescent="0.25">
      <c r="A10">
        <v>16.041</v>
      </c>
      <c r="B10">
        <v>6.2770000000000001</v>
      </c>
      <c r="C10">
        <v>4.2999999999999997E-2</v>
      </c>
      <c r="D10">
        <v>6.9599999999999991</v>
      </c>
      <c r="E10">
        <v>42.3</v>
      </c>
      <c r="F10">
        <v>42</v>
      </c>
      <c r="G10">
        <f t="shared" si="0"/>
        <v>32.164210125000004</v>
      </c>
    </row>
    <row r="11" spans="1:7" x14ac:dyDescent="0.25">
      <c r="A11">
        <v>16.045000000000002</v>
      </c>
      <c r="B11">
        <v>6.2480000000000002</v>
      </c>
      <c r="C11">
        <v>3.6999999999999998E-2</v>
      </c>
      <c r="D11">
        <v>5.8699999999999992</v>
      </c>
      <c r="E11">
        <v>42.3</v>
      </c>
      <c r="F11">
        <v>47</v>
      </c>
      <c r="G11">
        <f t="shared" si="0"/>
        <v>32.180253125000007</v>
      </c>
    </row>
    <row r="12" spans="1:7" x14ac:dyDescent="0.25">
      <c r="A12">
        <v>16.065999999999999</v>
      </c>
      <c r="B12">
        <v>6.2809999999999997</v>
      </c>
      <c r="C12">
        <v>3.4000000000000002E-2</v>
      </c>
      <c r="D12">
        <v>5.4300000000000006</v>
      </c>
      <c r="E12">
        <v>42.3</v>
      </c>
      <c r="F12">
        <v>52</v>
      </c>
      <c r="G12">
        <f t="shared" si="0"/>
        <v>32.264544499999992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73A2-D1B7-4B67-B647-E176D3421EEB}">
  <dimension ref="A1:G12"/>
  <sheetViews>
    <sheetView topLeftCell="D1" workbookViewId="0">
      <selection activeCell="E1" activeCellId="1" sqref="G1:G1048576 E1:E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7" x14ac:dyDescent="0.25">
      <c r="A2">
        <v>16.029</v>
      </c>
      <c r="B2">
        <v>6.24</v>
      </c>
      <c r="C2">
        <v>3.1E-2</v>
      </c>
      <c r="D2">
        <v>4.9399999999999995</v>
      </c>
      <c r="E2">
        <v>42.3</v>
      </c>
      <c r="F2">
        <v>2</v>
      </c>
      <c r="G2">
        <f>0.125*A2^2</f>
        <v>32.116105124999997</v>
      </c>
    </row>
    <row r="3" spans="1:7" x14ac:dyDescent="0.25">
      <c r="A3">
        <v>14.865</v>
      </c>
      <c r="B3">
        <v>6.2809999999999997</v>
      </c>
      <c r="C3">
        <v>-0.154</v>
      </c>
      <c r="D3">
        <v>-22.83</v>
      </c>
      <c r="E3">
        <v>34.299999999999997</v>
      </c>
      <c r="F3">
        <v>7</v>
      </c>
      <c r="G3">
        <f t="shared" ref="G3:G12" si="0">0.125*A3^2</f>
        <v>27.621028125000002</v>
      </c>
    </row>
    <row r="4" spans="1:7" x14ac:dyDescent="0.25">
      <c r="A4">
        <v>11.613</v>
      </c>
      <c r="B4">
        <v>6.2439999999999998</v>
      </c>
      <c r="C4">
        <v>-9.4E-2</v>
      </c>
      <c r="D4">
        <v>-10.93</v>
      </c>
      <c r="E4">
        <v>26.3</v>
      </c>
      <c r="F4">
        <v>12</v>
      </c>
      <c r="G4">
        <f t="shared" si="0"/>
        <v>16.857721124999998</v>
      </c>
    </row>
    <row r="5" spans="1:7" x14ac:dyDescent="0.25">
      <c r="A5">
        <v>9.4179999999999993</v>
      </c>
      <c r="B5">
        <v>6.2569999999999997</v>
      </c>
      <c r="C5">
        <v>-0.04</v>
      </c>
      <c r="D5">
        <v>-3.79</v>
      </c>
      <c r="E5">
        <v>18.3</v>
      </c>
      <c r="F5">
        <v>17</v>
      </c>
      <c r="G5">
        <f t="shared" si="0"/>
        <v>11.087340499999998</v>
      </c>
    </row>
    <row r="6" spans="1:7" x14ac:dyDescent="0.25">
      <c r="A6">
        <v>7.9459999999999997</v>
      </c>
      <c r="B6">
        <v>6.2530000000000001</v>
      </c>
      <c r="C6">
        <v>-2.1999999999999999E-2</v>
      </c>
      <c r="D6">
        <v>-1.73</v>
      </c>
      <c r="E6">
        <v>10.3</v>
      </c>
      <c r="F6">
        <v>22</v>
      </c>
      <c r="G6">
        <f t="shared" si="0"/>
        <v>7.8923644999999993</v>
      </c>
    </row>
    <row r="7" spans="1:7" x14ac:dyDescent="0.25">
      <c r="A7">
        <v>7.2190000000000003</v>
      </c>
      <c r="B7">
        <v>6.2480000000000002</v>
      </c>
      <c r="C7">
        <v>-1.2E-2</v>
      </c>
      <c r="D7">
        <v>-0.86999999999999988</v>
      </c>
      <c r="E7">
        <v>9</v>
      </c>
      <c r="F7">
        <v>27</v>
      </c>
      <c r="G7">
        <f t="shared" si="0"/>
        <v>6.5142451250000004</v>
      </c>
    </row>
    <row r="8" spans="1:7" x14ac:dyDescent="0.25">
      <c r="A8">
        <v>7.19</v>
      </c>
      <c r="B8">
        <v>6.2439999999999998</v>
      </c>
      <c r="C8">
        <v>-7.0000000000000001E-3</v>
      </c>
      <c r="D8">
        <v>-0.49</v>
      </c>
      <c r="E8">
        <v>9</v>
      </c>
      <c r="F8">
        <v>32</v>
      </c>
      <c r="G8">
        <f t="shared" si="0"/>
        <v>6.462012500000001</v>
      </c>
    </row>
    <row r="9" spans="1:7" x14ac:dyDescent="0.25">
      <c r="A9">
        <v>7.19</v>
      </c>
      <c r="B9">
        <v>6.2850000000000001</v>
      </c>
      <c r="C9">
        <v>-5.0000000000000001E-3</v>
      </c>
      <c r="D9">
        <v>-0.37</v>
      </c>
      <c r="E9">
        <v>9</v>
      </c>
      <c r="F9">
        <v>37</v>
      </c>
      <c r="G9">
        <f t="shared" si="0"/>
        <v>6.462012500000001</v>
      </c>
    </row>
    <row r="10" spans="1:7" x14ac:dyDescent="0.25">
      <c r="A10">
        <v>7.173</v>
      </c>
      <c r="B10">
        <v>6.2359999999999998</v>
      </c>
      <c r="C10">
        <v>-4.0000000000000001E-3</v>
      </c>
      <c r="D10">
        <v>-0.29000000000000004</v>
      </c>
      <c r="E10">
        <v>9</v>
      </c>
      <c r="F10">
        <v>42</v>
      </c>
      <c r="G10">
        <f t="shared" si="0"/>
        <v>6.431491125</v>
      </c>
    </row>
    <row r="11" spans="1:7" x14ac:dyDescent="0.25">
      <c r="A11">
        <v>7.1820000000000004</v>
      </c>
      <c r="B11">
        <v>6.2569999999999997</v>
      </c>
      <c r="C11">
        <v>-3.0000000000000001E-3</v>
      </c>
      <c r="D11">
        <v>-0.24</v>
      </c>
      <c r="E11">
        <v>9</v>
      </c>
      <c r="F11">
        <v>47</v>
      </c>
      <c r="G11">
        <f t="shared" si="0"/>
        <v>6.4476405000000003</v>
      </c>
    </row>
    <row r="12" spans="1:7" x14ac:dyDescent="0.25">
      <c r="A12">
        <v>7.1820000000000004</v>
      </c>
      <c r="B12">
        <v>6.2530000000000001</v>
      </c>
      <c r="C12">
        <v>-3.0000000000000001E-3</v>
      </c>
      <c r="D12">
        <v>-0.19</v>
      </c>
      <c r="E12">
        <v>9</v>
      </c>
      <c r="F12">
        <v>52</v>
      </c>
      <c r="G12">
        <f t="shared" si="0"/>
        <v>6.4476405000000003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BD385-53CC-410C-AD2B-030650F28C8E}">
  <dimension ref="A1:Y102"/>
  <sheetViews>
    <sheetView zoomScale="71" zoomScaleNormal="115" workbookViewId="0">
      <selection activeCell="K62" sqref="K62"/>
    </sheetView>
  </sheetViews>
  <sheetFormatPr defaultRowHeight="15" x14ac:dyDescent="0.25"/>
  <sheetData>
    <row r="1" spans="1:25" x14ac:dyDescent="0.25">
      <c r="A1" t="s">
        <v>6</v>
      </c>
      <c r="B1" t="s">
        <v>5</v>
      </c>
      <c r="D1" t="s">
        <v>7</v>
      </c>
      <c r="E1" t="s">
        <v>5</v>
      </c>
      <c r="G1" t="s">
        <v>8</v>
      </c>
      <c r="H1" t="s">
        <v>5</v>
      </c>
      <c r="R1" t="s">
        <v>6</v>
      </c>
      <c r="S1" t="s">
        <v>5</v>
      </c>
      <c r="U1" t="s">
        <v>7</v>
      </c>
      <c r="V1" t="s">
        <v>5</v>
      </c>
      <c r="X1" t="s">
        <v>8</v>
      </c>
      <c r="Y1" t="s">
        <v>5</v>
      </c>
    </row>
    <row r="2" spans="1:25" x14ac:dyDescent="0.25">
      <c r="A2">
        <v>-6.0000000000000001E-3</v>
      </c>
      <c r="B2">
        <v>0</v>
      </c>
      <c r="G2">
        <v>-1.9E-2</v>
      </c>
      <c r="H2">
        <v>5</v>
      </c>
      <c r="R2">
        <v>0.57899999999999996</v>
      </c>
      <c r="S2">
        <v>0</v>
      </c>
      <c r="U2">
        <v>0.53600000000000003</v>
      </c>
      <c r="V2">
        <v>2</v>
      </c>
      <c r="X2">
        <v>0.4</v>
      </c>
      <c r="Y2">
        <v>5</v>
      </c>
    </row>
    <row r="3" spans="1:25" x14ac:dyDescent="0.25">
      <c r="A3">
        <v>1.7000000000000001E-2</v>
      </c>
      <c r="B3">
        <v>1</v>
      </c>
      <c r="D3">
        <v>-0.379</v>
      </c>
      <c r="E3">
        <v>7</v>
      </c>
      <c r="G3">
        <v>-1.7000000000000001E-2</v>
      </c>
      <c r="H3">
        <v>15</v>
      </c>
      <c r="R3">
        <v>-0.24</v>
      </c>
      <c r="S3">
        <v>1</v>
      </c>
      <c r="U3">
        <v>0.161</v>
      </c>
      <c r="V3">
        <v>7</v>
      </c>
      <c r="X3">
        <v>0.25600000000000001</v>
      </c>
      <c r="Y3">
        <v>15</v>
      </c>
    </row>
    <row r="4" spans="1:25" x14ac:dyDescent="0.25">
      <c r="A4">
        <v>5.6000000000000001E-2</v>
      </c>
      <c r="B4">
        <v>2</v>
      </c>
      <c r="D4">
        <v>-0.124</v>
      </c>
      <c r="E4">
        <v>12</v>
      </c>
      <c r="G4">
        <v>-1.2999999999999999E-2</v>
      </c>
      <c r="H4">
        <v>25</v>
      </c>
      <c r="R4">
        <v>-1.161</v>
      </c>
      <c r="S4">
        <v>2</v>
      </c>
      <c r="U4">
        <v>8.0000000000000002E-3</v>
      </c>
      <c r="V4">
        <v>12</v>
      </c>
      <c r="X4">
        <v>0.16400000000000001</v>
      </c>
      <c r="Y4">
        <v>25</v>
      </c>
    </row>
    <row r="5" spans="1:25" x14ac:dyDescent="0.25">
      <c r="A5">
        <v>7.5999999999999998E-2</v>
      </c>
      <c r="B5">
        <v>3</v>
      </c>
      <c r="D5">
        <v>-7.6999999999999999E-2</v>
      </c>
      <c r="E5">
        <v>17</v>
      </c>
      <c r="G5">
        <v>-1.2E-2</v>
      </c>
      <c r="H5">
        <v>35</v>
      </c>
      <c r="R5">
        <v>-1.718</v>
      </c>
      <c r="S5">
        <v>3</v>
      </c>
      <c r="U5">
        <v>-0.126</v>
      </c>
      <c r="V5">
        <v>17</v>
      </c>
      <c r="X5">
        <v>8.2000000000000003E-2</v>
      </c>
      <c r="Y5">
        <v>35</v>
      </c>
    </row>
    <row r="6" spans="1:25" x14ac:dyDescent="0.25">
      <c r="A6">
        <v>8.5000000000000006E-2</v>
      </c>
      <c r="B6">
        <v>4</v>
      </c>
      <c r="D6">
        <v>-5.3999999999999999E-2</v>
      </c>
      <c r="E6">
        <v>22</v>
      </c>
      <c r="G6">
        <v>-1.2E-2</v>
      </c>
      <c r="H6">
        <v>45</v>
      </c>
      <c r="R6">
        <v>-1.982</v>
      </c>
      <c r="S6">
        <v>4</v>
      </c>
      <c r="U6">
        <v>-0.17799999999999999</v>
      </c>
      <c r="V6">
        <v>22</v>
      </c>
      <c r="X6">
        <v>3.4000000000000002E-2</v>
      </c>
      <c r="Y6">
        <v>45</v>
      </c>
    </row>
    <row r="7" spans="1:25" x14ac:dyDescent="0.25">
      <c r="A7">
        <v>9.8000000000000004E-2</v>
      </c>
      <c r="B7">
        <v>5</v>
      </c>
      <c r="D7">
        <v>-3.6999999999999998E-2</v>
      </c>
      <c r="E7">
        <v>27</v>
      </c>
      <c r="G7">
        <v>-1.0999999999999999E-2</v>
      </c>
      <c r="H7">
        <v>55</v>
      </c>
      <c r="R7">
        <v>-2.0760000000000001</v>
      </c>
      <c r="S7">
        <v>5</v>
      </c>
      <c r="U7">
        <v>-0.17299999999999999</v>
      </c>
      <c r="V7">
        <v>27</v>
      </c>
      <c r="X7">
        <v>0.02</v>
      </c>
      <c r="Y7">
        <v>55</v>
      </c>
    </row>
    <row r="8" spans="1:25" x14ac:dyDescent="0.25">
      <c r="A8">
        <v>0.10199999999999999</v>
      </c>
      <c r="B8">
        <v>6</v>
      </c>
      <c r="D8">
        <v>-2.7E-2</v>
      </c>
      <c r="E8">
        <v>32</v>
      </c>
      <c r="G8">
        <v>-7.0000000000000001E-3</v>
      </c>
      <c r="H8">
        <v>65</v>
      </c>
      <c r="R8">
        <v>-2.206</v>
      </c>
      <c r="S8">
        <v>6</v>
      </c>
      <c r="U8">
        <v>-0.17499999999999999</v>
      </c>
      <c r="V8">
        <v>32</v>
      </c>
      <c r="X8">
        <v>1.4999999999999999E-2</v>
      </c>
      <c r="Y8">
        <v>65</v>
      </c>
    </row>
    <row r="9" spans="1:25" x14ac:dyDescent="0.25">
      <c r="A9">
        <v>0.11600000000000001</v>
      </c>
      <c r="B9">
        <v>7</v>
      </c>
      <c r="D9">
        <v>-2.1999999999999999E-2</v>
      </c>
      <c r="E9">
        <v>37</v>
      </c>
      <c r="G9">
        <v>-6.0000000000000001E-3</v>
      </c>
      <c r="H9">
        <v>75</v>
      </c>
      <c r="R9">
        <v>-2.2429999999999999</v>
      </c>
      <c r="S9">
        <v>7</v>
      </c>
      <c r="U9">
        <v>-0.14399999999999999</v>
      </c>
      <c r="V9">
        <v>37</v>
      </c>
      <c r="X9">
        <v>1.2E-2</v>
      </c>
      <c r="Y9">
        <v>75</v>
      </c>
    </row>
    <row r="10" spans="1:25" x14ac:dyDescent="0.25">
      <c r="A10">
        <v>0.11700000000000001</v>
      </c>
      <c r="B10">
        <v>8</v>
      </c>
      <c r="D10">
        <v>-1.7999999999999999E-2</v>
      </c>
      <c r="E10">
        <v>42</v>
      </c>
      <c r="G10">
        <v>-8.0000000000000002E-3</v>
      </c>
      <c r="H10">
        <v>85</v>
      </c>
      <c r="R10">
        <v>-2.2770000000000001</v>
      </c>
      <c r="S10">
        <v>8</v>
      </c>
      <c r="U10">
        <v>-0.15</v>
      </c>
      <c r="V10">
        <v>42</v>
      </c>
      <c r="X10">
        <v>2.5000000000000001E-2</v>
      </c>
      <c r="Y10">
        <v>85</v>
      </c>
    </row>
    <row r="11" spans="1:25" x14ac:dyDescent="0.25">
      <c r="A11">
        <v>0.125</v>
      </c>
      <c r="B11">
        <v>9</v>
      </c>
      <c r="D11">
        <v>-0.01</v>
      </c>
      <c r="E11">
        <v>47</v>
      </c>
      <c r="G11">
        <v>-5.0000000000000001E-3</v>
      </c>
      <c r="H11">
        <v>95</v>
      </c>
      <c r="R11">
        <v>-2.2149999999999999</v>
      </c>
      <c r="S11">
        <v>9</v>
      </c>
      <c r="U11">
        <v>-0.11600000000000001</v>
      </c>
      <c r="V11">
        <v>47</v>
      </c>
      <c r="X11">
        <v>2.9000000000000001E-2</v>
      </c>
      <c r="Y11">
        <v>95</v>
      </c>
    </row>
    <row r="12" spans="1:25" x14ac:dyDescent="0.25">
      <c r="A12">
        <v>0.126</v>
      </c>
      <c r="B12">
        <v>10</v>
      </c>
      <c r="D12">
        <v>-1.2E-2</v>
      </c>
      <c r="E12">
        <v>52</v>
      </c>
      <c r="G12">
        <v>-6.0000000000000001E-3</v>
      </c>
      <c r="H12">
        <v>105</v>
      </c>
      <c r="R12">
        <v>-2.165</v>
      </c>
      <c r="S12">
        <v>10</v>
      </c>
      <c r="U12">
        <v>-0.114</v>
      </c>
      <c r="V12">
        <v>52</v>
      </c>
      <c r="X12">
        <v>1.4E-2</v>
      </c>
      <c r="Y12">
        <v>105</v>
      </c>
    </row>
    <row r="13" spans="1:25" x14ac:dyDescent="0.25">
      <c r="A13">
        <v>0.13500000000000001</v>
      </c>
      <c r="B13">
        <v>11</v>
      </c>
      <c r="D13">
        <v>-6.0000000000000001E-3</v>
      </c>
      <c r="E13">
        <v>57</v>
      </c>
      <c r="G13">
        <v>-2E-3</v>
      </c>
      <c r="H13">
        <v>115</v>
      </c>
      <c r="R13">
        <v>-2.0539999999999998</v>
      </c>
      <c r="S13">
        <v>11</v>
      </c>
      <c r="U13">
        <v>-7.3999999999999996E-2</v>
      </c>
      <c r="V13">
        <v>57</v>
      </c>
      <c r="X13">
        <v>3.5000000000000003E-2</v>
      </c>
      <c r="Y13">
        <v>115</v>
      </c>
    </row>
    <row r="14" spans="1:25" x14ac:dyDescent="0.25">
      <c r="A14">
        <v>0.13100000000000001</v>
      </c>
      <c r="B14">
        <v>12</v>
      </c>
      <c r="D14">
        <v>-8.0000000000000002E-3</v>
      </c>
      <c r="E14">
        <v>62</v>
      </c>
      <c r="G14">
        <v>0</v>
      </c>
      <c r="H14">
        <v>125</v>
      </c>
      <c r="R14">
        <v>-1.984</v>
      </c>
      <c r="S14">
        <v>12</v>
      </c>
      <c r="U14">
        <v>-8.5999999999999993E-2</v>
      </c>
      <c r="V14">
        <v>62</v>
      </c>
      <c r="X14">
        <v>2.5000000000000001E-2</v>
      </c>
      <c r="Y14">
        <v>125</v>
      </c>
    </row>
    <row r="15" spans="1:25" x14ac:dyDescent="0.25">
      <c r="A15">
        <v>0.14599999999999999</v>
      </c>
      <c r="B15">
        <v>13</v>
      </c>
      <c r="D15">
        <v>-3.0000000000000001E-3</v>
      </c>
      <c r="E15">
        <v>67</v>
      </c>
      <c r="G15">
        <v>0</v>
      </c>
      <c r="H15">
        <v>135</v>
      </c>
      <c r="R15">
        <v>-1.857</v>
      </c>
      <c r="S15">
        <v>13</v>
      </c>
      <c r="U15">
        <v>-5.1999999999999998E-2</v>
      </c>
      <c r="V15">
        <v>67</v>
      </c>
      <c r="X15">
        <v>3.1E-2</v>
      </c>
      <c r="Y15">
        <v>135</v>
      </c>
    </row>
    <row r="16" spans="1:25" x14ac:dyDescent="0.25">
      <c r="A16">
        <v>0.14399999999999999</v>
      </c>
      <c r="B16">
        <v>14</v>
      </c>
      <c r="D16">
        <v>-2E-3</v>
      </c>
      <c r="E16">
        <v>72</v>
      </c>
      <c r="G16">
        <v>1E-3</v>
      </c>
      <c r="H16">
        <v>145</v>
      </c>
      <c r="R16">
        <v>-1.772</v>
      </c>
      <c r="S16">
        <v>14</v>
      </c>
      <c r="U16">
        <v>-7.1999999999999995E-2</v>
      </c>
      <c r="V16">
        <v>72</v>
      </c>
      <c r="X16">
        <v>2.8000000000000001E-2</v>
      </c>
      <c r="Y16">
        <v>145</v>
      </c>
    </row>
    <row r="17" spans="1:25" x14ac:dyDescent="0.25">
      <c r="A17">
        <v>0.159</v>
      </c>
      <c r="B17">
        <v>15</v>
      </c>
      <c r="D17">
        <v>0</v>
      </c>
      <c r="E17">
        <v>77</v>
      </c>
      <c r="G17">
        <v>3.0000000000000001E-3</v>
      </c>
      <c r="H17">
        <v>155</v>
      </c>
      <c r="R17">
        <v>-1.653</v>
      </c>
      <c r="S17">
        <v>15</v>
      </c>
      <c r="U17">
        <v>-4.2000000000000003E-2</v>
      </c>
      <c r="V17">
        <v>77</v>
      </c>
      <c r="X17">
        <v>0.02</v>
      </c>
      <c r="Y17">
        <v>155</v>
      </c>
    </row>
    <row r="18" spans="1:25" x14ac:dyDescent="0.25">
      <c r="A18">
        <v>0.152</v>
      </c>
      <c r="B18">
        <v>16</v>
      </c>
      <c r="D18">
        <v>-3.0000000000000001E-3</v>
      </c>
      <c r="E18">
        <v>82</v>
      </c>
      <c r="G18">
        <v>2E-3</v>
      </c>
      <c r="H18">
        <v>165</v>
      </c>
      <c r="R18">
        <v>-1.5760000000000001</v>
      </c>
      <c r="S18">
        <v>16</v>
      </c>
      <c r="U18">
        <v>-5.8000000000000003E-2</v>
      </c>
      <c r="V18">
        <v>82</v>
      </c>
      <c r="X18">
        <v>1.7999999999999999E-2</v>
      </c>
      <c r="Y18">
        <v>165</v>
      </c>
    </row>
    <row r="19" spans="1:25" x14ac:dyDescent="0.25">
      <c r="A19">
        <v>0.17</v>
      </c>
      <c r="B19">
        <v>17</v>
      </c>
      <c r="D19">
        <v>3.0000000000000001E-3</v>
      </c>
      <c r="E19">
        <v>87</v>
      </c>
      <c r="G19">
        <v>3.0000000000000001E-3</v>
      </c>
      <c r="H19">
        <v>175</v>
      </c>
      <c r="R19">
        <v>-1.4970000000000001</v>
      </c>
      <c r="S19">
        <v>17</v>
      </c>
      <c r="U19">
        <v>-4.2000000000000003E-2</v>
      </c>
      <c r="V19">
        <v>87</v>
      </c>
      <c r="X19">
        <v>1.6E-2</v>
      </c>
      <c r="Y19">
        <v>175</v>
      </c>
    </row>
    <row r="20" spans="1:25" x14ac:dyDescent="0.25">
      <c r="A20">
        <v>0.185</v>
      </c>
      <c r="B20">
        <v>18</v>
      </c>
      <c r="D20">
        <v>2E-3</v>
      </c>
      <c r="E20">
        <v>92</v>
      </c>
      <c r="G20">
        <v>4.0000000000000001E-3</v>
      </c>
      <c r="H20">
        <v>185</v>
      </c>
      <c r="R20">
        <v>-1.387</v>
      </c>
      <c r="S20">
        <v>18</v>
      </c>
      <c r="U20">
        <v>-3.6999999999999998E-2</v>
      </c>
      <c r="V20">
        <v>92</v>
      </c>
      <c r="X20">
        <v>1.2E-2</v>
      </c>
      <c r="Y20">
        <v>185</v>
      </c>
    </row>
    <row r="21" spans="1:25" x14ac:dyDescent="0.25">
      <c r="A21">
        <v>0.186</v>
      </c>
      <c r="B21">
        <v>19</v>
      </c>
      <c r="D21">
        <v>8.9999999999999993E-3</v>
      </c>
      <c r="E21">
        <v>97</v>
      </c>
      <c r="G21">
        <v>8.9999999999999993E-3</v>
      </c>
      <c r="H21">
        <v>195</v>
      </c>
      <c r="R21">
        <v>-1.3120000000000001</v>
      </c>
      <c r="S21">
        <v>19</v>
      </c>
      <c r="U21">
        <v>-4.3999999999999997E-2</v>
      </c>
      <c r="V21">
        <v>97</v>
      </c>
      <c r="X21">
        <v>1.4999999999999999E-2</v>
      </c>
      <c r="Y21">
        <v>195</v>
      </c>
    </row>
    <row r="22" spans="1:25" x14ac:dyDescent="0.25">
      <c r="A22">
        <v>0.2</v>
      </c>
      <c r="B22">
        <v>20</v>
      </c>
      <c r="D22">
        <v>6.0000000000000001E-3</v>
      </c>
      <c r="E22">
        <v>102</v>
      </c>
      <c r="G22">
        <v>4.0000000000000001E-3</v>
      </c>
      <c r="H22">
        <v>205</v>
      </c>
      <c r="R22">
        <v>-1.206</v>
      </c>
      <c r="S22">
        <v>20</v>
      </c>
      <c r="U22">
        <v>-4.3999999999999997E-2</v>
      </c>
      <c r="V22">
        <v>102</v>
      </c>
      <c r="X22">
        <v>1.4999999999999999E-2</v>
      </c>
      <c r="Y22">
        <v>205</v>
      </c>
    </row>
    <row r="23" spans="1:25" x14ac:dyDescent="0.25">
      <c r="A23">
        <v>0.20399999999999999</v>
      </c>
      <c r="B23">
        <v>21</v>
      </c>
      <c r="D23">
        <v>7.0000000000000001E-3</v>
      </c>
      <c r="E23">
        <v>107</v>
      </c>
      <c r="G23">
        <v>8.0000000000000002E-3</v>
      </c>
      <c r="H23">
        <v>215</v>
      </c>
      <c r="R23">
        <v>-1.127</v>
      </c>
      <c r="S23">
        <v>21</v>
      </c>
      <c r="U23">
        <v>-2.8000000000000001E-2</v>
      </c>
      <c r="V23">
        <v>107</v>
      </c>
      <c r="X23">
        <v>1.9E-2</v>
      </c>
      <c r="Y23">
        <v>215</v>
      </c>
    </row>
    <row r="24" spans="1:25" x14ac:dyDescent="0.25">
      <c r="A24">
        <v>0.224</v>
      </c>
      <c r="B24">
        <v>22</v>
      </c>
      <c r="D24">
        <v>1.0999999999999999E-2</v>
      </c>
      <c r="E24">
        <v>112</v>
      </c>
      <c r="G24">
        <v>8.0000000000000002E-3</v>
      </c>
      <c r="H24">
        <v>225</v>
      </c>
      <c r="R24">
        <v>-1.0409999999999999</v>
      </c>
      <c r="S24">
        <v>22</v>
      </c>
      <c r="U24">
        <v>-2.5000000000000001E-2</v>
      </c>
      <c r="V24">
        <v>112</v>
      </c>
      <c r="X24">
        <v>1.2E-2</v>
      </c>
      <c r="Y24">
        <v>225</v>
      </c>
    </row>
    <row r="25" spans="1:25" x14ac:dyDescent="0.25">
      <c r="A25">
        <v>0.221</v>
      </c>
      <c r="B25">
        <v>23</v>
      </c>
      <c r="D25">
        <v>1.2999999999999999E-2</v>
      </c>
      <c r="E25">
        <v>117</v>
      </c>
      <c r="G25">
        <v>8.9999999999999993E-3</v>
      </c>
      <c r="H25">
        <v>235</v>
      </c>
      <c r="R25">
        <v>-0.97099999999999997</v>
      </c>
      <c r="S25">
        <v>23</v>
      </c>
      <c r="U25">
        <v>-2.7E-2</v>
      </c>
      <c r="V25">
        <v>117</v>
      </c>
      <c r="X25">
        <v>1.2999999999999999E-2</v>
      </c>
      <c r="Y25">
        <v>235</v>
      </c>
    </row>
    <row r="26" spans="1:25" x14ac:dyDescent="0.25">
      <c r="A26">
        <v>0.23899999999999999</v>
      </c>
      <c r="B26">
        <v>24</v>
      </c>
      <c r="D26">
        <v>1.4E-2</v>
      </c>
      <c r="E26">
        <v>122</v>
      </c>
      <c r="G26">
        <v>0.01</v>
      </c>
      <c r="H26">
        <v>245</v>
      </c>
      <c r="R26">
        <v>-0.86499999999999999</v>
      </c>
      <c r="S26">
        <v>24</v>
      </c>
      <c r="U26">
        <v>-2.1000000000000001E-2</v>
      </c>
      <c r="V26">
        <v>122</v>
      </c>
      <c r="X26">
        <v>1.4999999999999999E-2</v>
      </c>
      <c r="Y26">
        <v>245</v>
      </c>
    </row>
    <row r="27" spans="1:25" x14ac:dyDescent="0.25">
      <c r="A27">
        <v>0.23599999999999999</v>
      </c>
      <c r="B27">
        <v>25</v>
      </c>
      <c r="D27">
        <v>1.6E-2</v>
      </c>
      <c r="E27">
        <v>127</v>
      </c>
      <c r="G27">
        <v>1.6E-2</v>
      </c>
      <c r="H27">
        <v>255</v>
      </c>
      <c r="R27">
        <v>-0.81799999999999995</v>
      </c>
      <c r="S27">
        <v>25</v>
      </c>
      <c r="U27">
        <v>-2.4E-2</v>
      </c>
      <c r="V27">
        <v>127</v>
      </c>
      <c r="X27">
        <v>1.7000000000000001E-2</v>
      </c>
      <c r="Y27">
        <v>255</v>
      </c>
    </row>
    <row r="28" spans="1:25" x14ac:dyDescent="0.25">
      <c r="A28">
        <v>0.26700000000000002</v>
      </c>
      <c r="B28">
        <v>26</v>
      </c>
      <c r="D28">
        <v>0.02</v>
      </c>
      <c r="E28">
        <v>132</v>
      </c>
      <c r="G28">
        <v>1.7999999999999999E-2</v>
      </c>
      <c r="H28">
        <v>265</v>
      </c>
      <c r="R28">
        <v>-0.73199999999999998</v>
      </c>
      <c r="S28">
        <v>26</v>
      </c>
      <c r="U28">
        <v>-1.2999999999999999E-2</v>
      </c>
      <c r="V28">
        <v>132</v>
      </c>
      <c r="X28">
        <v>1.6E-2</v>
      </c>
      <c r="Y28">
        <v>265</v>
      </c>
    </row>
    <row r="29" spans="1:25" x14ac:dyDescent="0.25">
      <c r="A29">
        <v>0.26600000000000001</v>
      </c>
      <c r="B29">
        <v>27</v>
      </c>
      <c r="D29">
        <v>2.1000000000000001E-2</v>
      </c>
      <c r="E29">
        <v>137</v>
      </c>
      <c r="G29">
        <v>1.6E-2</v>
      </c>
      <c r="H29">
        <v>275</v>
      </c>
      <c r="R29">
        <v>-0.69299999999999995</v>
      </c>
      <c r="S29">
        <v>27</v>
      </c>
      <c r="U29">
        <v>-0.02</v>
      </c>
      <c r="V29">
        <v>137</v>
      </c>
      <c r="X29">
        <v>1.0999999999999999E-2</v>
      </c>
      <c r="Y29">
        <v>275</v>
      </c>
    </row>
    <row r="30" spans="1:25" x14ac:dyDescent="0.25">
      <c r="A30">
        <v>0.3</v>
      </c>
      <c r="B30">
        <v>28</v>
      </c>
      <c r="D30">
        <v>2.1999999999999999E-2</v>
      </c>
      <c r="E30">
        <v>142</v>
      </c>
      <c r="G30">
        <v>1.7000000000000001E-2</v>
      </c>
      <c r="H30">
        <v>285</v>
      </c>
      <c r="R30">
        <v>-0.627</v>
      </c>
      <c r="S30">
        <v>28</v>
      </c>
      <c r="U30">
        <v>-1.7000000000000001E-2</v>
      </c>
      <c r="V30">
        <v>142</v>
      </c>
      <c r="X30">
        <v>3.0000000000000001E-3</v>
      </c>
      <c r="Y30">
        <v>285</v>
      </c>
    </row>
    <row r="31" spans="1:25" x14ac:dyDescent="0.25">
      <c r="A31">
        <v>0.29399999999999998</v>
      </c>
      <c r="B31">
        <v>29</v>
      </c>
      <c r="D31">
        <v>2.3E-2</v>
      </c>
      <c r="E31">
        <v>147</v>
      </c>
      <c r="G31">
        <v>1.7999999999999999E-2</v>
      </c>
      <c r="H31">
        <v>295</v>
      </c>
      <c r="R31">
        <v>-0.60099999999999998</v>
      </c>
      <c r="S31">
        <v>29</v>
      </c>
      <c r="U31">
        <v>-1.7999999999999999E-2</v>
      </c>
      <c r="V31">
        <v>147</v>
      </c>
      <c r="X31">
        <v>8.9999999999999993E-3</v>
      </c>
      <c r="Y31">
        <v>295</v>
      </c>
    </row>
    <row r="32" spans="1:25" x14ac:dyDescent="0.25">
      <c r="A32">
        <v>0.32700000000000001</v>
      </c>
      <c r="B32">
        <v>30</v>
      </c>
      <c r="D32">
        <v>3.4000000000000002E-2</v>
      </c>
      <c r="E32">
        <v>152</v>
      </c>
      <c r="G32">
        <v>2.4E-2</v>
      </c>
      <c r="H32">
        <v>305</v>
      </c>
      <c r="R32">
        <v>-0.57499999999999996</v>
      </c>
      <c r="S32">
        <v>30</v>
      </c>
      <c r="U32">
        <v>-1.7999999999999999E-2</v>
      </c>
      <c r="V32">
        <v>152</v>
      </c>
      <c r="X32">
        <v>7.0000000000000001E-3</v>
      </c>
      <c r="Y32">
        <v>305</v>
      </c>
    </row>
    <row r="33" spans="1:25" x14ac:dyDescent="0.25">
      <c r="A33">
        <v>0.35199999999999998</v>
      </c>
      <c r="B33">
        <v>31</v>
      </c>
      <c r="D33">
        <v>3.4000000000000002E-2</v>
      </c>
      <c r="E33">
        <v>157</v>
      </c>
      <c r="G33">
        <v>2.4E-2</v>
      </c>
      <c r="H33">
        <v>315</v>
      </c>
      <c r="R33">
        <v>-0.51400000000000001</v>
      </c>
      <c r="S33">
        <v>31</v>
      </c>
      <c r="U33">
        <v>-1.7000000000000001E-2</v>
      </c>
      <c r="V33">
        <v>157</v>
      </c>
      <c r="X33">
        <v>3.0000000000000001E-3</v>
      </c>
      <c r="Y33">
        <v>315</v>
      </c>
    </row>
    <row r="34" spans="1:25" x14ac:dyDescent="0.25">
      <c r="A34">
        <v>0.36</v>
      </c>
      <c r="B34">
        <v>32</v>
      </c>
      <c r="D34">
        <v>3.6999999999999998E-2</v>
      </c>
      <c r="E34">
        <v>162</v>
      </c>
      <c r="G34">
        <v>2.1000000000000001E-2</v>
      </c>
      <c r="H34">
        <v>325</v>
      </c>
      <c r="R34">
        <v>-0.501</v>
      </c>
      <c r="S34">
        <v>32</v>
      </c>
      <c r="U34">
        <v>-1.7000000000000001E-2</v>
      </c>
      <c r="V34">
        <v>162</v>
      </c>
      <c r="X34">
        <v>3.0000000000000001E-3</v>
      </c>
      <c r="Y34">
        <v>325</v>
      </c>
    </row>
    <row r="35" spans="1:25" x14ac:dyDescent="0.25">
      <c r="A35">
        <v>0.39400000000000002</v>
      </c>
      <c r="B35">
        <v>33</v>
      </c>
      <c r="D35">
        <v>3.7999999999999999E-2</v>
      </c>
      <c r="E35">
        <v>167</v>
      </c>
      <c r="G35">
        <v>2.5000000000000001E-2</v>
      </c>
      <c r="H35">
        <v>335</v>
      </c>
      <c r="R35">
        <v>-0.45800000000000002</v>
      </c>
      <c r="S35">
        <v>33</v>
      </c>
      <c r="U35">
        <v>-0.01</v>
      </c>
      <c r="V35">
        <v>167</v>
      </c>
      <c r="X35">
        <v>6.0000000000000001E-3</v>
      </c>
      <c r="Y35">
        <v>335</v>
      </c>
    </row>
    <row r="36" spans="1:25" x14ac:dyDescent="0.25">
      <c r="A36">
        <v>0.40200000000000002</v>
      </c>
      <c r="B36">
        <v>34</v>
      </c>
      <c r="D36">
        <v>0.04</v>
      </c>
      <c r="E36">
        <v>172</v>
      </c>
      <c r="G36">
        <v>2.5000000000000001E-2</v>
      </c>
      <c r="H36">
        <v>345</v>
      </c>
      <c r="R36">
        <v>-0.44700000000000001</v>
      </c>
      <c r="S36">
        <v>34</v>
      </c>
      <c r="U36">
        <v>-1.2E-2</v>
      </c>
      <c r="V36">
        <v>172</v>
      </c>
      <c r="X36">
        <v>1E-3</v>
      </c>
      <c r="Y36">
        <v>345</v>
      </c>
    </row>
    <row r="37" spans="1:25" x14ac:dyDescent="0.25">
      <c r="A37">
        <v>0.44</v>
      </c>
      <c r="B37">
        <v>35</v>
      </c>
      <c r="D37">
        <v>4.9000000000000002E-2</v>
      </c>
      <c r="E37">
        <v>177</v>
      </c>
      <c r="G37">
        <v>3.1E-2</v>
      </c>
      <c r="H37">
        <v>355</v>
      </c>
      <c r="R37">
        <v>-0.40300000000000002</v>
      </c>
      <c r="S37">
        <v>35</v>
      </c>
      <c r="U37">
        <v>-8.9999999999999993E-3</v>
      </c>
      <c r="V37">
        <v>177</v>
      </c>
      <c r="X37">
        <v>2E-3</v>
      </c>
      <c r="Y37">
        <v>355</v>
      </c>
    </row>
    <row r="38" spans="1:25" x14ac:dyDescent="0.25">
      <c r="A38">
        <v>0.45</v>
      </c>
      <c r="B38">
        <v>36</v>
      </c>
      <c r="D38">
        <v>0.05</v>
      </c>
      <c r="E38">
        <v>182</v>
      </c>
      <c r="G38">
        <v>0.03</v>
      </c>
      <c r="H38">
        <v>365</v>
      </c>
      <c r="R38">
        <v>-0.39600000000000002</v>
      </c>
      <c r="S38">
        <v>36</v>
      </c>
      <c r="U38">
        <v>-1.2E-2</v>
      </c>
      <c r="V38">
        <v>182</v>
      </c>
      <c r="X38">
        <v>5.0000000000000001E-3</v>
      </c>
      <c r="Y38">
        <v>365</v>
      </c>
    </row>
    <row r="39" spans="1:25" x14ac:dyDescent="0.25">
      <c r="A39">
        <v>0.499</v>
      </c>
      <c r="B39">
        <v>37</v>
      </c>
      <c r="D39">
        <v>5.7000000000000002E-2</v>
      </c>
      <c r="E39">
        <v>187</v>
      </c>
      <c r="G39">
        <v>3.5000000000000003E-2</v>
      </c>
      <c r="H39">
        <v>375</v>
      </c>
      <c r="R39">
        <v>-0.35</v>
      </c>
      <c r="S39">
        <v>37</v>
      </c>
      <c r="U39">
        <v>-1.2E-2</v>
      </c>
      <c r="V39">
        <v>187</v>
      </c>
      <c r="X39">
        <v>7.0000000000000001E-3</v>
      </c>
      <c r="Y39">
        <v>375</v>
      </c>
    </row>
    <row r="40" spans="1:25" x14ac:dyDescent="0.25">
      <c r="A40">
        <v>0.503</v>
      </c>
      <c r="B40">
        <v>38</v>
      </c>
      <c r="D40">
        <v>5.3999999999999999E-2</v>
      </c>
      <c r="E40">
        <v>192</v>
      </c>
      <c r="G40">
        <v>4.1000000000000002E-2</v>
      </c>
      <c r="H40">
        <v>385</v>
      </c>
      <c r="R40">
        <v>-0.34599999999999997</v>
      </c>
      <c r="S40">
        <v>38</v>
      </c>
      <c r="U40">
        <v>-1.4E-2</v>
      </c>
      <c r="V40">
        <v>192</v>
      </c>
      <c r="X40">
        <v>-1E-3</v>
      </c>
      <c r="Y40">
        <v>385</v>
      </c>
    </row>
    <row r="41" spans="1:25" x14ac:dyDescent="0.25">
      <c r="A41">
        <v>0.55800000000000005</v>
      </c>
      <c r="B41">
        <v>39</v>
      </c>
      <c r="D41">
        <v>6.8000000000000005E-2</v>
      </c>
      <c r="E41">
        <v>197</v>
      </c>
      <c r="G41">
        <v>4.1000000000000002E-2</v>
      </c>
      <c r="H41">
        <v>395</v>
      </c>
      <c r="R41">
        <v>-0.315</v>
      </c>
      <c r="S41">
        <v>39</v>
      </c>
      <c r="U41">
        <v>-7.0000000000000001E-3</v>
      </c>
      <c r="V41">
        <v>197</v>
      </c>
      <c r="X41">
        <v>4.0000000000000001E-3</v>
      </c>
      <c r="Y41">
        <v>395</v>
      </c>
    </row>
    <row r="42" spans="1:25" x14ac:dyDescent="0.25">
      <c r="A42">
        <v>0.56299999999999994</v>
      </c>
      <c r="B42">
        <v>40</v>
      </c>
      <c r="D42">
        <v>6.8000000000000005E-2</v>
      </c>
      <c r="E42">
        <v>202</v>
      </c>
      <c r="G42">
        <v>3.9E-2</v>
      </c>
      <c r="H42">
        <v>405</v>
      </c>
      <c r="R42">
        <v>-0.317</v>
      </c>
      <c r="S42">
        <v>40</v>
      </c>
      <c r="U42">
        <v>-0.01</v>
      </c>
      <c r="V42">
        <v>202</v>
      </c>
      <c r="X42">
        <v>1E-3</v>
      </c>
      <c r="Y42">
        <v>405</v>
      </c>
    </row>
    <row r="43" spans="1:25" x14ac:dyDescent="0.25">
      <c r="A43">
        <v>0.62</v>
      </c>
      <c r="B43">
        <v>41</v>
      </c>
      <c r="D43">
        <v>8.1000000000000003E-2</v>
      </c>
      <c r="E43">
        <v>207</v>
      </c>
      <c r="G43">
        <v>4.9000000000000002E-2</v>
      </c>
      <c r="H43">
        <v>415</v>
      </c>
      <c r="R43">
        <v>-0.28199999999999997</v>
      </c>
      <c r="S43">
        <v>41</v>
      </c>
      <c r="U43">
        <v>-1.2E-2</v>
      </c>
      <c r="V43">
        <v>207</v>
      </c>
      <c r="X43">
        <v>0</v>
      </c>
      <c r="Y43">
        <v>415</v>
      </c>
    </row>
    <row r="44" spans="1:25" x14ac:dyDescent="0.25">
      <c r="A44">
        <v>0.64500000000000002</v>
      </c>
      <c r="B44">
        <v>42</v>
      </c>
      <c r="D44">
        <v>8.2000000000000003E-2</v>
      </c>
      <c r="E44">
        <v>212</v>
      </c>
      <c r="G44">
        <v>4.5999999999999999E-2</v>
      </c>
      <c r="H44">
        <v>425</v>
      </c>
      <c r="R44">
        <v>-0.28499999999999998</v>
      </c>
      <c r="S44">
        <v>42</v>
      </c>
      <c r="U44">
        <v>-1.4E-2</v>
      </c>
      <c r="V44">
        <v>212</v>
      </c>
      <c r="X44">
        <v>0</v>
      </c>
      <c r="Y44">
        <v>425</v>
      </c>
    </row>
    <row r="45" spans="1:25" x14ac:dyDescent="0.25">
      <c r="A45">
        <v>0.70099999999999996</v>
      </c>
      <c r="B45">
        <v>43</v>
      </c>
      <c r="D45">
        <v>9.7000000000000003E-2</v>
      </c>
      <c r="E45">
        <v>217</v>
      </c>
      <c r="G45">
        <v>5.1999999999999998E-2</v>
      </c>
      <c r="H45">
        <v>435</v>
      </c>
      <c r="R45">
        <v>-0.25700000000000001</v>
      </c>
      <c r="S45">
        <v>43</v>
      </c>
      <c r="U45">
        <v>-1.2E-2</v>
      </c>
      <c r="V45">
        <v>217</v>
      </c>
      <c r="X45">
        <v>1E-3</v>
      </c>
      <c r="Y45">
        <v>435</v>
      </c>
    </row>
    <row r="46" spans="1:25" x14ac:dyDescent="0.25">
      <c r="A46">
        <v>0.76900000000000002</v>
      </c>
      <c r="B46">
        <v>44</v>
      </c>
      <c r="D46">
        <v>9.8000000000000004E-2</v>
      </c>
      <c r="E46">
        <v>222</v>
      </c>
      <c r="G46">
        <v>5.5E-2</v>
      </c>
      <c r="H46">
        <v>445</v>
      </c>
      <c r="R46">
        <v>-0.26700000000000002</v>
      </c>
      <c r="S46">
        <v>44</v>
      </c>
      <c r="U46">
        <v>-8.9999999999999993E-3</v>
      </c>
      <c r="V46">
        <v>222</v>
      </c>
      <c r="X46">
        <v>0</v>
      </c>
      <c r="Y46">
        <v>445</v>
      </c>
    </row>
    <row r="47" spans="1:25" x14ac:dyDescent="0.25">
      <c r="A47">
        <v>0.79300000000000004</v>
      </c>
      <c r="B47">
        <v>45</v>
      </c>
      <c r="D47">
        <v>9.9000000000000005E-2</v>
      </c>
      <c r="E47">
        <v>227</v>
      </c>
      <c r="G47">
        <v>6.3E-2</v>
      </c>
      <c r="H47">
        <v>455</v>
      </c>
      <c r="R47">
        <v>-0.252</v>
      </c>
      <c r="S47">
        <v>45</v>
      </c>
      <c r="U47">
        <v>-1.2999999999999999E-2</v>
      </c>
      <c r="V47">
        <v>227</v>
      </c>
      <c r="X47">
        <v>-2E-3</v>
      </c>
      <c r="Y47">
        <v>455</v>
      </c>
    </row>
    <row r="48" spans="1:25" x14ac:dyDescent="0.25">
      <c r="A48">
        <v>0.86799999999999999</v>
      </c>
      <c r="B48">
        <v>46</v>
      </c>
      <c r="D48">
        <v>0.12</v>
      </c>
      <c r="E48">
        <v>232</v>
      </c>
      <c r="G48">
        <v>6.2E-2</v>
      </c>
      <c r="H48">
        <v>465</v>
      </c>
      <c r="R48">
        <v>-0.23499999999999999</v>
      </c>
      <c r="S48">
        <v>46</v>
      </c>
      <c r="U48">
        <v>-1.2999999999999999E-2</v>
      </c>
      <c r="V48">
        <v>232</v>
      </c>
      <c r="X48">
        <v>0</v>
      </c>
      <c r="Y48">
        <v>465</v>
      </c>
    </row>
    <row r="49" spans="1:25" x14ac:dyDescent="0.25">
      <c r="A49">
        <v>0.89300000000000002</v>
      </c>
      <c r="B49">
        <v>47</v>
      </c>
      <c r="D49">
        <v>0.13100000000000001</v>
      </c>
      <c r="E49">
        <v>237</v>
      </c>
      <c r="G49">
        <v>6.8000000000000005E-2</v>
      </c>
      <c r="H49">
        <v>475</v>
      </c>
      <c r="R49">
        <v>-0.23400000000000001</v>
      </c>
      <c r="S49">
        <v>47</v>
      </c>
      <c r="U49">
        <v>-8.0000000000000002E-3</v>
      </c>
      <c r="V49">
        <v>237</v>
      </c>
      <c r="X49">
        <v>-2E-3</v>
      </c>
      <c r="Y49">
        <v>475</v>
      </c>
    </row>
    <row r="50" spans="1:25" x14ac:dyDescent="0.25">
      <c r="A50">
        <v>0.98199999999999998</v>
      </c>
      <c r="B50">
        <v>48</v>
      </c>
      <c r="D50">
        <v>0.13</v>
      </c>
      <c r="E50">
        <v>242</v>
      </c>
      <c r="G50">
        <v>7.4999999999999997E-2</v>
      </c>
      <c r="H50">
        <v>485</v>
      </c>
      <c r="R50">
        <v>-0.219</v>
      </c>
      <c r="S50">
        <v>48</v>
      </c>
      <c r="U50">
        <v>-1.0999999999999999E-2</v>
      </c>
      <c r="V50">
        <v>242</v>
      </c>
      <c r="X50">
        <v>0</v>
      </c>
      <c r="Y50">
        <v>485</v>
      </c>
    </row>
    <row r="51" spans="1:25" x14ac:dyDescent="0.25">
      <c r="A51">
        <v>1.0229999999999999</v>
      </c>
      <c r="B51">
        <v>49</v>
      </c>
      <c r="D51">
        <v>0.14000000000000001</v>
      </c>
      <c r="E51">
        <v>247</v>
      </c>
      <c r="G51">
        <v>8.5999999999999993E-2</v>
      </c>
      <c r="H51">
        <v>495</v>
      </c>
      <c r="R51">
        <v>-0.217</v>
      </c>
      <c r="S51">
        <v>49</v>
      </c>
      <c r="U51">
        <v>-1.2999999999999999E-2</v>
      </c>
      <c r="V51">
        <v>247</v>
      </c>
      <c r="X51">
        <v>-4.0000000000000001E-3</v>
      </c>
      <c r="Y51">
        <v>495</v>
      </c>
    </row>
    <row r="52" spans="1:25" x14ac:dyDescent="0.25">
      <c r="A52">
        <v>1.105</v>
      </c>
      <c r="B52">
        <v>50</v>
      </c>
      <c r="D52">
        <v>0.154</v>
      </c>
      <c r="E52">
        <v>252</v>
      </c>
      <c r="G52">
        <v>9.0999999999999998E-2</v>
      </c>
      <c r="H52">
        <v>505</v>
      </c>
      <c r="R52">
        <v>-0.19900000000000001</v>
      </c>
      <c r="S52">
        <v>50</v>
      </c>
      <c r="U52">
        <v>-1.6E-2</v>
      </c>
      <c r="V52">
        <v>252</v>
      </c>
      <c r="X52">
        <v>-6.0000000000000001E-3</v>
      </c>
      <c r="Y52">
        <v>505</v>
      </c>
    </row>
    <row r="53" spans="1:25" x14ac:dyDescent="0.25">
      <c r="A53">
        <v>1.1499999999999999</v>
      </c>
      <c r="B53">
        <v>51</v>
      </c>
      <c r="D53">
        <v>0.16500000000000001</v>
      </c>
      <c r="E53">
        <v>257</v>
      </c>
      <c r="G53">
        <v>9.5000000000000001E-2</v>
      </c>
      <c r="H53">
        <v>515</v>
      </c>
      <c r="R53">
        <v>-0.2</v>
      </c>
      <c r="S53">
        <v>51</v>
      </c>
      <c r="U53">
        <v>-1.2999999999999999E-2</v>
      </c>
      <c r="V53">
        <v>257</v>
      </c>
      <c r="X53">
        <v>-3.0000000000000001E-3</v>
      </c>
      <c r="Y53">
        <v>515</v>
      </c>
    </row>
    <row r="54" spans="1:25" x14ac:dyDescent="0.25">
      <c r="A54">
        <v>1.248</v>
      </c>
      <c r="B54">
        <v>52</v>
      </c>
      <c r="D54">
        <v>0.19600000000000001</v>
      </c>
      <c r="E54">
        <v>262</v>
      </c>
      <c r="G54">
        <v>9.4E-2</v>
      </c>
      <c r="H54">
        <v>525</v>
      </c>
      <c r="R54">
        <v>-0.18099999999999999</v>
      </c>
      <c r="S54">
        <v>52</v>
      </c>
      <c r="U54">
        <v>-1.2E-2</v>
      </c>
      <c r="V54">
        <v>262</v>
      </c>
      <c r="X54">
        <v>-3.0000000000000001E-3</v>
      </c>
      <c r="Y54">
        <v>525</v>
      </c>
    </row>
    <row r="55" spans="1:25" x14ac:dyDescent="0.25">
      <c r="A55">
        <v>1.2949999999999999</v>
      </c>
      <c r="B55">
        <v>53</v>
      </c>
      <c r="D55">
        <v>0.19800000000000001</v>
      </c>
      <c r="E55">
        <v>267</v>
      </c>
      <c r="G55">
        <v>9.9000000000000005E-2</v>
      </c>
      <c r="H55">
        <v>535</v>
      </c>
      <c r="R55">
        <v>-0.184</v>
      </c>
      <c r="S55">
        <v>53</v>
      </c>
      <c r="U55">
        <v>-1.4E-2</v>
      </c>
      <c r="V55">
        <v>267</v>
      </c>
      <c r="X55">
        <v>-6.0000000000000001E-3</v>
      </c>
      <c r="Y55">
        <v>535</v>
      </c>
    </row>
    <row r="56" spans="1:25" x14ac:dyDescent="0.25">
      <c r="A56">
        <v>1.3939999999999999</v>
      </c>
      <c r="B56">
        <v>54</v>
      </c>
      <c r="D56">
        <v>0.223</v>
      </c>
      <c r="E56">
        <v>272</v>
      </c>
      <c r="G56">
        <v>0.11799999999999999</v>
      </c>
      <c r="H56">
        <v>545</v>
      </c>
      <c r="R56">
        <v>-0.17</v>
      </c>
      <c r="S56">
        <v>54</v>
      </c>
      <c r="U56">
        <v>-1.2E-2</v>
      </c>
      <c r="V56">
        <v>272</v>
      </c>
      <c r="X56">
        <v>-6.0000000000000001E-3</v>
      </c>
      <c r="Y56">
        <v>545</v>
      </c>
    </row>
    <row r="57" spans="1:25" x14ac:dyDescent="0.25">
      <c r="A57">
        <v>1.4590000000000001</v>
      </c>
      <c r="B57">
        <v>55</v>
      </c>
      <c r="D57">
        <v>0.22600000000000001</v>
      </c>
      <c r="E57">
        <v>277</v>
      </c>
      <c r="G57">
        <v>0.12</v>
      </c>
      <c r="H57">
        <v>555</v>
      </c>
      <c r="R57">
        <v>-0.17</v>
      </c>
      <c r="S57">
        <v>55</v>
      </c>
      <c r="U57">
        <v>-1.4E-2</v>
      </c>
      <c r="V57">
        <v>277</v>
      </c>
      <c r="X57">
        <v>-4.0000000000000001E-3</v>
      </c>
      <c r="Y57">
        <v>555</v>
      </c>
    </row>
    <row r="58" spans="1:25" x14ac:dyDescent="0.25">
      <c r="A58">
        <v>1.5449999999999999</v>
      </c>
      <c r="B58">
        <v>56</v>
      </c>
      <c r="D58">
        <v>0.27200000000000002</v>
      </c>
      <c r="E58">
        <v>282</v>
      </c>
      <c r="G58">
        <v>0.14000000000000001</v>
      </c>
      <c r="H58">
        <v>565</v>
      </c>
      <c r="R58">
        <v>-0.158</v>
      </c>
      <c r="S58">
        <v>56</v>
      </c>
      <c r="U58">
        <v>-1.4E-2</v>
      </c>
      <c r="V58">
        <v>282</v>
      </c>
      <c r="X58">
        <v>-6.0000000000000001E-3</v>
      </c>
      <c r="Y58">
        <v>565</v>
      </c>
    </row>
    <row r="59" spans="1:25" x14ac:dyDescent="0.25">
      <c r="A59">
        <v>1.609</v>
      </c>
      <c r="B59">
        <v>57</v>
      </c>
      <c r="D59">
        <v>0.26400000000000001</v>
      </c>
      <c r="E59">
        <v>287</v>
      </c>
      <c r="G59">
        <v>0.13500000000000001</v>
      </c>
      <c r="H59">
        <v>575</v>
      </c>
      <c r="R59">
        <v>-0.157</v>
      </c>
      <c r="S59">
        <v>57</v>
      </c>
      <c r="U59">
        <v>-1.4999999999999999E-2</v>
      </c>
      <c r="V59">
        <v>287</v>
      </c>
      <c r="X59">
        <v>-5.0000000000000001E-3</v>
      </c>
      <c r="Y59">
        <v>575</v>
      </c>
    </row>
    <row r="60" spans="1:25" x14ac:dyDescent="0.25">
      <c r="A60">
        <v>1.69</v>
      </c>
      <c r="B60">
        <v>58</v>
      </c>
      <c r="D60">
        <v>0.32500000000000001</v>
      </c>
      <c r="E60">
        <v>292</v>
      </c>
      <c r="G60">
        <v>0.16200000000000001</v>
      </c>
      <c r="H60">
        <v>585</v>
      </c>
      <c r="R60">
        <v>-0.154</v>
      </c>
      <c r="S60">
        <v>58</v>
      </c>
      <c r="U60">
        <v>-1.6E-2</v>
      </c>
      <c r="V60">
        <v>292</v>
      </c>
      <c r="X60">
        <v>-8.0000000000000002E-3</v>
      </c>
      <c r="Y60">
        <v>585</v>
      </c>
    </row>
    <row r="61" spans="1:25" x14ac:dyDescent="0.25">
      <c r="A61">
        <v>1.776</v>
      </c>
      <c r="B61">
        <v>59</v>
      </c>
      <c r="D61">
        <v>0.35299999999999998</v>
      </c>
      <c r="E61">
        <v>297</v>
      </c>
      <c r="G61">
        <v>0.16300000000000001</v>
      </c>
      <c r="H61">
        <v>595</v>
      </c>
      <c r="R61">
        <v>-0.14199999999999999</v>
      </c>
      <c r="S61">
        <v>59</v>
      </c>
      <c r="U61">
        <v>-1.6E-2</v>
      </c>
      <c r="V61">
        <v>297</v>
      </c>
      <c r="X61">
        <v>-8.0000000000000002E-3</v>
      </c>
      <c r="Y61">
        <v>595</v>
      </c>
    </row>
    <row r="62" spans="1:25" x14ac:dyDescent="0.25">
      <c r="A62">
        <v>1.849</v>
      </c>
      <c r="B62">
        <v>60</v>
      </c>
      <c r="D62">
        <v>0.38400000000000001</v>
      </c>
      <c r="E62">
        <v>302</v>
      </c>
      <c r="G62">
        <v>0.183</v>
      </c>
      <c r="H62">
        <v>605</v>
      </c>
      <c r="R62">
        <v>-0.14499999999999999</v>
      </c>
      <c r="S62">
        <v>60</v>
      </c>
      <c r="U62">
        <v>-1.4999999999999999E-2</v>
      </c>
      <c r="V62">
        <v>302</v>
      </c>
      <c r="X62">
        <v>-8.0000000000000002E-3</v>
      </c>
      <c r="Y62">
        <v>605</v>
      </c>
    </row>
    <row r="63" spans="1:25" x14ac:dyDescent="0.25">
      <c r="A63">
        <v>1.9359999999999999</v>
      </c>
      <c r="B63">
        <v>61</v>
      </c>
      <c r="D63">
        <v>0.442</v>
      </c>
      <c r="E63">
        <v>307</v>
      </c>
      <c r="G63">
        <v>0.20599999999999999</v>
      </c>
      <c r="H63">
        <v>615</v>
      </c>
      <c r="R63">
        <v>-0.13800000000000001</v>
      </c>
      <c r="S63">
        <v>61</v>
      </c>
      <c r="U63">
        <v>-1.4999999999999999E-2</v>
      </c>
      <c r="V63">
        <v>307</v>
      </c>
      <c r="X63">
        <v>-8.0000000000000002E-3</v>
      </c>
      <c r="Y63">
        <v>615</v>
      </c>
    </row>
    <row r="64" spans="1:25" x14ac:dyDescent="0.25">
      <c r="A64">
        <v>2.028</v>
      </c>
      <c r="B64">
        <v>62</v>
      </c>
      <c r="D64">
        <v>0.46400000000000002</v>
      </c>
      <c r="E64">
        <v>312</v>
      </c>
      <c r="G64">
        <v>0.218</v>
      </c>
      <c r="H64">
        <v>625</v>
      </c>
      <c r="R64">
        <v>-0.13600000000000001</v>
      </c>
      <c r="S64">
        <v>62</v>
      </c>
      <c r="U64">
        <v>-1.7999999999999999E-2</v>
      </c>
      <c r="V64">
        <v>312</v>
      </c>
      <c r="X64">
        <v>-8.9999999999999993E-3</v>
      </c>
      <c r="Y64">
        <v>625</v>
      </c>
    </row>
    <row r="65" spans="1:25" x14ac:dyDescent="0.25">
      <c r="A65">
        <v>2.1230000000000002</v>
      </c>
      <c r="B65">
        <v>63</v>
      </c>
      <c r="D65">
        <v>0.53600000000000003</v>
      </c>
      <c r="E65">
        <v>317</v>
      </c>
      <c r="G65">
        <v>0.247</v>
      </c>
      <c r="H65">
        <v>635</v>
      </c>
      <c r="R65">
        <v>-0.126</v>
      </c>
      <c r="S65">
        <v>63</v>
      </c>
      <c r="U65">
        <v>-1.6E-2</v>
      </c>
      <c r="V65">
        <v>317</v>
      </c>
      <c r="X65">
        <v>-1.0999999999999999E-2</v>
      </c>
      <c r="Y65">
        <v>635</v>
      </c>
    </row>
    <row r="66" spans="1:25" x14ac:dyDescent="0.25">
      <c r="A66">
        <v>2.2120000000000002</v>
      </c>
      <c r="B66">
        <v>64</v>
      </c>
      <c r="D66">
        <v>0.57899999999999996</v>
      </c>
      <c r="E66">
        <v>322</v>
      </c>
      <c r="G66">
        <v>0.29499999999999998</v>
      </c>
      <c r="H66">
        <v>645</v>
      </c>
      <c r="R66">
        <v>-0.125</v>
      </c>
      <c r="S66">
        <v>64</v>
      </c>
      <c r="U66">
        <v>-1.6E-2</v>
      </c>
      <c r="V66">
        <v>322</v>
      </c>
      <c r="X66">
        <v>-7.0000000000000001E-3</v>
      </c>
      <c r="Y66">
        <v>645</v>
      </c>
    </row>
    <row r="67" spans="1:25" x14ac:dyDescent="0.25">
      <c r="A67">
        <v>2.3490000000000002</v>
      </c>
      <c r="B67">
        <v>65</v>
      </c>
      <c r="D67">
        <v>0.71099999999999997</v>
      </c>
      <c r="E67">
        <v>327</v>
      </c>
      <c r="G67">
        <v>0.379</v>
      </c>
      <c r="H67">
        <v>655</v>
      </c>
      <c r="R67">
        <v>-0.11600000000000001</v>
      </c>
      <c r="S67">
        <v>65</v>
      </c>
      <c r="U67">
        <v>-1.9E-2</v>
      </c>
      <c r="V67">
        <v>327</v>
      </c>
      <c r="X67">
        <v>-7.0000000000000001E-3</v>
      </c>
      <c r="Y67">
        <v>655</v>
      </c>
    </row>
    <row r="68" spans="1:25" x14ac:dyDescent="0.25">
      <c r="A68">
        <v>2.448</v>
      </c>
      <c r="B68">
        <v>66</v>
      </c>
      <c r="D68">
        <v>0.78200000000000003</v>
      </c>
      <c r="E68">
        <v>332</v>
      </c>
      <c r="G68">
        <v>0.45700000000000002</v>
      </c>
      <c r="H68">
        <v>665</v>
      </c>
      <c r="R68">
        <v>-0.115</v>
      </c>
      <c r="S68">
        <v>66</v>
      </c>
      <c r="U68">
        <v>-1.7000000000000001E-2</v>
      </c>
      <c r="V68">
        <v>332</v>
      </c>
      <c r="X68">
        <v>-8.9999999999999993E-3</v>
      </c>
      <c r="Y68">
        <v>665</v>
      </c>
    </row>
    <row r="69" spans="1:25" x14ac:dyDescent="0.25">
      <c r="A69">
        <v>2.8109999999999999</v>
      </c>
      <c r="B69">
        <v>67</v>
      </c>
      <c r="D69">
        <v>1.004</v>
      </c>
      <c r="E69">
        <v>337</v>
      </c>
      <c r="G69">
        <v>0.61199999999999999</v>
      </c>
      <c r="H69">
        <v>675</v>
      </c>
      <c r="R69">
        <v>-0.109</v>
      </c>
      <c r="S69">
        <v>67</v>
      </c>
      <c r="U69">
        <v>-1.9E-2</v>
      </c>
      <c r="V69">
        <v>337</v>
      </c>
      <c r="X69">
        <v>-8.9999999999999993E-3</v>
      </c>
      <c r="Y69">
        <v>675</v>
      </c>
    </row>
    <row r="70" spans="1:25" x14ac:dyDescent="0.25">
      <c r="A70">
        <v>2.3780000000000001</v>
      </c>
      <c r="B70">
        <v>68</v>
      </c>
      <c r="D70">
        <v>0.61299999999999999</v>
      </c>
      <c r="E70">
        <v>342</v>
      </c>
      <c r="G70">
        <v>0.47</v>
      </c>
      <c r="H70">
        <v>685</v>
      </c>
      <c r="R70">
        <v>-6.3E-2</v>
      </c>
      <c r="S70">
        <v>68</v>
      </c>
      <c r="U70">
        <v>-1.0999999999999999E-2</v>
      </c>
      <c r="V70">
        <v>342</v>
      </c>
      <c r="X70">
        <v>-7.0000000000000001E-3</v>
      </c>
      <c r="Y70">
        <v>685</v>
      </c>
    </row>
    <row r="71" spans="1:25" x14ac:dyDescent="0.25">
      <c r="A71">
        <v>2.302</v>
      </c>
      <c r="B71">
        <v>69</v>
      </c>
      <c r="D71">
        <v>0.52800000000000002</v>
      </c>
      <c r="E71">
        <v>347</v>
      </c>
      <c r="G71">
        <v>0.44800000000000001</v>
      </c>
      <c r="H71">
        <v>695</v>
      </c>
      <c r="U71">
        <v>-8.9999999999999993E-3</v>
      </c>
      <c r="V71">
        <v>347</v>
      </c>
      <c r="X71">
        <v>-7.0000000000000001E-3</v>
      </c>
      <c r="Y71">
        <v>695</v>
      </c>
    </row>
    <row r="72" spans="1:25" x14ac:dyDescent="0.25">
      <c r="A72">
        <v>2.2309999999999999</v>
      </c>
      <c r="B72">
        <v>70</v>
      </c>
      <c r="D72">
        <v>0.499</v>
      </c>
      <c r="E72">
        <v>352</v>
      </c>
      <c r="G72">
        <v>0.44600000000000001</v>
      </c>
      <c r="H72">
        <v>705</v>
      </c>
      <c r="U72">
        <v>-8.9999999999999993E-3</v>
      </c>
      <c r="V72">
        <v>352</v>
      </c>
      <c r="X72">
        <v>-6.0000000000000001E-3</v>
      </c>
      <c r="Y72">
        <v>705</v>
      </c>
    </row>
    <row r="73" spans="1:25" x14ac:dyDescent="0.25">
      <c r="A73">
        <v>2.1349999999999998</v>
      </c>
      <c r="B73">
        <v>71</v>
      </c>
      <c r="D73">
        <v>0.49</v>
      </c>
      <c r="E73">
        <v>357</v>
      </c>
      <c r="G73">
        <v>0.432</v>
      </c>
      <c r="H73">
        <v>715</v>
      </c>
      <c r="U73">
        <v>-8.9999999999999993E-3</v>
      </c>
      <c r="V73">
        <v>357</v>
      </c>
      <c r="X73">
        <v>-6.0000000000000001E-3</v>
      </c>
      <c r="Y73">
        <v>715</v>
      </c>
    </row>
    <row r="74" spans="1:25" x14ac:dyDescent="0.25">
      <c r="A74">
        <v>2.012</v>
      </c>
      <c r="B74">
        <v>72</v>
      </c>
      <c r="D74">
        <v>0.46200000000000002</v>
      </c>
      <c r="E74">
        <v>362</v>
      </c>
      <c r="G74">
        <v>0.42</v>
      </c>
      <c r="H74">
        <v>725</v>
      </c>
      <c r="U74">
        <v>-7.0000000000000001E-3</v>
      </c>
      <c r="V74">
        <v>362</v>
      </c>
    </row>
    <row r="75" spans="1:25" x14ac:dyDescent="0.25">
      <c r="A75">
        <v>1.8460000000000001</v>
      </c>
      <c r="B75">
        <v>73</v>
      </c>
      <c r="D75">
        <v>0.47099999999999997</v>
      </c>
      <c r="E75">
        <v>367</v>
      </c>
      <c r="G75">
        <v>0.42399999999999999</v>
      </c>
      <c r="H75">
        <v>735</v>
      </c>
      <c r="U75">
        <v>-8.0000000000000002E-3</v>
      </c>
      <c r="V75">
        <v>367</v>
      </c>
    </row>
    <row r="76" spans="1:25" x14ac:dyDescent="0.25">
      <c r="A76">
        <v>1.627</v>
      </c>
      <c r="B76">
        <v>74</v>
      </c>
      <c r="D76">
        <v>0.45800000000000002</v>
      </c>
      <c r="E76">
        <v>372</v>
      </c>
      <c r="G76">
        <v>0.41699999999999998</v>
      </c>
      <c r="H76">
        <v>745</v>
      </c>
    </row>
    <row r="77" spans="1:25" x14ac:dyDescent="0.25">
      <c r="A77">
        <v>1.405</v>
      </c>
      <c r="B77">
        <v>75</v>
      </c>
      <c r="D77">
        <v>0.45</v>
      </c>
      <c r="E77">
        <v>377</v>
      </c>
      <c r="G77">
        <v>0.40899999999999997</v>
      </c>
      <c r="H77">
        <v>755</v>
      </c>
    </row>
    <row r="78" spans="1:25" x14ac:dyDescent="0.25">
      <c r="A78">
        <v>1.202</v>
      </c>
      <c r="B78">
        <v>76</v>
      </c>
      <c r="D78">
        <v>0.44600000000000001</v>
      </c>
      <c r="E78">
        <v>382</v>
      </c>
      <c r="G78">
        <v>0.42599999999999999</v>
      </c>
      <c r="H78">
        <v>765</v>
      </c>
    </row>
    <row r="79" spans="1:25" x14ac:dyDescent="0.25">
      <c r="A79">
        <v>1.044</v>
      </c>
      <c r="B79">
        <v>77</v>
      </c>
      <c r="D79">
        <v>0.44700000000000001</v>
      </c>
      <c r="E79">
        <v>387</v>
      </c>
      <c r="G79">
        <v>0.42399999999999999</v>
      </c>
      <c r="H79">
        <v>775</v>
      </c>
    </row>
    <row r="80" spans="1:25" x14ac:dyDescent="0.25">
      <c r="A80">
        <v>0.93100000000000005</v>
      </c>
      <c r="B80">
        <v>78</v>
      </c>
      <c r="D80">
        <v>0.44800000000000001</v>
      </c>
      <c r="E80">
        <v>392</v>
      </c>
      <c r="G80">
        <v>0.41899999999999998</v>
      </c>
      <c r="H80">
        <v>785</v>
      </c>
    </row>
    <row r="81" spans="1:8" x14ac:dyDescent="0.25">
      <c r="A81">
        <v>0.83799999999999997</v>
      </c>
      <c r="B81">
        <v>79</v>
      </c>
      <c r="D81">
        <v>0.44500000000000001</v>
      </c>
      <c r="E81">
        <v>397</v>
      </c>
      <c r="G81">
        <v>0.41299999999999998</v>
      </c>
      <c r="H81">
        <v>795</v>
      </c>
    </row>
    <row r="82" spans="1:8" x14ac:dyDescent="0.25">
      <c r="A82">
        <v>0.77500000000000002</v>
      </c>
      <c r="B82">
        <v>80</v>
      </c>
      <c r="G82">
        <v>0.40799999999999997</v>
      </c>
      <c r="H82">
        <v>805</v>
      </c>
    </row>
    <row r="83" spans="1:8" x14ac:dyDescent="0.25">
      <c r="A83">
        <v>0.73699999999999999</v>
      </c>
      <c r="B83">
        <v>81</v>
      </c>
    </row>
    <row r="84" spans="1:8" x14ac:dyDescent="0.25">
      <c r="A84">
        <v>0.69899999999999995</v>
      </c>
      <c r="B84">
        <v>82</v>
      </c>
    </row>
    <row r="85" spans="1:8" x14ac:dyDescent="0.25">
      <c r="A85">
        <v>0.67400000000000004</v>
      </c>
      <c r="B85">
        <v>83</v>
      </c>
    </row>
    <row r="86" spans="1:8" x14ac:dyDescent="0.25">
      <c r="A86">
        <v>0.63500000000000001</v>
      </c>
      <c r="B86">
        <v>84</v>
      </c>
    </row>
    <row r="87" spans="1:8" x14ac:dyDescent="0.25">
      <c r="A87">
        <v>0.629</v>
      </c>
      <c r="B87">
        <v>85</v>
      </c>
    </row>
    <row r="88" spans="1:8" x14ac:dyDescent="0.25">
      <c r="A88">
        <v>0.61799999999999999</v>
      </c>
      <c r="B88">
        <v>86</v>
      </c>
    </row>
    <row r="89" spans="1:8" x14ac:dyDescent="0.25">
      <c r="A89">
        <v>0.58699999999999997</v>
      </c>
      <c r="B89">
        <v>87</v>
      </c>
    </row>
    <row r="90" spans="1:8" x14ac:dyDescent="0.25">
      <c r="A90">
        <v>0.58499999999999996</v>
      </c>
      <c r="B90">
        <v>88</v>
      </c>
    </row>
    <row r="91" spans="1:8" x14ac:dyDescent="0.25">
      <c r="A91">
        <v>0.56899999999999995</v>
      </c>
      <c r="B91">
        <v>89</v>
      </c>
    </row>
    <row r="92" spans="1:8" x14ac:dyDescent="0.25">
      <c r="A92">
        <v>0.57399999999999995</v>
      </c>
      <c r="B92">
        <v>91</v>
      </c>
    </row>
    <row r="93" spans="1:8" x14ac:dyDescent="0.25">
      <c r="A93">
        <v>0.55300000000000005</v>
      </c>
      <c r="B93">
        <v>92</v>
      </c>
    </row>
    <row r="94" spans="1:8" x14ac:dyDescent="0.25">
      <c r="A94">
        <v>0.54200000000000004</v>
      </c>
      <c r="B94">
        <v>93</v>
      </c>
    </row>
    <row r="95" spans="1:8" x14ac:dyDescent="0.25">
      <c r="A95">
        <v>0.55400000000000005</v>
      </c>
      <c r="B95">
        <v>94</v>
      </c>
    </row>
    <row r="96" spans="1:8" x14ac:dyDescent="0.25">
      <c r="A96">
        <v>0.53700000000000003</v>
      </c>
      <c r="B96">
        <v>95</v>
      </c>
    </row>
    <row r="97" spans="1:2" x14ac:dyDescent="0.25">
      <c r="A97">
        <v>0.52800000000000002</v>
      </c>
      <c r="B97">
        <v>96</v>
      </c>
    </row>
    <row r="98" spans="1:2" x14ac:dyDescent="0.25">
      <c r="A98">
        <v>0.54200000000000004</v>
      </c>
      <c r="B98">
        <v>97</v>
      </c>
    </row>
    <row r="99" spans="1:2" x14ac:dyDescent="0.25">
      <c r="A99">
        <v>0.51900000000000002</v>
      </c>
      <c r="B99">
        <v>98</v>
      </c>
    </row>
    <row r="100" spans="1:2" x14ac:dyDescent="0.25">
      <c r="A100">
        <v>0.51800000000000002</v>
      </c>
      <c r="B100">
        <v>99</v>
      </c>
    </row>
    <row r="101" spans="1:2" x14ac:dyDescent="0.25">
      <c r="A101">
        <v>0.51600000000000001</v>
      </c>
      <c r="B101">
        <v>100</v>
      </c>
    </row>
    <row r="102" spans="1:2" x14ac:dyDescent="0.25">
      <c r="A102">
        <v>0.52100000000000002</v>
      </c>
      <c r="B102">
        <v>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2EA5-204E-4A4E-A15A-F820D61E5551}">
  <dimension ref="A1:AA103"/>
  <sheetViews>
    <sheetView topLeftCell="I22" zoomScale="128" zoomScaleNormal="100" workbookViewId="0">
      <selection activeCell="C64" sqref="C64"/>
    </sheetView>
  </sheetViews>
  <sheetFormatPr defaultRowHeight="15" x14ac:dyDescent="0.25"/>
  <sheetData>
    <row r="1" spans="1:27" x14ac:dyDescent="0.25">
      <c r="A1" t="s">
        <v>6</v>
      </c>
      <c r="B1" t="s">
        <v>5</v>
      </c>
      <c r="C1" t="s">
        <v>9</v>
      </c>
      <c r="D1" t="s">
        <v>7</v>
      </c>
      <c r="E1" t="s">
        <v>5</v>
      </c>
      <c r="F1" t="s">
        <v>9</v>
      </c>
      <c r="G1" t="s">
        <v>8</v>
      </c>
      <c r="H1" t="s">
        <v>5</v>
      </c>
      <c r="I1" t="s">
        <v>9</v>
      </c>
      <c r="S1" t="s">
        <v>6</v>
      </c>
      <c r="T1" t="s">
        <v>5</v>
      </c>
      <c r="U1" t="s">
        <v>9</v>
      </c>
      <c r="V1" t="s">
        <v>7</v>
      </c>
      <c r="W1" t="s">
        <v>5</v>
      </c>
      <c r="X1" t="s">
        <v>9</v>
      </c>
      <c r="Y1" t="s">
        <v>8</v>
      </c>
      <c r="Z1" t="s">
        <v>5</v>
      </c>
      <c r="AA1" t="s">
        <v>9</v>
      </c>
    </row>
    <row r="2" spans="1:27" x14ac:dyDescent="0.25">
      <c r="A2">
        <v>7.1820000000000004</v>
      </c>
      <c r="B2">
        <v>1</v>
      </c>
      <c r="C2">
        <f>0.125*A2^2</f>
        <v>6.4476405000000003</v>
      </c>
      <c r="D2">
        <v>7.3250000000000002</v>
      </c>
      <c r="E2">
        <v>7</v>
      </c>
      <c r="F2">
        <f>0.125*D2^2</f>
        <v>6.7069531250000001</v>
      </c>
      <c r="G2">
        <v>7.19</v>
      </c>
      <c r="H2">
        <v>15</v>
      </c>
      <c r="I2">
        <f>0.125*G2^2</f>
        <v>6.462012500000001</v>
      </c>
      <c r="S2">
        <v>16.041</v>
      </c>
      <c r="T2">
        <v>0</v>
      </c>
      <c r="U2">
        <f>0.125*S2^2</f>
        <v>32.164210125000004</v>
      </c>
      <c r="V2">
        <v>16.041</v>
      </c>
      <c r="W2">
        <v>2</v>
      </c>
      <c r="X2">
        <f>0.125*V2^2</f>
        <v>32.164210125000004</v>
      </c>
      <c r="Y2">
        <v>16.056999999999999</v>
      </c>
      <c r="Z2">
        <v>5</v>
      </c>
      <c r="AA2">
        <f>0.125*Y2^2</f>
        <v>32.228406124999992</v>
      </c>
    </row>
    <row r="3" spans="1:27" x14ac:dyDescent="0.25">
      <c r="A3">
        <v>7.2350000000000003</v>
      </c>
      <c r="B3">
        <v>2</v>
      </c>
      <c r="C3">
        <f t="shared" ref="C3:C66" si="0">0.125*A3^2</f>
        <v>6.5431531250000008</v>
      </c>
      <c r="D3">
        <v>7.3380000000000001</v>
      </c>
      <c r="E3">
        <v>12</v>
      </c>
      <c r="F3">
        <f t="shared" ref="F3:F66" si="1">0.125*D3^2</f>
        <v>6.7307804999999998</v>
      </c>
      <c r="G3">
        <v>7.2679999999999998</v>
      </c>
      <c r="H3">
        <v>25</v>
      </c>
      <c r="I3">
        <f t="shared" ref="I3:I66" si="2">0.125*G3^2</f>
        <v>6.6029779999999993</v>
      </c>
      <c r="S3">
        <v>16</v>
      </c>
      <c r="T3">
        <v>1</v>
      </c>
      <c r="U3">
        <f t="shared" ref="U3:U66" si="3">0.125*S3^2</f>
        <v>32</v>
      </c>
      <c r="V3">
        <v>15.983000000000001</v>
      </c>
      <c r="W3">
        <v>7</v>
      </c>
      <c r="X3">
        <f t="shared" ref="X3:X66" si="4">0.125*V3^2</f>
        <v>31.932036125000003</v>
      </c>
      <c r="Y3">
        <v>15.975</v>
      </c>
      <c r="Z3">
        <v>15</v>
      </c>
      <c r="AA3">
        <f t="shared" ref="AA3:AA66" si="5">0.125*Y3^2</f>
        <v>31.900078125</v>
      </c>
    </row>
    <row r="4" spans="1:27" x14ac:dyDescent="0.25">
      <c r="A4">
        <v>7.2759999999999998</v>
      </c>
      <c r="B4">
        <v>3</v>
      </c>
      <c r="C4">
        <f t="shared" si="0"/>
        <v>6.6175219999999992</v>
      </c>
      <c r="D4">
        <v>7.3789999999999996</v>
      </c>
      <c r="E4">
        <v>17</v>
      </c>
      <c r="F4">
        <f t="shared" si="1"/>
        <v>6.8062051249999991</v>
      </c>
      <c r="G4">
        <v>7.3339999999999996</v>
      </c>
      <c r="H4">
        <v>35</v>
      </c>
      <c r="I4">
        <f t="shared" si="2"/>
        <v>6.7234444999999994</v>
      </c>
      <c r="S4">
        <v>15.904999999999999</v>
      </c>
      <c r="T4">
        <v>2</v>
      </c>
      <c r="U4">
        <f t="shared" si="3"/>
        <v>31.621128124999998</v>
      </c>
      <c r="V4">
        <v>15.778</v>
      </c>
      <c r="W4">
        <v>12</v>
      </c>
      <c r="X4">
        <f t="shared" si="4"/>
        <v>31.118160500000002</v>
      </c>
      <c r="Y4">
        <v>15.798</v>
      </c>
      <c r="Z4">
        <v>25</v>
      </c>
      <c r="AA4">
        <f t="shared" si="5"/>
        <v>31.197100500000001</v>
      </c>
    </row>
    <row r="5" spans="1:27" x14ac:dyDescent="0.25">
      <c r="A5">
        <v>7.35</v>
      </c>
      <c r="B5">
        <v>4</v>
      </c>
      <c r="C5">
        <f t="shared" si="0"/>
        <v>6.7528124999999992</v>
      </c>
      <c r="D5">
        <v>7.4160000000000004</v>
      </c>
      <c r="E5">
        <v>22</v>
      </c>
      <c r="F5">
        <f t="shared" si="1"/>
        <v>6.874632000000001</v>
      </c>
      <c r="G5">
        <v>7.383</v>
      </c>
      <c r="H5">
        <v>45</v>
      </c>
      <c r="I5">
        <f t="shared" si="2"/>
        <v>6.8135861249999996</v>
      </c>
      <c r="S5">
        <v>15.786</v>
      </c>
      <c r="T5">
        <v>3</v>
      </c>
      <c r="U5">
        <f t="shared" si="3"/>
        <v>31.149724499999998</v>
      </c>
      <c r="V5">
        <v>15.571999999999999</v>
      </c>
      <c r="W5">
        <v>17</v>
      </c>
      <c r="X5">
        <f t="shared" si="4"/>
        <v>30.310897999999998</v>
      </c>
      <c r="Y5">
        <v>15.526999999999999</v>
      </c>
      <c r="Z5">
        <v>35</v>
      </c>
      <c r="AA5">
        <f t="shared" si="5"/>
        <v>30.135966124999996</v>
      </c>
    </row>
    <row r="6" spans="1:27" x14ac:dyDescent="0.25">
      <c r="A6">
        <v>7.4119999999999999</v>
      </c>
      <c r="B6">
        <v>5</v>
      </c>
      <c r="C6">
        <f t="shared" si="0"/>
        <v>6.8672180000000003</v>
      </c>
      <c r="D6">
        <v>7.49</v>
      </c>
      <c r="E6">
        <v>27</v>
      </c>
      <c r="F6">
        <f t="shared" si="1"/>
        <v>7.0125125000000006</v>
      </c>
      <c r="G6">
        <v>7.4569999999999999</v>
      </c>
      <c r="H6">
        <v>55</v>
      </c>
      <c r="I6">
        <f t="shared" si="2"/>
        <v>6.9508561249999996</v>
      </c>
      <c r="S6">
        <v>15.667</v>
      </c>
      <c r="T6">
        <v>4</v>
      </c>
      <c r="U6">
        <f t="shared" si="3"/>
        <v>30.681861124999998</v>
      </c>
      <c r="V6">
        <v>15.363</v>
      </c>
      <c r="W6">
        <v>22</v>
      </c>
      <c r="X6">
        <f t="shared" si="4"/>
        <v>29.502721124999997</v>
      </c>
      <c r="Y6">
        <v>15.308999999999999</v>
      </c>
      <c r="Z6">
        <v>45</v>
      </c>
      <c r="AA6">
        <f t="shared" si="5"/>
        <v>29.295685124999999</v>
      </c>
    </row>
    <row r="7" spans="1:27" x14ac:dyDescent="0.25">
      <c r="A7">
        <v>7.47</v>
      </c>
      <c r="B7">
        <v>6</v>
      </c>
      <c r="C7">
        <f t="shared" si="0"/>
        <v>6.9751124999999998</v>
      </c>
      <c r="D7">
        <v>7.5439999999999996</v>
      </c>
      <c r="E7">
        <v>32</v>
      </c>
      <c r="F7">
        <f t="shared" si="1"/>
        <v>7.1139919999999996</v>
      </c>
      <c r="G7">
        <v>7.5309999999999997</v>
      </c>
      <c r="H7">
        <v>65</v>
      </c>
      <c r="I7">
        <f t="shared" si="2"/>
        <v>7.0894951249999991</v>
      </c>
      <c r="S7">
        <v>15.481999999999999</v>
      </c>
      <c r="T7">
        <v>5</v>
      </c>
      <c r="U7">
        <f t="shared" si="3"/>
        <v>29.961540499999998</v>
      </c>
      <c r="V7">
        <v>15.141</v>
      </c>
      <c r="W7">
        <v>27</v>
      </c>
      <c r="X7">
        <f t="shared" si="4"/>
        <v>28.656235124999998</v>
      </c>
      <c r="Y7">
        <v>15.079000000000001</v>
      </c>
      <c r="Z7">
        <v>55</v>
      </c>
      <c r="AA7">
        <f t="shared" si="5"/>
        <v>28.422030125000003</v>
      </c>
    </row>
    <row r="8" spans="1:27" x14ac:dyDescent="0.25">
      <c r="A8">
        <v>7.5350000000000001</v>
      </c>
      <c r="B8">
        <v>7</v>
      </c>
      <c r="C8">
        <f t="shared" si="0"/>
        <v>7.0970281250000005</v>
      </c>
      <c r="D8">
        <v>7.6130000000000004</v>
      </c>
      <c r="E8">
        <v>37</v>
      </c>
      <c r="F8">
        <f t="shared" si="1"/>
        <v>7.2447211250000008</v>
      </c>
      <c r="G8">
        <v>7.5810000000000004</v>
      </c>
      <c r="H8">
        <v>75</v>
      </c>
      <c r="I8">
        <f t="shared" si="2"/>
        <v>7.183945125000001</v>
      </c>
      <c r="S8">
        <v>15.301</v>
      </c>
      <c r="T8">
        <v>6</v>
      </c>
      <c r="U8">
        <f t="shared" si="3"/>
        <v>29.265075124999999</v>
      </c>
      <c r="V8">
        <v>14.919</v>
      </c>
      <c r="W8">
        <v>32</v>
      </c>
      <c r="X8">
        <f t="shared" si="4"/>
        <v>27.822070125000003</v>
      </c>
      <c r="Y8">
        <v>14.872999999999999</v>
      </c>
      <c r="Z8">
        <v>65</v>
      </c>
      <c r="AA8">
        <f t="shared" si="5"/>
        <v>27.650766124999997</v>
      </c>
    </row>
    <row r="9" spans="1:27" x14ac:dyDescent="0.25">
      <c r="A9">
        <v>7.6219999999999999</v>
      </c>
      <c r="B9">
        <v>8</v>
      </c>
      <c r="C9">
        <f t="shared" si="0"/>
        <v>7.2618605000000001</v>
      </c>
      <c r="D9">
        <v>7.6790000000000003</v>
      </c>
      <c r="E9">
        <v>42</v>
      </c>
      <c r="F9">
        <f t="shared" si="1"/>
        <v>7.3708801250000002</v>
      </c>
      <c r="G9">
        <v>7.6550000000000002</v>
      </c>
      <c r="H9">
        <v>85</v>
      </c>
      <c r="I9">
        <f t="shared" si="2"/>
        <v>7.3248781250000006</v>
      </c>
      <c r="S9">
        <v>15.164999999999999</v>
      </c>
      <c r="T9">
        <v>7</v>
      </c>
      <c r="U9">
        <f t="shared" si="3"/>
        <v>28.747153124999997</v>
      </c>
      <c r="V9">
        <v>14.728999999999999</v>
      </c>
      <c r="W9">
        <v>37</v>
      </c>
      <c r="X9">
        <f t="shared" si="4"/>
        <v>27.117930124999997</v>
      </c>
      <c r="Y9">
        <v>14.683999999999999</v>
      </c>
      <c r="Z9">
        <v>75</v>
      </c>
      <c r="AA9">
        <f t="shared" si="5"/>
        <v>26.952481999999996</v>
      </c>
    </row>
    <row r="10" spans="1:27" x14ac:dyDescent="0.25">
      <c r="A10">
        <v>7.6829999999999998</v>
      </c>
      <c r="B10">
        <v>9</v>
      </c>
      <c r="C10">
        <f t="shared" si="0"/>
        <v>7.3785611250000001</v>
      </c>
      <c r="D10">
        <v>7.7569999999999997</v>
      </c>
      <c r="E10">
        <v>47</v>
      </c>
      <c r="F10">
        <f t="shared" si="1"/>
        <v>7.5213811249999996</v>
      </c>
      <c r="G10">
        <v>7.7370000000000001</v>
      </c>
      <c r="H10">
        <v>95</v>
      </c>
      <c r="I10">
        <f t="shared" si="2"/>
        <v>7.4826461250000005</v>
      </c>
      <c r="S10">
        <v>14.930999999999999</v>
      </c>
      <c r="T10">
        <v>8</v>
      </c>
      <c r="U10">
        <f t="shared" si="3"/>
        <v>27.866845124999998</v>
      </c>
      <c r="V10">
        <v>14.516</v>
      </c>
      <c r="W10">
        <v>42</v>
      </c>
      <c r="X10">
        <f t="shared" si="4"/>
        <v>26.339282000000001</v>
      </c>
      <c r="Y10">
        <v>14.462</v>
      </c>
      <c r="Z10">
        <v>85</v>
      </c>
      <c r="AA10">
        <f t="shared" si="5"/>
        <v>26.143680499999999</v>
      </c>
    </row>
    <row r="11" spans="1:27" x14ac:dyDescent="0.25">
      <c r="A11">
        <v>7.7569999999999997</v>
      </c>
      <c r="B11">
        <v>10</v>
      </c>
      <c r="C11">
        <f t="shared" si="0"/>
        <v>7.5213811249999996</v>
      </c>
      <c r="D11">
        <v>7.8230000000000004</v>
      </c>
      <c r="E11">
        <v>52</v>
      </c>
      <c r="F11">
        <f t="shared" si="1"/>
        <v>7.6499161250000007</v>
      </c>
      <c r="G11">
        <v>7.7939999999999996</v>
      </c>
      <c r="H11">
        <v>105</v>
      </c>
      <c r="I11">
        <f t="shared" si="2"/>
        <v>7.5933044999999995</v>
      </c>
      <c r="S11">
        <v>14.75</v>
      </c>
      <c r="T11">
        <v>9</v>
      </c>
      <c r="U11">
        <f t="shared" si="3"/>
        <v>27.1953125</v>
      </c>
      <c r="V11">
        <v>14.294</v>
      </c>
      <c r="W11">
        <v>47</v>
      </c>
      <c r="X11">
        <f t="shared" si="4"/>
        <v>25.539804500000002</v>
      </c>
      <c r="Y11">
        <v>14.265000000000001</v>
      </c>
      <c r="Z11">
        <v>95</v>
      </c>
      <c r="AA11">
        <f t="shared" si="5"/>
        <v>25.436278125000001</v>
      </c>
    </row>
    <row r="12" spans="1:27" x14ac:dyDescent="0.25">
      <c r="A12">
        <v>7.8390000000000004</v>
      </c>
      <c r="B12">
        <v>11</v>
      </c>
      <c r="C12">
        <f t="shared" si="0"/>
        <v>7.6812401250000004</v>
      </c>
      <c r="D12">
        <v>7.8970000000000002</v>
      </c>
      <c r="E12">
        <v>57</v>
      </c>
      <c r="F12">
        <f t="shared" si="1"/>
        <v>7.7953261250000008</v>
      </c>
      <c r="G12">
        <v>7.8810000000000002</v>
      </c>
      <c r="H12">
        <v>115</v>
      </c>
      <c r="I12">
        <f t="shared" si="2"/>
        <v>7.7637701250000006</v>
      </c>
      <c r="S12">
        <v>14.548999999999999</v>
      </c>
      <c r="T12">
        <v>10</v>
      </c>
      <c r="U12">
        <f t="shared" si="3"/>
        <v>26.459175124999998</v>
      </c>
      <c r="V12">
        <v>14.055</v>
      </c>
      <c r="W12">
        <v>52</v>
      </c>
      <c r="X12">
        <f t="shared" si="4"/>
        <v>24.692878125</v>
      </c>
      <c r="Y12">
        <v>14.013999999999999</v>
      </c>
      <c r="Z12">
        <v>105</v>
      </c>
      <c r="AA12">
        <f t="shared" si="5"/>
        <v>24.549024499999998</v>
      </c>
    </row>
    <row r="13" spans="1:27" x14ac:dyDescent="0.25">
      <c r="A13">
        <v>7.9130000000000003</v>
      </c>
      <c r="B13">
        <v>12</v>
      </c>
      <c r="C13">
        <f t="shared" si="0"/>
        <v>7.8269461250000001</v>
      </c>
      <c r="D13">
        <v>7.9790000000000001</v>
      </c>
      <c r="E13">
        <v>62</v>
      </c>
      <c r="F13">
        <f t="shared" si="1"/>
        <v>7.9580551250000005</v>
      </c>
      <c r="G13">
        <v>7.9459999999999997</v>
      </c>
      <c r="H13">
        <v>125</v>
      </c>
      <c r="I13">
        <f t="shared" si="2"/>
        <v>7.8923644999999993</v>
      </c>
      <c r="S13">
        <v>14.31</v>
      </c>
      <c r="T13">
        <v>11</v>
      </c>
      <c r="U13">
        <f t="shared" si="3"/>
        <v>25.597012500000002</v>
      </c>
      <c r="V13">
        <v>13.879</v>
      </c>
      <c r="W13">
        <v>57</v>
      </c>
      <c r="X13">
        <f t="shared" si="4"/>
        <v>24.078330124999997</v>
      </c>
      <c r="Y13">
        <v>13.837</v>
      </c>
      <c r="Z13">
        <v>115</v>
      </c>
      <c r="AA13">
        <f t="shared" si="5"/>
        <v>23.932821125</v>
      </c>
    </row>
    <row r="14" spans="1:27" x14ac:dyDescent="0.25">
      <c r="A14">
        <v>7.9960000000000004</v>
      </c>
      <c r="B14">
        <v>13</v>
      </c>
      <c r="C14">
        <f t="shared" si="0"/>
        <v>7.9920020000000012</v>
      </c>
      <c r="D14">
        <v>8.0489999999999995</v>
      </c>
      <c r="E14">
        <v>67</v>
      </c>
      <c r="F14">
        <f t="shared" si="1"/>
        <v>8.0983001249999997</v>
      </c>
      <c r="G14">
        <v>8.0370000000000008</v>
      </c>
      <c r="H14">
        <v>135</v>
      </c>
      <c r="I14">
        <f t="shared" si="2"/>
        <v>8.0741711250000012</v>
      </c>
      <c r="S14">
        <v>14.113</v>
      </c>
      <c r="T14">
        <v>12</v>
      </c>
      <c r="U14">
        <f t="shared" si="3"/>
        <v>24.897096124999997</v>
      </c>
      <c r="V14">
        <v>13.664999999999999</v>
      </c>
      <c r="W14">
        <v>62</v>
      </c>
      <c r="X14">
        <f t="shared" si="4"/>
        <v>23.341528124999996</v>
      </c>
      <c r="Y14">
        <v>13.635999999999999</v>
      </c>
      <c r="Z14">
        <v>125</v>
      </c>
      <c r="AA14">
        <f t="shared" si="5"/>
        <v>23.242561999999996</v>
      </c>
    </row>
    <row r="15" spans="1:27" x14ac:dyDescent="0.25">
      <c r="A15">
        <v>8.0820000000000007</v>
      </c>
      <c r="B15">
        <v>14</v>
      </c>
      <c r="C15">
        <f t="shared" si="0"/>
        <v>8.1648405000000022</v>
      </c>
      <c r="D15">
        <v>8.1270000000000007</v>
      </c>
      <c r="E15">
        <v>72</v>
      </c>
      <c r="F15">
        <f t="shared" si="1"/>
        <v>8.2560161250000021</v>
      </c>
      <c r="G15">
        <v>8.1069999999999993</v>
      </c>
      <c r="H15">
        <v>145</v>
      </c>
      <c r="I15">
        <f t="shared" si="2"/>
        <v>8.2154311249999985</v>
      </c>
      <c r="S15">
        <v>13.87</v>
      </c>
      <c r="T15">
        <v>13</v>
      </c>
      <c r="U15">
        <f t="shared" si="3"/>
        <v>24.047112499999997</v>
      </c>
      <c r="V15">
        <v>13.443</v>
      </c>
      <c r="W15">
        <v>67</v>
      </c>
      <c r="X15">
        <f t="shared" si="4"/>
        <v>22.589281124999999</v>
      </c>
      <c r="Y15">
        <v>13.422000000000001</v>
      </c>
      <c r="Z15">
        <v>135</v>
      </c>
      <c r="AA15">
        <f t="shared" si="5"/>
        <v>22.518760500000003</v>
      </c>
    </row>
    <row r="16" spans="1:27" x14ac:dyDescent="0.25">
      <c r="A16">
        <v>8.1720000000000006</v>
      </c>
      <c r="B16">
        <v>15</v>
      </c>
      <c r="C16">
        <f t="shared" si="0"/>
        <v>8.3476980000000012</v>
      </c>
      <c r="D16">
        <v>8.2089999999999996</v>
      </c>
      <c r="E16">
        <v>77</v>
      </c>
      <c r="F16">
        <f t="shared" si="1"/>
        <v>8.4234601250000001</v>
      </c>
      <c r="G16">
        <v>8.2050000000000001</v>
      </c>
      <c r="H16">
        <v>155</v>
      </c>
      <c r="I16">
        <f t="shared" si="2"/>
        <v>8.4152531249999996</v>
      </c>
      <c r="S16">
        <v>13.648</v>
      </c>
      <c r="T16">
        <v>14</v>
      </c>
      <c r="U16">
        <f t="shared" si="3"/>
        <v>23.283487999999998</v>
      </c>
      <c r="V16">
        <v>13.241</v>
      </c>
      <c r="W16">
        <v>72</v>
      </c>
      <c r="X16">
        <f t="shared" si="4"/>
        <v>21.915510124999997</v>
      </c>
      <c r="Y16">
        <v>13.225</v>
      </c>
      <c r="Z16">
        <v>145</v>
      </c>
      <c r="AA16">
        <f t="shared" si="5"/>
        <v>21.862578124999999</v>
      </c>
    </row>
    <row r="17" spans="1:27" x14ac:dyDescent="0.25">
      <c r="A17">
        <v>8.2420000000000009</v>
      </c>
      <c r="B17">
        <v>16</v>
      </c>
      <c r="C17">
        <f t="shared" si="0"/>
        <v>8.4913205000000023</v>
      </c>
      <c r="D17">
        <v>8.2919999999999998</v>
      </c>
      <c r="E17">
        <v>82</v>
      </c>
      <c r="F17">
        <f t="shared" si="1"/>
        <v>8.594657999999999</v>
      </c>
      <c r="G17">
        <v>8.2870000000000008</v>
      </c>
      <c r="H17">
        <v>165</v>
      </c>
      <c r="I17">
        <f t="shared" si="2"/>
        <v>8.5842961250000016</v>
      </c>
      <c r="S17">
        <v>13.43</v>
      </c>
      <c r="T17">
        <v>15</v>
      </c>
      <c r="U17">
        <f t="shared" si="3"/>
        <v>22.545612500000001</v>
      </c>
      <c r="V17">
        <v>13.048</v>
      </c>
      <c r="W17">
        <v>77</v>
      </c>
      <c r="X17">
        <f t="shared" si="4"/>
        <v>21.281288</v>
      </c>
      <c r="Y17">
        <v>13.055999999999999</v>
      </c>
      <c r="Z17">
        <v>155</v>
      </c>
      <c r="AA17">
        <f t="shared" si="5"/>
        <v>21.307391999999997</v>
      </c>
    </row>
    <row r="18" spans="1:27" x14ac:dyDescent="0.25">
      <c r="A18">
        <v>8.3409999999999993</v>
      </c>
      <c r="B18">
        <v>17</v>
      </c>
      <c r="C18">
        <f t="shared" si="0"/>
        <v>8.6965351249999987</v>
      </c>
      <c r="D18">
        <v>8.3859999999999992</v>
      </c>
      <c r="E18">
        <v>87</v>
      </c>
      <c r="F18">
        <f t="shared" si="1"/>
        <v>8.7906244999999981</v>
      </c>
      <c r="G18">
        <v>8.3659999999999997</v>
      </c>
      <c r="H18">
        <v>175</v>
      </c>
      <c r="I18">
        <f t="shared" si="2"/>
        <v>8.748744499999999</v>
      </c>
      <c r="S18">
        <v>13.228999999999999</v>
      </c>
      <c r="T18">
        <v>16</v>
      </c>
      <c r="U18">
        <f t="shared" si="3"/>
        <v>21.875805124999996</v>
      </c>
      <c r="V18">
        <v>12.851000000000001</v>
      </c>
      <c r="W18">
        <v>82</v>
      </c>
      <c r="X18">
        <f t="shared" si="4"/>
        <v>20.643525125000004</v>
      </c>
      <c r="Y18">
        <v>12.843</v>
      </c>
      <c r="Z18">
        <v>165</v>
      </c>
      <c r="AA18">
        <f t="shared" si="5"/>
        <v>20.617831124999999</v>
      </c>
    </row>
    <row r="19" spans="1:27" x14ac:dyDescent="0.25">
      <c r="A19">
        <v>8.4030000000000005</v>
      </c>
      <c r="B19">
        <v>18</v>
      </c>
      <c r="C19">
        <f t="shared" si="0"/>
        <v>8.8263011250000005</v>
      </c>
      <c r="D19">
        <v>8.4849999999999994</v>
      </c>
      <c r="E19">
        <v>92</v>
      </c>
      <c r="F19">
        <f t="shared" si="1"/>
        <v>8.9994031249999988</v>
      </c>
      <c r="G19">
        <v>8.4559999999999995</v>
      </c>
      <c r="H19">
        <v>185</v>
      </c>
      <c r="I19">
        <f t="shared" si="2"/>
        <v>8.9379919999999995</v>
      </c>
      <c r="S19">
        <v>13.007</v>
      </c>
      <c r="T19">
        <v>17</v>
      </c>
      <c r="U19">
        <f t="shared" si="3"/>
        <v>21.147756124999997</v>
      </c>
      <c r="V19">
        <v>12.654</v>
      </c>
      <c r="W19">
        <v>87</v>
      </c>
      <c r="X19">
        <f t="shared" si="4"/>
        <v>20.0154645</v>
      </c>
      <c r="Y19">
        <v>12.648999999999999</v>
      </c>
      <c r="Z19">
        <v>175</v>
      </c>
      <c r="AA19">
        <f t="shared" si="5"/>
        <v>19.999650124999999</v>
      </c>
    </row>
    <row r="20" spans="1:27" x14ac:dyDescent="0.25">
      <c r="A20">
        <v>8.5060000000000002</v>
      </c>
      <c r="B20">
        <v>19</v>
      </c>
      <c r="C20">
        <f t="shared" si="0"/>
        <v>9.0440044999999998</v>
      </c>
      <c r="D20">
        <v>8.5589999999999993</v>
      </c>
      <c r="E20">
        <v>97</v>
      </c>
      <c r="F20">
        <f t="shared" si="1"/>
        <v>9.1570601249999992</v>
      </c>
      <c r="G20">
        <v>8.5380000000000003</v>
      </c>
      <c r="H20">
        <v>195</v>
      </c>
      <c r="I20">
        <f t="shared" si="2"/>
        <v>9.1121805000000009</v>
      </c>
      <c r="S20">
        <v>12.792999999999999</v>
      </c>
      <c r="T20">
        <v>18</v>
      </c>
      <c r="U20">
        <f t="shared" si="3"/>
        <v>20.457606124999998</v>
      </c>
      <c r="V20">
        <v>12.489000000000001</v>
      </c>
      <c r="W20">
        <v>92</v>
      </c>
      <c r="X20">
        <f t="shared" si="4"/>
        <v>19.496890125000004</v>
      </c>
      <c r="Y20">
        <v>12.464</v>
      </c>
      <c r="Z20">
        <v>185</v>
      </c>
      <c r="AA20">
        <f t="shared" si="5"/>
        <v>19.418912000000002</v>
      </c>
    </row>
    <row r="21" spans="1:27" x14ac:dyDescent="0.25">
      <c r="A21">
        <v>8.6080000000000005</v>
      </c>
      <c r="B21">
        <v>20</v>
      </c>
      <c r="C21">
        <f t="shared" si="0"/>
        <v>9.2622080000000011</v>
      </c>
      <c r="D21">
        <v>8.6539999999999999</v>
      </c>
      <c r="E21">
        <v>102</v>
      </c>
      <c r="F21">
        <f t="shared" si="1"/>
        <v>9.3614645000000003</v>
      </c>
      <c r="G21">
        <v>8.641</v>
      </c>
      <c r="H21">
        <v>205</v>
      </c>
      <c r="I21">
        <f t="shared" si="2"/>
        <v>9.3333601250000005</v>
      </c>
      <c r="S21">
        <v>12.596</v>
      </c>
      <c r="T21">
        <v>19</v>
      </c>
      <c r="U21">
        <f t="shared" si="3"/>
        <v>19.832402000000002</v>
      </c>
      <c r="V21">
        <v>12.3</v>
      </c>
      <c r="W21">
        <v>97</v>
      </c>
      <c r="X21">
        <f t="shared" si="4"/>
        <v>18.911250000000003</v>
      </c>
      <c r="Y21">
        <v>12.275</v>
      </c>
      <c r="Z21">
        <v>195</v>
      </c>
      <c r="AA21">
        <f t="shared" si="5"/>
        <v>18.834453125</v>
      </c>
    </row>
    <row r="22" spans="1:27" x14ac:dyDescent="0.25">
      <c r="A22">
        <v>8.6950000000000003</v>
      </c>
      <c r="B22">
        <v>21</v>
      </c>
      <c r="C22">
        <f t="shared" si="0"/>
        <v>9.4503781250000003</v>
      </c>
      <c r="D22">
        <v>8.7479999999999993</v>
      </c>
      <c r="E22">
        <v>107</v>
      </c>
      <c r="F22">
        <f t="shared" si="1"/>
        <v>9.5659379999999992</v>
      </c>
      <c r="G22">
        <v>8.7279999999999998</v>
      </c>
      <c r="H22">
        <v>215</v>
      </c>
      <c r="I22">
        <f t="shared" si="2"/>
        <v>9.5222479999999994</v>
      </c>
      <c r="S22">
        <v>12.385999999999999</v>
      </c>
      <c r="T22">
        <v>20</v>
      </c>
      <c r="U22">
        <f t="shared" si="3"/>
        <v>19.176624499999999</v>
      </c>
      <c r="V22">
        <v>12.135</v>
      </c>
      <c r="W22">
        <v>102</v>
      </c>
      <c r="X22">
        <f t="shared" si="4"/>
        <v>18.407278124999998</v>
      </c>
      <c r="Y22">
        <v>12.103</v>
      </c>
      <c r="Z22">
        <v>205</v>
      </c>
      <c r="AA22">
        <f t="shared" si="5"/>
        <v>18.310326125</v>
      </c>
    </row>
    <row r="23" spans="1:27" x14ac:dyDescent="0.25">
      <c r="A23">
        <v>8.7729999999999997</v>
      </c>
      <c r="B23">
        <v>22</v>
      </c>
      <c r="C23">
        <f t="shared" si="0"/>
        <v>9.6206911249999987</v>
      </c>
      <c r="D23">
        <v>8.8469999999999995</v>
      </c>
      <c r="E23">
        <v>112</v>
      </c>
      <c r="F23">
        <f t="shared" si="1"/>
        <v>9.7836761249999995</v>
      </c>
      <c r="G23">
        <v>8.83</v>
      </c>
      <c r="H23">
        <v>225</v>
      </c>
      <c r="I23">
        <f t="shared" si="2"/>
        <v>9.7461125000000006</v>
      </c>
      <c r="S23">
        <v>12.201000000000001</v>
      </c>
      <c r="T23">
        <v>21</v>
      </c>
      <c r="U23">
        <f t="shared" si="3"/>
        <v>18.608050125000002</v>
      </c>
      <c r="V23">
        <v>11.971</v>
      </c>
      <c r="W23">
        <v>107</v>
      </c>
      <c r="X23">
        <f t="shared" si="4"/>
        <v>17.913105125000001</v>
      </c>
      <c r="Y23">
        <v>11.93</v>
      </c>
      <c r="Z23">
        <v>215</v>
      </c>
      <c r="AA23">
        <f t="shared" si="5"/>
        <v>17.790612499999998</v>
      </c>
    </row>
    <row r="24" spans="1:27" x14ac:dyDescent="0.25">
      <c r="A24">
        <v>8.8840000000000003</v>
      </c>
      <c r="B24">
        <v>23</v>
      </c>
      <c r="C24">
        <f t="shared" si="0"/>
        <v>9.8656820000000014</v>
      </c>
      <c r="D24">
        <v>8.9290000000000003</v>
      </c>
      <c r="E24">
        <v>117</v>
      </c>
      <c r="F24">
        <f t="shared" si="1"/>
        <v>9.965880125</v>
      </c>
      <c r="G24">
        <v>8.9209999999999994</v>
      </c>
      <c r="H24">
        <v>235</v>
      </c>
      <c r="I24">
        <f t="shared" si="2"/>
        <v>9.9480301249999989</v>
      </c>
      <c r="S24">
        <v>12.007999999999999</v>
      </c>
      <c r="T24">
        <v>22</v>
      </c>
      <c r="U24">
        <f t="shared" si="3"/>
        <v>18.024007999999998</v>
      </c>
      <c r="V24">
        <v>11.773999999999999</v>
      </c>
      <c r="W24">
        <v>112</v>
      </c>
      <c r="X24">
        <f t="shared" si="4"/>
        <v>17.328384499999999</v>
      </c>
      <c r="Y24">
        <v>11.766</v>
      </c>
      <c r="Z24">
        <v>225</v>
      </c>
      <c r="AA24">
        <f t="shared" si="5"/>
        <v>17.304844500000002</v>
      </c>
    </row>
    <row r="25" spans="1:27" x14ac:dyDescent="0.25">
      <c r="A25">
        <v>8.9909999999999997</v>
      </c>
      <c r="B25">
        <v>24</v>
      </c>
      <c r="C25">
        <f t="shared" si="0"/>
        <v>10.104760124999999</v>
      </c>
      <c r="D25">
        <v>9.0229999999999997</v>
      </c>
      <c r="E25">
        <v>122</v>
      </c>
      <c r="F25">
        <f t="shared" si="1"/>
        <v>10.176816124999998</v>
      </c>
      <c r="G25">
        <v>9.0190000000000001</v>
      </c>
      <c r="H25">
        <v>245</v>
      </c>
      <c r="I25">
        <f t="shared" si="2"/>
        <v>10.167795125</v>
      </c>
      <c r="S25">
        <v>11.807</v>
      </c>
      <c r="T25">
        <v>23</v>
      </c>
      <c r="U25">
        <f t="shared" si="3"/>
        <v>17.425656125</v>
      </c>
      <c r="V25">
        <v>11.597</v>
      </c>
      <c r="W25">
        <v>117</v>
      </c>
      <c r="X25">
        <f t="shared" si="4"/>
        <v>16.811301125</v>
      </c>
      <c r="Y25">
        <v>11.613</v>
      </c>
      <c r="Z25">
        <v>235</v>
      </c>
      <c r="AA25">
        <f t="shared" si="5"/>
        <v>16.857721124999998</v>
      </c>
    </row>
    <row r="26" spans="1:27" x14ac:dyDescent="0.25">
      <c r="A26">
        <v>9.06</v>
      </c>
      <c r="B26">
        <v>25</v>
      </c>
      <c r="C26">
        <f t="shared" si="0"/>
        <v>10.260450000000001</v>
      </c>
      <c r="D26">
        <v>9.1180000000000003</v>
      </c>
      <c r="E26">
        <v>127</v>
      </c>
      <c r="F26">
        <f t="shared" si="1"/>
        <v>10.392240500000002</v>
      </c>
      <c r="G26">
        <v>9.1180000000000003</v>
      </c>
      <c r="H26">
        <v>255</v>
      </c>
      <c r="I26">
        <f t="shared" si="2"/>
        <v>10.392240500000002</v>
      </c>
      <c r="S26">
        <v>11.622</v>
      </c>
      <c r="T26">
        <v>24</v>
      </c>
      <c r="U26">
        <f t="shared" si="3"/>
        <v>16.883860500000001</v>
      </c>
      <c r="V26">
        <v>11.465</v>
      </c>
      <c r="W26">
        <v>122</v>
      </c>
      <c r="X26">
        <f t="shared" si="4"/>
        <v>16.430778125</v>
      </c>
      <c r="Y26">
        <v>11.452999999999999</v>
      </c>
      <c r="Z26">
        <v>245</v>
      </c>
      <c r="AA26">
        <f t="shared" si="5"/>
        <v>16.396401124999997</v>
      </c>
    </row>
    <row r="27" spans="1:27" x14ac:dyDescent="0.25">
      <c r="A27">
        <v>9.1669999999999998</v>
      </c>
      <c r="B27">
        <v>26</v>
      </c>
      <c r="C27">
        <f t="shared" si="0"/>
        <v>10.504236125</v>
      </c>
      <c r="D27">
        <v>9.2210000000000001</v>
      </c>
      <c r="E27">
        <v>132</v>
      </c>
      <c r="F27">
        <f t="shared" si="1"/>
        <v>10.628355125000001</v>
      </c>
      <c r="G27">
        <v>9.2249999999999996</v>
      </c>
      <c r="H27">
        <v>265</v>
      </c>
      <c r="I27">
        <f t="shared" si="2"/>
        <v>10.637578124999999</v>
      </c>
      <c r="S27">
        <v>11.445</v>
      </c>
      <c r="T27">
        <v>25</v>
      </c>
      <c r="U27">
        <f t="shared" si="3"/>
        <v>16.373503124999999</v>
      </c>
      <c r="V27">
        <v>11.305</v>
      </c>
      <c r="W27">
        <v>127</v>
      </c>
      <c r="X27">
        <f t="shared" si="4"/>
        <v>15.975378124999999</v>
      </c>
      <c r="Y27">
        <v>11.289</v>
      </c>
      <c r="Z27">
        <v>255</v>
      </c>
      <c r="AA27">
        <f t="shared" si="5"/>
        <v>15.930190124999999</v>
      </c>
    </row>
    <row r="28" spans="1:27" x14ac:dyDescent="0.25">
      <c r="A28">
        <v>9.27</v>
      </c>
      <c r="B28">
        <v>27</v>
      </c>
      <c r="C28">
        <f t="shared" si="0"/>
        <v>10.741612499999999</v>
      </c>
      <c r="D28">
        <v>9.3230000000000004</v>
      </c>
      <c r="E28">
        <v>137</v>
      </c>
      <c r="F28">
        <f t="shared" si="1"/>
        <v>10.864791125000002</v>
      </c>
      <c r="G28">
        <v>9.3149999999999995</v>
      </c>
      <c r="H28">
        <v>275</v>
      </c>
      <c r="I28">
        <f t="shared" si="2"/>
        <v>10.846153124999999</v>
      </c>
      <c r="S28">
        <v>11.297000000000001</v>
      </c>
      <c r="T28">
        <v>26</v>
      </c>
      <c r="U28">
        <f t="shared" si="3"/>
        <v>15.952776125000002</v>
      </c>
      <c r="V28">
        <v>11.141</v>
      </c>
      <c r="W28">
        <v>132</v>
      </c>
      <c r="X28">
        <f t="shared" si="4"/>
        <v>15.515235125</v>
      </c>
      <c r="Y28">
        <v>11.141</v>
      </c>
      <c r="Z28">
        <v>265</v>
      </c>
      <c r="AA28">
        <f t="shared" si="5"/>
        <v>15.515235125</v>
      </c>
    </row>
    <row r="29" spans="1:27" x14ac:dyDescent="0.25">
      <c r="A29">
        <v>9.3849999999999998</v>
      </c>
      <c r="B29">
        <v>28</v>
      </c>
      <c r="C29">
        <f t="shared" si="0"/>
        <v>11.009778124999999</v>
      </c>
      <c r="D29">
        <v>9.4469999999999992</v>
      </c>
      <c r="E29">
        <v>142</v>
      </c>
      <c r="F29">
        <f t="shared" si="1"/>
        <v>11.155726124999997</v>
      </c>
      <c r="G29">
        <v>9.4179999999999993</v>
      </c>
      <c r="H29">
        <v>285</v>
      </c>
      <c r="I29">
        <f t="shared" si="2"/>
        <v>11.087340499999998</v>
      </c>
      <c r="S29">
        <v>11.116</v>
      </c>
      <c r="T29">
        <v>27</v>
      </c>
      <c r="U29">
        <f t="shared" si="3"/>
        <v>15.445682</v>
      </c>
      <c r="V29">
        <v>11.009</v>
      </c>
      <c r="W29">
        <v>137</v>
      </c>
      <c r="X29">
        <f t="shared" si="4"/>
        <v>15.149760125</v>
      </c>
      <c r="Y29">
        <v>10.984</v>
      </c>
      <c r="Z29">
        <v>275</v>
      </c>
      <c r="AA29">
        <f t="shared" si="5"/>
        <v>15.081032</v>
      </c>
    </row>
    <row r="30" spans="1:27" x14ac:dyDescent="0.25">
      <c r="A30">
        <v>9.4920000000000009</v>
      </c>
      <c r="B30">
        <v>29</v>
      </c>
      <c r="C30">
        <f t="shared" si="0"/>
        <v>11.262258000000003</v>
      </c>
      <c r="D30">
        <v>9.5619999999999994</v>
      </c>
      <c r="E30">
        <v>147</v>
      </c>
      <c r="F30">
        <f t="shared" si="1"/>
        <v>11.428980499999998</v>
      </c>
      <c r="G30">
        <v>9.5329999999999995</v>
      </c>
      <c r="H30">
        <v>295</v>
      </c>
      <c r="I30">
        <f t="shared" si="2"/>
        <v>11.359761124999999</v>
      </c>
      <c r="S30">
        <v>10.976000000000001</v>
      </c>
      <c r="T30">
        <v>28</v>
      </c>
      <c r="U30">
        <f t="shared" si="3"/>
        <v>15.059072000000002</v>
      </c>
      <c r="V30">
        <v>10.885999999999999</v>
      </c>
      <c r="W30">
        <v>142</v>
      </c>
      <c r="X30">
        <f t="shared" si="4"/>
        <v>14.813124499999997</v>
      </c>
      <c r="Y30">
        <v>10.861000000000001</v>
      </c>
      <c r="Z30">
        <v>285</v>
      </c>
      <c r="AA30">
        <f t="shared" si="5"/>
        <v>14.745165125000002</v>
      </c>
    </row>
    <row r="31" spans="1:27" x14ac:dyDescent="0.25">
      <c r="A31">
        <v>9.5950000000000006</v>
      </c>
      <c r="B31">
        <v>30</v>
      </c>
      <c r="C31">
        <f t="shared" si="0"/>
        <v>11.508003125000002</v>
      </c>
      <c r="D31">
        <v>9.6690000000000005</v>
      </c>
      <c r="E31">
        <v>152</v>
      </c>
      <c r="F31">
        <f t="shared" si="1"/>
        <v>11.686195125000001</v>
      </c>
      <c r="G31">
        <v>9.6440000000000001</v>
      </c>
      <c r="H31">
        <v>305</v>
      </c>
      <c r="I31">
        <f t="shared" si="2"/>
        <v>11.625842</v>
      </c>
      <c r="S31">
        <v>10.832000000000001</v>
      </c>
      <c r="T31">
        <v>29</v>
      </c>
      <c r="U31">
        <f t="shared" si="3"/>
        <v>14.666528000000001</v>
      </c>
      <c r="V31">
        <v>10.721</v>
      </c>
      <c r="W31">
        <v>147</v>
      </c>
      <c r="X31">
        <f t="shared" si="4"/>
        <v>14.367480125</v>
      </c>
      <c r="Y31">
        <v>10.712999999999999</v>
      </c>
      <c r="Z31">
        <v>295</v>
      </c>
      <c r="AA31">
        <f t="shared" si="5"/>
        <v>14.346046124999997</v>
      </c>
    </row>
    <row r="32" spans="1:27" x14ac:dyDescent="0.25">
      <c r="A32">
        <v>9.7140000000000004</v>
      </c>
      <c r="B32">
        <v>31</v>
      </c>
      <c r="C32">
        <f t="shared" si="0"/>
        <v>11.795224500000002</v>
      </c>
      <c r="D32">
        <v>9.8000000000000007</v>
      </c>
      <c r="E32">
        <v>157</v>
      </c>
      <c r="F32">
        <f t="shared" si="1"/>
        <v>12.005000000000003</v>
      </c>
      <c r="G32">
        <v>9.7590000000000003</v>
      </c>
      <c r="H32">
        <v>315</v>
      </c>
      <c r="I32">
        <f t="shared" si="2"/>
        <v>11.904760125000001</v>
      </c>
      <c r="S32">
        <v>10.68</v>
      </c>
      <c r="T32">
        <v>30</v>
      </c>
      <c r="U32">
        <f t="shared" si="3"/>
        <v>14.2578</v>
      </c>
      <c r="V32">
        <v>10.573</v>
      </c>
      <c r="W32">
        <v>152</v>
      </c>
      <c r="X32">
        <f t="shared" si="4"/>
        <v>13.973541125000001</v>
      </c>
      <c r="Y32">
        <v>10.561</v>
      </c>
      <c r="Z32">
        <v>305</v>
      </c>
      <c r="AA32">
        <f t="shared" si="5"/>
        <v>13.941840125000001</v>
      </c>
    </row>
    <row r="33" spans="1:27" x14ac:dyDescent="0.25">
      <c r="A33">
        <v>9.8420000000000005</v>
      </c>
      <c r="B33">
        <v>32</v>
      </c>
      <c r="C33">
        <f t="shared" si="0"/>
        <v>12.108120500000002</v>
      </c>
      <c r="D33">
        <v>9.8989999999999991</v>
      </c>
      <c r="E33">
        <v>162</v>
      </c>
      <c r="F33">
        <f t="shared" si="1"/>
        <v>12.248775124999998</v>
      </c>
      <c r="G33">
        <v>9.8949999999999996</v>
      </c>
      <c r="H33">
        <v>325</v>
      </c>
      <c r="I33">
        <f t="shared" si="2"/>
        <v>12.238878124999999</v>
      </c>
      <c r="S33">
        <v>10.541</v>
      </c>
      <c r="T33">
        <v>31</v>
      </c>
      <c r="U33">
        <f t="shared" si="3"/>
        <v>13.889085125000001</v>
      </c>
      <c r="V33">
        <v>10.499000000000001</v>
      </c>
      <c r="W33">
        <v>157</v>
      </c>
      <c r="X33">
        <f t="shared" si="4"/>
        <v>13.778625125000001</v>
      </c>
      <c r="Y33">
        <v>10.442</v>
      </c>
      <c r="Z33">
        <v>315</v>
      </c>
      <c r="AA33">
        <f t="shared" si="5"/>
        <v>13.6294205</v>
      </c>
    </row>
    <row r="34" spans="1:27" x14ac:dyDescent="0.25">
      <c r="A34">
        <v>9.9570000000000007</v>
      </c>
      <c r="B34">
        <v>33</v>
      </c>
      <c r="C34">
        <f t="shared" si="0"/>
        <v>12.392731125000001</v>
      </c>
      <c r="D34">
        <v>10.018000000000001</v>
      </c>
      <c r="E34">
        <v>167</v>
      </c>
      <c r="F34">
        <f t="shared" si="1"/>
        <v>12.545040500000002</v>
      </c>
      <c r="G34">
        <v>10.002000000000001</v>
      </c>
      <c r="H34">
        <v>335</v>
      </c>
      <c r="I34">
        <f t="shared" si="2"/>
        <v>12.505000500000001</v>
      </c>
      <c r="S34">
        <v>10.446</v>
      </c>
      <c r="T34">
        <v>32</v>
      </c>
      <c r="U34">
        <f t="shared" si="3"/>
        <v>13.6398645</v>
      </c>
      <c r="V34">
        <v>10.364000000000001</v>
      </c>
      <c r="W34">
        <v>162</v>
      </c>
      <c r="X34">
        <f t="shared" si="4"/>
        <v>13.426562000000002</v>
      </c>
      <c r="Y34">
        <v>10.339</v>
      </c>
      <c r="Z34">
        <v>325</v>
      </c>
      <c r="AA34">
        <f t="shared" si="5"/>
        <v>13.361865125000001</v>
      </c>
    </row>
    <row r="35" spans="1:27" x14ac:dyDescent="0.25">
      <c r="A35">
        <v>10.042999999999999</v>
      </c>
      <c r="B35">
        <v>34</v>
      </c>
      <c r="C35">
        <f t="shared" si="0"/>
        <v>12.607731124999997</v>
      </c>
      <c r="D35">
        <v>10.132999999999999</v>
      </c>
      <c r="E35">
        <v>172</v>
      </c>
      <c r="F35">
        <f t="shared" si="1"/>
        <v>12.834711124999998</v>
      </c>
      <c r="G35">
        <v>10.125</v>
      </c>
      <c r="H35">
        <v>345</v>
      </c>
      <c r="I35">
        <f t="shared" si="2"/>
        <v>12.814453125</v>
      </c>
      <c r="S35">
        <v>10.305999999999999</v>
      </c>
      <c r="T35">
        <v>33</v>
      </c>
      <c r="U35">
        <f t="shared" si="3"/>
        <v>13.276704499999997</v>
      </c>
      <c r="V35">
        <v>10.215999999999999</v>
      </c>
      <c r="W35">
        <v>167</v>
      </c>
      <c r="X35">
        <f t="shared" si="4"/>
        <v>13.045831999999999</v>
      </c>
      <c r="Y35">
        <v>10.202999999999999</v>
      </c>
      <c r="Z35">
        <v>335</v>
      </c>
      <c r="AA35">
        <f t="shared" si="5"/>
        <v>13.012651124999998</v>
      </c>
    </row>
    <row r="36" spans="1:27" x14ac:dyDescent="0.25">
      <c r="A36">
        <v>10.179</v>
      </c>
      <c r="B36">
        <v>35</v>
      </c>
      <c r="C36">
        <f t="shared" si="0"/>
        <v>12.951505125000001</v>
      </c>
      <c r="D36">
        <v>10.273</v>
      </c>
      <c r="E36">
        <v>177</v>
      </c>
      <c r="F36">
        <f t="shared" si="1"/>
        <v>13.191816124999999</v>
      </c>
      <c r="G36">
        <v>10.265000000000001</v>
      </c>
      <c r="H36">
        <v>355</v>
      </c>
      <c r="I36">
        <f t="shared" si="2"/>
        <v>13.171278125000001</v>
      </c>
      <c r="S36">
        <v>10.199</v>
      </c>
      <c r="T36">
        <v>34</v>
      </c>
      <c r="U36">
        <f t="shared" si="3"/>
        <v>13.002450124999999</v>
      </c>
      <c r="V36">
        <v>10.084</v>
      </c>
      <c r="W36">
        <v>172</v>
      </c>
      <c r="X36">
        <f t="shared" si="4"/>
        <v>12.710882</v>
      </c>
      <c r="Y36">
        <v>10.08</v>
      </c>
      <c r="Z36">
        <v>345</v>
      </c>
      <c r="AA36">
        <f t="shared" si="5"/>
        <v>12.700800000000001</v>
      </c>
    </row>
    <row r="37" spans="1:27" x14ac:dyDescent="0.25">
      <c r="A37">
        <v>10.302</v>
      </c>
      <c r="B37">
        <v>36</v>
      </c>
      <c r="C37">
        <f t="shared" si="0"/>
        <v>13.2664005</v>
      </c>
      <c r="D37">
        <v>10.391999999999999</v>
      </c>
      <c r="E37">
        <v>182</v>
      </c>
      <c r="F37">
        <f t="shared" si="1"/>
        <v>13.499207999999999</v>
      </c>
      <c r="G37">
        <v>10.372</v>
      </c>
      <c r="H37">
        <v>365</v>
      </c>
      <c r="I37">
        <f t="shared" si="2"/>
        <v>13.447298</v>
      </c>
      <c r="S37">
        <v>10.064</v>
      </c>
      <c r="T37">
        <v>35</v>
      </c>
      <c r="U37">
        <f t="shared" si="3"/>
        <v>12.660512000000001</v>
      </c>
      <c r="V37">
        <v>9.9730000000000008</v>
      </c>
      <c r="W37">
        <v>177</v>
      </c>
      <c r="X37">
        <f t="shared" si="4"/>
        <v>12.432591125000002</v>
      </c>
      <c r="Y37">
        <v>9.9440000000000008</v>
      </c>
      <c r="Z37">
        <v>355</v>
      </c>
      <c r="AA37">
        <f t="shared" si="5"/>
        <v>12.360392000000003</v>
      </c>
    </row>
    <row r="38" spans="1:27" x14ac:dyDescent="0.25">
      <c r="A38">
        <v>10.438000000000001</v>
      </c>
      <c r="B38">
        <v>37</v>
      </c>
      <c r="C38">
        <f t="shared" si="0"/>
        <v>13.618980500000001</v>
      </c>
      <c r="D38">
        <v>10.52</v>
      </c>
      <c r="E38">
        <v>187</v>
      </c>
      <c r="F38">
        <f t="shared" si="1"/>
        <v>13.833799999999998</v>
      </c>
      <c r="G38">
        <v>10.52</v>
      </c>
      <c r="H38">
        <v>375</v>
      </c>
      <c r="I38">
        <f t="shared" si="2"/>
        <v>13.833799999999998</v>
      </c>
      <c r="S38">
        <v>9.9239999999999995</v>
      </c>
      <c r="T38">
        <v>36</v>
      </c>
      <c r="U38">
        <f t="shared" si="3"/>
        <v>12.310721999999998</v>
      </c>
      <c r="V38">
        <v>9.8420000000000005</v>
      </c>
      <c r="W38">
        <v>182</v>
      </c>
      <c r="X38">
        <f t="shared" si="4"/>
        <v>12.108120500000002</v>
      </c>
      <c r="Y38">
        <v>9.8209999999999997</v>
      </c>
      <c r="Z38">
        <v>365</v>
      </c>
      <c r="AA38">
        <f t="shared" si="5"/>
        <v>12.056505124999999</v>
      </c>
    </row>
    <row r="39" spans="1:27" x14ac:dyDescent="0.25">
      <c r="A39">
        <v>10.541</v>
      </c>
      <c r="B39">
        <v>38</v>
      </c>
      <c r="C39">
        <f t="shared" si="0"/>
        <v>13.889085125000001</v>
      </c>
      <c r="D39">
        <v>10.606</v>
      </c>
      <c r="E39">
        <v>192</v>
      </c>
      <c r="F39">
        <f t="shared" si="1"/>
        <v>14.060904499999999</v>
      </c>
      <c r="G39">
        <v>10.606</v>
      </c>
      <c r="H39">
        <v>385</v>
      </c>
      <c r="I39">
        <f t="shared" si="2"/>
        <v>14.060904499999999</v>
      </c>
      <c r="S39">
        <v>9.8049999999999997</v>
      </c>
      <c r="T39">
        <v>37</v>
      </c>
      <c r="U39">
        <f t="shared" si="3"/>
        <v>12.017253125</v>
      </c>
      <c r="V39">
        <v>9.7349999999999994</v>
      </c>
      <c r="W39">
        <v>187</v>
      </c>
      <c r="X39">
        <f t="shared" si="4"/>
        <v>11.846278124999998</v>
      </c>
      <c r="Y39">
        <v>9.7349999999999994</v>
      </c>
      <c r="Z39">
        <v>375</v>
      </c>
      <c r="AA39">
        <f t="shared" si="5"/>
        <v>11.846278124999998</v>
      </c>
    </row>
    <row r="40" spans="1:27" x14ac:dyDescent="0.25">
      <c r="A40">
        <v>10.672000000000001</v>
      </c>
      <c r="B40">
        <v>39</v>
      </c>
      <c r="C40">
        <f t="shared" si="0"/>
        <v>14.236448000000001</v>
      </c>
      <c r="D40">
        <v>10.771000000000001</v>
      </c>
      <c r="E40">
        <v>197</v>
      </c>
      <c r="F40">
        <f t="shared" si="1"/>
        <v>14.501805125000002</v>
      </c>
      <c r="G40">
        <v>10.757999999999999</v>
      </c>
      <c r="H40">
        <v>395</v>
      </c>
      <c r="I40">
        <f t="shared" si="2"/>
        <v>14.466820499999997</v>
      </c>
      <c r="S40">
        <v>9.6890000000000001</v>
      </c>
      <c r="T40">
        <v>38</v>
      </c>
      <c r="U40">
        <f t="shared" si="3"/>
        <v>11.734590125</v>
      </c>
      <c r="V40">
        <v>9.6199999999999992</v>
      </c>
      <c r="W40">
        <v>192</v>
      </c>
      <c r="X40">
        <f t="shared" si="4"/>
        <v>11.568049999999998</v>
      </c>
      <c r="Y40">
        <v>9.6069999999999993</v>
      </c>
      <c r="Z40">
        <v>385</v>
      </c>
      <c r="AA40">
        <f t="shared" si="5"/>
        <v>11.536806124999998</v>
      </c>
    </row>
    <row r="41" spans="1:27" x14ac:dyDescent="0.25">
      <c r="A41">
        <v>10.798999999999999</v>
      </c>
      <c r="B41">
        <v>40</v>
      </c>
      <c r="C41">
        <f t="shared" si="0"/>
        <v>14.577300124999999</v>
      </c>
      <c r="D41">
        <v>10.898</v>
      </c>
      <c r="E41">
        <v>202</v>
      </c>
      <c r="F41">
        <f t="shared" si="1"/>
        <v>14.845800499999999</v>
      </c>
      <c r="G41">
        <v>10.898</v>
      </c>
      <c r="H41">
        <v>405</v>
      </c>
      <c r="I41">
        <f t="shared" si="2"/>
        <v>14.845800499999999</v>
      </c>
      <c r="S41">
        <v>9.57</v>
      </c>
      <c r="T41">
        <v>39</v>
      </c>
      <c r="U41">
        <f t="shared" si="3"/>
        <v>11.448112500000001</v>
      </c>
      <c r="V41">
        <v>9.5210000000000008</v>
      </c>
      <c r="W41">
        <v>197</v>
      </c>
      <c r="X41">
        <f t="shared" si="4"/>
        <v>11.331180125000001</v>
      </c>
      <c r="Y41">
        <v>9.5090000000000003</v>
      </c>
      <c r="Z41">
        <v>395</v>
      </c>
      <c r="AA41">
        <f t="shared" si="5"/>
        <v>11.302635125</v>
      </c>
    </row>
    <row r="42" spans="1:27" x14ac:dyDescent="0.25">
      <c r="A42">
        <v>10.91</v>
      </c>
      <c r="B42">
        <v>41</v>
      </c>
      <c r="C42">
        <f t="shared" si="0"/>
        <v>14.878512500000001</v>
      </c>
      <c r="D42">
        <v>11.058</v>
      </c>
      <c r="E42">
        <v>207</v>
      </c>
      <c r="F42">
        <f t="shared" si="1"/>
        <v>15.2849205</v>
      </c>
      <c r="G42">
        <v>11.034000000000001</v>
      </c>
      <c r="H42">
        <v>415</v>
      </c>
      <c r="I42">
        <f t="shared" si="2"/>
        <v>15.218644500000002</v>
      </c>
      <c r="S42">
        <v>9.4719999999999995</v>
      </c>
      <c r="T42">
        <v>40</v>
      </c>
      <c r="U42">
        <f t="shared" si="3"/>
        <v>11.214847999999998</v>
      </c>
      <c r="V42">
        <v>9.4019999999999992</v>
      </c>
      <c r="W42">
        <v>202</v>
      </c>
      <c r="X42">
        <f t="shared" si="4"/>
        <v>11.049700499999998</v>
      </c>
      <c r="Y42">
        <v>9.3930000000000007</v>
      </c>
      <c r="Z42">
        <v>405</v>
      </c>
      <c r="AA42">
        <f t="shared" si="5"/>
        <v>11.028556125000001</v>
      </c>
    </row>
    <row r="43" spans="1:27" x14ac:dyDescent="0.25">
      <c r="A43">
        <v>11.095000000000001</v>
      </c>
      <c r="B43">
        <v>42</v>
      </c>
      <c r="C43">
        <f t="shared" si="0"/>
        <v>15.387378125000001</v>
      </c>
      <c r="D43">
        <v>11.194000000000001</v>
      </c>
      <c r="E43">
        <v>212</v>
      </c>
      <c r="F43">
        <f t="shared" si="1"/>
        <v>15.663204500000003</v>
      </c>
      <c r="G43">
        <v>11.19</v>
      </c>
      <c r="H43">
        <v>425</v>
      </c>
      <c r="I43">
        <f t="shared" si="2"/>
        <v>15.652012499999998</v>
      </c>
      <c r="S43">
        <v>9.3729999999999993</v>
      </c>
      <c r="T43">
        <v>41</v>
      </c>
      <c r="U43">
        <f t="shared" si="3"/>
        <v>10.981641124999998</v>
      </c>
      <c r="V43">
        <v>9.3109999999999999</v>
      </c>
      <c r="W43">
        <v>207</v>
      </c>
      <c r="X43">
        <f t="shared" si="4"/>
        <v>10.836840125</v>
      </c>
      <c r="Y43">
        <v>9.2949999999999999</v>
      </c>
      <c r="Z43">
        <v>415</v>
      </c>
      <c r="AA43">
        <f t="shared" si="5"/>
        <v>10.799628125</v>
      </c>
    </row>
    <row r="44" spans="1:27" x14ac:dyDescent="0.25">
      <c r="A44">
        <v>11.223000000000001</v>
      </c>
      <c r="B44">
        <v>43</v>
      </c>
      <c r="C44">
        <f t="shared" si="0"/>
        <v>15.744466125000002</v>
      </c>
      <c r="D44">
        <v>11.363</v>
      </c>
      <c r="E44">
        <v>217</v>
      </c>
      <c r="F44">
        <f t="shared" si="1"/>
        <v>16.139721124999998</v>
      </c>
      <c r="G44">
        <v>11.358000000000001</v>
      </c>
      <c r="H44">
        <v>435</v>
      </c>
      <c r="I44">
        <f t="shared" si="2"/>
        <v>16.1255205</v>
      </c>
      <c r="S44">
        <v>9.2490000000000006</v>
      </c>
      <c r="T44">
        <v>42</v>
      </c>
      <c r="U44">
        <f t="shared" si="3"/>
        <v>10.693000125000001</v>
      </c>
      <c r="V44">
        <v>9.1959999999999997</v>
      </c>
      <c r="W44">
        <v>212</v>
      </c>
      <c r="X44">
        <f t="shared" si="4"/>
        <v>10.570801999999999</v>
      </c>
      <c r="Y44">
        <v>9.1750000000000007</v>
      </c>
      <c r="Z44">
        <v>425</v>
      </c>
      <c r="AA44">
        <f t="shared" si="5"/>
        <v>10.522578125000001</v>
      </c>
    </row>
    <row r="45" spans="1:27" x14ac:dyDescent="0.25">
      <c r="A45">
        <v>11.379</v>
      </c>
      <c r="B45">
        <v>44</v>
      </c>
      <c r="C45">
        <f t="shared" si="0"/>
        <v>16.185205125</v>
      </c>
      <c r="D45">
        <v>11.506</v>
      </c>
      <c r="E45">
        <v>222</v>
      </c>
      <c r="F45">
        <f t="shared" si="1"/>
        <v>16.5485045</v>
      </c>
      <c r="G45">
        <v>11.506</v>
      </c>
      <c r="H45">
        <v>445</v>
      </c>
      <c r="I45">
        <f t="shared" si="2"/>
        <v>16.5485045</v>
      </c>
      <c r="S45">
        <v>9.1509999999999998</v>
      </c>
      <c r="T45">
        <v>43</v>
      </c>
      <c r="U45">
        <f t="shared" si="3"/>
        <v>10.467600124999999</v>
      </c>
      <c r="V45">
        <v>9.0969999999999995</v>
      </c>
      <c r="W45">
        <v>217</v>
      </c>
      <c r="X45">
        <f t="shared" si="4"/>
        <v>10.344426124999998</v>
      </c>
      <c r="Y45">
        <v>9.093</v>
      </c>
      <c r="Z45">
        <v>435</v>
      </c>
      <c r="AA45">
        <f t="shared" si="5"/>
        <v>10.335331125</v>
      </c>
    </row>
    <row r="46" spans="1:27" x14ac:dyDescent="0.25">
      <c r="A46">
        <v>11.531000000000001</v>
      </c>
      <c r="B46">
        <v>45</v>
      </c>
      <c r="C46">
        <f t="shared" si="0"/>
        <v>16.620495125000001</v>
      </c>
      <c r="D46">
        <v>11.667</v>
      </c>
      <c r="E46">
        <v>227</v>
      </c>
      <c r="F46">
        <f t="shared" si="1"/>
        <v>17.014861124999999</v>
      </c>
      <c r="G46">
        <v>11.654999999999999</v>
      </c>
      <c r="H46">
        <v>455</v>
      </c>
      <c r="I46">
        <f t="shared" si="2"/>
        <v>16.979878124999999</v>
      </c>
      <c r="S46">
        <v>9.0359999999999996</v>
      </c>
      <c r="T46">
        <v>44</v>
      </c>
      <c r="U46">
        <f t="shared" si="3"/>
        <v>10.206161999999999</v>
      </c>
      <c r="V46">
        <v>8.9949999999999992</v>
      </c>
      <c r="W46">
        <v>222</v>
      </c>
      <c r="X46">
        <f t="shared" si="4"/>
        <v>10.113753124999999</v>
      </c>
      <c r="Y46">
        <v>8.9779999999999998</v>
      </c>
      <c r="Z46">
        <v>445</v>
      </c>
      <c r="AA46">
        <f t="shared" si="5"/>
        <v>10.0755605</v>
      </c>
    </row>
    <row r="47" spans="1:27" x14ac:dyDescent="0.25">
      <c r="A47">
        <v>11.679</v>
      </c>
      <c r="B47">
        <v>46</v>
      </c>
      <c r="C47">
        <f t="shared" si="0"/>
        <v>17.049880125000001</v>
      </c>
      <c r="D47">
        <v>11.843999999999999</v>
      </c>
      <c r="E47">
        <v>232</v>
      </c>
      <c r="F47">
        <f t="shared" si="1"/>
        <v>17.535041999999997</v>
      </c>
      <c r="G47">
        <v>11.848000000000001</v>
      </c>
      <c r="H47">
        <v>465</v>
      </c>
      <c r="I47">
        <f t="shared" si="2"/>
        <v>17.546888000000003</v>
      </c>
      <c r="S47">
        <v>8.9369999999999994</v>
      </c>
      <c r="T47">
        <v>45</v>
      </c>
      <c r="U47">
        <f t="shared" si="3"/>
        <v>9.9837461249999979</v>
      </c>
      <c r="V47">
        <v>8.8960000000000008</v>
      </c>
      <c r="W47">
        <v>227</v>
      </c>
      <c r="X47">
        <f t="shared" si="4"/>
        <v>9.8923520000000025</v>
      </c>
      <c r="Y47">
        <v>8.8629999999999995</v>
      </c>
      <c r="Z47">
        <v>455</v>
      </c>
      <c r="AA47">
        <f t="shared" si="5"/>
        <v>9.8190961249999997</v>
      </c>
    </row>
    <row r="48" spans="1:27" x14ac:dyDescent="0.25">
      <c r="A48">
        <v>11.823</v>
      </c>
      <c r="B48">
        <v>47</v>
      </c>
      <c r="C48">
        <f t="shared" si="0"/>
        <v>17.472916125000001</v>
      </c>
      <c r="D48">
        <v>12.004</v>
      </c>
      <c r="E48">
        <v>237</v>
      </c>
      <c r="F48">
        <f t="shared" si="1"/>
        <v>18.012001999999999</v>
      </c>
      <c r="G48">
        <v>11.975</v>
      </c>
      <c r="H48">
        <v>475</v>
      </c>
      <c r="I48">
        <f t="shared" si="2"/>
        <v>17.925078124999999</v>
      </c>
      <c r="S48">
        <v>8.8379999999999992</v>
      </c>
      <c r="T48">
        <v>46</v>
      </c>
      <c r="U48">
        <f t="shared" si="3"/>
        <v>9.7637804999999975</v>
      </c>
      <c r="V48">
        <v>8.7929999999999993</v>
      </c>
      <c r="W48">
        <v>232</v>
      </c>
      <c r="X48">
        <f t="shared" si="4"/>
        <v>9.6646061249999988</v>
      </c>
      <c r="Y48">
        <v>8.7929999999999993</v>
      </c>
      <c r="Z48">
        <v>465</v>
      </c>
      <c r="AA48">
        <f t="shared" si="5"/>
        <v>9.6646061249999988</v>
      </c>
    </row>
    <row r="49" spans="1:27" x14ac:dyDescent="0.25">
      <c r="A49">
        <v>12.004</v>
      </c>
      <c r="B49">
        <v>48</v>
      </c>
      <c r="C49">
        <f t="shared" si="0"/>
        <v>18.012001999999999</v>
      </c>
      <c r="D49">
        <v>12.185</v>
      </c>
      <c r="E49">
        <v>242</v>
      </c>
      <c r="F49">
        <f t="shared" si="1"/>
        <v>18.559278125000002</v>
      </c>
      <c r="G49">
        <v>12.156000000000001</v>
      </c>
      <c r="H49">
        <v>485</v>
      </c>
      <c r="I49">
        <f t="shared" si="2"/>
        <v>18.471042000000001</v>
      </c>
      <c r="S49">
        <v>8.7639999999999993</v>
      </c>
      <c r="T49">
        <v>47</v>
      </c>
      <c r="U49">
        <f t="shared" si="3"/>
        <v>9.6009619999999991</v>
      </c>
      <c r="V49">
        <v>8.6989999999999998</v>
      </c>
      <c r="W49">
        <v>237</v>
      </c>
      <c r="X49">
        <f t="shared" si="4"/>
        <v>9.459075125</v>
      </c>
      <c r="Y49">
        <v>8.6859999999999999</v>
      </c>
      <c r="Z49">
        <v>475</v>
      </c>
      <c r="AA49">
        <f t="shared" si="5"/>
        <v>9.4308244999999999</v>
      </c>
    </row>
    <row r="50" spans="1:27" x14ac:dyDescent="0.25">
      <c r="A50">
        <v>12.177</v>
      </c>
      <c r="B50">
        <v>49</v>
      </c>
      <c r="C50">
        <f t="shared" si="0"/>
        <v>18.534916124999999</v>
      </c>
      <c r="D50">
        <v>12.361000000000001</v>
      </c>
      <c r="E50">
        <v>247</v>
      </c>
      <c r="F50">
        <f t="shared" si="1"/>
        <v>19.099290125000003</v>
      </c>
      <c r="G50">
        <v>12.324</v>
      </c>
      <c r="H50">
        <v>495</v>
      </c>
      <c r="I50">
        <f t="shared" si="2"/>
        <v>18.985122</v>
      </c>
      <c r="K50" s="1" t="s">
        <v>14</v>
      </c>
      <c r="L50" s="1"/>
      <c r="S50">
        <v>8.67</v>
      </c>
      <c r="T50">
        <v>48</v>
      </c>
      <c r="U50">
        <f t="shared" si="3"/>
        <v>9.3961124999999992</v>
      </c>
      <c r="V50">
        <v>8.6170000000000009</v>
      </c>
      <c r="W50">
        <v>242</v>
      </c>
      <c r="X50">
        <f t="shared" si="4"/>
        <v>9.2815861250000022</v>
      </c>
      <c r="Y50">
        <v>8.6170000000000009</v>
      </c>
      <c r="Z50">
        <v>485</v>
      </c>
      <c r="AA50">
        <f t="shared" si="5"/>
        <v>9.2815861250000022</v>
      </c>
    </row>
    <row r="51" spans="1:27" x14ac:dyDescent="0.25">
      <c r="A51">
        <v>12.333</v>
      </c>
      <c r="B51">
        <v>50</v>
      </c>
      <c r="C51">
        <f t="shared" si="0"/>
        <v>19.012861125000001</v>
      </c>
      <c r="D51">
        <v>12.53</v>
      </c>
      <c r="E51">
        <v>252</v>
      </c>
      <c r="F51">
        <f t="shared" si="1"/>
        <v>19.625112499999997</v>
      </c>
      <c r="G51">
        <v>12.53</v>
      </c>
      <c r="H51">
        <v>505</v>
      </c>
      <c r="I51">
        <f t="shared" si="2"/>
        <v>19.625112499999997</v>
      </c>
      <c r="S51">
        <v>8.5879999999999992</v>
      </c>
      <c r="T51">
        <v>49</v>
      </c>
      <c r="U51">
        <f t="shared" si="3"/>
        <v>9.2192179999999979</v>
      </c>
      <c r="V51">
        <v>8.5259999999999998</v>
      </c>
      <c r="W51">
        <v>247</v>
      </c>
      <c r="X51">
        <f t="shared" si="4"/>
        <v>9.086584499999999</v>
      </c>
      <c r="Y51">
        <v>8.5220000000000002</v>
      </c>
      <c r="Z51">
        <v>495</v>
      </c>
      <c r="AA51">
        <f t="shared" si="5"/>
        <v>9.0780605000000012</v>
      </c>
    </row>
    <row r="52" spans="1:27" x14ac:dyDescent="0.25">
      <c r="A52">
        <v>12.472</v>
      </c>
      <c r="B52">
        <v>51</v>
      </c>
      <c r="C52">
        <f t="shared" si="0"/>
        <v>19.443847999999999</v>
      </c>
      <c r="D52">
        <v>12.699</v>
      </c>
      <c r="E52">
        <v>257</v>
      </c>
      <c r="F52">
        <f t="shared" si="1"/>
        <v>20.158075125</v>
      </c>
      <c r="G52">
        <v>12.707000000000001</v>
      </c>
      <c r="H52">
        <v>515</v>
      </c>
      <c r="I52">
        <f t="shared" si="2"/>
        <v>20.183481125000004</v>
      </c>
      <c r="S52">
        <v>8.4969999999999999</v>
      </c>
      <c r="T52">
        <v>50</v>
      </c>
      <c r="U52">
        <f t="shared" si="3"/>
        <v>9.0248761250000005</v>
      </c>
      <c r="V52">
        <v>8.4320000000000004</v>
      </c>
      <c r="W52">
        <v>252</v>
      </c>
      <c r="X52">
        <f t="shared" si="4"/>
        <v>8.8873280000000001</v>
      </c>
      <c r="Y52">
        <v>8.4359999999999999</v>
      </c>
      <c r="Z52">
        <v>505</v>
      </c>
      <c r="AA52">
        <f t="shared" si="5"/>
        <v>8.8957619999999995</v>
      </c>
    </row>
    <row r="53" spans="1:27" x14ac:dyDescent="0.25">
      <c r="A53">
        <v>12.67</v>
      </c>
      <c r="B53">
        <v>52</v>
      </c>
      <c r="C53">
        <f t="shared" si="0"/>
        <v>20.066112499999999</v>
      </c>
      <c r="D53">
        <v>12.904</v>
      </c>
      <c r="E53">
        <v>262</v>
      </c>
      <c r="F53">
        <f t="shared" si="1"/>
        <v>20.814152</v>
      </c>
      <c r="G53">
        <v>12.9</v>
      </c>
      <c r="H53">
        <v>525</v>
      </c>
      <c r="I53">
        <f t="shared" si="2"/>
        <v>20.80125</v>
      </c>
      <c r="S53">
        <v>8.407</v>
      </c>
      <c r="T53">
        <v>51</v>
      </c>
      <c r="U53">
        <f t="shared" si="3"/>
        <v>8.8347061250000003</v>
      </c>
      <c r="V53">
        <v>8.3330000000000002</v>
      </c>
      <c r="W53">
        <v>257</v>
      </c>
      <c r="X53">
        <f t="shared" si="4"/>
        <v>8.6798611250000004</v>
      </c>
      <c r="Y53">
        <v>8.3369999999999997</v>
      </c>
      <c r="Z53">
        <v>515</v>
      </c>
      <c r="AA53">
        <f t="shared" si="5"/>
        <v>8.6881961249999993</v>
      </c>
    </row>
    <row r="54" spans="1:27" x14ac:dyDescent="0.25">
      <c r="A54">
        <v>12.837999999999999</v>
      </c>
      <c r="B54">
        <v>53</v>
      </c>
      <c r="C54">
        <f t="shared" si="0"/>
        <v>20.601780499999997</v>
      </c>
      <c r="D54">
        <v>13.114000000000001</v>
      </c>
      <c r="E54">
        <v>267</v>
      </c>
      <c r="F54">
        <f t="shared" si="1"/>
        <v>21.497124500000002</v>
      </c>
      <c r="G54">
        <v>13.069000000000001</v>
      </c>
      <c r="H54">
        <v>535</v>
      </c>
      <c r="I54">
        <f t="shared" si="2"/>
        <v>21.349845125000002</v>
      </c>
      <c r="S54">
        <v>8.3160000000000007</v>
      </c>
      <c r="T54">
        <v>52</v>
      </c>
      <c r="U54">
        <f t="shared" si="3"/>
        <v>8.6444820000000018</v>
      </c>
      <c r="V54">
        <v>8.2710000000000008</v>
      </c>
      <c r="W54">
        <v>262</v>
      </c>
      <c r="X54">
        <f t="shared" si="4"/>
        <v>8.5511801250000019</v>
      </c>
      <c r="Y54">
        <v>8.2550000000000008</v>
      </c>
      <c r="Z54">
        <v>525</v>
      </c>
      <c r="AA54">
        <f t="shared" si="5"/>
        <v>8.5181281250000023</v>
      </c>
    </row>
    <row r="55" spans="1:27" x14ac:dyDescent="0.25">
      <c r="A55">
        <v>13.015000000000001</v>
      </c>
      <c r="B55">
        <v>54</v>
      </c>
      <c r="C55">
        <f t="shared" si="0"/>
        <v>21.173778125000002</v>
      </c>
      <c r="D55">
        <v>13.295</v>
      </c>
      <c r="E55">
        <v>272</v>
      </c>
      <c r="F55">
        <f t="shared" si="1"/>
        <v>22.094628125</v>
      </c>
      <c r="G55">
        <v>13.298999999999999</v>
      </c>
      <c r="H55">
        <v>545</v>
      </c>
      <c r="I55">
        <f t="shared" si="2"/>
        <v>22.107925124999998</v>
      </c>
      <c r="S55">
        <v>8.234</v>
      </c>
      <c r="T55">
        <v>53</v>
      </c>
      <c r="U55">
        <f t="shared" si="3"/>
        <v>8.4748444999999997</v>
      </c>
      <c r="V55">
        <v>8.1769999999999996</v>
      </c>
      <c r="W55">
        <v>267</v>
      </c>
      <c r="X55">
        <f t="shared" si="4"/>
        <v>8.3579161249999991</v>
      </c>
      <c r="Y55">
        <v>8.1679999999999993</v>
      </c>
      <c r="Z55">
        <v>535</v>
      </c>
      <c r="AA55">
        <f t="shared" si="5"/>
        <v>8.3395279999999978</v>
      </c>
    </row>
    <row r="56" spans="1:27" x14ac:dyDescent="0.25">
      <c r="A56">
        <v>13.192</v>
      </c>
      <c r="B56">
        <v>55</v>
      </c>
      <c r="C56">
        <f t="shared" si="0"/>
        <v>21.753608</v>
      </c>
      <c r="D56">
        <v>13.462999999999999</v>
      </c>
      <c r="E56">
        <v>277</v>
      </c>
      <c r="F56">
        <f t="shared" si="1"/>
        <v>22.656546124999998</v>
      </c>
      <c r="G56">
        <v>13.48</v>
      </c>
      <c r="H56">
        <v>555</v>
      </c>
      <c r="I56">
        <f t="shared" si="2"/>
        <v>22.713800000000003</v>
      </c>
      <c r="S56">
        <v>8.1440000000000001</v>
      </c>
      <c r="T56">
        <v>54</v>
      </c>
      <c r="U56">
        <f t="shared" si="3"/>
        <v>8.2905920000000002</v>
      </c>
      <c r="V56">
        <v>8.1029999999999998</v>
      </c>
      <c r="W56">
        <v>272</v>
      </c>
      <c r="X56">
        <f t="shared" si="4"/>
        <v>8.2073261249999998</v>
      </c>
      <c r="Y56">
        <v>8.09</v>
      </c>
      <c r="Z56">
        <v>545</v>
      </c>
      <c r="AA56">
        <f t="shared" si="5"/>
        <v>8.1810124999999996</v>
      </c>
    </row>
    <row r="57" spans="1:27" x14ac:dyDescent="0.25">
      <c r="A57">
        <v>13.332000000000001</v>
      </c>
      <c r="B57">
        <v>56</v>
      </c>
      <c r="C57">
        <f t="shared" si="0"/>
        <v>22.217778000000003</v>
      </c>
      <c r="D57">
        <v>13.69</v>
      </c>
      <c r="E57">
        <v>282</v>
      </c>
      <c r="F57">
        <f t="shared" si="1"/>
        <v>23.4270125</v>
      </c>
      <c r="G57">
        <v>13.714</v>
      </c>
      <c r="H57">
        <v>565</v>
      </c>
      <c r="I57">
        <f t="shared" si="2"/>
        <v>23.509224500000002</v>
      </c>
      <c r="S57">
        <v>8.0660000000000007</v>
      </c>
      <c r="T57">
        <v>55</v>
      </c>
      <c r="U57">
        <f t="shared" si="3"/>
        <v>8.1325445000000016</v>
      </c>
      <c r="V57">
        <v>8.0289999999999999</v>
      </c>
      <c r="W57">
        <v>277</v>
      </c>
      <c r="X57">
        <f t="shared" si="4"/>
        <v>8.0581051249999991</v>
      </c>
      <c r="Y57">
        <v>8.016</v>
      </c>
      <c r="Z57">
        <v>555</v>
      </c>
      <c r="AA57">
        <f t="shared" si="5"/>
        <v>8.0320319999999992</v>
      </c>
    </row>
    <row r="58" spans="1:27" x14ac:dyDescent="0.25">
      <c r="A58">
        <v>13.525</v>
      </c>
      <c r="B58">
        <v>57</v>
      </c>
      <c r="C58">
        <f t="shared" si="0"/>
        <v>22.865703125</v>
      </c>
      <c r="D58">
        <v>13.898999999999999</v>
      </c>
      <c r="E58">
        <v>287</v>
      </c>
      <c r="F58">
        <f t="shared" si="1"/>
        <v>24.147775124999995</v>
      </c>
      <c r="G58">
        <v>13.882999999999999</v>
      </c>
      <c r="H58">
        <v>575</v>
      </c>
      <c r="I58">
        <f t="shared" si="2"/>
        <v>24.092211124999999</v>
      </c>
      <c r="S58">
        <v>7.9960000000000004</v>
      </c>
      <c r="T58">
        <v>56</v>
      </c>
      <c r="U58">
        <f t="shared" si="3"/>
        <v>7.9920020000000012</v>
      </c>
      <c r="V58">
        <v>7.9420000000000002</v>
      </c>
      <c r="W58">
        <v>282</v>
      </c>
      <c r="X58">
        <f t="shared" si="4"/>
        <v>7.8844205000000001</v>
      </c>
      <c r="Y58">
        <v>7.9420000000000002</v>
      </c>
      <c r="Z58">
        <v>565</v>
      </c>
      <c r="AA58">
        <f t="shared" si="5"/>
        <v>7.8844205000000001</v>
      </c>
    </row>
    <row r="59" spans="1:27" x14ac:dyDescent="0.25">
      <c r="A59">
        <v>13.628</v>
      </c>
      <c r="B59">
        <v>58</v>
      </c>
      <c r="C59">
        <f t="shared" si="0"/>
        <v>23.215298000000001</v>
      </c>
      <c r="D59">
        <v>14.087999999999999</v>
      </c>
      <c r="E59">
        <v>292</v>
      </c>
      <c r="F59">
        <f t="shared" si="1"/>
        <v>24.808967999999997</v>
      </c>
      <c r="G59">
        <v>14.101000000000001</v>
      </c>
      <c r="H59">
        <v>585</v>
      </c>
      <c r="I59">
        <f t="shared" si="2"/>
        <v>24.854775125000003</v>
      </c>
      <c r="S59">
        <v>7.9260000000000002</v>
      </c>
      <c r="T59">
        <v>57</v>
      </c>
      <c r="U59">
        <f t="shared" si="3"/>
        <v>7.8526845000000005</v>
      </c>
      <c r="V59">
        <v>7.8680000000000003</v>
      </c>
      <c r="W59">
        <v>287</v>
      </c>
      <c r="X59">
        <f t="shared" si="4"/>
        <v>7.7381780000000004</v>
      </c>
      <c r="Y59">
        <v>7.8479999999999999</v>
      </c>
      <c r="Z59">
        <v>575</v>
      </c>
      <c r="AA59">
        <f t="shared" si="5"/>
        <v>7.6988880000000002</v>
      </c>
    </row>
    <row r="60" spans="1:27" x14ac:dyDescent="0.25">
      <c r="A60">
        <v>13.842000000000001</v>
      </c>
      <c r="B60">
        <v>59</v>
      </c>
      <c r="C60">
        <f t="shared" si="0"/>
        <v>23.950120500000001</v>
      </c>
      <c r="D60">
        <v>14.339</v>
      </c>
      <c r="E60">
        <v>297</v>
      </c>
      <c r="F60">
        <f t="shared" si="1"/>
        <v>25.700865125</v>
      </c>
      <c r="G60">
        <v>14.31</v>
      </c>
      <c r="H60">
        <v>595</v>
      </c>
      <c r="I60">
        <f t="shared" si="2"/>
        <v>25.597012500000002</v>
      </c>
      <c r="S60">
        <v>7.8479999999999999</v>
      </c>
      <c r="T60">
        <v>58</v>
      </c>
      <c r="U60">
        <f t="shared" si="3"/>
        <v>7.6988880000000002</v>
      </c>
      <c r="V60">
        <v>7.774</v>
      </c>
      <c r="W60">
        <v>292</v>
      </c>
      <c r="X60">
        <f t="shared" si="4"/>
        <v>7.5543845000000003</v>
      </c>
      <c r="Y60">
        <v>7.7779999999999996</v>
      </c>
      <c r="Z60">
        <v>585</v>
      </c>
      <c r="AA60">
        <f t="shared" si="5"/>
        <v>7.5621604999999992</v>
      </c>
    </row>
    <row r="61" spans="1:27" x14ac:dyDescent="0.25">
      <c r="A61">
        <v>14.026999999999999</v>
      </c>
      <c r="B61">
        <v>60</v>
      </c>
      <c r="C61">
        <f t="shared" si="0"/>
        <v>24.594591124999997</v>
      </c>
      <c r="D61">
        <v>14.544</v>
      </c>
      <c r="E61">
        <v>302</v>
      </c>
      <c r="F61">
        <f t="shared" si="1"/>
        <v>26.440992000000001</v>
      </c>
      <c r="G61">
        <v>14.528</v>
      </c>
      <c r="H61">
        <v>605</v>
      </c>
      <c r="I61">
        <f t="shared" si="2"/>
        <v>26.382848000000003</v>
      </c>
      <c r="S61">
        <v>7.77</v>
      </c>
      <c r="T61">
        <v>59</v>
      </c>
      <c r="U61">
        <f t="shared" si="3"/>
        <v>7.5466124999999993</v>
      </c>
      <c r="V61">
        <v>7.72</v>
      </c>
      <c r="W61">
        <v>297</v>
      </c>
      <c r="X61">
        <f t="shared" si="4"/>
        <v>7.4497999999999998</v>
      </c>
      <c r="Y61">
        <v>7.7039999999999997</v>
      </c>
      <c r="Z61">
        <v>595</v>
      </c>
      <c r="AA61">
        <f t="shared" si="5"/>
        <v>7.4189519999999991</v>
      </c>
    </row>
    <row r="62" spans="1:27" x14ac:dyDescent="0.25">
      <c r="A62">
        <v>14.191000000000001</v>
      </c>
      <c r="B62">
        <v>61</v>
      </c>
      <c r="C62">
        <f t="shared" si="0"/>
        <v>25.173060125000003</v>
      </c>
      <c r="D62">
        <v>14.728999999999999</v>
      </c>
      <c r="E62">
        <v>307</v>
      </c>
      <c r="F62">
        <f t="shared" si="1"/>
        <v>27.117930124999997</v>
      </c>
      <c r="G62">
        <v>14.728999999999999</v>
      </c>
      <c r="H62">
        <v>615</v>
      </c>
      <c r="I62">
        <f t="shared" si="2"/>
        <v>27.117930124999997</v>
      </c>
      <c r="S62">
        <v>7.7080000000000002</v>
      </c>
      <c r="T62">
        <v>60</v>
      </c>
      <c r="U62">
        <f t="shared" si="3"/>
        <v>7.4266580000000006</v>
      </c>
      <c r="V62">
        <v>7.6459999999999999</v>
      </c>
      <c r="W62">
        <v>302</v>
      </c>
      <c r="X62">
        <f t="shared" si="4"/>
        <v>7.3076644999999996</v>
      </c>
      <c r="Y62">
        <v>7.6379999999999999</v>
      </c>
      <c r="Z62">
        <v>605</v>
      </c>
      <c r="AA62">
        <f t="shared" si="5"/>
        <v>7.2923805000000002</v>
      </c>
    </row>
    <row r="63" spans="1:27" x14ac:dyDescent="0.25">
      <c r="A63">
        <v>14.38</v>
      </c>
      <c r="B63">
        <v>62</v>
      </c>
      <c r="C63">
        <f t="shared" si="0"/>
        <v>25.848050000000004</v>
      </c>
      <c r="D63">
        <v>14.919</v>
      </c>
      <c r="E63">
        <v>312</v>
      </c>
      <c r="F63">
        <f t="shared" si="1"/>
        <v>27.822070125000003</v>
      </c>
      <c r="G63">
        <v>14.939</v>
      </c>
      <c r="H63">
        <v>625</v>
      </c>
      <c r="I63">
        <f t="shared" si="2"/>
        <v>27.896715125</v>
      </c>
      <c r="S63">
        <v>7.63</v>
      </c>
      <c r="T63">
        <v>61</v>
      </c>
      <c r="U63">
        <f t="shared" si="3"/>
        <v>7.2771124999999994</v>
      </c>
      <c r="V63">
        <v>7.5810000000000004</v>
      </c>
      <c r="W63">
        <v>307</v>
      </c>
      <c r="X63">
        <f t="shared" si="4"/>
        <v>7.183945125000001</v>
      </c>
      <c r="Y63">
        <v>7.556</v>
      </c>
      <c r="Z63">
        <v>615</v>
      </c>
      <c r="AA63">
        <f t="shared" si="5"/>
        <v>7.1366420000000002</v>
      </c>
    </row>
    <row r="64" spans="1:27" x14ac:dyDescent="0.25">
      <c r="A64">
        <v>14.523999999999999</v>
      </c>
      <c r="B64">
        <v>63</v>
      </c>
      <c r="C64">
        <f t="shared" si="0"/>
        <v>26.368321999999996</v>
      </c>
      <c r="D64">
        <v>15.132</v>
      </c>
      <c r="E64">
        <v>317</v>
      </c>
      <c r="F64">
        <f t="shared" si="1"/>
        <v>28.622177999999998</v>
      </c>
      <c r="G64">
        <v>15.161</v>
      </c>
      <c r="H64">
        <v>635</v>
      </c>
      <c r="I64">
        <f t="shared" si="2"/>
        <v>28.731990124999999</v>
      </c>
      <c r="S64">
        <v>7.56</v>
      </c>
      <c r="T64">
        <v>62</v>
      </c>
      <c r="U64">
        <f t="shared" si="3"/>
        <v>7.1441999999999997</v>
      </c>
      <c r="V64">
        <v>7.5019999999999998</v>
      </c>
      <c r="W64">
        <v>312</v>
      </c>
      <c r="X64">
        <f t="shared" si="4"/>
        <v>7.0350004999999998</v>
      </c>
      <c r="Y64">
        <v>7.49</v>
      </c>
      <c r="Z64">
        <v>625</v>
      </c>
      <c r="AA64">
        <f t="shared" si="5"/>
        <v>7.0125125000000006</v>
      </c>
    </row>
    <row r="65" spans="1:27" x14ac:dyDescent="0.25">
      <c r="A65">
        <v>14.705</v>
      </c>
      <c r="B65">
        <v>64</v>
      </c>
      <c r="C65">
        <f t="shared" si="0"/>
        <v>27.029628124999999</v>
      </c>
      <c r="D65">
        <v>15.35</v>
      </c>
      <c r="E65">
        <v>322</v>
      </c>
      <c r="F65">
        <f t="shared" si="1"/>
        <v>29.4528125</v>
      </c>
      <c r="G65">
        <v>15.358000000000001</v>
      </c>
      <c r="H65">
        <v>645</v>
      </c>
      <c r="I65">
        <f t="shared" si="2"/>
        <v>29.483520500000001</v>
      </c>
      <c r="S65">
        <v>7.4980000000000002</v>
      </c>
      <c r="T65">
        <v>63</v>
      </c>
      <c r="U65">
        <f t="shared" si="3"/>
        <v>7.0275005000000004</v>
      </c>
      <c r="V65">
        <v>7.4530000000000003</v>
      </c>
      <c r="W65">
        <v>317</v>
      </c>
      <c r="X65">
        <f t="shared" si="4"/>
        <v>6.9434011250000003</v>
      </c>
      <c r="Y65">
        <v>7.4290000000000003</v>
      </c>
      <c r="Z65">
        <v>635</v>
      </c>
      <c r="AA65">
        <f t="shared" si="5"/>
        <v>6.8987551250000001</v>
      </c>
    </row>
    <row r="66" spans="1:27" x14ac:dyDescent="0.25">
      <c r="A66">
        <v>14.811999999999999</v>
      </c>
      <c r="B66">
        <v>65</v>
      </c>
      <c r="C66">
        <f t="shared" si="0"/>
        <v>27.424417999999999</v>
      </c>
      <c r="D66">
        <v>15.56</v>
      </c>
      <c r="E66">
        <v>327</v>
      </c>
      <c r="F66">
        <f t="shared" si="1"/>
        <v>30.264200000000002</v>
      </c>
      <c r="G66">
        <v>15.576000000000001</v>
      </c>
      <c r="H66">
        <v>655</v>
      </c>
      <c r="I66">
        <f t="shared" si="2"/>
        <v>30.326472000000003</v>
      </c>
      <c r="S66">
        <v>7.4290000000000003</v>
      </c>
      <c r="T66">
        <v>64</v>
      </c>
      <c r="U66">
        <f t="shared" si="3"/>
        <v>6.8987551250000001</v>
      </c>
      <c r="V66">
        <v>7.375</v>
      </c>
      <c r="W66">
        <v>322</v>
      </c>
      <c r="X66">
        <f t="shared" si="4"/>
        <v>6.798828125</v>
      </c>
      <c r="Y66">
        <v>7.3710000000000004</v>
      </c>
      <c r="Z66">
        <v>645</v>
      </c>
      <c r="AA66">
        <f t="shared" si="5"/>
        <v>6.7914551250000006</v>
      </c>
    </row>
    <row r="67" spans="1:27" x14ac:dyDescent="0.25">
      <c r="A67">
        <v>15.038</v>
      </c>
      <c r="B67">
        <v>66</v>
      </c>
      <c r="C67">
        <f t="shared" ref="C67:C101" si="6">0.125*A67^2</f>
        <v>28.267680500000001</v>
      </c>
      <c r="D67">
        <v>15.773999999999999</v>
      </c>
      <c r="E67">
        <v>332</v>
      </c>
      <c r="F67">
        <f t="shared" ref="F67:F80" si="7">0.125*D67^2</f>
        <v>31.102384499999996</v>
      </c>
      <c r="G67">
        <v>15.811</v>
      </c>
      <c r="H67">
        <v>665</v>
      </c>
      <c r="I67">
        <f t="shared" ref="I67:I81" si="8">0.125*G67^2</f>
        <v>31.248465124999999</v>
      </c>
      <c r="S67">
        <v>7.3579999999999997</v>
      </c>
      <c r="T67">
        <v>65</v>
      </c>
      <c r="U67">
        <f t="shared" ref="U67:U70" si="9">0.125*S67^2</f>
        <v>6.7675204999999989</v>
      </c>
      <c r="V67">
        <v>7.3049999999999997</v>
      </c>
      <c r="W67">
        <v>327</v>
      </c>
      <c r="X67">
        <f t="shared" ref="X67:X75" si="10">0.125*V67^2</f>
        <v>6.6703781249999992</v>
      </c>
      <c r="Y67">
        <v>7.2930000000000001</v>
      </c>
      <c r="Z67">
        <v>655</v>
      </c>
      <c r="AA67">
        <f t="shared" ref="AA67:AA73" si="11">0.125*Y67^2</f>
        <v>6.648481125</v>
      </c>
    </row>
    <row r="68" spans="1:27" x14ac:dyDescent="0.25">
      <c r="A68">
        <v>15.268000000000001</v>
      </c>
      <c r="B68">
        <v>67</v>
      </c>
      <c r="C68">
        <f t="shared" si="6"/>
        <v>29.138978000000002</v>
      </c>
      <c r="D68">
        <v>15.983000000000001</v>
      </c>
      <c r="E68">
        <v>337</v>
      </c>
      <c r="F68">
        <f t="shared" si="7"/>
        <v>31.932036125000003</v>
      </c>
      <c r="G68">
        <v>15.988</v>
      </c>
      <c r="H68">
        <v>675</v>
      </c>
      <c r="I68">
        <f t="shared" si="8"/>
        <v>31.952017999999999</v>
      </c>
      <c r="S68">
        <v>7.2969999999999997</v>
      </c>
      <c r="T68">
        <v>66</v>
      </c>
      <c r="U68">
        <f t="shared" si="9"/>
        <v>6.6557761249999992</v>
      </c>
      <c r="V68">
        <v>7.2519999999999998</v>
      </c>
      <c r="W68">
        <v>332</v>
      </c>
      <c r="X68">
        <f t="shared" si="10"/>
        <v>6.5739379999999992</v>
      </c>
      <c r="Y68">
        <v>7.2389999999999999</v>
      </c>
      <c r="Z68">
        <v>665</v>
      </c>
      <c r="AA68">
        <f t="shared" si="11"/>
        <v>6.5503901249999998</v>
      </c>
    </row>
    <row r="69" spans="1:27" x14ac:dyDescent="0.25">
      <c r="A69">
        <v>15.391</v>
      </c>
      <c r="B69">
        <v>68</v>
      </c>
      <c r="C69">
        <f t="shared" si="6"/>
        <v>29.610360125</v>
      </c>
      <c r="D69">
        <v>16.048999999999999</v>
      </c>
      <c r="E69">
        <v>342</v>
      </c>
      <c r="F69">
        <f t="shared" si="7"/>
        <v>32.196300125</v>
      </c>
      <c r="G69">
        <v>16.053000000000001</v>
      </c>
      <c r="H69">
        <v>685</v>
      </c>
      <c r="I69">
        <f t="shared" si="8"/>
        <v>32.212351125000005</v>
      </c>
      <c r="S69">
        <v>7.2350000000000003</v>
      </c>
      <c r="T69">
        <v>67</v>
      </c>
      <c r="U69">
        <f t="shared" si="9"/>
        <v>6.5431531250000008</v>
      </c>
      <c r="V69">
        <v>7.1779999999999999</v>
      </c>
      <c r="W69">
        <v>337</v>
      </c>
      <c r="X69">
        <f t="shared" si="10"/>
        <v>6.4404604999999995</v>
      </c>
      <c r="Y69">
        <v>7.1779999999999999</v>
      </c>
      <c r="Z69">
        <v>675</v>
      </c>
      <c r="AA69">
        <f t="shared" si="11"/>
        <v>6.4404604999999995</v>
      </c>
    </row>
    <row r="70" spans="1:27" x14ac:dyDescent="0.25">
      <c r="A70">
        <v>15.49</v>
      </c>
      <c r="B70">
        <v>69</v>
      </c>
      <c r="C70">
        <f t="shared" si="6"/>
        <v>29.9925125</v>
      </c>
      <c r="D70">
        <v>16.061</v>
      </c>
      <c r="E70">
        <v>347</v>
      </c>
      <c r="F70">
        <f t="shared" si="7"/>
        <v>32.244465124999998</v>
      </c>
      <c r="G70">
        <v>16.065999999999999</v>
      </c>
      <c r="H70">
        <v>695</v>
      </c>
      <c r="I70">
        <f t="shared" si="8"/>
        <v>32.264544499999992</v>
      </c>
      <c r="S70">
        <v>7.194</v>
      </c>
      <c r="T70">
        <v>68</v>
      </c>
      <c r="U70">
        <f t="shared" si="9"/>
        <v>6.4692045</v>
      </c>
      <c r="V70">
        <v>7.1820000000000004</v>
      </c>
      <c r="W70">
        <v>342</v>
      </c>
      <c r="X70">
        <f t="shared" si="10"/>
        <v>6.4476405000000003</v>
      </c>
      <c r="Y70">
        <v>7.1529999999999996</v>
      </c>
      <c r="Z70">
        <v>685</v>
      </c>
      <c r="AA70">
        <f t="shared" si="11"/>
        <v>6.3956761249999996</v>
      </c>
    </row>
    <row r="71" spans="1:27" x14ac:dyDescent="0.25">
      <c r="A71">
        <v>15.593</v>
      </c>
      <c r="B71">
        <v>70</v>
      </c>
      <c r="C71">
        <f t="shared" si="6"/>
        <v>30.392706125</v>
      </c>
      <c r="D71">
        <v>16.053000000000001</v>
      </c>
      <c r="E71">
        <v>352</v>
      </c>
      <c r="F71">
        <f t="shared" si="7"/>
        <v>32.212351125000005</v>
      </c>
      <c r="G71">
        <v>16.053000000000001</v>
      </c>
      <c r="H71">
        <v>705</v>
      </c>
      <c r="I71">
        <f t="shared" si="8"/>
        <v>32.212351125000005</v>
      </c>
      <c r="U71" t="s">
        <v>10</v>
      </c>
      <c r="V71">
        <v>7.1779999999999999</v>
      </c>
      <c r="W71">
        <v>347</v>
      </c>
      <c r="X71">
        <f t="shared" si="10"/>
        <v>6.4404604999999995</v>
      </c>
      <c r="Y71">
        <v>7.1609999999999996</v>
      </c>
      <c r="Z71">
        <v>695</v>
      </c>
      <c r="AA71">
        <f t="shared" si="11"/>
        <v>6.4099901249999993</v>
      </c>
    </row>
    <row r="72" spans="1:27" x14ac:dyDescent="0.25">
      <c r="A72">
        <v>15.686999999999999</v>
      </c>
      <c r="B72">
        <v>71</v>
      </c>
      <c r="C72">
        <f t="shared" si="6"/>
        <v>30.760246124999998</v>
      </c>
      <c r="D72">
        <v>16.065999999999999</v>
      </c>
      <c r="E72">
        <v>357</v>
      </c>
      <c r="F72">
        <f t="shared" si="7"/>
        <v>32.264544499999992</v>
      </c>
      <c r="G72">
        <v>16.048999999999999</v>
      </c>
      <c r="H72">
        <v>715</v>
      </c>
      <c r="I72">
        <f t="shared" si="8"/>
        <v>32.196300125</v>
      </c>
      <c r="U72">
        <f>-U70+U2</f>
        <v>25.695005625000004</v>
      </c>
      <c r="V72">
        <v>7.1779999999999999</v>
      </c>
      <c r="W72">
        <v>352</v>
      </c>
      <c r="X72">
        <f t="shared" si="10"/>
        <v>6.4404604999999995</v>
      </c>
      <c r="Y72">
        <v>7.1779999999999999</v>
      </c>
      <c r="Z72">
        <v>705</v>
      </c>
      <c r="AA72">
        <f t="shared" si="11"/>
        <v>6.4404604999999995</v>
      </c>
    </row>
    <row r="73" spans="1:27" x14ac:dyDescent="0.25">
      <c r="A73">
        <v>15.765000000000001</v>
      </c>
      <c r="B73">
        <v>72</v>
      </c>
      <c r="C73">
        <f t="shared" si="6"/>
        <v>31.066903125000003</v>
      </c>
      <c r="D73">
        <v>16.048999999999999</v>
      </c>
      <c r="E73">
        <v>362</v>
      </c>
      <c r="F73">
        <f t="shared" si="7"/>
        <v>32.196300125</v>
      </c>
      <c r="G73">
        <v>16.029</v>
      </c>
      <c r="H73">
        <v>725</v>
      </c>
      <c r="I73">
        <f t="shared" si="8"/>
        <v>32.116105124999997</v>
      </c>
      <c r="V73">
        <v>7.173</v>
      </c>
      <c r="W73">
        <v>357</v>
      </c>
      <c r="X73">
        <f t="shared" si="10"/>
        <v>6.431491125</v>
      </c>
      <c r="Y73">
        <v>7.157</v>
      </c>
      <c r="Z73">
        <v>715</v>
      </c>
      <c r="AA73">
        <f t="shared" si="11"/>
        <v>6.4028311249999996</v>
      </c>
    </row>
    <row r="74" spans="1:27" x14ac:dyDescent="0.25">
      <c r="A74">
        <v>15.843999999999999</v>
      </c>
      <c r="B74">
        <v>73</v>
      </c>
      <c r="C74">
        <f t="shared" si="6"/>
        <v>31.379041999999998</v>
      </c>
      <c r="D74">
        <v>16.065999999999999</v>
      </c>
      <c r="E74">
        <v>367</v>
      </c>
      <c r="F74">
        <f t="shared" si="7"/>
        <v>32.264544499999992</v>
      </c>
      <c r="G74">
        <v>16.074000000000002</v>
      </c>
      <c r="H74">
        <v>735</v>
      </c>
      <c r="I74">
        <f t="shared" si="8"/>
        <v>32.296684500000005</v>
      </c>
      <c r="V74">
        <v>7.173</v>
      </c>
      <c r="W74">
        <v>362</v>
      </c>
      <c r="X74">
        <f t="shared" si="10"/>
        <v>6.431491125</v>
      </c>
      <c r="AA74" t="s">
        <v>10</v>
      </c>
    </row>
    <row r="75" spans="1:27" x14ac:dyDescent="0.25">
      <c r="A75">
        <v>15.904999999999999</v>
      </c>
      <c r="B75">
        <v>74</v>
      </c>
      <c r="C75">
        <f t="shared" si="6"/>
        <v>31.621128124999998</v>
      </c>
      <c r="D75">
        <v>16.053000000000001</v>
      </c>
      <c r="E75">
        <v>372</v>
      </c>
      <c r="F75">
        <f t="shared" si="7"/>
        <v>32.212351125000005</v>
      </c>
      <c r="G75">
        <v>16.029</v>
      </c>
      <c r="H75">
        <v>745</v>
      </c>
      <c r="I75">
        <f t="shared" si="8"/>
        <v>32.116105124999997</v>
      </c>
      <c r="V75">
        <v>7.1779999999999999</v>
      </c>
      <c r="W75">
        <v>367</v>
      </c>
      <c r="X75">
        <f t="shared" si="10"/>
        <v>6.4404604999999995</v>
      </c>
      <c r="AA75">
        <f>-AA73+AA2</f>
        <v>25.825574999999994</v>
      </c>
    </row>
    <row r="76" spans="1:27" x14ac:dyDescent="0.25">
      <c r="A76">
        <v>15.946</v>
      </c>
      <c r="B76">
        <v>75</v>
      </c>
      <c r="C76">
        <f t="shared" si="6"/>
        <v>31.784364499999999</v>
      </c>
      <c r="D76">
        <v>16.074000000000002</v>
      </c>
      <c r="E76">
        <v>377</v>
      </c>
      <c r="F76">
        <f t="shared" si="7"/>
        <v>32.296684500000005</v>
      </c>
      <c r="G76">
        <v>16.048999999999999</v>
      </c>
      <c r="H76">
        <v>755</v>
      </c>
      <c r="I76">
        <f t="shared" si="8"/>
        <v>32.196300125</v>
      </c>
      <c r="X76" t="s">
        <v>10</v>
      </c>
    </row>
    <row r="77" spans="1:27" x14ac:dyDescent="0.25">
      <c r="A77">
        <v>15.983000000000001</v>
      </c>
      <c r="B77">
        <v>76</v>
      </c>
      <c r="C77">
        <f t="shared" si="6"/>
        <v>31.932036125000003</v>
      </c>
      <c r="D77">
        <v>16.085999999999999</v>
      </c>
      <c r="E77">
        <v>382</v>
      </c>
      <c r="F77">
        <f t="shared" si="7"/>
        <v>32.344924499999991</v>
      </c>
      <c r="G77">
        <v>16.061</v>
      </c>
      <c r="H77">
        <v>765</v>
      </c>
      <c r="I77">
        <f t="shared" si="8"/>
        <v>32.244465124999998</v>
      </c>
      <c r="X77">
        <f>-X70+X2</f>
        <v>25.716569625000005</v>
      </c>
    </row>
    <row r="78" spans="1:27" x14ac:dyDescent="0.25">
      <c r="A78">
        <v>15.992000000000001</v>
      </c>
      <c r="B78">
        <v>77</v>
      </c>
      <c r="C78">
        <f t="shared" si="6"/>
        <v>31.968008000000005</v>
      </c>
      <c r="D78">
        <v>16.077999999999999</v>
      </c>
      <c r="E78">
        <v>387</v>
      </c>
      <c r="F78">
        <f t="shared" si="7"/>
        <v>32.312760499999996</v>
      </c>
      <c r="G78">
        <v>16.053000000000001</v>
      </c>
      <c r="H78">
        <v>775</v>
      </c>
      <c r="I78">
        <f t="shared" si="8"/>
        <v>32.212351125000005</v>
      </c>
    </row>
    <row r="79" spans="1:27" x14ac:dyDescent="0.25">
      <c r="A79">
        <v>16.015999999999998</v>
      </c>
      <c r="B79">
        <v>78</v>
      </c>
      <c r="C79">
        <f t="shared" si="6"/>
        <v>32.06403199999999</v>
      </c>
      <c r="D79">
        <v>16.061</v>
      </c>
      <c r="E79">
        <v>392</v>
      </c>
      <c r="F79">
        <f t="shared" si="7"/>
        <v>32.244465124999998</v>
      </c>
      <c r="G79">
        <v>16.041</v>
      </c>
      <c r="H79">
        <v>785</v>
      </c>
      <c r="I79">
        <f t="shared" si="8"/>
        <v>32.164210125000004</v>
      </c>
    </row>
    <row r="80" spans="1:27" x14ac:dyDescent="0.25">
      <c r="A80">
        <v>16.015999999999998</v>
      </c>
      <c r="B80">
        <v>79</v>
      </c>
      <c r="C80">
        <f t="shared" si="6"/>
        <v>32.06403199999999</v>
      </c>
      <c r="D80">
        <v>16.065999999999999</v>
      </c>
      <c r="E80">
        <v>397</v>
      </c>
      <c r="F80">
        <f t="shared" si="7"/>
        <v>32.264544499999992</v>
      </c>
      <c r="G80">
        <v>16.085999999999999</v>
      </c>
      <c r="H80">
        <v>795</v>
      </c>
      <c r="I80">
        <f t="shared" si="8"/>
        <v>32.344924499999991</v>
      </c>
    </row>
    <row r="81" spans="1:9" x14ac:dyDescent="0.25">
      <c r="A81">
        <v>16.045000000000002</v>
      </c>
      <c r="B81">
        <v>80</v>
      </c>
      <c r="C81">
        <f t="shared" si="6"/>
        <v>32.180253125000007</v>
      </c>
      <c r="F81" t="s">
        <v>10</v>
      </c>
      <c r="G81">
        <v>16.053000000000001</v>
      </c>
      <c r="H81">
        <v>805</v>
      </c>
      <c r="I81">
        <f t="shared" si="8"/>
        <v>32.212351125000005</v>
      </c>
    </row>
    <row r="82" spans="1:9" x14ac:dyDescent="0.25">
      <c r="A82">
        <v>16.056999999999999</v>
      </c>
      <c r="B82">
        <v>81</v>
      </c>
      <c r="C82">
        <f t="shared" si="6"/>
        <v>32.228406124999992</v>
      </c>
      <c r="F82">
        <f>F80-F2</f>
        <v>25.557591374999994</v>
      </c>
      <c r="I82" t="s">
        <v>10</v>
      </c>
    </row>
    <row r="83" spans="1:9" x14ac:dyDescent="0.25">
      <c r="A83">
        <v>16.041</v>
      </c>
      <c r="B83">
        <v>82</v>
      </c>
      <c r="C83">
        <f t="shared" si="6"/>
        <v>32.164210125000004</v>
      </c>
      <c r="I83">
        <f>I81-I2</f>
        <v>25.750338625000005</v>
      </c>
    </row>
    <row r="84" spans="1:9" x14ac:dyDescent="0.25">
      <c r="A84">
        <v>16.048999999999999</v>
      </c>
      <c r="B84">
        <v>83</v>
      </c>
      <c r="C84">
        <f t="shared" si="6"/>
        <v>32.196300125</v>
      </c>
    </row>
    <row r="85" spans="1:9" x14ac:dyDescent="0.25">
      <c r="A85">
        <v>16.065999999999999</v>
      </c>
      <c r="B85">
        <v>84</v>
      </c>
      <c r="C85">
        <f t="shared" si="6"/>
        <v>32.264544499999992</v>
      </c>
    </row>
    <row r="86" spans="1:9" x14ac:dyDescent="0.25">
      <c r="A86">
        <v>16.082000000000001</v>
      </c>
      <c r="B86">
        <v>85</v>
      </c>
      <c r="C86">
        <f t="shared" si="6"/>
        <v>32.328840500000005</v>
      </c>
    </row>
    <row r="87" spans="1:9" x14ac:dyDescent="0.25">
      <c r="A87">
        <v>16.061</v>
      </c>
      <c r="B87">
        <v>86</v>
      </c>
      <c r="C87">
        <f t="shared" si="6"/>
        <v>32.244465124999998</v>
      </c>
    </row>
    <row r="88" spans="1:9" x14ac:dyDescent="0.25">
      <c r="A88">
        <v>16.085999999999999</v>
      </c>
      <c r="B88">
        <v>87</v>
      </c>
      <c r="C88">
        <f t="shared" si="6"/>
        <v>32.344924499999991</v>
      </c>
    </row>
    <row r="89" spans="1:9" x14ac:dyDescent="0.25">
      <c r="A89">
        <v>16.065999999999999</v>
      </c>
      <c r="B89">
        <v>88</v>
      </c>
      <c r="C89">
        <f t="shared" si="6"/>
        <v>32.264544499999992</v>
      </c>
    </row>
    <row r="90" spans="1:9" x14ac:dyDescent="0.25">
      <c r="A90">
        <v>16.041</v>
      </c>
      <c r="B90">
        <v>89</v>
      </c>
      <c r="C90">
        <f t="shared" si="6"/>
        <v>32.164210125000004</v>
      </c>
    </row>
    <row r="91" spans="1:9" x14ac:dyDescent="0.25">
      <c r="A91">
        <v>16.074000000000002</v>
      </c>
      <c r="B91">
        <v>91</v>
      </c>
      <c r="C91">
        <f t="shared" si="6"/>
        <v>32.296684500000005</v>
      </c>
    </row>
    <row r="92" spans="1:9" x14ac:dyDescent="0.25">
      <c r="A92">
        <v>16.033000000000001</v>
      </c>
      <c r="B92">
        <v>92</v>
      </c>
      <c r="C92">
        <f t="shared" si="6"/>
        <v>32.132136125000002</v>
      </c>
    </row>
    <row r="93" spans="1:9" x14ac:dyDescent="0.25">
      <c r="A93">
        <v>16.07</v>
      </c>
      <c r="B93">
        <v>93</v>
      </c>
      <c r="C93">
        <f t="shared" si="6"/>
        <v>32.280612500000004</v>
      </c>
    </row>
    <row r="94" spans="1:9" x14ac:dyDescent="0.25">
      <c r="A94">
        <v>16.053000000000001</v>
      </c>
      <c r="B94">
        <v>94</v>
      </c>
      <c r="C94">
        <f t="shared" si="6"/>
        <v>32.212351125000005</v>
      </c>
    </row>
    <row r="95" spans="1:9" x14ac:dyDescent="0.25">
      <c r="A95">
        <v>16.082000000000001</v>
      </c>
      <c r="B95">
        <v>95</v>
      </c>
      <c r="C95">
        <f t="shared" si="6"/>
        <v>32.328840500000005</v>
      </c>
    </row>
    <row r="96" spans="1:9" x14ac:dyDescent="0.25">
      <c r="A96">
        <v>16.056999999999999</v>
      </c>
      <c r="B96">
        <v>96</v>
      </c>
      <c r="C96">
        <f t="shared" si="6"/>
        <v>32.228406124999992</v>
      </c>
    </row>
    <row r="97" spans="1:3" x14ac:dyDescent="0.25">
      <c r="A97">
        <v>16.048999999999999</v>
      </c>
      <c r="B97">
        <v>97</v>
      </c>
      <c r="C97">
        <f t="shared" si="6"/>
        <v>32.196300125</v>
      </c>
    </row>
    <row r="98" spans="1:3" x14ac:dyDescent="0.25">
      <c r="A98">
        <v>16.07</v>
      </c>
      <c r="B98">
        <v>98</v>
      </c>
      <c r="C98">
        <f t="shared" si="6"/>
        <v>32.280612500000004</v>
      </c>
    </row>
    <row r="99" spans="1:3" x14ac:dyDescent="0.25">
      <c r="A99">
        <v>16.048999999999999</v>
      </c>
      <c r="B99">
        <v>99</v>
      </c>
      <c r="C99">
        <f t="shared" si="6"/>
        <v>32.196300125</v>
      </c>
    </row>
    <row r="100" spans="1:3" x14ac:dyDescent="0.25">
      <c r="A100">
        <v>16.085999999999999</v>
      </c>
      <c r="B100">
        <v>100</v>
      </c>
      <c r="C100">
        <f t="shared" si="6"/>
        <v>32.344924499999991</v>
      </c>
    </row>
    <row r="101" spans="1:3" x14ac:dyDescent="0.25">
      <c r="A101">
        <v>16.074000000000002</v>
      </c>
      <c r="B101">
        <v>101</v>
      </c>
      <c r="C101">
        <f t="shared" si="6"/>
        <v>32.296684500000005</v>
      </c>
    </row>
    <row r="102" spans="1:3" x14ac:dyDescent="0.25">
      <c r="C102" t="s">
        <v>10</v>
      </c>
    </row>
    <row r="103" spans="1:3" x14ac:dyDescent="0.25">
      <c r="C103">
        <f>C101-C2</f>
        <v>25.849044000000006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3046-AF48-43E3-A278-16B42734BA19}">
  <dimension ref="A1:AJ101"/>
  <sheetViews>
    <sheetView tabSelected="1" topLeftCell="L32" zoomScale="115" zoomScaleNormal="115" workbookViewId="0">
      <selection activeCell="V75" sqref="V75"/>
    </sheetView>
  </sheetViews>
  <sheetFormatPr defaultRowHeight="15" x14ac:dyDescent="0.25"/>
  <sheetData>
    <row r="1" spans="1:36" x14ac:dyDescent="0.25">
      <c r="A1" t="s">
        <v>11</v>
      </c>
      <c r="B1" t="s">
        <v>5</v>
      </c>
      <c r="C1" t="s">
        <v>9</v>
      </c>
      <c r="D1" t="s">
        <v>4</v>
      </c>
      <c r="F1" t="s">
        <v>12</v>
      </c>
      <c r="G1" t="s">
        <v>5</v>
      </c>
      <c r="H1" t="s">
        <v>9</v>
      </c>
      <c r="I1" t="s">
        <v>4</v>
      </c>
      <c r="K1" t="s">
        <v>13</v>
      </c>
      <c r="L1" t="s">
        <v>5</v>
      </c>
      <c r="M1" t="s">
        <v>9</v>
      </c>
      <c r="N1" t="s">
        <v>4</v>
      </c>
      <c r="W1" t="s">
        <v>11</v>
      </c>
      <c r="X1" t="s">
        <v>5</v>
      </c>
      <c r="Y1" t="s">
        <v>9</v>
      </c>
      <c r="Z1" t="s">
        <v>4</v>
      </c>
      <c r="AB1" t="s">
        <v>12</v>
      </c>
      <c r="AC1" t="s">
        <v>5</v>
      </c>
      <c r="AD1" t="s">
        <v>9</v>
      </c>
      <c r="AE1" t="s">
        <v>4</v>
      </c>
      <c r="AG1" t="s">
        <v>13</v>
      </c>
      <c r="AH1" t="s">
        <v>5</v>
      </c>
      <c r="AI1" t="s">
        <v>9</v>
      </c>
      <c r="AJ1" t="s">
        <v>4</v>
      </c>
    </row>
    <row r="2" spans="1:36" x14ac:dyDescent="0.25">
      <c r="A2">
        <v>7.1820000000000004</v>
      </c>
      <c r="B2">
        <v>1</v>
      </c>
      <c r="C2">
        <v>6.4476405000000003</v>
      </c>
      <c r="D2">
        <v>9000</v>
      </c>
      <c r="F2">
        <v>7.3250000000000002</v>
      </c>
      <c r="G2">
        <v>7</v>
      </c>
      <c r="H2">
        <v>6.7069531250000001</v>
      </c>
      <c r="I2">
        <v>9000</v>
      </c>
      <c r="K2">
        <v>7.19</v>
      </c>
      <c r="L2">
        <v>15</v>
      </c>
      <c r="M2">
        <v>6.462012500000001</v>
      </c>
      <c r="N2">
        <v>9000</v>
      </c>
      <c r="W2">
        <v>16.041</v>
      </c>
      <c r="X2">
        <v>0</v>
      </c>
      <c r="Y2">
        <v>32.164210125000004</v>
      </c>
      <c r="Z2">
        <v>42300</v>
      </c>
      <c r="AB2">
        <v>16.041</v>
      </c>
      <c r="AC2">
        <v>2</v>
      </c>
      <c r="AD2">
        <v>32.164210125000004</v>
      </c>
      <c r="AE2">
        <v>42300</v>
      </c>
      <c r="AG2">
        <v>16.056999999999999</v>
      </c>
      <c r="AH2">
        <v>5</v>
      </c>
      <c r="AI2">
        <v>32.228406124999992</v>
      </c>
      <c r="AJ2">
        <v>42300</v>
      </c>
    </row>
    <row r="3" spans="1:36" x14ac:dyDescent="0.25">
      <c r="A3">
        <v>7.2350000000000003</v>
      </c>
      <c r="B3">
        <v>2</v>
      </c>
      <c r="C3">
        <v>6.5431531250000008</v>
      </c>
      <c r="D3">
        <v>9500</v>
      </c>
      <c r="F3">
        <v>7.3380000000000001</v>
      </c>
      <c r="G3">
        <v>12</v>
      </c>
      <c r="H3">
        <v>6.7307804999999998</v>
      </c>
      <c r="I3">
        <v>9500</v>
      </c>
      <c r="K3">
        <v>7.2679999999999998</v>
      </c>
      <c r="L3">
        <v>25</v>
      </c>
      <c r="M3">
        <v>6.6029779999999993</v>
      </c>
      <c r="N3">
        <v>9500</v>
      </c>
      <c r="W3">
        <v>16</v>
      </c>
      <c r="X3">
        <v>1</v>
      </c>
      <c r="Y3">
        <v>32</v>
      </c>
      <c r="Z3">
        <v>41800</v>
      </c>
      <c r="AB3">
        <v>15.983000000000001</v>
      </c>
      <c r="AC3">
        <v>7</v>
      </c>
      <c r="AD3">
        <v>31.932036125000003</v>
      </c>
      <c r="AE3">
        <v>41800</v>
      </c>
      <c r="AG3">
        <v>15.975</v>
      </c>
      <c r="AH3">
        <v>15</v>
      </c>
      <c r="AI3">
        <v>31.900078125</v>
      </c>
      <c r="AJ3">
        <v>41800</v>
      </c>
    </row>
    <row r="4" spans="1:36" x14ac:dyDescent="0.25">
      <c r="A4">
        <v>7.2759999999999998</v>
      </c>
      <c r="B4">
        <v>3</v>
      </c>
      <c r="C4">
        <v>6.6175219999999992</v>
      </c>
      <c r="D4">
        <v>10000</v>
      </c>
      <c r="F4">
        <v>7.3789999999999996</v>
      </c>
      <c r="G4">
        <v>17</v>
      </c>
      <c r="H4">
        <v>6.8062051249999991</v>
      </c>
      <c r="I4">
        <v>10000</v>
      </c>
      <c r="K4">
        <v>7.3339999999999996</v>
      </c>
      <c r="L4">
        <v>35</v>
      </c>
      <c r="M4">
        <v>6.7234444999999994</v>
      </c>
      <c r="N4">
        <v>10000</v>
      </c>
      <c r="W4">
        <v>15.904999999999999</v>
      </c>
      <c r="X4">
        <v>2</v>
      </c>
      <c r="Y4">
        <v>31.621128124999998</v>
      </c>
      <c r="Z4">
        <v>41300</v>
      </c>
      <c r="AB4">
        <v>15.778</v>
      </c>
      <c r="AC4">
        <v>12</v>
      </c>
      <c r="AD4">
        <v>31.118160500000002</v>
      </c>
      <c r="AE4">
        <v>41300</v>
      </c>
      <c r="AG4">
        <v>15.798</v>
      </c>
      <c r="AH4">
        <v>25</v>
      </c>
      <c r="AI4">
        <v>31.197100500000001</v>
      </c>
      <c r="AJ4">
        <v>41300</v>
      </c>
    </row>
    <row r="5" spans="1:36" x14ac:dyDescent="0.25">
      <c r="A5">
        <v>7.35</v>
      </c>
      <c r="B5">
        <v>4</v>
      </c>
      <c r="C5">
        <v>6.7528124999999992</v>
      </c>
      <c r="D5">
        <v>10500</v>
      </c>
      <c r="F5">
        <v>7.4160000000000004</v>
      </c>
      <c r="G5">
        <v>22</v>
      </c>
      <c r="H5">
        <v>6.874632000000001</v>
      </c>
      <c r="I5">
        <v>10500</v>
      </c>
      <c r="K5">
        <v>7.383</v>
      </c>
      <c r="L5">
        <v>45</v>
      </c>
      <c r="M5">
        <v>6.8135861249999996</v>
      </c>
      <c r="N5">
        <v>10500</v>
      </c>
      <c r="W5">
        <v>15.786</v>
      </c>
      <c r="X5">
        <v>3</v>
      </c>
      <c r="Y5">
        <v>31.149724499999998</v>
      </c>
      <c r="Z5">
        <v>40800</v>
      </c>
      <c r="AB5">
        <v>15.571999999999999</v>
      </c>
      <c r="AC5">
        <v>17</v>
      </c>
      <c r="AD5">
        <v>30.310897999999998</v>
      </c>
      <c r="AE5">
        <v>40800</v>
      </c>
      <c r="AG5">
        <v>15.526999999999999</v>
      </c>
      <c r="AH5">
        <v>35</v>
      </c>
      <c r="AI5">
        <v>30.135966124999996</v>
      </c>
      <c r="AJ5">
        <v>40800</v>
      </c>
    </row>
    <row r="6" spans="1:36" x14ac:dyDescent="0.25">
      <c r="A6">
        <v>7.4119999999999999</v>
      </c>
      <c r="B6">
        <v>5</v>
      </c>
      <c r="C6">
        <v>6.8672180000000003</v>
      </c>
      <c r="D6">
        <v>11000</v>
      </c>
      <c r="F6">
        <v>7.49</v>
      </c>
      <c r="G6">
        <v>27</v>
      </c>
      <c r="H6">
        <v>7.0125125000000006</v>
      </c>
      <c r="I6">
        <v>11000</v>
      </c>
      <c r="K6">
        <v>7.4569999999999999</v>
      </c>
      <c r="L6">
        <v>55</v>
      </c>
      <c r="M6">
        <v>6.9508561249999996</v>
      </c>
      <c r="N6">
        <v>11000</v>
      </c>
      <c r="W6">
        <v>15.667</v>
      </c>
      <c r="X6">
        <v>4</v>
      </c>
      <c r="Y6">
        <v>30.681861124999998</v>
      </c>
      <c r="Z6">
        <v>40300</v>
      </c>
      <c r="AB6">
        <v>15.363</v>
      </c>
      <c r="AC6">
        <v>22</v>
      </c>
      <c r="AD6">
        <v>29.502721124999997</v>
      </c>
      <c r="AE6">
        <v>40300</v>
      </c>
      <c r="AG6">
        <v>15.308999999999999</v>
      </c>
      <c r="AH6">
        <v>45</v>
      </c>
      <c r="AI6">
        <v>29.295685124999999</v>
      </c>
      <c r="AJ6">
        <v>40300</v>
      </c>
    </row>
    <row r="7" spans="1:36" x14ac:dyDescent="0.25">
      <c r="A7">
        <v>7.47</v>
      </c>
      <c r="B7">
        <v>6</v>
      </c>
      <c r="C7">
        <v>6.9751124999999998</v>
      </c>
      <c r="D7">
        <v>11500</v>
      </c>
      <c r="F7">
        <v>7.5439999999999996</v>
      </c>
      <c r="G7">
        <v>32</v>
      </c>
      <c r="H7">
        <v>7.1139919999999996</v>
      </c>
      <c r="I7">
        <v>11500</v>
      </c>
      <c r="K7">
        <v>7.5309999999999997</v>
      </c>
      <c r="L7">
        <v>65</v>
      </c>
      <c r="M7">
        <v>7.0894951249999991</v>
      </c>
      <c r="N7">
        <v>11500</v>
      </c>
      <c r="W7">
        <v>15.481999999999999</v>
      </c>
      <c r="X7">
        <v>5</v>
      </c>
      <c r="Y7">
        <v>29.961540499999998</v>
      </c>
      <c r="Z7">
        <v>39800</v>
      </c>
      <c r="AB7">
        <v>15.141</v>
      </c>
      <c r="AC7">
        <v>27</v>
      </c>
      <c r="AD7">
        <v>28.656235124999998</v>
      </c>
      <c r="AE7">
        <v>39800</v>
      </c>
      <c r="AG7">
        <v>15.079000000000001</v>
      </c>
      <c r="AH7">
        <v>55</v>
      </c>
      <c r="AI7">
        <v>28.422030125000003</v>
      </c>
      <c r="AJ7">
        <v>39800</v>
      </c>
    </row>
    <row r="8" spans="1:36" x14ac:dyDescent="0.25">
      <c r="A8">
        <v>7.5350000000000001</v>
      </c>
      <c r="B8">
        <v>7</v>
      </c>
      <c r="C8">
        <v>7.0970281250000005</v>
      </c>
      <c r="D8">
        <v>12000</v>
      </c>
      <c r="F8">
        <v>7.6130000000000004</v>
      </c>
      <c r="G8">
        <v>37</v>
      </c>
      <c r="H8">
        <v>7.2447211250000008</v>
      </c>
      <c r="I8">
        <v>12000</v>
      </c>
      <c r="K8">
        <v>7.5810000000000004</v>
      </c>
      <c r="L8">
        <v>75</v>
      </c>
      <c r="M8">
        <v>7.183945125000001</v>
      </c>
      <c r="N8">
        <v>12000</v>
      </c>
      <c r="W8">
        <v>15.301</v>
      </c>
      <c r="X8">
        <v>6</v>
      </c>
      <c r="Y8">
        <v>29.265075124999999</v>
      </c>
      <c r="Z8">
        <v>39300</v>
      </c>
      <c r="AB8">
        <v>14.919</v>
      </c>
      <c r="AC8">
        <v>32</v>
      </c>
      <c r="AD8">
        <v>27.822070125000003</v>
      </c>
      <c r="AE8">
        <v>39300</v>
      </c>
      <c r="AG8">
        <v>14.872999999999999</v>
      </c>
      <c r="AH8">
        <v>65</v>
      </c>
      <c r="AI8">
        <v>27.650766124999997</v>
      </c>
      <c r="AJ8">
        <v>39300</v>
      </c>
    </row>
    <row r="9" spans="1:36" x14ac:dyDescent="0.25">
      <c r="A9">
        <v>7.6219999999999999</v>
      </c>
      <c r="B9">
        <v>8</v>
      </c>
      <c r="C9">
        <v>7.2618605000000001</v>
      </c>
      <c r="D9">
        <v>12500</v>
      </c>
      <c r="F9">
        <v>7.6790000000000003</v>
      </c>
      <c r="G9">
        <v>42</v>
      </c>
      <c r="H9">
        <v>7.3708801250000002</v>
      </c>
      <c r="I9">
        <v>12500</v>
      </c>
      <c r="K9">
        <v>7.6550000000000002</v>
      </c>
      <c r="L9">
        <v>85</v>
      </c>
      <c r="M9">
        <v>7.3248781250000006</v>
      </c>
      <c r="N9">
        <v>12500</v>
      </c>
      <c r="W9">
        <v>15.164999999999999</v>
      </c>
      <c r="X9">
        <v>7</v>
      </c>
      <c r="Y9">
        <v>28.747153124999997</v>
      </c>
      <c r="Z9">
        <v>38800</v>
      </c>
      <c r="AB9">
        <v>14.728999999999999</v>
      </c>
      <c r="AC9">
        <v>37</v>
      </c>
      <c r="AD9">
        <v>27.117930124999997</v>
      </c>
      <c r="AE9">
        <v>38800</v>
      </c>
      <c r="AG9">
        <v>14.683999999999999</v>
      </c>
      <c r="AH9">
        <v>75</v>
      </c>
      <c r="AI9">
        <v>26.952481999999996</v>
      </c>
      <c r="AJ9">
        <v>38800</v>
      </c>
    </row>
    <row r="10" spans="1:36" x14ac:dyDescent="0.25">
      <c r="A10">
        <v>7.6829999999999998</v>
      </c>
      <c r="B10">
        <v>9</v>
      </c>
      <c r="C10">
        <v>7.3785611250000001</v>
      </c>
      <c r="D10">
        <v>13000</v>
      </c>
      <c r="F10">
        <v>7.7569999999999997</v>
      </c>
      <c r="G10">
        <v>47</v>
      </c>
      <c r="H10">
        <v>7.5213811249999996</v>
      </c>
      <c r="I10">
        <v>13000</v>
      </c>
      <c r="K10">
        <v>7.7370000000000001</v>
      </c>
      <c r="L10">
        <v>95</v>
      </c>
      <c r="M10">
        <v>7.4826461250000005</v>
      </c>
      <c r="N10">
        <v>13000</v>
      </c>
      <c r="W10">
        <v>14.930999999999999</v>
      </c>
      <c r="X10">
        <v>8</v>
      </c>
      <c r="Y10">
        <v>27.866845124999998</v>
      </c>
      <c r="Z10">
        <v>38300</v>
      </c>
      <c r="AB10">
        <v>14.516</v>
      </c>
      <c r="AC10">
        <v>42</v>
      </c>
      <c r="AD10">
        <v>26.339282000000001</v>
      </c>
      <c r="AE10">
        <v>38300</v>
      </c>
      <c r="AG10">
        <v>14.462</v>
      </c>
      <c r="AH10">
        <v>85</v>
      </c>
      <c r="AI10">
        <v>26.143680499999999</v>
      </c>
      <c r="AJ10">
        <v>38300</v>
      </c>
    </row>
    <row r="11" spans="1:36" x14ac:dyDescent="0.25">
      <c r="A11">
        <v>7.7569999999999997</v>
      </c>
      <c r="B11">
        <v>10</v>
      </c>
      <c r="C11">
        <v>7.5213811249999996</v>
      </c>
      <c r="D11">
        <v>13500</v>
      </c>
      <c r="F11">
        <v>7.8230000000000004</v>
      </c>
      <c r="G11">
        <v>52</v>
      </c>
      <c r="H11">
        <v>7.6499161250000007</v>
      </c>
      <c r="I11">
        <v>13500</v>
      </c>
      <c r="K11">
        <v>7.7939999999999996</v>
      </c>
      <c r="L11">
        <v>105</v>
      </c>
      <c r="M11">
        <v>7.5933044999999995</v>
      </c>
      <c r="N11">
        <v>13500</v>
      </c>
      <c r="W11">
        <v>14.75</v>
      </c>
      <c r="X11">
        <v>9</v>
      </c>
      <c r="Y11">
        <v>27.1953125</v>
      </c>
      <c r="Z11">
        <v>37800</v>
      </c>
      <c r="AB11">
        <v>14.294</v>
      </c>
      <c r="AC11">
        <v>47</v>
      </c>
      <c r="AD11">
        <v>25.539804500000002</v>
      </c>
      <c r="AE11">
        <v>37800</v>
      </c>
      <c r="AG11">
        <v>14.265000000000001</v>
      </c>
      <c r="AH11">
        <v>95</v>
      </c>
      <c r="AI11">
        <v>25.436278125000001</v>
      </c>
      <c r="AJ11">
        <v>37800</v>
      </c>
    </row>
    <row r="12" spans="1:36" x14ac:dyDescent="0.25">
      <c r="A12">
        <v>7.8390000000000004</v>
      </c>
      <c r="B12">
        <v>11</v>
      </c>
      <c r="C12">
        <v>7.6812401250000004</v>
      </c>
      <c r="D12">
        <v>14000</v>
      </c>
      <c r="F12">
        <v>7.8970000000000002</v>
      </c>
      <c r="G12">
        <v>57</v>
      </c>
      <c r="H12">
        <v>7.7953261250000008</v>
      </c>
      <c r="I12">
        <v>14000</v>
      </c>
      <c r="K12">
        <v>7.8810000000000002</v>
      </c>
      <c r="L12">
        <v>115</v>
      </c>
      <c r="M12">
        <v>7.7637701250000006</v>
      </c>
      <c r="N12">
        <v>14000</v>
      </c>
      <c r="W12">
        <v>14.548999999999999</v>
      </c>
      <c r="X12">
        <v>10</v>
      </c>
      <c r="Y12">
        <v>26.459175124999998</v>
      </c>
      <c r="Z12">
        <v>37300</v>
      </c>
      <c r="AB12">
        <v>14.055</v>
      </c>
      <c r="AC12">
        <v>52</v>
      </c>
      <c r="AD12">
        <v>24.692878125</v>
      </c>
      <c r="AE12">
        <v>37300</v>
      </c>
      <c r="AG12">
        <v>14.013999999999999</v>
      </c>
      <c r="AH12">
        <v>105</v>
      </c>
      <c r="AI12">
        <v>24.549024499999998</v>
      </c>
      <c r="AJ12">
        <v>37300</v>
      </c>
    </row>
    <row r="13" spans="1:36" x14ac:dyDescent="0.25">
      <c r="A13">
        <v>7.9130000000000003</v>
      </c>
      <c r="B13">
        <v>12</v>
      </c>
      <c r="C13">
        <v>7.8269461250000001</v>
      </c>
      <c r="D13">
        <v>14500</v>
      </c>
      <c r="F13">
        <v>7.9790000000000001</v>
      </c>
      <c r="G13">
        <v>62</v>
      </c>
      <c r="H13">
        <v>7.9580551250000005</v>
      </c>
      <c r="I13">
        <v>14500</v>
      </c>
      <c r="K13">
        <v>7.9459999999999997</v>
      </c>
      <c r="L13">
        <v>125</v>
      </c>
      <c r="M13">
        <v>7.8923644999999993</v>
      </c>
      <c r="N13">
        <v>14500</v>
      </c>
      <c r="W13">
        <v>14.31</v>
      </c>
      <c r="X13">
        <v>11</v>
      </c>
      <c r="Y13">
        <v>25.597012500000002</v>
      </c>
      <c r="Z13">
        <v>36800</v>
      </c>
      <c r="AB13">
        <v>13.879</v>
      </c>
      <c r="AC13">
        <v>57</v>
      </c>
      <c r="AD13">
        <v>24.078330124999997</v>
      </c>
      <c r="AE13">
        <v>36800</v>
      </c>
      <c r="AG13">
        <v>13.837</v>
      </c>
      <c r="AH13">
        <v>115</v>
      </c>
      <c r="AI13">
        <v>23.932821125</v>
      </c>
      <c r="AJ13">
        <v>36800</v>
      </c>
    </row>
    <row r="14" spans="1:36" x14ac:dyDescent="0.25">
      <c r="A14">
        <v>7.9960000000000004</v>
      </c>
      <c r="B14">
        <v>13</v>
      </c>
      <c r="C14">
        <v>7.9920020000000012</v>
      </c>
      <c r="D14">
        <v>15000</v>
      </c>
      <c r="F14">
        <v>8.0489999999999995</v>
      </c>
      <c r="G14">
        <v>67</v>
      </c>
      <c r="H14">
        <v>8.0983001249999997</v>
      </c>
      <c r="I14">
        <v>15000</v>
      </c>
      <c r="K14">
        <v>8.0370000000000008</v>
      </c>
      <c r="L14">
        <v>135</v>
      </c>
      <c r="M14">
        <v>8.0741711250000012</v>
      </c>
      <c r="N14">
        <v>15000</v>
      </c>
      <c r="W14">
        <v>14.113</v>
      </c>
      <c r="X14">
        <v>12</v>
      </c>
      <c r="Y14">
        <v>24.897096124999997</v>
      </c>
      <c r="Z14">
        <v>36300</v>
      </c>
      <c r="AB14">
        <v>13.664999999999999</v>
      </c>
      <c r="AC14">
        <v>62</v>
      </c>
      <c r="AD14">
        <v>23.341528124999996</v>
      </c>
      <c r="AE14">
        <v>36300</v>
      </c>
      <c r="AG14">
        <v>13.635999999999999</v>
      </c>
      <c r="AH14">
        <v>125</v>
      </c>
      <c r="AI14">
        <v>23.242561999999996</v>
      </c>
      <c r="AJ14">
        <v>36300</v>
      </c>
    </row>
    <row r="15" spans="1:36" x14ac:dyDescent="0.25">
      <c r="A15">
        <v>8.0820000000000007</v>
      </c>
      <c r="B15">
        <v>14</v>
      </c>
      <c r="C15">
        <v>8.1648405000000022</v>
      </c>
      <c r="D15">
        <v>15500</v>
      </c>
      <c r="F15">
        <v>8.1270000000000007</v>
      </c>
      <c r="G15">
        <v>72</v>
      </c>
      <c r="H15">
        <v>8.2560161250000021</v>
      </c>
      <c r="I15">
        <v>15500</v>
      </c>
      <c r="K15">
        <v>8.1069999999999993</v>
      </c>
      <c r="L15">
        <v>145</v>
      </c>
      <c r="M15">
        <v>8.2154311249999985</v>
      </c>
      <c r="N15">
        <v>15500</v>
      </c>
      <c r="W15">
        <v>13.87</v>
      </c>
      <c r="X15">
        <v>13</v>
      </c>
      <c r="Y15">
        <v>24.047112499999997</v>
      </c>
      <c r="Z15">
        <v>35800</v>
      </c>
      <c r="AB15">
        <v>13.443</v>
      </c>
      <c r="AC15">
        <v>67</v>
      </c>
      <c r="AD15">
        <v>22.589281124999999</v>
      </c>
      <c r="AE15">
        <v>35800</v>
      </c>
      <c r="AG15">
        <v>13.422000000000001</v>
      </c>
      <c r="AH15">
        <v>135</v>
      </c>
      <c r="AI15">
        <v>22.518760500000003</v>
      </c>
      <c r="AJ15">
        <v>35800</v>
      </c>
    </row>
    <row r="16" spans="1:36" x14ac:dyDescent="0.25">
      <c r="A16">
        <v>8.1720000000000006</v>
      </c>
      <c r="B16">
        <v>15</v>
      </c>
      <c r="C16">
        <v>8.3476980000000012</v>
      </c>
      <c r="D16">
        <v>16000</v>
      </c>
      <c r="F16">
        <v>8.2089999999999996</v>
      </c>
      <c r="G16">
        <v>77</v>
      </c>
      <c r="H16">
        <v>8.4234601250000001</v>
      </c>
      <c r="I16">
        <v>16000</v>
      </c>
      <c r="K16">
        <v>8.2050000000000001</v>
      </c>
      <c r="L16">
        <v>155</v>
      </c>
      <c r="M16">
        <v>8.4152531249999996</v>
      </c>
      <c r="N16">
        <v>16000</v>
      </c>
      <c r="W16">
        <v>13.648</v>
      </c>
      <c r="X16">
        <v>14</v>
      </c>
      <c r="Y16">
        <v>23.283487999999998</v>
      </c>
      <c r="Z16">
        <v>35300</v>
      </c>
      <c r="AB16">
        <v>13.241</v>
      </c>
      <c r="AC16">
        <v>72</v>
      </c>
      <c r="AD16">
        <v>21.915510124999997</v>
      </c>
      <c r="AE16">
        <v>35300</v>
      </c>
      <c r="AG16">
        <v>13.225</v>
      </c>
      <c r="AH16">
        <v>145</v>
      </c>
      <c r="AI16">
        <v>21.862578124999999</v>
      </c>
      <c r="AJ16">
        <v>35300</v>
      </c>
    </row>
    <row r="17" spans="1:36" x14ac:dyDescent="0.25">
      <c r="A17">
        <v>8.2420000000000009</v>
      </c>
      <c r="B17">
        <v>16</v>
      </c>
      <c r="C17">
        <v>8.4913205000000023</v>
      </c>
      <c r="D17">
        <v>16500</v>
      </c>
      <c r="F17">
        <v>8.2919999999999998</v>
      </c>
      <c r="G17">
        <v>82</v>
      </c>
      <c r="H17">
        <v>8.594657999999999</v>
      </c>
      <c r="I17">
        <v>16500</v>
      </c>
      <c r="K17">
        <v>8.2870000000000008</v>
      </c>
      <c r="L17">
        <v>165</v>
      </c>
      <c r="M17">
        <v>8.5842961250000016</v>
      </c>
      <c r="N17">
        <v>16500</v>
      </c>
      <c r="W17">
        <v>13.43</v>
      </c>
      <c r="X17">
        <v>15</v>
      </c>
      <c r="Y17">
        <v>22.545612500000001</v>
      </c>
      <c r="Z17">
        <v>34800</v>
      </c>
      <c r="AB17">
        <v>13.048</v>
      </c>
      <c r="AC17">
        <v>77</v>
      </c>
      <c r="AD17">
        <v>21.281288</v>
      </c>
      <c r="AE17">
        <v>34800</v>
      </c>
      <c r="AG17">
        <v>13.055999999999999</v>
      </c>
      <c r="AH17">
        <v>155</v>
      </c>
      <c r="AI17">
        <v>21.307391999999997</v>
      </c>
      <c r="AJ17">
        <v>34800</v>
      </c>
    </row>
    <row r="18" spans="1:36" x14ac:dyDescent="0.25">
      <c r="A18">
        <v>8.3409999999999993</v>
      </c>
      <c r="B18">
        <v>17</v>
      </c>
      <c r="C18">
        <v>8.6965351249999987</v>
      </c>
      <c r="D18">
        <v>17000</v>
      </c>
      <c r="F18">
        <v>8.3859999999999992</v>
      </c>
      <c r="G18">
        <v>87</v>
      </c>
      <c r="H18">
        <v>8.7906244999999981</v>
      </c>
      <c r="I18">
        <v>17000</v>
      </c>
      <c r="K18">
        <v>8.3659999999999997</v>
      </c>
      <c r="L18">
        <v>175</v>
      </c>
      <c r="M18">
        <v>8.748744499999999</v>
      </c>
      <c r="N18">
        <v>17000</v>
      </c>
      <c r="W18">
        <v>13.228999999999999</v>
      </c>
      <c r="X18">
        <v>16</v>
      </c>
      <c r="Y18">
        <v>21.875805124999996</v>
      </c>
      <c r="Z18">
        <v>34300</v>
      </c>
      <c r="AB18">
        <v>12.851000000000001</v>
      </c>
      <c r="AC18">
        <v>82</v>
      </c>
      <c r="AD18">
        <v>20.643525125000004</v>
      </c>
      <c r="AE18">
        <v>34300</v>
      </c>
      <c r="AG18">
        <v>12.843</v>
      </c>
      <c r="AH18">
        <v>165</v>
      </c>
      <c r="AI18">
        <v>20.617831124999999</v>
      </c>
      <c r="AJ18">
        <v>34300</v>
      </c>
    </row>
    <row r="19" spans="1:36" x14ac:dyDescent="0.25">
      <c r="A19">
        <v>8.4030000000000005</v>
      </c>
      <c r="B19">
        <v>18</v>
      </c>
      <c r="C19">
        <v>8.8263011250000005</v>
      </c>
      <c r="D19">
        <v>17500</v>
      </c>
      <c r="F19">
        <v>8.4849999999999994</v>
      </c>
      <c r="G19">
        <v>92</v>
      </c>
      <c r="H19">
        <v>8.9994031249999988</v>
      </c>
      <c r="I19">
        <v>17500</v>
      </c>
      <c r="K19">
        <v>8.4559999999999995</v>
      </c>
      <c r="L19">
        <v>185</v>
      </c>
      <c r="M19">
        <v>8.9379919999999995</v>
      </c>
      <c r="N19">
        <v>17500</v>
      </c>
      <c r="W19">
        <v>13.007</v>
      </c>
      <c r="X19">
        <v>17</v>
      </c>
      <c r="Y19">
        <v>21.147756124999997</v>
      </c>
      <c r="Z19">
        <v>33800</v>
      </c>
      <c r="AB19">
        <v>12.654</v>
      </c>
      <c r="AC19">
        <v>87</v>
      </c>
      <c r="AD19">
        <v>20.0154645</v>
      </c>
      <c r="AE19">
        <v>33800</v>
      </c>
      <c r="AG19">
        <v>12.648999999999999</v>
      </c>
      <c r="AH19">
        <v>175</v>
      </c>
      <c r="AI19">
        <v>19.999650124999999</v>
      </c>
      <c r="AJ19">
        <v>33800</v>
      </c>
    </row>
    <row r="20" spans="1:36" x14ac:dyDescent="0.25">
      <c r="A20">
        <v>8.5060000000000002</v>
      </c>
      <c r="B20">
        <v>19</v>
      </c>
      <c r="C20">
        <v>9.0440044999999998</v>
      </c>
      <c r="D20">
        <v>18000</v>
      </c>
      <c r="F20">
        <v>8.5589999999999993</v>
      </c>
      <c r="G20">
        <v>97</v>
      </c>
      <c r="H20">
        <v>9.1570601249999992</v>
      </c>
      <c r="I20">
        <v>18000</v>
      </c>
      <c r="K20">
        <v>8.5380000000000003</v>
      </c>
      <c r="L20">
        <v>195</v>
      </c>
      <c r="M20">
        <v>9.1121805000000009</v>
      </c>
      <c r="N20">
        <v>18000</v>
      </c>
      <c r="W20">
        <v>12.792999999999999</v>
      </c>
      <c r="X20">
        <v>18</v>
      </c>
      <c r="Y20">
        <v>20.457606124999998</v>
      </c>
      <c r="Z20">
        <v>33300</v>
      </c>
      <c r="AB20">
        <v>12.489000000000001</v>
      </c>
      <c r="AC20">
        <v>92</v>
      </c>
      <c r="AD20">
        <v>19.496890125000004</v>
      </c>
      <c r="AE20">
        <v>33300</v>
      </c>
      <c r="AG20">
        <v>12.464</v>
      </c>
      <c r="AH20">
        <v>185</v>
      </c>
      <c r="AI20">
        <v>19.418912000000002</v>
      </c>
      <c r="AJ20">
        <v>33300</v>
      </c>
    </row>
    <row r="21" spans="1:36" x14ac:dyDescent="0.25">
      <c r="A21">
        <v>8.6080000000000005</v>
      </c>
      <c r="B21">
        <v>20</v>
      </c>
      <c r="C21">
        <v>9.2622080000000011</v>
      </c>
      <c r="D21">
        <v>18500</v>
      </c>
      <c r="F21">
        <v>8.6539999999999999</v>
      </c>
      <c r="G21">
        <v>102</v>
      </c>
      <c r="H21">
        <v>9.3614645000000003</v>
      </c>
      <c r="I21">
        <v>18500</v>
      </c>
      <c r="K21">
        <v>8.641</v>
      </c>
      <c r="L21">
        <v>205</v>
      </c>
      <c r="M21">
        <v>9.3333601250000005</v>
      </c>
      <c r="N21">
        <v>18500</v>
      </c>
      <c r="W21">
        <v>12.596</v>
      </c>
      <c r="X21">
        <v>19</v>
      </c>
      <c r="Y21">
        <v>19.832402000000002</v>
      </c>
      <c r="Z21">
        <v>32800</v>
      </c>
      <c r="AB21">
        <v>12.3</v>
      </c>
      <c r="AC21">
        <v>97</v>
      </c>
      <c r="AD21">
        <v>18.911250000000003</v>
      </c>
      <c r="AE21">
        <v>32800</v>
      </c>
      <c r="AG21">
        <v>12.275</v>
      </c>
      <c r="AH21">
        <v>195</v>
      </c>
      <c r="AI21">
        <v>18.834453125</v>
      </c>
      <c r="AJ21">
        <v>32800</v>
      </c>
    </row>
    <row r="22" spans="1:36" x14ac:dyDescent="0.25">
      <c r="A22">
        <v>8.6950000000000003</v>
      </c>
      <c r="B22">
        <v>21</v>
      </c>
      <c r="C22">
        <v>9.4503781250000003</v>
      </c>
      <c r="D22">
        <v>19000</v>
      </c>
      <c r="F22">
        <v>8.7479999999999993</v>
      </c>
      <c r="G22">
        <v>107</v>
      </c>
      <c r="H22">
        <v>9.5659379999999992</v>
      </c>
      <c r="I22">
        <v>19000</v>
      </c>
      <c r="K22">
        <v>8.7279999999999998</v>
      </c>
      <c r="L22">
        <v>215</v>
      </c>
      <c r="M22">
        <v>9.5222479999999994</v>
      </c>
      <c r="N22">
        <v>19000</v>
      </c>
      <c r="W22">
        <v>12.385999999999999</v>
      </c>
      <c r="X22">
        <v>20</v>
      </c>
      <c r="Y22">
        <v>19.176624499999999</v>
      </c>
      <c r="Z22">
        <v>32300</v>
      </c>
      <c r="AB22">
        <v>12.135</v>
      </c>
      <c r="AC22">
        <v>102</v>
      </c>
      <c r="AD22">
        <v>18.407278124999998</v>
      </c>
      <c r="AE22">
        <v>32300</v>
      </c>
      <c r="AG22">
        <v>12.103</v>
      </c>
      <c r="AH22">
        <v>205</v>
      </c>
      <c r="AI22">
        <v>18.310326125</v>
      </c>
      <c r="AJ22">
        <v>32300</v>
      </c>
    </row>
    <row r="23" spans="1:36" x14ac:dyDescent="0.25">
      <c r="A23">
        <v>8.7729999999999997</v>
      </c>
      <c r="B23">
        <v>22</v>
      </c>
      <c r="C23">
        <v>9.6206911249999987</v>
      </c>
      <c r="D23">
        <v>19500</v>
      </c>
      <c r="F23">
        <v>8.8469999999999995</v>
      </c>
      <c r="G23">
        <v>112</v>
      </c>
      <c r="H23">
        <v>9.7836761249999995</v>
      </c>
      <c r="I23">
        <v>19500</v>
      </c>
      <c r="K23">
        <v>8.83</v>
      </c>
      <c r="L23">
        <v>225</v>
      </c>
      <c r="M23">
        <v>9.7461125000000006</v>
      </c>
      <c r="N23">
        <v>19500</v>
      </c>
      <c r="W23">
        <v>12.201000000000001</v>
      </c>
      <c r="X23">
        <v>21</v>
      </c>
      <c r="Y23">
        <v>18.608050125000002</v>
      </c>
      <c r="Z23">
        <v>31800</v>
      </c>
      <c r="AB23">
        <v>11.971</v>
      </c>
      <c r="AC23">
        <v>107</v>
      </c>
      <c r="AD23">
        <v>17.913105125000001</v>
      </c>
      <c r="AE23">
        <v>31800</v>
      </c>
      <c r="AG23">
        <v>11.93</v>
      </c>
      <c r="AH23">
        <v>215</v>
      </c>
      <c r="AI23">
        <v>17.790612499999998</v>
      </c>
      <c r="AJ23">
        <v>31800</v>
      </c>
    </row>
    <row r="24" spans="1:36" x14ac:dyDescent="0.25">
      <c r="A24">
        <v>8.8840000000000003</v>
      </c>
      <c r="B24">
        <v>23</v>
      </c>
      <c r="C24">
        <v>9.8656820000000014</v>
      </c>
      <c r="D24">
        <v>20000</v>
      </c>
      <c r="F24">
        <v>8.9290000000000003</v>
      </c>
      <c r="G24">
        <v>117</v>
      </c>
      <c r="H24">
        <v>9.965880125</v>
      </c>
      <c r="I24">
        <v>20000</v>
      </c>
      <c r="K24">
        <v>8.9209999999999994</v>
      </c>
      <c r="L24">
        <v>235</v>
      </c>
      <c r="M24">
        <v>9.9480301249999989</v>
      </c>
      <c r="N24">
        <v>20000</v>
      </c>
      <c r="W24">
        <v>12.007999999999999</v>
      </c>
      <c r="X24">
        <v>22</v>
      </c>
      <c r="Y24">
        <v>18.024007999999998</v>
      </c>
      <c r="Z24">
        <v>31300</v>
      </c>
      <c r="AB24">
        <v>11.773999999999999</v>
      </c>
      <c r="AC24">
        <v>112</v>
      </c>
      <c r="AD24">
        <v>17.328384499999999</v>
      </c>
      <c r="AE24">
        <v>31300</v>
      </c>
      <c r="AG24">
        <v>11.766</v>
      </c>
      <c r="AH24">
        <v>225</v>
      </c>
      <c r="AI24">
        <v>17.304844500000002</v>
      </c>
      <c r="AJ24">
        <v>31300</v>
      </c>
    </row>
    <row r="25" spans="1:36" x14ac:dyDescent="0.25">
      <c r="A25">
        <v>8.9909999999999997</v>
      </c>
      <c r="B25">
        <v>24</v>
      </c>
      <c r="C25">
        <v>10.104760124999999</v>
      </c>
      <c r="D25">
        <v>20500</v>
      </c>
      <c r="F25">
        <v>9.0229999999999997</v>
      </c>
      <c r="G25">
        <v>122</v>
      </c>
      <c r="H25">
        <v>10.176816124999998</v>
      </c>
      <c r="I25">
        <v>20500</v>
      </c>
      <c r="K25">
        <v>9.0190000000000001</v>
      </c>
      <c r="L25">
        <v>245</v>
      </c>
      <c r="M25">
        <v>10.167795125</v>
      </c>
      <c r="N25">
        <v>20500</v>
      </c>
      <c r="W25">
        <v>11.807</v>
      </c>
      <c r="X25">
        <v>23</v>
      </c>
      <c r="Y25">
        <v>17.425656125</v>
      </c>
      <c r="Z25">
        <v>30800</v>
      </c>
      <c r="AB25">
        <v>11.597</v>
      </c>
      <c r="AC25">
        <v>117</v>
      </c>
      <c r="AD25">
        <v>16.811301125</v>
      </c>
      <c r="AE25">
        <v>30800</v>
      </c>
      <c r="AG25">
        <v>11.613</v>
      </c>
      <c r="AH25">
        <v>235</v>
      </c>
      <c r="AI25">
        <v>16.857721124999998</v>
      </c>
      <c r="AJ25">
        <v>30800</v>
      </c>
    </row>
    <row r="26" spans="1:36" x14ac:dyDescent="0.25">
      <c r="A26">
        <v>9.06</v>
      </c>
      <c r="B26">
        <v>25</v>
      </c>
      <c r="C26">
        <v>10.260450000000001</v>
      </c>
      <c r="D26">
        <v>21000</v>
      </c>
      <c r="F26">
        <v>9.1180000000000003</v>
      </c>
      <c r="G26">
        <v>127</v>
      </c>
      <c r="H26">
        <v>10.392240500000002</v>
      </c>
      <c r="I26">
        <v>21000</v>
      </c>
      <c r="K26">
        <v>9.1180000000000003</v>
      </c>
      <c r="L26">
        <v>255</v>
      </c>
      <c r="M26">
        <v>10.392240500000002</v>
      </c>
      <c r="N26">
        <v>21000</v>
      </c>
      <c r="W26">
        <v>11.622</v>
      </c>
      <c r="X26">
        <v>24</v>
      </c>
      <c r="Y26">
        <v>16.883860500000001</v>
      </c>
      <c r="Z26">
        <v>30300</v>
      </c>
      <c r="AB26">
        <v>11.465</v>
      </c>
      <c r="AC26">
        <v>122</v>
      </c>
      <c r="AD26">
        <v>16.430778125</v>
      </c>
      <c r="AE26">
        <v>30300</v>
      </c>
      <c r="AG26">
        <v>11.452999999999999</v>
      </c>
      <c r="AH26">
        <v>245</v>
      </c>
      <c r="AI26">
        <v>16.396401124999997</v>
      </c>
      <c r="AJ26">
        <v>30300</v>
      </c>
    </row>
    <row r="27" spans="1:36" x14ac:dyDescent="0.25">
      <c r="A27">
        <v>9.1669999999999998</v>
      </c>
      <c r="B27">
        <v>26</v>
      </c>
      <c r="C27">
        <v>10.504236125</v>
      </c>
      <c r="D27">
        <v>21500</v>
      </c>
      <c r="F27">
        <v>9.2210000000000001</v>
      </c>
      <c r="G27">
        <v>132</v>
      </c>
      <c r="H27">
        <v>10.628355125000001</v>
      </c>
      <c r="I27">
        <v>21500</v>
      </c>
      <c r="K27">
        <v>9.2249999999999996</v>
      </c>
      <c r="L27">
        <v>265</v>
      </c>
      <c r="M27">
        <v>10.637578124999999</v>
      </c>
      <c r="N27">
        <v>21500</v>
      </c>
      <c r="W27">
        <v>11.445</v>
      </c>
      <c r="X27">
        <v>25</v>
      </c>
      <c r="Y27">
        <v>16.373503124999999</v>
      </c>
      <c r="Z27">
        <v>29800</v>
      </c>
      <c r="AB27">
        <v>11.305</v>
      </c>
      <c r="AC27">
        <v>127</v>
      </c>
      <c r="AD27">
        <v>15.975378124999999</v>
      </c>
      <c r="AE27">
        <v>29800</v>
      </c>
      <c r="AG27">
        <v>11.289</v>
      </c>
      <c r="AH27">
        <v>255</v>
      </c>
      <c r="AI27">
        <v>15.930190124999999</v>
      </c>
      <c r="AJ27">
        <v>29800</v>
      </c>
    </row>
    <row r="28" spans="1:36" x14ac:dyDescent="0.25">
      <c r="A28">
        <v>9.27</v>
      </c>
      <c r="B28">
        <v>27</v>
      </c>
      <c r="C28">
        <v>10.741612499999999</v>
      </c>
      <c r="D28">
        <v>22000</v>
      </c>
      <c r="F28">
        <v>9.3230000000000004</v>
      </c>
      <c r="G28">
        <v>137</v>
      </c>
      <c r="H28">
        <v>10.864791125000002</v>
      </c>
      <c r="I28">
        <v>22000</v>
      </c>
      <c r="K28">
        <v>9.3149999999999995</v>
      </c>
      <c r="L28">
        <v>275</v>
      </c>
      <c r="M28">
        <v>10.846153124999999</v>
      </c>
      <c r="N28">
        <v>22000</v>
      </c>
      <c r="W28">
        <v>11.297000000000001</v>
      </c>
      <c r="X28">
        <v>26</v>
      </c>
      <c r="Y28">
        <v>15.952776125000002</v>
      </c>
      <c r="Z28">
        <v>29300</v>
      </c>
      <c r="AB28">
        <v>11.141</v>
      </c>
      <c r="AC28">
        <v>132</v>
      </c>
      <c r="AD28">
        <v>15.515235125</v>
      </c>
      <c r="AE28">
        <v>29300</v>
      </c>
      <c r="AG28">
        <v>11.141</v>
      </c>
      <c r="AH28">
        <v>265</v>
      </c>
      <c r="AI28">
        <v>15.515235125</v>
      </c>
      <c r="AJ28">
        <v>29300</v>
      </c>
    </row>
    <row r="29" spans="1:36" x14ac:dyDescent="0.25">
      <c r="A29">
        <v>9.3849999999999998</v>
      </c>
      <c r="B29">
        <v>28</v>
      </c>
      <c r="C29">
        <v>11.009778124999999</v>
      </c>
      <c r="D29">
        <v>22500</v>
      </c>
      <c r="F29">
        <v>9.4469999999999992</v>
      </c>
      <c r="G29">
        <v>142</v>
      </c>
      <c r="H29">
        <v>11.155726124999997</v>
      </c>
      <c r="I29">
        <v>22500</v>
      </c>
      <c r="K29">
        <v>9.4179999999999993</v>
      </c>
      <c r="L29">
        <v>285</v>
      </c>
      <c r="M29">
        <v>11.087340499999998</v>
      </c>
      <c r="N29">
        <v>22500</v>
      </c>
      <c r="W29">
        <v>11.116</v>
      </c>
      <c r="X29">
        <v>27</v>
      </c>
      <c r="Y29">
        <v>15.445682</v>
      </c>
      <c r="Z29">
        <v>28800</v>
      </c>
      <c r="AB29">
        <v>11.009</v>
      </c>
      <c r="AC29">
        <v>137</v>
      </c>
      <c r="AD29">
        <v>15.149760125</v>
      </c>
      <c r="AE29">
        <v>28800</v>
      </c>
      <c r="AG29">
        <v>10.984</v>
      </c>
      <c r="AH29">
        <v>275</v>
      </c>
      <c r="AI29">
        <v>15.081032</v>
      </c>
      <c r="AJ29">
        <v>28800</v>
      </c>
    </row>
    <row r="30" spans="1:36" x14ac:dyDescent="0.25">
      <c r="A30">
        <v>9.4920000000000009</v>
      </c>
      <c r="B30">
        <v>29</v>
      </c>
      <c r="C30">
        <v>11.262258000000003</v>
      </c>
      <c r="D30">
        <v>23000</v>
      </c>
      <c r="F30">
        <v>9.5619999999999994</v>
      </c>
      <c r="G30">
        <v>147</v>
      </c>
      <c r="H30">
        <v>11.428980499999998</v>
      </c>
      <c r="I30">
        <v>23000</v>
      </c>
      <c r="K30">
        <v>9.5329999999999995</v>
      </c>
      <c r="L30">
        <v>295</v>
      </c>
      <c r="M30">
        <v>11.359761124999999</v>
      </c>
      <c r="N30">
        <v>23000</v>
      </c>
      <c r="W30">
        <v>10.976000000000001</v>
      </c>
      <c r="X30">
        <v>28</v>
      </c>
      <c r="Y30">
        <v>15.059072000000002</v>
      </c>
      <c r="Z30">
        <v>28300</v>
      </c>
      <c r="AB30">
        <v>10.885999999999999</v>
      </c>
      <c r="AC30">
        <v>142</v>
      </c>
      <c r="AD30">
        <v>14.813124499999997</v>
      </c>
      <c r="AE30">
        <v>28300</v>
      </c>
      <c r="AG30">
        <v>10.861000000000001</v>
      </c>
      <c r="AH30">
        <v>285</v>
      </c>
      <c r="AI30">
        <v>14.745165125000002</v>
      </c>
      <c r="AJ30">
        <v>28300</v>
      </c>
    </row>
    <row r="31" spans="1:36" x14ac:dyDescent="0.25">
      <c r="A31">
        <v>9.5950000000000006</v>
      </c>
      <c r="B31">
        <v>30</v>
      </c>
      <c r="C31">
        <v>11.508003125000002</v>
      </c>
      <c r="D31">
        <v>23500</v>
      </c>
      <c r="F31">
        <v>9.6690000000000005</v>
      </c>
      <c r="G31">
        <v>152</v>
      </c>
      <c r="H31">
        <v>11.686195125000001</v>
      </c>
      <c r="I31">
        <v>23500</v>
      </c>
      <c r="K31">
        <v>9.6440000000000001</v>
      </c>
      <c r="L31">
        <v>305</v>
      </c>
      <c r="M31">
        <v>11.625842</v>
      </c>
      <c r="N31">
        <v>23500</v>
      </c>
      <c r="W31">
        <v>10.832000000000001</v>
      </c>
      <c r="X31">
        <v>29</v>
      </c>
      <c r="Y31">
        <v>14.666528000000001</v>
      </c>
      <c r="Z31">
        <v>27800</v>
      </c>
      <c r="AB31">
        <v>10.721</v>
      </c>
      <c r="AC31">
        <v>147</v>
      </c>
      <c r="AD31">
        <v>14.367480125</v>
      </c>
      <c r="AE31">
        <v>27800</v>
      </c>
      <c r="AG31">
        <v>10.712999999999999</v>
      </c>
      <c r="AH31">
        <v>295</v>
      </c>
      <c r="AI31">
        <v>14.346046124999997</v>
      </c>
      <c r="AJ31">
        <v>27800</v>
      </c>
    </row>
    <row r="32" spans="1:36" x14ac:dyDescent="0.25">
      <c r="A32">
        <v>9.7140000000000004</v>
      </c>
      <c r="B32">
        <v>31</v>
      </c>
      <c r="C32">
        <v>11.795224500000002</v>
      </c>
      <c r="D32">
        <v>24000</v>
      </c>
      <c r="F32">
        <v>9.8000000000000007</v>
      </c>
      <c r="G32">
        <v>157</v>
      </c>
      <c r="H32">
        <v>12.005000000000003</v>
      </c>
      <c r="I32">
        <v>24000</v>
      </c>
      <c r="K32">
        <v>9.7590000000000003</v>
      </c>
      <c r="L32">
        <v>315</v>
      </c>
      <c r="M32">
        <v>11.904760125000001</v>
      </c>
      <c r="N32">
        <v>24000</v>
      </c>
      <c r="W32">
        <v>10.68</v>
      </c>
      <c r="X32">
        <v>30</v>
      </c>
      <c r="Y32">
        <v>14.2578</v>
      </c>
      <c r="Z32">
        <v>27300</v>
      </c>
      <c r="AB32">
        <v>10.573</v>
      </c>
      <c r="AC32">
        <v>152</v>
      </c>
      <c r="AD32">
        <v>13.973541125000001</v>
      </c>
      <c r="AE32">
        <v>27300</v>
      </c>
      <c r="AG32">
        <v>10.561</v>
      </c>
      <c r="AH32">
        <v>305</v>
      </c>
      <c r="AI32">
        <v>13.941840125000001</v>
      </c>
      <c r="AJ32">
        <v>27300</v>
      </c>
    </row>
    <row r="33" spans="1:36" x14ac:dyDescent="0.25">
      <c r="A33">
        <v>9.8420000000000005</v>
      </c>
      <c r="B33">
        <v>32</v>
      </c>
      <c r="C33">
        <v>12.108120500000002</v>
      </c>
      <c r="D33">
        <v>24500</v>
      </c>
      <c r="F33">
        <v>9.8989999999999991</v>
      </c>
      <c r="G33">
        <v>162</v>
      </c>
      <c r="H33">
        <v>12.248775124999998</v>
      </c>
      <c r="I33">
        <v>24500</v>
      </c>
      <c r="K33">
        <v>9.8949999999999996</v>
      </c>
      <c r="L33">
        <v>325</v>
      </c>
      <c r="M33">
        <v>12.238878124999999</v>
      </c>
      <c r="N33">
        <v>24500</v>
      </c>
      <c r="W33">
        <v>10.541</v>
      </c>
      <c r="X33">
        <v>31</v>
      </c>
      <c r="Y33">
        <v>13.889085125000001</v>
      </c>
      <c r="Z33">
        <v>26800</v>
      </c>
      <c r="AB33">
        <v>10.499000000000001</v>
      </c>
      <c r="AC33">
        <v>157</v>
      </c>
      <c r="AD33">
        <v>13.778625125000001</v>
      </c>
      <c r="AE33">
        <v>26800</v>
      </c>
      <c r="AG33">
        <v>10.442</v>
      </c>
      <c r="AH33">
        <v>315</v>
      </c>
      <c r="AI33">
        <v>13.6294205</v>
      </c>
      <c r="AJ33">
        <v>26800</v>
      </c>
    </row>
    <row r="34" spans="1:36" x14ac:dyDescent="0.25">
      <c r="A34">
        <v>9.9570000000000007</v>
      </c>
      <c r="B34">
        <v>33</v>
      </c>
      <c r="C34">
        <v>12.392731125000001</v>
      </c>
      <c r="D34">
        <v>25000</v>
      </c>
      <c r="F34">
        <v>10.018000000000001</v>
      </c>
      <c r="G34">
        <v>167</v>
      </c>
      <c r="H34">
        <v>12.545040500000002</v>
      </c>
      <c r="I34">
        <v>25000</v>
      </c>
      <c r="K34">
        <v>10.002000000000001</v>
      </c>
      <c r="L34">
        <v>335</v>
      </c>
      <c r="M34">
        <v>12.505000500000001</v>
      </c>
      <c r="N34">
        <v>25000</v>
      </c>
      <c r="W34">
        <v>10.446</v>
      </c>
      <c r="X34">
        <v>32</v>
      </c>
      <c r="Y34">
        <v>13.6398645</v>
      </c>
      <c r="Z34">
        <v>26300</v>
      </c>
      <c r="AB34">
        <v>10.364000000000001</v>
      </c>
      <c r="AC34">
        <v>162</v>
      </c>
      <c r="AD34">
        <v>13.426562000000002</v>
      </c>
      <c r="AE34">
        <v>26300</v>
      </c>
      <c r="AG34">
        <v>10.339</v>
      </c>
      <c r="AH34">
        <v>325</v>
      </c>
      <c r="AI34">
        <v>13.361865125000001</v>
      </c>
      <c r="AJ34">
        <v>26300</v>
      </c>
    </row>
    <row r="35" spans="1:36" x14ac:dyDescent="0.25">
      <c r="A35">
        <v>10.042999999999999</v>
      </c>
      <c r="B35">
        <v>34</v>
      </c>
      <c r="C35">
        <v>12.607731124999997</v>
      </c>
      <c r="D35">
        <v>25500</v>
      </c>
      <c r="F35">
        <v>10.132999999999999</v>
      </c>
      <c r="G35">
        <v>172</v>
      </c>
      <c r="H35">
        <v>12.834711124999998</v>
      </c>
      <c r="I35">
        <v>25500</v>
      </c>
      <c r="K35">
        <v>10.125</v>
      </c>
      <c r="L35">
        <v>345</v>
      </c>
      <c r="M35">
        <v>12.814453125</v>
      </c>
      <c r="N35">
        <v>25500</v>
      </c>
      <c r="W35">
        <v>10.305999999999999</v>
      </c>
      <c r="X35">
        <v>33</v>
      </c>
      <c r="Y35">
        <v>13.276704499999997</v>
      </c>
      <c r="Z35">
        <v>25800</v>
      </c>
      <c r="AB35">
        <v>10.215999999999999</v>
      </c>
      <c r="AC35">
        <v>167</v>
      </c>
      <c r="AD35">
        <v>13.045831999999999</v>
      </c>
      <c r="AE35">
        <v>25800</v>
      </c>
      <c r="AG35">
        <v>10.202999999999999</v>
      </c>
      <c r="AH35">
        <v>335</v>
      </c>
      <c r="AI35">
        <v>13.012651124999998</v>
      </c>
      <c r="AJ35">
        <v>25800</v>
      </c>
    </row>
    <row r="36" spans="1:36" x14ac:dyDescent="0.25">
      <c r="A36">
        <v>10.179</v>
      </c>
      <c r="B36">
        <v>35</v>
      </c>
      <c r="C36">
        <v>12.951505125000001</v>
      </c>
      <c r="D36">
        <v>26000</v>
      </c>
      <c r="F36">
        <v>10.273</v>
      </c>
      <c r="G36">
        <v>177</v>
      </c>
      <c r="H36">
        <v>13.191816124999999</v>
      </c>
      <c r="I36">
        <v>26000</v>
      </c>
      <c r="K36">
        <v>10.265000000000001</v>
      </c>
      <c r="L36">
        <v>355</v>
      </c>
      <c r="M36">
        <v>13.171278125000001</v>
      </c>
      <c r="N36">
        <v>26000</v>
      </c>
      <c r="W36">
        <v>10.199</v>
      </c>
      <c r="X36">
        <v>34</v>
      </c>
      <c r="Y36">
        <v>13.002450124999999</v>
      </c>
      <c r="Z36">
        <v>25300</v>
      </c>
      <c r="AB36">
        <v>10.084</v>
      </c>
      <c r="AC36">
        <v>172</v>
      </c>
      <c r="AD36">
        <v>12.710882</v>
      </c>
      <c r="AE36">
        <v>25300</v>
      </c>
      <c r="AG36">
        <v>10.08</v>
      </c>
      <c r="AH36">
        <v>345</v>
      </c>
      <c r="AI36">
        <v>12.700800000000001</v>
      </c>
      <c r="AJ36">
        <v>25300</v>
      </c>
    </row>
    <row r="37" spans="1:36" x14ac:dyDescent="0.25">
      <c r="A37">
        <v>10.302</v>
      </c>
      <c r="B37">
        <v>36</v>
      </c>
      <c r="C37">
        <v>13.2664005</v>
      </c>
      <c r="D37">
        <v>26500</v>
      </c>
      <c r="F37">
        <v>10.391999999999999</v>
      </c>
      <c r="G37">
        <v>182</v>
      </c>
      <c r="H37">
        <v>13.499207999999999</v>
      </c>
      <c r="I37">
        <v>26500</v>
      </c>
      <c r="K37">
        <v>10.372</v>
      </c>
      <c r="L37">
        <v>365</v>
      </c>
      <c r="M37">
        <v>13.447298</v>
      </c>
      <c r="N37">
        <v>26500</v>
      </c>
      <c r="W37">
        <v>10.064</v>
      </c>
      <c r="X37">
        <v>35</v>
      </c>
      <c r="Y37">
        <v>12.660512000000001</v>
      </c>
      <c r="Z37">
        <v>24800</v>
      </c>
      <c r="AB37">
        <v>9.9730000000000008</v>
      </c>
      <c r="AC37">
        <v>177</v>
      </c>
      <c r="AD37">
        <v>12.432591125000002</v>
      </c>
      <c r="AE37">
        <v>24800</v>
      </c>
      <c r="AG37">
        <v>9.9440000000000008</v>
      </c>
      <c r="AH37">
        <v>355</v>
      </c>
      <c r="AI37">
        <v>12.360392000000003</v>
      </c>
      <c r="AJ37">
        <v>24800</v>
      </c>
    </row>
    <row r="38" spans="1:36" x14ac:dyDescent="0.25">
      <c r="A38">
        <v>10.438000000000001</v>
      </c>
      <c r="B38">
        <v>37</v>
      </c>
      <c r="C38">
        <v>13.618980500000001</v>
      </c>
      <c r="D38">
        <v>27000</v>
      </c>
      <c r="F38">
        <v>10.52</v>
      </c>
      <c r="G38">
        <v>187</v>
      </c>
      <c r="H38">
        <v>13.833799999999998</v>
      </c>
      <c r="I38">
        <v>27000</v>
      </c>
      <c r="K38">
        <v>10.52</v>
      </c>
      <c r="L38">
        <v>375</v>
      </c>
      <c r="M38">
        <v>13.833799999999998</v>
      </c>
      <c r="N38">
        <v>27000</v>
      </c>
      <c r="W38">
        <v>9.9239999999999995</v>
      </c>
      <c r="X38">
        <v>36</v>
      </c>
      <c r="Y38">
        <v>12.310721999999998</v>
      </c>
      <c r="Z38">
        <v>24300</v>
      </c>
      <c r="AB38">
        <v>9.8420000000000005</v>
      </c>
      <c r="AC38">
        <v>182</v>
      </c>
      <c r="AD38">
        <v>12.108120500000002</v>
      </c>
      <c r="AE38">
        <v>24300</v>
      </c>
      <c r="AG38">
        <v>9.8209999999999997</v>
      </c>
      <c r="AH38">
        <v>365</v>
      </c>
      <c r="AI38">
        <v>12.056505124999999</v>
      </c>
      <c r="AJ38">
        <v>24300</v>
      </c>
    </row>
    <row r="39" spans="1:36" x14ac:dyDescent="0.25">
      <c r="A39">
        <v>10.541</v>
      </c>
      <c r="B39">
        <v>38</v>
      </c>
      <c r="C39">
        <v>13.889085125000001</v>
      </c>
      <c r="D39">
        <v>27500</v>
      </c>
      <c r="F39">
        <v>10.606</v>
      </c>
      <c r="G39">
        <v>192</v>
      </c>
      <c r="H39">
        <v>14.060904499999999</v>
      </c>
      <c r="I39">
        <v>27500</v>
      </c>
      <c r="K39">
        <v>10.606</v>
      </c>
      <c r="L39">
        <v>385</v>
      </c>
      <c r="M39">
        <v>14.060904499999999</v>
      </c>
      <c r="N39">
        <v>27500</v>
      </c>
      <c r="W39">
        <v>9.8049999999999997</v>
      </c>
      <c r="X39">
        <v>37</v>
      </c>
      <c r="Y39">
        <v>12.017253125</v>
      </c>
      <c r="Z39">
        <v>23800</v>
      </c>
      <c r="AB39">
        <v>9.7349999999999994</v>
      </c>
      <c r="AC39">
        <v>187</v>
      </c>
      <c r="AD39">
        <v>11.846278124999998</v>
      </c>
      <c r="AE39">
        <v>23800</v>
      </c>
      <c r="AG39">
        <v>9.7349999999999994</v>
      </c>
      <c r="AH39">
        <v>375</v>
      </c>
      <c r="AI39">
        <v>11.846278124999998</v>
      </c>
      <c r="AJ39">
        <v>23800</v>
      </c>
    </row>
    <row r="40" spans="1:36" x14ac:dyDescent="0.25">
      <c r="A40">
        <v>10.672000000000001</v>
      </c>
      <c r="B40">
        <v>39</v>
      </c>
      <c r="C40">
        <v>14.236448000000001</v>
      </c>
      <c r="D40">
        <v>28000</v>
      </c>
      <c r="F40">
        <v>10.771000000000001</v>
      </c>
      <c r="G40">
        <v>197</v>
      </c>
      <c r="H40">
        <v>14.501805125000002</v>
      </c>
      <c r="I40">
        <v>28000</v>
      </c>
      <c r="K40">
        <v>10.757999999999999</v>
      </c>
      <c r="L40">
        <v>395</v>
      </c>
      <c r="M40">
        <v>14.466820499999997</v>
      </c>
      <c r="N40">
        <v>28000</v>
      </c>
      <c r="W40">
        <v>9.6890000000000001</v>
      </c>
      <c r="X40">
        <v>38</v>
      </c>
      <c r="Y40">
        <v>11.734590125</v>
      </c>
      <c r="Z40">
        <v>23300</v>
      </c>
      <c r="AB40">
        <v>9.6199999999999992</v>
      </c>
      <c r="AC40">
        <v>192</v>
      </c>
      <c r="AD40">
        <v>11.568049999999998</v>
      </c>
      <c r="AE40">
        <v>23300</v>
      </c>
      <c r="AG40">
        <v>9.6069999999999993</v>
      </c>
      <c r="AH40">
        <v>385</v>
      </c>
      <c r="AI40">
        <v>11.536806124999998</v>
      </c>
      <c r="AJ40">
        <v>23300</v>
      </c>
    </row>
    <row r="41" spans="1:36" x14ac:dyDescent="0.25">
      <c r="A41">
        <v>10.798999999999999</v>
      </c>
      <c r="B41">
        <v>40</v>
      </c>
      <c r="C41">
        <v>14.577300124999999</v>
      </c>
      <c r="D41">
        <v>28500</v>
      </c>
      <c r="F41">
        <v>10.898</v>
      </c>
      <c r="G41">
        <v>202</v>
      </c>
      <c r="H41">
        <v>14.845800499999999</v>
      </c>
      <c r="I41">
        <v>28500</v>
      </c>
      <c r="K41">
        <v>10.898</v>
      </c>
      <c r="L41">
        <v>405</v>
      </c>
      <c r="M41">
        <v>14.845800499999999</v>
      </c>
      <c r="N41">
        <v>28500</v>
      </c>
      <c r="W41">
        <v>9.57</v>
      </c>
      <c r="X41">
        <v>39</v>
      </c>
      <c r="Y41">
        <v>11.448112500000001</v>
      </c>
      <c r="Z41">
        <v>22800</v>
      </c>
      <c r="AB41">
        <v>9.5210000000000008</v>
      </c>
      <c r="AC41">
        <v>197</v>
      </c>
      <c r="AD41">
        <v>11.331180125000001</v>
      </c>
      <c r="AE41">
        <v>22800</v>
      </c>
      <c r="AG41">
        <v>9.5090000000000003</v>
      </c>
      <c r="AH41">
        <v>395</v>
      </c>
      <c r="AI41">
        <v>11.302635125</v>
      </c>
      <c r="AJ41">
        <v>22800</v>
      </c>
    </row>
    <row r="42" spans="1:36" x14ac:dyDescent="0.25">
      <c r="A42">
        <v>10.91</v>
      </c>
      <c r="B42">
        <v>41</v>
      </c>
      <c r="C42">
        <v>14.878512500000001</v>
      </c>
      <c r="D42">
        <v>29000</v>
      </c>
      <c r="F42">
        <v>11.058</v>
      </c>
      <c r="G42">
        <v>207</v>
      </c>
      <c r="H42">
        <v>15.2849205</v>
      </c>
      <c r="I42">
        <v>29000</v>
      </c>
      <c r="K42">
        <v>11.034000000000001</v>
      </c>
      <c r="L42">
        <v>415</v>
      </c>
      <c r="M42">
        <v>15.218644500000002</v>
      </c>
      <c r="N42">
        <v>29000</v>
      </c>
      <c r="W42">
        <v>9.4719999999999995</v>
      </c>
      <c r="X42">
        <v>40</v>
      </c>
      <c r="Y42">
        <v>11.214847999999998</v>
      </c>
      <c r="Z42">
        <v>22300</v>
      </c>
      <c r="AB42">
        <v>9.4019999999999992</v>
      </c>
      <c r="AC42">
        <v>202</v>
      </c>
      <c r="AD42">
        <v>11.049700499999998</v>
      </c>
      <c r="AE42">
        <v>22300</v>
      </c>
      <c r="AG42">
        <v>9.3930000000000007</v>
      </c>
      <c r="AH42">
        <v>405</v>
      </c>
      <c r="AI42">
        <v>11.028556125000001</v>
      </c>
      <c r="AJ42">
        <v>22300</v>
      </c>
    </row>
    <row r="43" spans="1:36" x14ac:dyDescent="0.25">
      <c r="A43">
        <v>11.095000000000001</v>
      </c>
      <c r="B43">
        <v>42</v>
      </c>
      <c r="C43">
        <v>15.387378125000001</v>
      </c>
      <c r="D43">
        <v>29500</v>
      </c>
      <c r="F43">
        <v>11.194000000000001</v>
      </c>
      <c r="G43">
        <v>212</v>
      </c>
      <c r="H43">
        <v>15.663204500000003</v>
      </c>
      <c r="I43">
        <v>29500</v>
      </c>
      <c r="K43">
        <v>11.19</v>
      </c>
      <c r="L43">
        <v>425</v>
      </c>
      <c r="M43">
        <v>15.652012499999998</v>
      </c>
      <c r="N43">
        <v>29500</v>
      </c>
      <c r="W43">
        <v>9.3729999999999993</v>
      </c>
      <c r="X43">
        <v>41</v>
      </c>
      <c r="Y43">
        <v>10.981641124999998</v>
      </c>
      <c r="Z43">
        <v>21800</v>
      </c>
      <c r="AB43">
        <v>9.3109999999999999</v>
      </c>
      <c r="AC43">
        <v>207</v>
      </c>
      <c r="AD43">
        <v>10.836840125</v>
      </c>
      <c r="AE43">
        <v>21800</v>
      </c>
      <c r="AG43">
        <v>9.2949999999999999</v>
      </c>
      <c r="AH43">
        <v>415</v>
      </c>
      <c r="AI43">
        <v>10.799628125</v>
      </c>
      <c r="AJ43">
        <v>21800</v>
      </c>
    </row>
    <row r="44" spans="1:36" x14ac:dyDescent="0.25">
      <c r="A44">
        <v>11.223000000000001</v>
      </c>
      <c r="B44">
        <v>43</v>
      </c>
      <c r="C44">
        <v>15.744466125000002</v>
      </c>
      <c r="D44">
        <v>30000</v>
      </c>
      <c r="F44">
        <v>11.363</v>
      </c>
      <c r="G44">
        <v>217</v>
      </c>
      <c r="H44">
        <v>16.139721124999998</v>
      </c>
      <c r="I44">
        <v>30000</v>
      </c>
      <c r="K44">
        <v>11.358000000000001</v>
      </c>
      <c r="L44">
        <v>435</v>
      </c>
      <c r="M44">
        <v>16.1255205</v>
      </c>
      <c r="N44">
        <v>30000</v>
      </c>
      <c r="W44">
        <v>9.2490000000000006</v>
      </c>
      <c r="X44">
        <v>42</v>
      </c>
      <c r="Y44">
        <v>10.693000125000001</v>
      </c>
      <c r="Z44">
        <v>21300</v>
      </c>
      <c r="AB44">
        <v>9.1959999999999997</v>
      </c>
      <c r="AC44">
        <v>212</v>
      </c>
      <c r="AD44">
        <v>10.570801999999999</v>
      </c>
      <c r="AE44">
        <v>21300</v>
      </c>
      <c r="AG44">
        <v>9.1750000000000007</v>
      </c>
      <c r="AH44">
        <v>425</v>
      </c>
      <c r="AI44">
        <v>10.522578125000001</v>
      </c>
      <c r="AJ44">
        <v>21300</v>
      </c>
    </row>
    <row r="45" spans="1:36" x14ac:dyDescent="0.25">
      <c r="A45">
        <v>11.379</v>
      </c>
      <c r="B45">
        <v>44</v>
      </c>
      <c r="C45">
        <v>16.185205125</v>
      </c>
      <c r="D45">
        <v>30500</v>
      </c>
      <c r="F45">
        <v>11.506</v>
      </c>
      <c r="G45">
        <v>222</v>
      </c>
      <c r="H45">
        <v>16.5485045</v>
      </c>
      <c r="I45">
        <v>30500</v>
      </c>
      <c r="K45">
        <v>11.506</v>
      </c>
      <c r="L45">
        <v>445</v>
      </c>
      <c r="M45">
        <v>16.5485045</v>
      </c>
      <c r="N45">
        <v>30500</v>
      </c>
      <c r="W45">
        <v>9.1509999999999998</v>
      </c>
      <c r="X45">
        <v>43</v>
      </c>
      <c r="Y45">
        <v>10.467600124999999</v>
      </c>
      <c r="Z45">
        <v>20800</v>
      </c>
      <c r="AB45">
        <v>9.0969999999999995</v>
      </c>
      <c r="AC45">
        <v>217</v>
      </c>
      <c r="AD45">
        <v>10.344426124999998</v>
      </c>
      <c r="AE45">
        <v>20800</v>
      </c>
      <c r="AG45">
        <v>9.093</v>
      </c>
      <c r="AH45">
        <v>435</v>
      </c>
      <c r="AI45">
        <v>10.335331125</v>
      </c>
      <c r="AJ45">
        <v>20800</v>
      </c>
    </row>
    <row r="46" spans="1:36" x14ac:dyDescent="0.25">
      <c r="A46">
        <v>11.531000000000001</v>
      </c>
      <c r="B46">
        <v>45</v>
      </c>
      <c r="C46">
        <v>16.620495125000001</v>
      </c>
      <c r="D46">
        <v>31000</v>
      </c>
      <c r="F46">
        <v>11.667</v>
      </c>
      <c r="G46">
        <v>227</v>
      </c>
      <c r="H46">
        <v>17.014861124999999</v>
      </c>
      <c r="I46">
        <v>31000</v>
      </c>
      <c r="K46">
        <v>11.654999999999999</v>
      </c>
      <c r="L46">
        <v>455</v>
      </c>
      <c r="M46">
        <v>16.979878124999999</v>
      </c>
      <c r="N46">
        <v>31000</v>
      </c>
      <c r="W46">
        <v>9.0359999999999996</v>
      </c>
      <c r="X46">
        <v>44</v>
      </c>
      <c r="Y46">
        <v>10.206161999999999</v>
      </c>
      <c r="Z46">
        <v>20300</v>
      </c>
      <c r="AB46">
        <v>8.9949999999999992</v>
      </c>
      <c r="AC46">
        <v>222</v>
      </c>
      <c r="AD46">
        <v>10.113753124999999</v>
      </c>
      <c r="AE46">
        <v>20300</v>
      </c>
      <c r="AG46">
        <v>8.9779999999999998</v>
      </c>
      <c r="AH46">
        <v>445</v>
      </c>
      <c r="AI46">
        <v>10.0755605</v>
      </c>
      <c r="AJ46">
        <v>20300</v>
      </c>
    </row>
    <row r="47" spans="1:36" x14ac:dyDescent="0.25">
      <c r="A47">
        <v>11.679</v>
      </c>
      <c r="B47">
        <v>46</v>
      </c>
      <c r="C47">
        <v>17.049880125000001</v>
      </c>
      <c r="D47">
        <v>31500</v>
      </c>
      <c r="F47">
        <v>11.843999999999999</v>
      </c>
      <c r="G47">
        <v>232</v>
      </c>
      <c r="H47">
        <v>17.535041999999997</v>
      </c>
      <c r="I47">
        <v>31500</v>
      </c>
      <c r="K47">
        <v>11.848000000000001</v>
      </c>
      <c r="L47">
        <v>465</v>
      </c>
      <c r="M47">
        <v>17.546888000000003</v>
      </c>
      <c r="N47">
        <v>31500</v>
      </c>
      <c r="W47">
        <v>8.9369999999999994</v>
      </c>
      <c r="X47">
        <v>45</v>
      </c>
      <c r="Y47">
        <v>9.9837461249999979</v>
      </c>
      <c r="Z47">
        <v>19800</v>
      </c>
      <c r="AB47">
        <v>8.8960000000000008</v>
      </c>
      <c r="AC47">
        <v>227</v>
      </c>
      <c r="AD47">
        <v>9.8923520000000025</v>
      </c>
      <c r="AE47">
        <v>19800</v>
      </c>
      <c r="AG47">
        <v>8.8629999999999995</v>
      </c>
      <c r="AH47">
        <v>455</v>
      </c>
      <c r="AI47">
        <v>9.8190961249999997</v>
      </c>
      <c r="AJ47">
        <v>19800</v>
      </c>
    </row>
    <row r="48" spans="1:36" x14ac:dyDescent="0.25">
      <c r="A48">
        <v>11.823</v>
      </c>
      <c r="B48">
        <v>47</v>
      </c>
      <c r="C48">
        <v>17.472916125000001</v>
      </c>
      <c r="D48">
        <v>32000</v>
      </c>
      <c r="F48">
        <v>12.004</v>
      </c>
      <c r="G48">
        <v>237</v>
      </c>
      <c r="H48">
        <v>18.012001999999999</v>
      </c>
      <c r="I48">
        <v>32000</v>
      </c>
      <c r="K48">
        <v>11.975</v>
      </c>
      <c r="L48">
        <v>475</v>
      </c>
      <c r="M48">
        <v>17.925078124999999</v>
      </c>
      <c r="N48">
        <v>32000</v>
      </c>
      <c r="W48">
        <v>8.8379999999999992</v>
      </c>
      <c r="X48">
        <v>46</v>
      </c>
      <c r="Y48">
        <v>9.7637804999999975</v>
      </c>
      <c r="Z48">
        <v>19300</v>
      </c>
      <c r="AB48">
        <v>8.7929999999999993</v>
      </c>
      <c r="AC48">
        <v>232</v>
      </c>
      <c r="AD48">
        <v>9.6646061249999988</v>
      </c>
      <c r="AE48">
        <v>19300</v>
      </c>
      <c r="AG48">
        <v>8.7929999999999993</v>
      </c>
      <c r="AH48">
        <v>465</v>
      </c>
      <c r="AI48">
        <v>9.6646061249999988</v>
      </c>
      <c r="AJ48">
        <v>19300</v>
      </c>
    </row>
    <row r="49" spans="1:36" x14ac:dyDescent="0.25">
      <c r="A49">
        <v>12.004</v>
      </c>
      <c r="B49">
        <v>48</v>
      </c>
      <c r="C49">
        <v>18.012001999999999</v>
      </c>
      <c r="D49">
        <v>32500</v>
      </c>
      <c r="F49">
        <v>12.185</v>
      </c>
      <c r="G49">
        <v>242</v>
      </c>
      <c r="H49">
        <v>18.559278125000002</v>
      </c>
      <c r="I49">
        <v>32500</v>
      </c>
      <c r="K49">
        <v>12.156000000000001</v>
      </c>
      <c r="L49">
        <v>485</v>
      </c>
      <c r="M49">
        <v>18.471042000000001</v>
      </c>
      <c r="N49">
        <v>32500</v>
      </c>
      <c r="W49">
        <v>8.7639999999999993</v>
      </c>
      <c r="X49">
        <v>47</v>
      </c>
      <c r="Y49">
        <v>9.6009619999999991</v>
      </c>
      <c r="Z49">
        <v>18800</v>
      </c>
      <c r="AB49">
        <v>8.6989999999999998</v>
      </c>
      <c r="AC49">
        <v>237</v>
      </c>
      <c r="AD49">
        <v>9.459075125</v>
      </c>
      <c r="AE49">
        <v>18800</v>
      </c>
      <c r="AG49">
        <v>8.6859999999999999</v>
      </c>
      <c r="AH49">
        <v>475</v>
      </c>
      <c r="AI49">
        <v>9.4308244999999999</v>
      </c>
      <c r="AJ49">
        <v>18800</v>
      </c>
    </row>
    <row r="50" spans="1:36" x14ac:dyDescent="0.25">
      <c r="A50">
        <v>12.177</v>
      </c>
      <c r="B50">
        <v>49</v>
      </c>
      <c r="C50">
        <v>18.534916124999999</v>
      </c>
      <c r="D50">
        <v>33000</v>
      </c>
      <c r="F50">
        <v>12.361000000000001</v>
      </c>
      <c r="G50">
        <v>247</v>
      </c>
      <c r="H50">
        <v>19.099290125000003</v>
      </c>
      <c r="I50">
        <v>33000</v>
      </c>
      <c r="K50">
        <v>12.324</v>
      </c>
      <c r="L50">
        <v>495</v>
      </c>
      <c r="M50">
        <v>18.985122</v>
      </c>
      <c r="N50">
        <v>33000</v>
      </c>
      <c r="W50">
        <v>8.67</v>
      </c>
      <c r="X50">
        <v>48</v>
      </c>
      <c r="Y50">
        <v>9.3961124999999992</v>
      </c>
      <c r="Z50">
        <v>18300</v>
      </c>
      <c r="AB50">
        <v>8.6170000000000009</v>
      </c>
      <c r="AC50">
        <v>242</v>
      </c>
      <c r="AD50">
        <v>9.2815861250000022</v>
      </c>
      <c r="AE50">
        <v>18300</v>
      </c>
      <c r="AG50">
        <v>8.6170000000000009</v>
      </c>
      <c r="AH50">
        <v>485</v>
      </c>
      <c r="AI50">
        <v>9.2815861250000022</v>
      </c>
      <c r="AJ50">
        <v>18300</v>
      </c>
    </row>
    <row r="51" spans="1:36" x14ac:dyDescent="0.25">
      <c r="A51">
        <v>12.333</v>
      </c>
      <c r="B51">
        <v>50</v>
      </c>
      <c r="C51">
        <v>19.012861125000001</v>
      </c>
      <c r="D51">
        <v>33500</v>
      </c>
      <c r="F51">
        <v>12.53</v>
      </c>
      <c r="G51">
        <v>252</v>
      </c>
      <c r="H51">
        <v>19.625112499999997</v>
      </c>
      <c r="I51">
        <v>33500</v>
      </c>
      <c r="K51">
        <v>12.53</v>
      </c>
      <c r="L51">
        <v>505</v>
      </c>
      <c r="M51">
        <v>19.625112499999997</v>
      </c>
      <c r="N51">
        <v>33500</v>
      </c>
      <c r="W51">
        <v>8.5879999999999992</v>
      </c>
      <c r="X51">
        <v>49</v>
      </c>
      <c r="Y51">
        <v>9.2192179999999979</v>
      </c>
      <c r="Z51">
        <v>17800</v>
      </c>
      <c r="AB51">
        <v>8.5259999999999998</v>
      </c>
      <c r="AC51">
        <v>247</v>
      </c>
      <c r="AD51">
        <v>9.086584499999999</v>
      </c>
      <c r="AE51">
        <v>17800</v>
      </c>
      <c r="AG51">
        <v>8.5220000000000002</v>
      </c>
      <c r="AH51">
        <v>495</v>
      </c>
      <c r="AI51">
        <v>9.0780605000000012</v>
      </c>
      <c r="AJ51">
        <v>17800</v>
      </c>
    </row>
    <row r="52" spans="1:36" x14ac:dyDescent="0.25">
      <c r="A52">
        <v>12.472</v>
      </c>
      <c r="B52">
        <v>51</v>
      </c>
      <c r="C52">
        <v>19.443847999999999</v>
      </c>
      <c r="D52">
        <v>34000</v>
      </c>
      <c r="F52">
        <v>12.699</v>
      </c>
      <c r="G52">
        <v>257</v>
      </c>
      <c r="H52">
        <v>20.158075125</v>
      </c>
      <c r="I52">
        <v>34000</v>
      </c>
      <c r="K52">
        <v>12.707000000000001</v>
      </c>
      <c r="L52">
        <v>515</v>
      </c>
      <c r="M52">
        <v>20.183481125000004</v>
      </c>
      <c r="N52">
        <v>34000</v>
      </c>
      <c r="W52">
        <v>8.4969999999999999</v>
      </c>
      <c r="X52">
        <v>50</v>
      </c>
      <c r="Y52">
        <v>9.0248761250000005</v>
      </c>
      <c r="Z52">
        <v>17300</v>
      </c>
      <c r="AB52">
        <v>8.4320000000000004</v>
      </c>
      <c r="AC52">
        <v>252</v>
      </c>
      <c r="AD52">
        <v>8.8873280000000001</v>
      </c>
      <c r="AE52">
        <v>17300</v>
      </c>
      <c r="AG52">
        <v>8.4359999999999999</v>
      </c>
      <c r="AH52">
        <v>505</v>
      </c>
      <c r="AI52">
        <v>8.8957619999999995</v>
      </c>
      <c r="AJ52">
        <v>17300</v>
      </c>
    </row>
    <row r="53" spans="1:36" x14ac:dyDescent="0.25">
      <c r="A53">
        <v>12.67</v>
      </c>
      <c r="B53">
        <v>52</v>
      </c>
      <c r="C53">
        <v>20.066112499999999</v>
      </c>
      <c r="D53">
        <v>34500</v>
      </c>
      <c r="F53">
        <v>12.904</v>
      </c>
      <c r="G53">
        <v>262</v>
      </c>
      <c r="H53">
        <v>20.814152</v>
      </c>
      <c r="I53">
        <v>34500</v>
      </c>
      <c r="K53">
        <v>12.9</v>
      </c>
      <c r="L53">
        <v>525</v>
      </c>
      <c r="M53">
        <v>20.80125</v>
      </c>
      <c r="N53">
        <v>34500</v>
      </c>
      <c r="W53">
        <v>8.407</v>
      </c>
      <c r="X53">
        <v>51</v>
      </c>
      <c r="Y53">
        <v>8.8347061250000003</v>
      </c>
      <c r="Z53">
        <v>16800</v>
      </c>
      <c r="AB53">
        <v>8.3330000000000002</v>
      </c>
      <c r="AC53">
        <v>257</v>
      </c>
      <c r="AD53">
        <v>8.6798611250000004</v>
      </c>
      <c r="AE53">
        <v>16800</v>
      </c>
      <c r="AG53">
        <v>8.3369999999999997</v>
      </c>
      <c r="AH53">
        <v>515</v>
      </c>
      <c r="AI53">
        <v>8.6881961249999993</v>
      </c>
      <c r="AJ53">
        <v>16800</v>
      </c>
    </row>
    <row r="54" spans="1:36" x14ac:dyDescent="0.25">
      <c r="A54">
        <v>12.837999999999999</v>
      </c>
      <c r="B54">
        <v>53</v>
      </c>
      <c r="C54">
        <v>20.601780499999997</v>
      </c>
      <c r="D54">
        <v>35000</v>
      </c>
      <c r="F54">
        <v>13.114000000000001</v>
      </c>
      <c r="G54">
        <v>267</v>
      </c>
      <c r="H54">
        <v>21.497124500000002</v>
      </c>
      <c r="I54">
        <v>35000</v>
      </c>
      <c r="K54">
        <v>13.069000000000001</v>
      </c>
      <c r="L54">
        <v>535</v>
      </c>
      <c r="M54">
        <v>21.349845125000002</v>
      </c>
      <c r="N54">
        <v>35000</v>
      </c>
      <c r="W54">
        <v>8.3160000000000007</v>
      </c>
      <c r="X54">
        <v>52</v>
      </c>
      <c r="Y54">
        <v>8.6444820000000018</v>
      </c>
      <c r="Z54">
        <v>16300</v>
      </c>
      <c r="AB54">
        <v>8.2710000000000008</v>
      </c>
      <c r="AC54">
        <v>262</v>
      </c>
      <c r="AD54">
        <v>8.5511801250000019</v>
      </c>
      <c r="AE54">
        <v>16300</v>
      </c>
      <c r="AG54">
        <v>8.2550000000000008</v>
      </c>
      <c r="AH54">
        <v>525</v>
      </c>
      <c r="AI54">
        <v>8.5181281250000023</v>
      </c>
      <c r="AJ54">
        <v>16300</v>
      </c>
    </row>
    <row r="55" spans="1:36" x14ac:dyDescent="0.25">
      <c r="A55">
        <v>13.015000000000001</v>
      </c>
      <c r="B55">
        <v>54</v>
      </c>
      <c r="C55">
        <v>21.173778125000002</v>
      </c>
      <c r="D55">
        <v>35500</v>
      </c>
      <c r="F55">
        <v>13.295</v>
      </c>
      <c r="G55">
        <v>272</v>
      </c>
      <c r="H55">
        <v>22.094628125</v>
      </c>
      <c r="I55">
        <v>35500</v>
      </c>
      <c r="K55">
        <v>13.298999999999999</v>
      </c>
      <c r="L55">
        <v>545</v>
      </c>
      <c r="M55">
        <v>22.107925124999998</v>
      </c>
      <c r="N55">
        <v>35500</v>
      </c>
      <c r="W55">
        <v>8.234</v>
      </c>
      <c r="X55">
        <v>53</v>
      </c>
      <c r="Y55">
        <v>8.4748444999999997</v>
      </c>
      <c r="Z55">
        <v>15800</v>
      </c>
      <c r="AB55">
        <v>8.1769999999999996</v>
      </c>
      <c r="AC55">
        <v>267</v>
      </c>
      <c r="AD55">
        <v>8.3579161249999991</v>
      </c>
      <c r="AE55">
        <v>15800</v>
      </c>
      <c r="AG55">
        <v>8.1679999999999993</v>
      </c>
      <c r="AH55">
        <v>535</v>
      </c>
      <c r="AI55">
        <v>8.3395279999999978</v>
      </c>
      <c r="AJ55">
        <v>15800</v>
      </c>
    </row>
    <row r="56" spans="1:36" x14ac:dyDescent="0.25">
      <c r="A56">
        <v>13.192</v>
      </c>
      <c r="B56">
        <v>55</v>
      </c>
      <c r="C56">
        <v>21.753608</v>
      </c>
      <c r="D56">
        <v>36000</v>
      </c>
      <c r="F56">
        <v>13.462999999999999</v>
      </c>
      <c r="G56">
        <v>277</v>
      </c>
      <c r="H56">
        <v>22.656546124999998</v>
      </c>
      <c r="I56">
        <v>36000</v>
      </c>
      <c r="K56">
        <v>13.48</v>
      </c>
      <c r="L56">
        <v>555</v>
      </c>
      <c r="M56">
        <v>22.713800000000003</v>
      </c>
      <c r="N56">
        <v>36000</v>
      </c>
      <c r="W56">
        <v>8.1440000000000001</v>
      </c>
      <c r="X56">
        <v>54</v>
      </c>
      <c r="Y56">
        <v>8.2905920000000002</v>
      </c>
      <c r="Z56">
        <v>15300</v>
      </c>
      <c r="AB56">
        <v>8.1029999999999998</v>
      </c>
      <c r="AC56">
        <v>272</v>
      </c>
      <c r="AD56">
        <v>8.2073261249999998</v>
      </c>
      <c r="AE56">
        <v>15300</v>
      </c>
      <c r="AG56">
        <v>8.09</v>
      </c>
      <c r="AH56">
        <v>545</v>
      </c>
      <c r="AI56">
        <v>8.1810124999999996</v>
      </c>
      <c r="AJ56">
        <v>15300</v>
      </c>
    </row>
    <row r="57" spans="1:36" x14ac:dyDescent="0.25">
      <c r="A57">
        <v>13.332000000000001</v>
      </c>
      <c r="B57">
        <v>56</v>
      </c>
      <c r="C57">
        <v>22.217778000000003</v>
      </c>
      <c r="D57">
        <v>36500</v>
      </c>
      <c r="F57">
        <v>13.69</v>
      </c>
      <c r="G57">
        <v>282</v>
      </c>
      <c r="H57">
        <v>23.4270125</v>
      </c>
      <c r="I57">
        <v>36500</v>
      </c>
      <c r="K57">
        <v>13.714</v>
      </c>
      <c r="L57">
        <v>565</v>
      </c>
      <c r="M57">
        <v>23.509224500000002</v>
      </c>
      <c r="N57">
        <v>36500</v>
      </c>
      <c r="W57">
        <v>8.0660000000000007</v>
      </c>
      <c r="X57">
        <v>55</v>
      </c>
      <c r="Y57">
        <v>8.1325445000000016</v>
      </c>
      <c r="Z57">
        <v>14800</v>
      </c>
      <c r="AB57">
        <v>8.0289999999999999</v>
      </c>
      <c r="AC57">
        <v>277</v>
      </c>
      <c r="AD57">
        <v>8.0581051249999991</v>
      </c>
      <c r="AE57">
        <v>14800</v>
      </c>
      <c r="AG57">
        <v>8.016</v>
      </c>
      <c r="AH57">
        <v>555</v>
      </c>
      <c r="AI57">
        <v>8.0320319999999992</v>
      </c>
      <c r="AJ57">
        <v>14800</v>
      </c>
    </row>
    <row r="58" spans="1:36" x14ac:dyDescent="0.25">
      <c r="A58">
        <v>13.525</v>
      </c>
      <c r="B58">
        <v>57</v>
      </c>
      <c r="C58">
        <v>22.865703125</v>
      </c>
      <c r="D58">
        <v>37000</v>
      </c>
      <c r="F58">
        <v>13.898999999999999</v>
      </c>
      <c r="G58">
        <v>287</v>
      </c>
      <c r="H58">
        <v>24.147775124999995</v>
      </c>
      <c r="I58">
        <v>37000</v>
      </c>
      <c r="K58">
        <v>13.882999999999999</v>
      </c>
      <c r="L58">
        <v>575</v>
      </c>
      <c r="M58">
        <v>24.092211124999999</v>
      </c>
      <c r="N58">
        <v>37000</v>
      </c>
      <c r="W58">
        <v>7.9960000000000004</v>
      </c>
      <c r="X58">
        <v>56</v>
      </c>
      <c r="Y58">
        <v>7.9920020000000012</v>
      </c>
      <c r="Z58">
        <v>14300</v>
      </c>
      <c r="AB58">
        <v>7.9420000000000002</v>
      </c>
      <c r="AC58">
        <v>282</v>
      </c>
      <c r="AD58">
        <v>7.8844205000000001</v>
      </c>
      <c r="AE58">
        <v>14300</v>
      </c>
      <c r="AG58">
        <v>7.9420000000000002</v>
      </c>
      <c r="AH58">
        <v>565</v>
      </c>
      <c r="AI58">
        <v>7.8844205000000001</v>
      </c>
      <c r="AJ58">
        <v>14300</v>
      </c>
    </row>
    <row r="59" spans="1:36" x14ac:dyDescent="0.25">
      <c r="A59">
        <v>13.628</v>
      </c>
      <c r="B59">
        <v>58</v>
      </c>
      <c r="C59">
        <v>23.215298000000001</v>
      </c>
      <c r="D59">
        <v>37500</v>
      </c>
      <c r="F59">
        <v>14.087999999999999</v>
      </c>
      <c r="G59">
        <v>292</v>
      </c>
      <c r="H59">
        <v>24.808967999999997</v>
      </c>
      <c r="I59">
        <v>37500</v>
      </c>
      <c r="K59">
        <v>14.101000000000001</v>
      </c>
      <c r="L59">
        <v>585</v>
      </c>
      <c r="M59">
        <v>24.854775125000003</v>
      </c>
      <c r="N59">
        <v>37500</v>
      </c>
      <c r="W59">
        <v>7.9260000000000002</v>
      </c>
      <c r="X59">
        <v>57</v>
      </c>
      <c r="Y59">
        <v>7.8526845000000005</v>
      </c>
      <c r="Z59">
        <v>13800</v>
      </c>
      <c r="AB59">
        <v>7.8680000000000003</v>
      </c>
      <c r="AC59">
        <v>287</v>
      </c>
      <c r="AD59">
        <v>7.7381780000000004</v>
      </c>
      <c r="AE59">
        <v>13800</v>
      </c>
      <c r="AG59">
        <v>7.8479999999999999</v>
      </c>
      <c r="AH59">
        <v>575</v>
      </c>
      <c r="AI59">
        <v>7.6988880000000002</v>
      </c>
      <c r="AJ59">
        <v>13800</v>
      </c>
    </row>
    <row r="60" spans="1:36" x14ac:dyDescent="0.25">
      <c r="A60">
        <v>13.842000000000001</v>
      </c>
      <c r="B60">
        <v>59</v>
      </c>
      <c r="C60">
        <v>23.950120500000001</v>
      </c>
      <c r="D60">
        <v>38000</v>
      </c>
      <c r="F60">
        <v>14.339</v>
      </c>
      <c r="G60">
        <v>297</v>
      </c>
      <c r="H60">
        <v>25.700865125</v>
      </c>
      <c r="I60">
        <v>38000</v>
      </c>
      <c r="K60">
        <v>14.31</v>
      </c>
      <c r="L60">
        <v>595</v>
      </c>
      <c r="M60">
        <v>25.597012500000002</v>
      </c>
      <c r="N60">
        <v>38000</v>
      </c>
      <c r="W60">
        <v>7.8479999999999999</v>
      </c>
      <c r="X60">
        <v>58</v>
      </c>
      <c r="Y60">
        <v>7.6988880000000002</v>
      </c>
      <c r="Z60">
        <v>13300</v>
      </c>
      <c r="AB60">
        <v>7.774</v>
      </c>
      <c r="AC60">
        <v>292</v>
      </c>
      <c r="AD60">
        <v>7.5543845000000003</v>
      </c>
      <c r="AE60">
        <v>13300</v>
      </c>
      <c r="AG60">
        <v>7.7779999999999996</v>
      </c>
      <c r="AH60">
        <v>585</v>
      </c>
      <c r="AI60">
        <v>7.5621604999999992</v>
      </c>
      <c r="AJ60">
        <v>13300</v>
      </c>
    </row>
    <row r="61" spans="1:36" x14ac:dyDescent="0.25">
      <c r="A61">
        <v>14.026999999999999</v>
      </c>
      <c r="B61">
        <v>60</v>
      </c>
      <c r="C61">
        <v>24.594591124999997</v>
      </c>
      <c r="D61">
        <v>38500</v>
      </c>
      <c r="F61">
        <v>14.544</v>
      </c>
      <c r="G61">
        <v>302</v>
      </c>
      <c r="H61">
        <v>26.440992000000001</v>
      </c>
      <c r="I61">
        <v>38500</v>
      </c>
      <c r="K61">
        <v>14.528</v>
      </c>
      <c r="L61">
        <v>605</v>
      </c>
      <c r="M61">
        <v>26.382848000000003</v>
      </c>
      <c r="N61">
        <v>38500</v>
      </c>
      <c r="W61">
        <v>7.77</v>
      </c>
      <c r="X61">
        <v>59</v>
      </c>
      <c r="Y61">
        <v>7.5466124999999993</v>
      </c>
      <c r="Z61">
        <v>12800</v>
      </c>
      <c r="AB61">
        <v>7.72</v>
      </c>
      <c r="AC61">
        <v>297</v>
      </c>
      <c r="AD61">
        <v>7.4497999999999998</v>
      </c>
      <c r="AE61">
        <v>12800</v>
      </c>
      <c r="AG61">
        <v>7.7039999999999997</v>
      </c>
      <c r="AH61">
        <v>595</v>
      </c>
      <c r="AI61">
        <v>7.4189519999999991</v>
      </c>
      <c r="AJ61">
        <v>12800</v>
      </c>
    </row>
    <row r="62" spans="1:36" x14ac:dyDescent="0.25">
      <c r="A62">
        <v>14.191000000000001</v>
      </c>
      <c r="B62">
        <v>61</v>
      </c>
      <c r="C62">
        <v>25.173060125000003</v>
      </c>
      <c r="D62">
        <v>39000</v>
      </c>
      <c r="F62">
        <v>14.728999999999999</v>
      </c>
      <c r="G62">
        <v>307</v>
      </c>
      <c r="H62">
        <v>27.117930124999997</v>
      </c>
      <c r="I62">
        <v>39000</v>
      </c>
      <c r="K62">
        <v>14.728999999999999</v>
      </c>
      <c r="L62">
        <v>615</v>
      </c>
      <c r="M62">
        <v>27.117930124999997</v>
      </c>
      <c r="N62">
        <v>39000</v>
      </c>
      <c r="W62">
        <v>7.7080000000000002</v>
      </c>
      <c r="X62">
        <v>60</v>
      </c>
      <c r="Y62">
        <v>7.4266580000000006</v>
      </c>
      <c r="Z62">
        <v>12300</v>
      </c>
      <c r="AB62">
        <v>7.6459999999999999</v>
      </c>
      <c r="AC62">
        <v>302</v>
      </c>
      <c r="AD62">
        <v>7.3076644999999996</v>
      </c>
      <c r="AE62">
        <v>12300</v>
      </c>
      <c r="AG62">
        <v>7.6379999999999999</v>
      </c>
      <c r="AH62">
        <v>605</v>
      </c>
      <c r="AI62">
        <v>7.2923805000000002</v>
      </c>
      <c r="AJ62">
        <v>12300</v>
      </c>
    </row>
    <row r="63" spans="1:36" x14ac:dyDescent="0.25">
      <c r="A63">
        <v>14.38</v>
      </c>
      <c r="B63">
        <v>62</v>
      </c>
      <c r="C63">
        <v>25.848050000000004</v>
      </c>
      <c r="D63">
        <v>39500</v>
      </c>
      <c r="F63">
        <v>14.919</v>
      </c>
      <c r="G63">
        <v>312</v>
      </c>
      <c r="H63">
        <v>27.822070125000003</v>
      </c>
      <c r="I63">
        <v>39500</v>
      </c>
      <c r="K63">
        <v>14.939</v>
      </c>
      <c r="L63">
        <v>625</v>
      </c>
      <c r="M63">
        <v>27.896715125</v>
      </c>
      <c r="N63">
        <v>39500</v>
      </c>
      <c r="W63">
        <v>7.63</v>
      </c>
      <c r="X63">
        <v>61</v>
      </c>
      <c r="Y63">
        <v>7.2771124999999994</v>
      </c>
      <c r="Z63">
        <v>11800</v>
      </c>
      <c r="AB63">
        <v>7.5810000000000004</v>
      </c>
      <c r="AC63">
        <v>307</v>
      </c>
      <c r="AD63">
        <v>7.183945125000001</v>
      </c>
      <c r="AE63">
        <v>11800</v>
      </c>
      <c r="AG63">
        <v>7.556</v>
      </c>
      <c r="AH63">
        <v>615</v>
      </c>
      <c r="AI63">
        <v>7.1366420000000002</v>
      </c>
      <c r="AJ63">
        <v>11800</v>
      </c>
    </row>
    <row r="64" spans="1:36" x14ac:dyDescent="0.25">
      <c r="A64">
        <v>14.523999999999999</v>
      </c>
      <c r="B64">
        <v>63</v>
      </c>
      <c r="C64">
        <v>26.368321999999996</v>
      </c>
      <c r="D64">
        <v>40000</v>
      </c>
      <c r="F64">
        <v>15.132</v>
      </c>
      <c r="G64">
        <v>317</v>
      </c>
      <c r="H64">
        <v>28.622177999999998</v>
      </c>
      <c r="I64">
        <v>40000</v>
      </c>
      <c r="K64">
        <v>15.161</v>
      </c>
      <c r="L64">
        <v>635</v>
      </c>
      <c r="M64">
        <v>28.731990124999999</v>
      </c>
      <c r="N64">
        <v>40000</v>
      </c>
      <c r="W64">
        <v>7.56</v>
      </c>
      <c r="X64">
        <v>62</v>
      </c>
      <c r="Y64">
        <v>7.1441999999999997</v>
      </c>
      <c r="Z64">
        <v>11300</v>
      </c>
      <c r="AB64">
        <v>7.5019999999999998</v>
      </c>
      <c r="AC64">
        <v>312</v>
      </c>
      <c r="AD64">
        <v>7.0350004999999998</v>
      </c>
      <c r="AE64">
        <v>11300</v>
      </c>
      <c r="AG64">
        <v>7.49</v>
      </c>
      <c r="AH64">
        <v>625</v>
      </c>
      <c r="AI64">
        <v>7.0125125000000006</v>
      </c>
      <c r="AJ64">
        <v>11300</v>
      </c>
    </row>
    <row r="65" spans="1:36" x14ac:dyDescent="0.25">
      <c r="A65">
        <v>14.705</v>
      </c>
      <c r="B65">
        <v>64</v>
      </c>
      <c r="C65">
        <v>27.029628124999999</v>
      </c>
      <c r="D65">
        <v>40500</v>
      </c>
      <c r="F65">
        <v>15.35</v>
      </c>
      <c r="G65">
        <v>322</v>
      </c>
      <c r="H65">
        <v>29.4528125</v>
      </c>
      <c r="I65">
        <v>40500</v>
      </c>
      <c r="K65">
        <v>15.358000000000001</v>
      </c>
      <c r="L65">
        <v>645</v>
      </c>
      <c r="M65">
        <v>29.483520500000001</v>
      </c>
      <c r="N65">
        <v>40500</v>
      </c>
      <c r="W65">
        <v>7.4980000000000002</v>
      </c>
      <c r="X65">
        <v>63</v>
      </c>
      <c r="Y65">
        <v>7.0275005000000004</v>
      </c>
      <c r="Z65">
        <v>10800</v>
      </c>
      <c r="AB65">
        <v>7.4530000000000003</v>
      </c>
      <c r="AC65">
        <v>317</v>
      </c>
      <c r="AD65">
        <v>6.9434011250000003</v>
      </c>
      <c r="AE65">
        <v>10800</v>
      </c>
      <c r="AG65">
        <v>7.4290000000000003</v>
      </c>
      <c r="AH65">
        <v>635</v>
      </c>
      <c r="AI65">
        <v>6.8987551250000001</v>
      </c>
      <c r="AJ65">
        <v>10800</v>
      </c>
    </row>
    <row r="66" spans="1:36" x14ac:dyDescent="0.25">
      <c r="A66">
        <v>14.811999999999999</v>
      </c>
      <c r="B66">
        <v>65</v>
      </c>
      <c r="C66">
        <v>27.424417999999999</v>
      </c>
      <c r="D66">
        <v>41000</v>
      </c>
      <c r="F66">
        <v>15.56</v>
      </c>
      <c r="G66">
        <v>327</v>
      </c>
      <c r="H66">
        <v>30.264200000000002</v>
      </c>
      <c r="I66">
        <v>41000</v>
      </c>
      <c r="K66">
        <v>15.576000000000001</v>
      </c>
      <c r="L66">
        <v>655</v>
      </c>
      <c r="M66">
        <v>30.326472000000003</v>
      </c>
      <c r="N66">
        <v>41000</v>
      </c>
      <c r="W66">
        <v>7.4290000000000003</v>
      </c>
      <c r="X66">
        <v>64</v>
      </c>
      <c r="Y66">
        <v>6.8987551250000001</v>
      </c>
      <c r="Z66">
        <v>10300</v>
      </c>
      <c r="AB66">
        <v>7.375</v>
      </c>
      <c r="AC66">
        <v>322</v>
      </c>
      <c r="AD66">
        <v>6.798828125</v>
      </c>
      <c r="AE66">
        <v>10300</v>
      </c>
      <c r="AG66">
        <v>7.3710000000000004</v>
      </c>
      <c r="AH66">
        <v>645</v>
      </c>
      <c r="AI66">
        <v>6.7914551250000006</v>
      </c>
      <c r="AJ66">
        <v>10300</v>
      </c>
    </row>
    <row r="67" spans="1:36" x14ac:dyDescent="0.25">
      <c r="A67">
        <v>15.038</v>
      </c>
      <c r="B67">
        <v>66</v>
      </c>
      <c r="C67">
        <v>28.267680500000001</v>
      </c>
      <c r="D67">
        <v>41500</v>
      </c>
      <c r="F67">
        <v>15.773999999999999</v>
      </c>
      <c r="G67">
        <v>332</v>
      </c>
      <c r="H67">
        <v>31.102384499999996</v>
      </c>
      <c r="I67">
        <v>41500</v>
      </c>
      <c r="K67">
        <v>15.811</v>
      </c>
      <c r="L67">
        <v>665</v>
      </c>
      <c r="M67">
        <v>31.248465124999999</v>
      </c>
      <c r="N67">
        <v>41500</v>
      </c>
      <c r="W67">
        <v>7.3579999999999997</v>
      </c>
      <c r="X67">
        <v>65</v>
      </c>
      <c r="Y67">
        <v>6.7675204999999989</v>
      </c>
      <c r="Z67">
        <v>9800</v>
      </c>
      <c r="AB67">
        <v>7.3049999999999997</v>
      </c>
      <c r="AC67">
        <v>327</v>
      </c>
      <c r="AD67">
        <v>6.6703781249999992</v>
      </c>
      <c r="AE67">
        <v>9800</v>
      </c>
      <c r="AG67">
        <v>7.2930000000000001</v>
      </c>
      <c r="AH67">
        <v>655</v>
      </c>
      <c r="AI67">
        <v>6.648481125</v>
      </c>
      <c r="AJ67">
        <v>9800</v>
      </c>
    </row>
    <row r="68" spans="1:36" x14ac:dyDescent="0.25">
      <c r="A68">
        <v>15.268000000000001</v>
      </c>
      <c r="B68">
        <v>67</v>
      </c>
      <c r="C68">
        <v>29.138978000000002</v>
      </c>
      <c r="D68">
        <v>42000</v>
      </c>
      <c r="F68">
        <v>15.983000000000001</v>
      </c>
      <c r="G68">
        <v>337</v>
      </c>
      <c r="H68">
        <v>31.932036125000003</v>
      </c>
      <c r="I68">
        <v>42000</v>
      </c>
      <c r="K68">
        <v>15.988</v>
      </c>
      <c r="L68">
        <v>675</v>
      </c>
      <c r="M68">
        <v>31.952017999999999</v>
      </c>
      <c r="N68">
        <v>42000</v>
      </c>
      <c r="W68">
        <v>7.2969999999999997</v>
      </c>
      <c r="X68">
        <v>66</v>
      </c>
      <c r="Y68">
        <v>6.6557761249999992</v>
      </c>
      <c r="Z68">
        <v>9300</v>
      </c>
      <c r="AB68">
        <v>7.2519999999999998</v>
      </c>
      <c r="AC68">
        <v>332</v>
      </c>
      <c r="AD68">
        <v>6.5739379999999992</v>
      </c>
      <c r="AE68">
        <v>9300</v>
      </c>
      <c r="AG68">
        <v>7.2389999999999999</v>
      </c>
      <c r="AH68">
        <v>665</v>
      </c>
      <c r="AI68">
        <v>6.5503901249999998</v>
      </c>
      <c r="AJ68">
        <v>9300</v>
      </c>
    </row>
    <row r="69" spans="1:36" x14ac:dyDescent="0.25">
      <c r="A69">
        <v>15.391</v>
      </c>
      <c r="B69">
        <v>68</v>
      </c>
      <c r="C69">
        <v>29.610360125</v>
      </c>
      <c r="D69">
        <v>42300</v>
      </c>
      <c r="F69">
        <v>16.048999999999999</v>
      </c>
      <c r="G69">
        <v>342</v>
      </c>
      <c r="H69">
        <v>32.196300125</v>
      </c>
      <c r="I69">
        <v>42300</v>
      </c>
      <c r="K69">
        <v>16.053000000000001</v>
      </c>
      <c r="L69">
        <v>685</v>
      </c>
      <c r="M69">
        <v>32.212351125000005</v>
      </c>
      <c r="N69">
        <v>42300</v>
      </c>
      <c r="W69">
        <v>7.2350000000000003</v>
      </c>
      <c r="X69">
        <v>67</v>
      </c>
      <c r="Y69">
        <v>6.5431531250000008</v>
      </c>
      <c r="Z69">
        <v>9000</v>
      </c>
      <c r="AB69">
        <v>7.1779999999999999</v>
      </c>
      <c r="AC69">
        <v>337</v>
      </c>
      <c r="AD69">
        <v>6.4404604999999995</v>
      </c>
      <c r="AE69">
        <v>9000</v>
      </c>
      <c r="AG69">
        <v>7.1779999999999999</v>
      </c>
      <c r="AH69">
        <v>675</v>
      </c>
      <c r="AI69">
        <v>6.4404604999999995</v>
      </c>
      <c r="AJ69">
        <v>9000</v>
      </c>
    </row>
    <row r="70" spans="1:36" x14ac:dyDescent="0.25">
      <c r="A70">
        <v>15.49</v>
      </c>
      <c r="B70">
        <v>69</v>
      </c>
      <c r="C70">
        <v>29.9925125</v>
      </c>
      <c r="D70">
        <v>42300</v>
      </c>
      <c r="K70">
        <v>16.065999999999999</v>
      </c>
      <c r="L70">
        <v>695</v>
      </c>
      <c r="M70">
        <v>32.264544499999992</v>
      </c>
      <c r="N70">
        <v>42300</v>
      </c>
      <c r="W70">
        <v>7.194</v>
      </c>
      <c r="X70">
        <v>68</v>
      </c>
      <c r="Y70">
        <v>6.4692045</v>
      </c>
      <c r="Z70">
        <v>9000</v>
      </c>
      <c r="AB70">
        <v>7.1820000000000004</v>
      </c>
      <c r="AC70">
        <v>342</v>
      </c>
      <c r="AD70">
        <v>6.4476405000000003</v>
      </c>
      <c r="AE70">
        <v>9000</v>
      </c>
      <c r="AG70">
        <v>7.1529999999999996</v>
      </c>
      <c r="AH70">
        <v>685</v>
      </c>
      <c r="AI70">
        <v>6.3956761249999996</v>
      </c>
      <c r="AJ70">
        <v>9000</v>
      </c>
    </row>
    <row r="71" spans="1:36" x14ac:dyDescent="0.25">
      <c r="A71">
        <v>15.593</v>
      </c>
      <c r="B71">
        <v>70</v>
      </c>
      <c r="C71">
        <v>30.392706125</v>
      </c>
      <c r="D71">
        <v>42300</v>
      </c>
      <c r="K71">
        <v>16.053000000000001</v>
      </c>
      <c r="L71">
        <v>705</v>
      </c>
      <c r="M71">
        <v>32.212351125000005</v>
      </c>
      <c r="N71">
        <v>42300</v>
      </c>
      <c r="AB71">
        <v>7.1779999999999999</v>
      </c>
      <c r="AC71">
        <v>347</v>
      </c>
      <c r="AD71">
        <v>6.4404604999999995</v>
      </c>
      <c r="AE71">
        <v>9000</v>
      </c>
      <c r="AG71">
        <v>7.1609999999999996</v>
      </c>
      <c r="AH71">
        <v>695</v>
      </c>
      <c r="AI71">
        <v>6.4099901249999993</v>
      </c>
      <c r="AJ71">
        <v>9000</v>
      </c>
    </row>
    <row r="72" spans="1:36" x14ac:dyDescent="0.25">
      <c r="A72">
        <v>15.686999999999999</v>
      </c>
      <c r="B72">
        <v>71</v>
      </c>
      <c r="C72">
        <v>30.760246124999998</v>
      </c>
      <c r="D72">
        <v>42300</v>
      </c>
      <c r="K72">
        <v>16.048999999999999</v>
      </c>
      <c r="L72">
        <v>715</v>
      </c>
      <c r="M72">
        <v>32.196300125</v>
      </c>
      <c r="N72">
        <v>42300</v>
      </c>
      <c r="AB72">
        <v>7.1779999999999999</v>
      </c>
      <c r="AC72">
        <v>352</v>
      </c>
      <c r="AD72">
        <v>6.4404604999999995</v>
      </c>
      <c r="AE72">
        <v>9000</v>
      </c>
      <c r="AG72">
        <v>7.1779999999999999</v>
      </c>
      <c r="AH72">
        <v>705</v>
      </c>
      <c r="AI72">
        <v>6.4404604999999995</v>
      </c>
      <c r="AJ72">
        <v>9000</v>
      </c>
    </row>
    <row r="73" spans="1:36" x14ac:dyDescent="0.25">
      <c r="A73">
        <v>15.765000000000001</v>
      </c>
      <c r="B73">
        <v>72</v>
      </c>
      <c r="C73">
        <v>31.066903125000003</v>
      </c>
      <c r="D73">
        <v>42300</v>
      </c>
      <c r="K73">
        <v>16.029</v>
      </c>
      <c r="L73">
        <v>725</v>
      </c>
      <c r="M73">
        <v>32.116105124999997</v>
      </c>
      <c r="N73">
        <v>42300</v>
      </c>
      <c r="AB73">
        <v>7.173</v>
      </c>
      <c r="AC73">
        <v>357</v>
      </c>
      <c r="AD73">
        <v>6.431491125</v>
      </c>
      <c r="AE73">
        <v>9000</v>
      </c>
      <c r="AG73">
        <v>7.157</v>
      </c>
      <c r="AH73">
        <v>715</v>
      </c>
      <c r="AI73">
        <v>6.4028311249999996</v>
      </c>
      <c r="AJ73">
        <v>9000</v>
      </c>
    </row>
    <row r="74" spans="1:36" x14ac:dyDescent="0.25">
      <c r="A74">
        <v>15.843999999999999</v>
      </c>
      <c r="B74">
        <v>73</v>
      </c>
      <c r="C74">
        <v>31.379041999999998</v>
      </c>
      <c r="D74">
        <v>42300</v>
      </c>
      <c r="K74">
        <v>16.074000000000002</v>
      </c>
      <c r="L74">
        <v>735</v>
      </c>
      <c r="M74">
        <v>32.296684500000005</v>
      </c>
      <c r="N74">
        <v>42300</v>
      </c>
      <c r="AB74">
        <v>7.173</v>
      </c>
      <c r="AC74">
        <v>362</v>
      </c>
      <c r="AD74">
        <v>6.431491125</v>
      </c>
      <c r="AE74">
        <v>9000</v>
      </c>
    </row>
    <row r="75" spans="1:36" x14ac:dyDescent="0.25">
      <c r="A75">
        <v>15.904999999999999</v>
      </c>
      <c r="B75">
        <v>74</v>
      </c>
      <c r="C75">
        <v>31.621128124999998</v>
      </c>
      <c r="D75">
        <v>42300</v>
      </c>
      <c r="K75">
        <v>16.029</v>
      </c>
      <c r="L75">
        <v>745</v>
      </c>
      <c r="M75">
        <v>32.116105124999997</v>
      </c>
      <c r="N75">
        <v>42300</v>
      </c>
      <c r="AB75">
        <v>7.1779999999999999</v>
      </c>
      <c r="AC75">
        <v>367</v>
      </c>
      <c r="AD75">
        <v>6.4404604999999995</v>
      </c>
      <c r="AE75">
        <v>9000</v>
      </c>
    </row>
    <row r="76" spans="1:36" x14ac:dyDescent="0.25">
      <c r="A76">
        <v>15.946</v>
      </c>
      <c r="B76">
        <v>75</v>
      </c>
      <c r="C76">
        <v>31.784364499999999</v>
      </c>
      <c r="D76">
        <v>42300</v>
      </c>
      <c r="K76">
        <v>16.048999999999999</v>
      </c>
      <c r="L76">
        <v>755</v>
      </c>
      <c r="M76">
        <v>32.196300125</v>
      </c>
      <c r="N76">
        <v>42300</v>
      </c>
    </row>
    <row r="77" spans="1:36" x14ac:dyDescent="0.25">
      <c r="A77">
        <v>15.983000000000001</v>
      </c>
      <c r="B77">
        <v>76</v>
      </c>
      <c r="C77">
        <v>31.932036125000003</v>
      </c>
      <c r="D77">
        <v>42300</v>
      </c>
      <c r="K77">
        <v>16.061</v>
      </c>
      <c r="L77">
        <v>765</v>
      </c>
      <c r="M77">
        <v>32.244465124999998</v>
      </c>
      <c r="N77">
        <v>42300</v>
      </c>
    </row>
    <row r="78" spans="1:36" x14ac:dyDescent="0.25">
      <c r="A78">
        <v>15.992000000000001</v>
      </c>
      <c r="B78">
        <v>77</v>
      </c>
      <c r="C78">
        <v>31.968008000000005</v>
      </c>
      <c r="D78">
        <v>42300</v>
      </c>
      <c r="K78">
        <v>16.053000000000001</v>
      </c>
      <c r="L78">
        <v>775</v>
      </c>
      <c r="M78">
        <v>32.212351125000005</v>
      </c>
      <c r="N78">
        <v>42300</v>
      </c>
    </row>
    <row r="79" spans="1:36" x14ac:dyDescent="0.25">
      <c r="A79">
        <v>16.015999999999998</v>
      </c>
      <c r="B79">
        <v>78</v>
      </c>
      <c r="C79">
        <v>32.06403199999999</v>
      </c>
      <c r="D79">
        <v>42300</v>
      </c>
      <c r="K79">
        <v>16.041</v>
      </c>
      <c r="L79">
        <v>785</v>
      </c>
      <c r="M79">
        <v>32.164210125000004</v>
      </c>
      <c r="N79">
        <v>42300</v>
      </c>
    </row>
    <row r="80" spans="1:36" x14ac:dyDescent="0.25">
      <c r="A80">
        <v>16.015999999999998</v>
      </c>
      <c r="B80">
        <v>79</v>
      </c>
      <c r="C80">
        <v>32.06403199999999</v>
      </c>
      <c r="D80">
        <v>42300</v>
      </c>
      <c r="K80">
        <v>16.085999999999999</v>
      </c>
      <c r="L80">
        <v>795</v>
      </c>
      <c r="M80">
        <v>32.344924499999991</v>
      </c>
      <c r="N80">
        <v>42300</v>
      </c>
    </row>
    <row r="81" spans="1:14" x14ac:dyDescent="0.25">
      <c r="A81">
        <v>16.045000000000002</v>
      </c>
      <c r="B81">
        <v>80</v>
      </c>
      <c r="C81">
        <v>32.180253125000007</v>
      </c>
      <c r="D81">
        <v>42300</v>
      </c>
      <c r="K81">
        <v>16.053000000000001</v>
      </c>
      <c r="L81">
        <v>805</v>
      </c>
      <c r="M81">
        <v>32.212351125000005</v>
      </c>
      <c r="N81">
        <v>42300</v>
      </c>
    </row>
    <row r="82" spans="1:14" x14ac:dyDescent="0.25">
      <c r="A82">
        <v>16.056999999999999</v>
      </c>
      <c r="B82">
        <v>81</v>
      </c>
      <c r="C82">
        <v>32.228406124999992</v>
      </c>
      <c r="D82">
        <v>42300</v>
      </c>
    </row>
    <row r="83" spans="1:14" x14ac:dyDescent="0.25">
      <c r="A83">
        <v>16.041</v>
      </c>
      <c r="B83">
        <v>82</v>
      </c>
      <c r="C83">
        <v>32.164210125000004</v>
      </c>
      <c r="D83">
        <v>42300</v>
      </c>
    </row>
    <row r="84" spans="1:14" x14ac:dyDescent="0.25">
      <c r="A84">
        <v>16.048999999999999</v>
      </c>
      <c r="B84">
        <v>83</v>
      </c>
      <c r="C84">
        <v>32.196300125</v>
      </c>
      <c r="D84">
        <v>42300</v>
      </c>
    </row>
    <row r="85" spans="1:14" x14ac:dyDescent="0.25">
      <c r="A85">
        <v>16.065999999999999</v>
      </c>
      <c r="B85">
        <v>84</v>
      </c>
      <c r="C85">
        <v>32.264544499999992</v>
      </c>
      <c r="D85">
        <v>42300</v>
      </c>
    </row>
    <row r="86" spans="1:14" x14ac:dyDescent="0.25">
      <c r="A86">
        <v>16.082000000000001</v>
      </c>
      <c r="B86">
        <v>85</v>
      </c>
      <c r="C86">
        <v>32.328840500000005</v>
      </c>
      <c r="D86">
        <v>42300</v>
      </c>
    </row>
    <row r="87" spans="1:14" x14ac:dyDescent="0.25">
      <c r="A87">
        <v>16.061</v>
      </c>
      <c r="B87">
        <v>86</v>
      </c>
      <c r="C87">
        <v>32.244465124999998</v>
      </c>
      <c r="D87">
        <v>42300</v>
      </c>
    </row>
    <row r="88" spans="1:14" x14ac:dyDescent="0.25">
      <c r="A88">
        <v>16.085999999999999</v>
      </c>
      <c r="B88">
        <v>87</v>
      </c>
      <c r="C88">
        <v>32.344924499999991</v>
      </c>
      <c r="D88">
        <v>42300</v>
      </c>
    </row>
    <row r="89" spans="1:14" x14ac:dyDescent="0.25">
      <c r="A89">
        <v>16.065999999999999</v>
      </c>
      <c r="B89">
        <v>88</v>
      </c>
      <c r="C89">
        <v>32.264544499999992</v>
      </c>
      <c r="D89">
        <v>42300</v>
      </c>
    </row>
    <row r="90" spans="1:14" x14ac:dyDescent="0.25">
      <c r="A90">
        <v>16.041</v>
      </c>
      <c r="B90">
        <v>89</v>
      </c>
      <c r="C90">
        <v>32.164210125000004</v>
      </c>
      <c r="D90">
        <v>42300</v>
      </c>
    </row>
    <row r="91" spans="1:14" x14ac:dyDescent="0.25">
      <c r="A91">
        <v>16.074000000000002</v>
      </c>
      <c r="B91">
        <v>91</v>
      </c>
      <c r="C91">
        <v>32.296684500000005</v>
      </c>
      <c r="D91">
        <v>42300</v>
      </c>
    </row>
    <row r="92" spans="1:14" x14ac:dyDescent="0.25">
      <c r="A92">
        <v>16.033000000000001</v>
      </c>
      <c r="B92">
        <v>92</v>
      </c>
      <c r="C92">
        <v>32.132136125000002</v>
      </c>
      <c r="D92">
        <v>42300</v>
      </c>
    </row>
    <row r="93" spans="1:14" x14ac:dyDescent="0.25">
      <c r="A93">
        <v>16.07</v>
      </c>
      <c r="B93">
        <v>93</v>
      </c>
      <c r="C93">
        <v>32.280612500000004</v>
      </c>
      <c r="D93">
        <v>42300</v>
      </c>
    </row>
    <row r="94" spans="1:14" x14ac:dyDescent="0.25">
      <c r="A94">
        <v>16.053000000000001</v>
      </c>
      <c r="B94">
        <v>94</v>
      </c>
      <c r="C94">
        <v>32.212351125000005</v>
      </c>
      <c r="D94">
        <v>42300</v>
      </c>
    </row>
    <row r="95" spans="1:14" x14ac:dyDescent="0.25">
      <c r="A95">
        <v>16.082000000000001</v>
      </c>
      <c r="B95">
        <v>95</v>
      </c>
      <c r="C95">
        <v>32.328840500000005</v>
      </c>
      <c r="D95">
        <v>42300</v>
      </c>
    </row>
    <row r="96" spans="1:14" x14ac:dyDescent="0.25">
      <c r="A96">
        <v>16.056999999999999</v>
      </c>
      <c r="B96">
        <v>96</v>
      </c>
      <c r="C96">
        <v>32.228406124999992</v>
      </c>
      <c r="D96">
        <v>42300</v>
      </c>
    </row>
    <row r="97" spans="1:4" x14ac:dyDescent="0.25">
      <c r="A97">
        <v>16.048999999999999</v>
      </c>
      <c r="B97">
        <v>97</v>
      </c>
      <c r="C97">
        <v>32.196300125</v>
      </c>
      <c r="D97">
        <v>42300</v>
      </c>
    </row>
    <row r="98" spans="1:4" x14ac:dyDescent="0.25">
      <c r="A98">
        <v>16.07</v>
      </c>
      <c r="B98">
        <v>98</v>
      </c>
      <c r="C98">
        <v>32.280612500000004</v>
      </c>
      <c r="D98">
        <v>42300</v>
      </c>
    </row>
    <row r="99" spans="1:4" x14ac:dyDescent="0.25">
      <c r="A99">
        <v>16.048999999999999</v>
      </c>
      <c r="B99">
        <v>99</v>
      </c>
      <c r="C99">
        <v>32.196300125</v>
      </c>
      <c r="D99">
        <v>42300</v>
      </c>
    </row>
    <row r="100" spans="1:4" x14ac:dyDescent="0.25">
      <c r="A100">
        <v>16.085999999999999</v>
      </c>
      <c r="B100">
        <v>100</v>
      </c>
      <c r="C100">
        <v>32.344924499999991</v>
      </c>
      <c r="D100">
        <v>42300</v>
      </c>
    </row>
    <row r="101" spans="1:4" x14ac:dyDescent="0.25">
      <c r="A101">
        <v>16.074000000000002</v>
      </c>
      <c r="B101">
        <v>101</v>
      </c>
      <c r="C101">
        <v>32.296684500000005</v>
      </c>
      <c r="D101">
        <v>42300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4CCF-9974-4A74-B15C-75B6306FF06C}">
  <dimension ref="A1:F102"/>
  <sheetViews>
    <sheetView zoomScale="85" zoomScaleNormal="85" workbookViewId="0">
      <selection activeCell="E1" sqref="E1:E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7.157</v>
      </c>
      <c r="B2">
        <v>6.2530000000000001</v>
      </c>
      <c r="C2">
        <v>-1E-3</v>
      </c>
      <c r="D2">
        <v>-6.0000000000000001E-3</v>
      </c>
      <c r="E2">
        <v>9000</v>
      </c>
      <c r="F2">
        <v>0</v>
      </c>
    </row>
    <row r="3" spans="1:6" x14ac:dyDescent="0.25">
      <c r="A3">
        <v>7.1820000000000004</v>
      </c>
      <c r="B3">
        <v>6.2729999999999997</v>
      </c>
      <c r="C3">
        <v>2E-3</v>
      </c>
      <c r="D3">
        <v>1.7000000000000001E-2</v>
      </c>
      <c r="E3">
        <v>9500</v>
      </c>
      <c r="F3">
        <v>1</v>
      </c>
    </row>
    <row r="4" spans="1:6" x14ac:dyDescent="0.25">
      <c r="A4">
        <v>7.2350000000000003</v>
      </c>
      <c r="B4">
        <v>6.2610000000000001</v>
      </c>
      <c r="C4">
        <v>8.0000000000000002E-3</v>
      </c>
      <c r="D4">
        <v>5.6000000000000001E-2</v>
      </c>
      <c r="E4">
        <v>10000</v>
      </c>
      <c r="F4">
        <v>2</v>
      </c>
    </row>
    <row r="5" spans="1:6" x14ac:dyDescent="0.25">
      <c r="A5">
        <v>7.2759999999999998</v>
      </c>
      <c r="B5">
        <v>6.2569999999999997</v>
      </c>
      <c r="C5">
        <v>0.01</v>
      </c>
      <c r="D5">
        <v>7.5999999999999998E-2</v>
      </c>
      <c r="E5">
        <v>10500</v>
      </c>
      <c r="F5">
        <v>3</v>
      </c>
    </row>
    <row r="6" spans="1:6" x14ac:dyDescent="0.25">
      <c r="A6">
        <v>7.35</v>
      </c>
      <c r="B6">
        <v>6.2439999999999998</v>
      </c>
      <c r="C6">
        <v>1.0999999999999999E-2</v>
      </c>
      <c r="D6">
        <v>8.5000000000000006E-2</v>
      </c>
      <c r="E6">
        <v>11000</v>
      </c>
      <c r="F6">
        <v>4</v>
      </c>
    </row>
    <row r="7" spans="1:6" x14ac:dyDescent="0.25">
      <c r="A7">
        <v>7.4119999999999999</v>
      </c>
      <c r="B7">
        <v>6.2649999999999997</v>
      </c>
      <c r="C7">
        <v>1.2999999999999999E-2</v>
      </c>
      <c r="D7">
        <v>9.8000000000000004E-2</v>
      </c>
      <c r="E7">
        <v>11500</v>
      </c>
      <c r="F7">
        <v>5</v>
      </c>
    </row>
    <row r="8" spans="1:6" x14ac:dyDescent="0.25">
      <c r="A8">
        <v>7.47</v>
      </c>
      <c r="B8">
        <v>6.2480000000000002</v>
      </c>
      <c r="C8">
        <v>1.4E-2</v>
      </c>
      <c r="D8">
        <v>0.10199999999999999</v>
      </c>
      <c r="E8">
        <v>12000</v>
      </c>
      <c r="F8">
        <v>6</v>
      </c>
    </row>
    <row r="9" spans="1:6" x14ac:dyDescent="0.25">
      <c r="A9">
        <v>7.5350000000000001</v>
      </c>
      <c r="B9">
        <v>6.2569999999999997</v>
      </c>
      <c r="C9">
        <v>1.4999999999999999E-2</v>
      </c>
      <c r="D9">
        <v>0.11600000000000001</v>
      </c>
      <c r="E9">
        <v>12500</v>
      </c>
      <c r="F9">
        <v>7</v>
      </c>
    </row>
    <row r="10" spans="1:6" x14ac:dyDescent="0.25">
      <c r="A10">
        <v>7.6219999999999999</v>
      </c>
      <c r="B10">
        <v>6.2610000000000001</v>
      </c>
      <c r="C10">
        <v>1.4999999999999999E-2</v>
      </c>
      <c r="D10">
        <v>0.11700000000000001</v>
      </c>
      <c r="E10">
        <v>13000</v>
      </c>
      <c r="F10">
        <v>8</v>
      </c>
    </row>
    <row r="11" spans="1:6" x14ac:dyDescent="0.25">
      <c r="A11">
        <v>7.6829999999999998</v>
      </c>
      <c r="B11">
        <v>6.2610000000000001</v>
      </c>
      <c r="C11">
        <v>1.6E-2</v>
      </c>
      <c r="D11">
        <v>0.125</v>
      </c>
      <c r="E11">
        <v>13500</v>
      </c>
      <c r="F11">
        <v>9</v>
      </c>
    </row>
    <row r="12" spans="1:6" x14ac:dyDescent="0.25">
      <c r="A12">
        <v>7.7569999999999997</v>
      </c>
      <c r="B12">
        <v>6.2610000000000001</v>
      </c>
      <c r="C12">
        <v>1.6E-2</v>
      </c>
      <c r="D12">
        <v>0.126</v>
      </c>
      <c r="E12">
        <v>14000</v>
      </c>
      <c r="F12">
        <v>10</v>
      </c>
    </row>
    <row r="13" spans="1:6" x14ac:dyDescent="0.25">
      <c r="A13">
        <v>7.8390000000000004</v>
      </c>
      <c r="B13">
        <v>6.2610000000000001</v>
      </c>
      <c r="C13">
        <v>1.7000000000000001E-2</v>
      </c>
      <c r="D13">
        <v>0.13500000000000001</v>
      </c>
      <c r="E13">
        <v>14500</v>
      </c>
      <c r="F13">
        <v>11</v>
      </c>
    </row>
    <row r="14" spans="1:6" x14ac:dyDescent="0.25">
      <c r="A14">
        <v>7.9130000000000003</v>
      </c>
      <c r="B14">
        <v>6.2569999999999997</v>
      </c>
      <c r="C14">
        <v>1.7000000000000001E-2</v>
      </c>
      <c r="D14">
        <v>0.13100000000000001</v>
      </c>
      <c r="E14">
        <v>15000</v>
      </c>
      <c r="F14">
        <v>12</v>
      </c>
    </row>
    <row r="15" spans="1:6" x14ac:dyDescent="0.25">
      <c r="A15">
        <v>7.9960000000000004</v>
      </c>
      <c r="B15">
        <v>6.2569999999999997</v>
      </c>
      <c r="C15">
        <v>1.7999999999999999E-2</v>
      </c>
      <c r="D15">
        <v>0.14599999999999999</v>
      </c>
      <c r="E15">
        <v>15500</v>
      </c>
      <c r="F15">
        <v>13</v>
      </c>
    </row>
    <row r="16" spans="1:6" x14ac:dyDescent="0.25">
      <c r="A16">
        <v>8.0820000000000007</v>
      </c>
      <c r="B16">
        <v>6.2569999999999997</v>
      </c>
      <c r="C16">
        <v>1.7999999999999999E-2</v>
      </c>
      <c r="D16">
        <v>0.14399999999999999</v>
      </c>
      <c r="E16">
        <v>16000</v>
      </c>
      <c r="F16">
        <v>14</v>
      </c>
    </row>
    <row r="17" spans="1:6" x14ac:dyDescent="0.25">
      <c r="A17">
        <v>8.1720000000000006</v>
      </c>
      <c r="B17">
        <v>6.2569999999999997</v>
      </c>
      <c r="C17">
        <v>1.9E-2</v>
      </c>
      <c r="D17">
        <v>0.159</v>
      </c>
      <c r="E17">
        <v>16500</v>
      </c>
      <c r="F17">
        <v>15</v>
      </c>
    </row>
    <row r="18" spans="1:6" x14ac:dyDescent="0.25">
      <c r="A18">
        <v>8.2420000000000009</v>
      </c>
      <c r="B18">
        <v>6.2610000000000001</v>
      </c>
      <c r="C18">
        <v>1.9E-2</v>
      </c>
      <c r="D18">
        <v>0.152</v>
      </c>
      <c r="E18">
        <v>17000</v>
      </c>
      <c r="F18">
        <v>16</v>
      </c>
    </row>
    <row r="19" spans="1:6" x14ac:dyDescent="0.25">
      <c r="A19">
        <v>8.3409999999999993</v>
      </c>
      <c r="B19">
        <v>6.2530000000000001</v>
      </c>
      <c r="C19">
        <v>0.02</v>
      </c>
      <c r="D19">
        <v>0.17</v>
      </c>
      <c r="E19">
        <v>17500</v>
      </c>
      <c r="F19">
        <v>17</v>
      </c>
    </row>
    <row r="20" spans="1:6" x14ac:dyDescent="0.25">
      <c r="A20">
        <v>8.4030000000000005</v>
      </c>
      <c r="B20">
        <v>6.2439999999999998</v>
      </c>
      <c r="C20">
        <v>2.1999999999999999E-2</v>
      </c>
      <c r="D20">
        <v>0.185</v>
      </c>
      <c r="E20">
        <v>18000</v>
      </c>
      <c r="F20">
        <v>18</v>
      </c>
    </row>
    <row r="21" spans="1:6" x14ac:dyDescent="0.25">
      <c r="A21">
        <v>8.5060000000000002</v>
      </c>
      <c r="B21">
        <v>6.2480000000000002</v>
      </c>
      <c r="C21">
        <v>2.1999999999999999E-2</v>
      </c>
      <c r="D21">
        <v>0.186</v>
      </c>
      <c r="E21">
        <v>18500</v>
      </c>
      <c r="F21">
        <v>19</v>
      </c>
    </row>
    <row r="22" spans="1:6" x14ac:dyDescent="0.25">
      <c r="A22">
        <v>8.6080000000000005</v>
      </c>
      <c r="B22">
        <v>6.2530000000000001</v>
      </c>
      <c r="C22">
        <v>2.3E-2</v>
      </c>
      <c r="D22">
        <v>0.2</v>
      </c>
      <c r="E22">
        <v>19000</v>
      </c>
      <c r="F22">
        <v>20</v>
      </c>
    </row>
    <row r="23" spans="1:6" x14ac:dyDescent="0.25">
      <c r="A23">
        <v>8.6950000000000003</v>
      </c>
      <c r="B23">
        <v>6.2530000000000001</v>
      </c>
      <c r="C23">
        <v>2.3E-2</v>
      </c>
      <c r="D23">
        <v>0.20399999999999999</v>
      </c>
      <c r="E23">
        <v>19500</v>
      </c>
      <c r="F23">
        <v>21</v>
      </c>
    </row>
    <row r="24" spans="1:6" x14ac:dyDescent="0.25">
      <c r="A24">
        <v>8.7729999999999997</v>
      </c>
      <c r="B24">
        <v>6.2480000000000002</v>
      </c>
      <c r="C24">
        <v>2.5000000000000001E-2</v>
      </c>
      <c r="D24">
        <v>0.224</v>
      </c>
      <c r="E24">
        <v>20000</v>
      </c>
      <c r="F24">
        <v>22</v>
      </c>
    </row>
    <row r="25" spans="1:6" x14ac:dyDescent="0.25">
      <c r="A25">
        <v>8.8840000000000003</v>
      </c>
      <c r="B25">
        <v>6.2569999999999997</v>
      </c>
      <c r="C25">
        <v>2.5000000000000001E-2</v>
      </c>
      <c r="D25">
        <v>0.221</v>
      </c>
      <c r="E25">
        <v>20500</v>
      </c>
      <c r="F25">
        <v>23</v>
      </c>
    </row>
    <row r="26" spans="1:6" x14ac:dyDescent="0.25">
      <c r="A26">
        <v>8.9909999999999997</v>
      </c>
      <c r="B26">
        <v>6.2610000000000001</v>
      </c>
      <c r="C26">
        <v>2.7E-2</v>
      </c>
      <c r="D26">
        <v>0.23899999999999999</v>
      </c>
      <c r="E26">
        <v>21000</v>
      </c>
      <c r="F26">
        <v>24</v>
      </c>
    </row>
    <row r="27" spans="1:6" x14ac:dyDescent="0.25">
      <c r="A27">
        <v>9.06</v>
      </c>
      <c r="B27">
        <v>6.2439999999999998</v>
      </c>
      <c r="C27">
        <v>2.5999999999999999E-2</v>
      </c>
      <c r="D27">
        <v>0.23599999999999999</v>
      </c>
      <c r="E27">
        <v>21500</v>
      </c>
      <c r="F27">
        <v>25</v>
      </c>
    </row>
    <row r="28" spans="1:6" x14ac:dyDescent="0.25">
      <c r="A28">
        <v>9.1669999999999998</v>
      </c>
      <c r="B28">
        <v>6.2729999999999997</v>
      </c>
      <c r="C28">
        <v>2.9000000000000001E-2</v>
      </c>
      <c r="D28">
        <v>0.26700000000000002</v>
      </c>
      <c r="E28">
        <v>22000</v>
      </c>
      <c r="F28">
        <v>26</v>
      </c>
    </row>
    <row r="29" spans="1:6" x14ac:dyDescent="0.25">
      <c r="A29">
        <v>9.27</v>
      </c>
      <c r="B29">
        <v>6.2439999999999998</v>
      </c>
      <c r="C29">
        <v>2.9000000000000001E-2</v>
      </c>
      <c r="D29">
        <v>0.26600000000000001</v>
      </c>
      <c r="E29">
        <v>22500</v>
      </c>
      <c r="F29">
        <v>27</v>
      </c>
    </row>
    <row r="30" spans="1:6" x14ac:dyDescent="0.25">
      <c r="A30">
        <v>9.3849999999999998</v>
      </c>
      <c r="B30">
        <v>6.2610000000000001</v>
      </c>
      <c r="C30">
        <v>3.2000000000000001E-2</v>
      </c>
      <c r="D30">
        <v>0.3</v>
      </c>
      <c r="E30">
        <v>23000</v>
      </c>
      <c r="F30">
        <v>28</v>
      </c>
    </row>
    <row r="31" spans="1:6" x14ac:dyDescent="0.25">
      <c r="A31">
        <v>9.4920000000000009</v>
      </c>
      <c r="B31">
        <v>6.2569999999999997</v>
      </c>
      <c r="C31">
        <v>3.1E-2</v>
      </c>
      <c r="D31">
        <v>0.29399999999999998</v>
      </c>
      <c r="E31">
        <v>23500</v>
      </c>
      <c r="F31">
        <v>29</v>
      </c>
    </row>
    <row r="32" spans="1:6" x14ac:dyDescent="0.25">
      <c r="A32">
        <v>9.5950000000000006</v>
      </c>
      <c r="B32">
        <v>6.2439999999999998</v>
      </c>
      <c r="C32">
        <v>3.4000000000000002E-2</v>
      </c>
      <c r="D32">
        <v>0.32700000000000001</v>
      </c>
      <c r="E32">
        <v>24000</v>
      </c>
      <c r="F32">
        <v>30</v>
      </c>
    </row>
    <row r="33" spans="1:6" x14ac:dyDescent="0.25">
      <c r="A33">
        <v>9.7140000000000004</v>
      </c>
      <c r="B33">
        <v>6.2729999999999997</v>
      </c>
      <c r="C33">
        <v>3.5999999999999997E-2</v>
      </c>
      <c r="D33">
        <v>0.35199999999999998</v>
      </c>
      <c r="E33">
        <v>24500</v>
      </c>
      <c r="F33">
        <v>31</v>
      </c>
    </row>
    <row r="34" spans="1:6" x14ac:dyDescent="0.25">
      <c r="A34">
        <v>9.8420000000000005</v>
      </c>
      <c r="B34">
        <v>6.2729999999999997</v>
      </c>
      <c r="C34">
        <v>3.6999999999999998E-2</v>
      </c>
      <c r="D34">
        <v>0.36</v>
      </c>
      <c r="E34">
        <v>25000</v>
      </c>
      <c r="F34">
        <v>32</v>
      </c>
    </row>
    <row r="35" spans="1:6" x14ac:dyDescent="0.25">
      <c r="A35">
        <v>9.9570000000000007</v>
      </c>
      <c r="B35">
        <v>6.2610000000000001</v>
      </c>
      <c r="C35">
        <v>0.04</v>
      </c>
      <c r="D35">
        <v>0.39400000000000002</v>
      </c>
      <c r="E35">
        <v>25500</v>
      </c>
      <c r="F35">
        <v>33</v>
      </c>
    </row>
    <row r="36" spans="1:6" x14ac:dyDescent="0.25">
      <c r="A36">
        <v>10.042999999999999</v>
      </c>
      <c r="B36">
        <v>6.2480000000000002</v>
      </c>
      <c r="C36">
        <v>0.04</v>
      </c>
      <c r="D36">
        <v>0.40200000000000002</v>
      </c>
      <c r="E36">
        <v>26000</v>
      </c>
      <c r="F36">
        <v>34</v>
      </c>
    </row>
    <row r="37" spans="1:6" x14ac:dyDescent="0.25">
      <c r="A37">
        <v>10.179</v>
      </c>
      <c r="B37">
        <v>6.2729999999999997</v>
      </c>
      <c r="C37">
        <v>4.2999999999999997E-2</v>
      </c>
      <c r="D37">
        <v>0.44</v>
      </c>
      <c r="E37">
        <v>26500</v>
      </c>
      <c r="F37">
        <v>35</v>
      </c>
    </row>
    <row r="38" spans="1:6" x14ac:dyDescent="0.25">
      <c r="A38">
        <v>10.302</v>
      </c>
      <c r="B38">
        <v>6.2729999999999997</v>
      </c>
      <c r="C38">
        <v>4.3999999999999997E-2</v>
      </c>
      <c r="D38">
        <v>0.45</v>
      </c>
      <c r="E38">
        <v>27000</v>
      </c>
      <c r="F38">
        <v>36</v>
      </c>
    </row>
    <row r="39" spans="1:6" x14ac:dyDescent="0.25">
      <c r="A39">
        <v>10.438000000000001</v>
      </c>
      <c r="B39">
        <v>6.2610000000000001</v>
      </c>
      <c r="C39">
        <v>4.8000000000000001E-2</v>
      </c>
      <c r="D39">
        <v>0.499</v>
      </c>
      <c r="E39">
        <v>27500</v>
      </c>
      <c r="F39">
        <v>37</v>
      </c>
    </row>
    <row r="40" spans="1:6" x14ac:dyDescent="0.25">
      <c r="A40">
        <v>10.541</v>
      </c>
      <c r="B40">
        <v>6.2690000000000001</v>
      </c>
      <c r="C40">
        <v>4.8000000000000001E-2</v>
      </c>
      <c r="D40">
        <v>0.503</v>
      </c>
      <c r="E40">
        <v>28000</v>
      </c>
      <c r="F40">
        <v>38</v>
      </c>
    </row>
    <row r="41" spans="1:6" x14ac:dyDescent="0.25">
      <c r="A41">
        <v>10.672000000000001</v>
      </c>
      <c r="B41">
        <v>6.2690000000000001</v>
      </c>
      <c r="C41">
        <v>5.1999999999999998E-2</v>
      </c>
      <c r="D41">
        <v>0.55800000000000005</v>
      </c>
      <c r="E41">
        <v>28500</v>
      </c>
      <c r="F41">
        <v>39</v>
      </c>
    </row>
    <row r="42" spans="1:6" x14ac:dyDescent="0.25">
      <c r="A42">
        <v>10.798999999999999</v>
      </c>
      <c r="B42">
        <v>6.2690000000000001</v>
      </c>
      <c r="C42">
        <v>5.1999999999999998E-2</v>
      </c>
      <c r="D42">
        <v>0.56299999999999994</v>
      </c>
      <c r="E42">
        <v>29000</v>
      </c>
      <c r="F42">
        <v>40</v>
      </c>
    </row>
    <row r="43" spans="1:6" x14ac:dyDescent="0.25">
      <c r="A43">
        <v>10.91</v>
      </c>
      <c r="B43">
        <v>6.2569999999999997</v>
      </c>
      <c r="C43">
        <v>5.7000000000000002E-2</v>
      </c>
      <c r="D43">
        <v>0.62</v>
      </c>
      <c r="E43">
        <v>29500</v>
      </c>
      <c r="F43">
        <v>41</v>
      </c>
    </row>
    <row r="44" spans="1:6" x14ac:dyDescent="0.25">
      <c r="A44">
        <v>11.095000000000001</v>
      </c>
      <c r="B44">
        <v>6.2809999999999997</v>
      </c>
      <c r="C44">
        <v>5.8000000000000003E-2</v>
      </c>
      <c r="D44">
        <v>0.64500000000000002</v>
      </c>
      <c r="E44">
        <v>30000</v>
      </c>
      <c r="F44">
        <v>42</v>
      </c>
    </row>
    <row r="45" spans="1:6" x14ac:dyDescent="0.25">
      <c r="A45">
        <v>11.223000000000001</v>
      </c>
      <c r="B45">
        <v>6.2729999999999997</v>
      </c>
      <c r="C45">
        <v>6.2E-2</v>
      </c>
      <c r="D45">
        <v>0.70099999999999996</v>
      </c>
      <c r="E45">
        <v>30500</v>
      </c>
      <c r="F45">
        <v>43</v>
      </c>
    </row>
    <row r="46" spans="1:6" x14ac:dyDescent="0.25">
      <c r="A46">
        <v>11.379</v>
      </c>
      <c r="B46">
        <v>6.2569999999999997</v>
      </c>
      <c r="C46">
        <v>6.8000000000000005E-2</v>
      </c>
      <c r="D46">
        <v>0.76900000000000002</v>
      </c>
      <c r="E46">
        <v>31000</v>
      </c>
      <c r="F46">
        <v>44</v>
      </c>
    </row>
    <row r="47" spans="1:6" x14ac:dyDescent="0.25">
      <c r="A47">
        <v>11.531000000000001</v>
      </c>
      <c r="B47">
        <v>6.2729999999999997</v>
      </c>
      <c r="C47">
        <v>6.9000000000000006E-2</v>
      </c>
      <c r="D47">
        <v>0.79300000000000004</v>
      </c>
      <c r="E47">
        <v>31500</v>
      </c>
      <c r="F47">
        <v>45</v>
      </c>
    </row>
    <row r="48" spans="1:6" x14ac:dyDescent="0.25">
      <c r="A48">
        <v>11.679</v>
      </c>
      <c r="B48">
        <v>6.2770000000000001</v>
      </c>
      <c r="C48">
        <v>7.3999999999999996E-2</v>
      </c>
      <c r="D48">
        <v>0.86799999999999999</v>
      </c>
      <c r="E48">
        <v>32000</v>
      </c>
      <c r="F48">
        <v>46</v>
      </c>
    </row>
    <row r="49" spans="1:6" x14ac:dyDescent="0.25">
      <c r="A49">
        <v>11.823</v>
      </c>
      <c r="B49">
        <v>6.2649999999999997</v>
      </c>
      <c r="C49">
        <v>7.5999999999999998E-2</v>
      </c>
      <c r="D49">
        <v>0.89300000000000002</v>
      </c>
      <c r="E49">
        <v>32500</v>
      </c>
      <c r="F49">
        <v>47</v>
      </c>
    </row>
    <row r="50" spans="1:6" x14ac:dyDescent="0.25">
      <c r="A50">
        <v>12.004</v>
      </c>
      <c r="B50">
        <v>6.2610000000000001</v>
      </c>
      <c r="C50">
        <v>8.2000000000000003E-2</v>
      </c>
      <c r="D50">
        <v>0.98199999999999998</v>
      </c>
      <c r="E50">
        <v>33000</v>
      </c>
      <c r="F50">
        <v>48</v>
      </c>
    </row>
    <row r="51" spans="1:6" x14ac:dyDescent="0.25">
      <c r="A51">
        <v>12.177</v>
      </c>
      <c r="B51">
        <v>6.2610000000000001</v>
      </c>
      <c r="C51">
        <v>8.4000000000000005E-2</v>
      </c>
      <c r="D51">
        <v>1.0229999999999999</v>
      </c>
      <c r="E51">
        <v>33500</v>
      </c>
      <c r="F51">
        <v>49</v>
      </c>
    </row>
    <row r="52" spans="1:6" x14ac:dyDescent="0.25">
      <c r="A52">
        <v>12.333</v>
      </c>
      <c r="B52">
        <v>6.2729999999999997</v>
      </c>
      <c r="C52">
        <v>0.09</v>
      </c>
      <c r="D52">
        <v>1.105</v>
      </c>
      <c r="E52">
        <v>34000</v>
      </c>
      <c r="F52">
        <v>50</v>
      </c>
    </row>
    <row r="53" spans="1:6" x14ac:dyDescent="0.25">
      <c r="A53">
        <v>12.472</v>
      </c>
      <c r="B53">
        <v>6.2439999999999998</v>
      </c>
      <c r="C53">
        <v>9.1999999999999998E-2</v>
      </c>
      <c r="D53">
        <v>1.1499999999999999</v>
      </c>
      <c r="E53">
        <v>34500</v>
      </c>
      <c r="F53">
        <v>51</v>
      </c>
    </row>
    <row r="54" spans="1:6" x14ac:dyDescent="0.25">
      <c r="A54">
        <v>12.67</v>
      </c>
      <c r="B54">
        <v>6.2610000000000001</v>
      </c>
      <c r="C54">
        <v>9.9000000000000005E-2</v>
      </c>
      <c r="D54">
        <v>1.248</v>
      </c>
      <c r="E54">
        <v>35000</v>
      </c>
      <c r="F54">
        <v>52</v>
      </c>
    </row>
    <row r="55" spans="1:6" x14ac:dyDescent="0.25">
      <c r="A55">
        <v>12.837999999999999</v>
      </c>
      <c r="B55">
        <v>6.2649999999999997</v>
      </c>
      <c r="C55">
        <v>0.10100000000000001</v>
      </c>
      <c r="D55">
        <v>1.2949999999999999</v>
      </c>
      <c r="E55">
        <v>35500</v>
      </c>
      <c r="F55">
        <v>53</v>
      </c>
    </row>
    <row r="56" spans="1:6" x14ac:dyDescent="0.25">
      <c r="A56">
        <v>13.015000000000001</v>
      </c>
      <c r="B56">
        <v>6.2729999999999997</v>
      </c>
      <c r="C56">
        <v>0.107</v>
      </c>
      <c r="D56">
        <v>1.3939999999999999</v>
      </c>
      <c r="E56">
        <v>36000</v>
      </c>
      <c r="F56">
        <v>54</v>
      </c>
    </row>
    <row r="57" spans="1:6" x14ac:dyDescent="0.25">
      <c r="A57">
        <v>13.192</v>
      </c>
      <c r="B57">
        <v>6.2690000000000001</v>
      </c>
      <c r="C57">
        <v>0.111</v>
      </c>
      <c r="D57">
        <v>1.4590000000000001</v>
      </c>
      <c r="E57">
        <v>36500</v>
      </c>
      <c r="F57">
        <v>55</v>
      </c>
    </row>
    <row r="58" spans="1:6" x14ac:dyDescent="0.25">
      <c r="A58">
        <v>13.332000000000001</v>
      </c>
      <c r="B58">
        <v>6.2569999999999997</v>
      </c>
      <c r="C58">
        <v>0.11600000000000001</v>
      </c>
      <c r="D58">
        <v>1.5449999999999999</v>
      </c>
      <c r="E58">
        <v>37000</v>
      </c>
      <c r="F58">
        <v>56</v>
      </c>
    </row>
    <row r="59" spans="1:6" x14ac:dyDescent="0.25">
      <c r="A59">
        <v>13.525</v>
      </c>
      <c r="B59">
        <v>6.2729999999999997</v>
      </c>
      <c r="C59">
        <v>0.11899999999999999</v>
      </c>
      <c r="D59">
        <v>1.609</v>
      </c>
      <c r="E59">
        <v>37500</v>
      </c>
      <c r="F59">
        <v>57</v>
      </c>
    </row>
    <row r="60" spans="1:6" x14ac:dyDescent="0.25">
      <c r="A60">
        <v>13.628</v>
      </c>
      <c r="B60">
        <v>6.2610000000000001</v>
      </c>
      <c r="C60">
        <v>0.124</v>
      </c>
      <c r="D60">
        <v>1.69</v>
      </c>
      <c r="E60">
        <v>38000</v>
      </c>
      <c r="F60">
        <v>58</v>
      </c>
    </row>
    <row r="61" spans="1:6" x14ac:dyDescent="0.25">
      <c r="A61">
        <v>13.842000000000001</v>
      </c>
      <c r="B61">
        <v>6.2809999999999997</v>
      </c>
      <c r="C61">
        <v>0.128</v>
      </c>
      <c r="D61">
        <v>1.776</v>
      </c>
      <c r="E61">
        <v>38500</v>
      </c>
      <c r="F61">
        <v>59</v>
      </c>
    </row>
    <row r="62" spans="1:6" x14ac:dyDescent="0.25">
      <c r="A62">
        <v>14.026999999999999</v>
      </c>
      <c r="B62">
        <v>6.2690000000000001</v>
      </c>
      <c r="C62">
        <v>0.13200000000000001</v>
      </c>
      <c r="D62">
        <v>1.849</v>
      </c>
      <c r="E62">
        <v>39000</v>
      </c>
      <c r="F62">
        <v>60</v>
      </c>
    </row>
    <row r="63" spans="1:6" x14ac:dyDescent="0.25">
      <c r="A63">
        <v>14.191000000000001</v>
      </c>
      <c r="B63">
        <v>6.2610000000000001</v>
      </c>
      <c r="C63">
        <v>0.13600000000000001</v>
      </c>
      <c r="D63">
        <v>1.9359999999999999</v>
      </c>
      <c r="E63">
        <v>39500</v>
      </c>
      <c r="F63">
        <v>61</v>
      </c>
    </row>
    <row r="64" spans="1:6" x14ac:dyDescent="0.25">
      <c r="A64">
        <v>14.38</v>
      </c>
      <c r="B64">
        <v>6.2610000000000001</v>
      </c>
      <c r="C64">
        <v>0.14099999999999999</v>
      </c>
      <c r="D64">
        <v>2.028</v>
      </c>
      <c r="E64">
        <v>40000</v>
      </c>
      <c r="F64">
        <v>62</v>
      </c>
    </row>
    <row r="65" spans="1:6" x14ac:dyDescent="0.25">
      <c r="A65">
        <v>14.523999999999999</v>
      </c>
      <c r="B65">
        <v>6.2569999999999997</v>
      </c>
      <c r="C65">
        <v>0.14599999999999999</v>
      </c>
      <c r="D65">
        <v>2.1230000000000002</v>
      </c>
      <c r="E65">
        <v>40500</v>
      </c>
      <c r="F65">
        <v>63</v>
      </c>
    </row>
    <row r="66" spans="1:6" x14ac:dyDescent="0.25">
      <c r="A66">
        <v>14.705</v>
      </c>
      <c r="B66">
        <v>6.2690000000000001</v>
      </c>
      <c r="C66">
        <v>0.15</v>
      </c>
      <c r="D66">
        <v>2.2120000000000002</v>
      </c>
      <c r="E66">
        <v>41000</v>
      </c>
      <c r="F66">
        <v>64</v>
      </c>
    </row>
    <row r="67" spans="1:6" x14ac:dyDescent="0.25">
      <c r="A67">
        <v>14.811999999999999</v>
      </c>
      <c r="B67">
        <v>6.2690000000000001</v>
      </c>
      <c r="C67">
        <v>0.159</v>
      </c>
      <c r="D67">
        <v>2.3490000000000002</v>
      </c>
      <c r="E67">
        <v>41500</v>
      </c>
      <c r="F67">
        <v>65</v>
      </c>
    </row>
    <row r="68" spans="1:6" x14ac:dyDescent="0.25">
      <c r="A68">
        <v>15.038</v>
      </c>
      <c r="B68">
        <v>6.2569999999999997</v>
      </c>
      <c r="C68">
        <v>0.16300000000000001</v>
      </c>
      <c r="D68">
        <v>2.448</v>
      </c>
      <c r="E68">
        <v>42000</v>
      </c>
      <c r="F68">
        <v>66</v>
      </c>
    </row>
    <row r="69" spans="1:6" x14ac:dyDescent="0.25">
      <c r="A69">
        <v>15.268000000000001</v>
      </c>
      <c r="B69">
        <v>6.2729999999999997</v>
      </c>
      <c r="C69">
        <v>0.184</v>
      </c>
      <c r="D69">
        <v>2.8109999999999999</v>
      </c>
      <c r="E69">
        <v>42300</v>
      </c>
      <c r="F69">
        <v>67</v>
      </c>
    </row>
    <row r="70" spans="1:6" x14ac:dyDescent="0.25">
      <c r="A70">
        <v>15.391</v>
      </c>
      <c r="B70">
        <v>6.2610000000000001</v>
      </c>
      <c r="C70">
        <v>0.154</v>
      </c>
      <c r="D70">
        <v>2.3780000000000001</v>
      </c>
      <c r="E70">
        <v>42300</v>
      </c>
      <c r="F70">
        <v>68</v>
      </c>
    </row>
    <row r="71" spans="1:6" x14ac:dyDescent="0.25">
      <c r="A71">
        <v>15.49</v>
      </c>
      <c r="B71">
        <v>6.2729999999999997</v>
      </c>
      <c r="C71">
        <v>0.14899999999999999</v>
      </c>
      <c r="D71">
        <v>2.302</v>
      </c>
      <c r="E71">
        <v>42300</v>
      </c>
      <c r="F71">
        <v>69</v>
      </c>
    </row>
    <row r="72" spans="1:6" x14ac:dyDescent="0.25">
      <c r="A72">
        <v>15.593</v>
      </c>
      <c r="B72">
        <v>6.2770000000000001</v>
      </c>
      <c r="C72">
        <v>0.14299999999999999</v>
      </c>
      <c r="D72">
        <v>2.2309999999999999</v>
      </c>
      <c r="E72">
        <v>42300</v>
      </c>
      <c r="F72">
        <v>70</v>
      </c>
    </row>
    <row r="73" spans="1:6" x14ac:dyDescent="0.25">
      <c r="A73">
        <v>15.686999999999999</v>
      </c>
      <c r="B73">
        <v>6.2610000000000001</v>
      </c>
      <c r="C73">
        <v>0.13600000000000001</v>
      </c>
      <c r="D73">
        <v>2.1349999999999998</v>
      </c>
      <c r="E73">
        <v>42300</v>
      </c>
      <c r="F73">
        <v>71</v>
      </c>
    </row>
    <row r="74" spans="1:6" x14ac:dyDescent="0.25">
      <c r="A74">
        <v>15.765000000000001</v>
      </c>
      <c r="B74">
        <v>6.2569999999999997</v>
      </c>
      <c r="C74">
        <v>0.128</v>
      </c>
      <c r="D74">
        <v>2.012</v>
      </c>
      <c r="E74">
        <v>42300</v>
      </c>
      <c r="F74">
        <v>72</v>
      </c>
    </row>
    <row r="75" spans="1:6" x14ac:dyDescent="0.25">
      <c r="A75">
        <v>15.843999999999999</v>
      </c>
      <c r="B75">
        <v>6.2770000000000001</v>
      </c>
      <c r="C75">
        <v>0.11600000000000001</v>
      </c>
      <c r="D75">
        <v>1.8460000000000001</v>
      </c>
      <c r="E75">
        <v>42300</v>
      </c>
      <c r="F75">
        <v>73</v>
      </c>
    </row>
    <row r="76" spans="1:6" x14ac:dyDescent="0.25">
      <c r="A76">
        <v>15.904999999999999</v>
      </c>
      <c r="B76">
        <v>6.2729999999999997</v>
      </c>
      <c r="C76">
        <v>0.10199999999999999</v>
      </c>
      <c r="D76">
        <v>1.627</v>
      </c>
      <c r="E76">
        <v>42300</v>
      </c>
      <c r="F76">
        <v>74</v>
      </c>
    </row>
    <row r="77" spans="1:6" x14ac:dyDescent="0.25">
      <c r="A77">
        <v>15.946</v>
      </c>
      <c r="B77">
        <v>6.2850000000000001</v>
      </c>
      <c r="C77">
        <v>8.7999999999999995E-2</v>
      </c>
      <c r="D77">
        <v>1.405</v>
      </c>
      <c r="E77">
        <v>42300</v>
      </c>
      <c r="F77">
        <v>75</v>
      </c>
    </row>
    <row r="78" spans="1:6" x14ac:dyDescent="0.25">
      <c r="A78">
        <v>15.983000000000001</v>
      </c>
      <c r="B78">
        <v>6.2569999999999997</v>
      </c>
      <c r="C78">
        <v>7.4999999999999997E-2</v>
      </c>
      <c r="D78">
        <v>1.202</v>
      </c>
      <c r="E78">
        <v>42300</v>
      </c>
      <c r="F78">
        <v>76</v>
      </c>
    </row>
    <row r="79" spans="1:6" x14ac:dyDescent="0.25">
      <c r="A79">
        <v>15.992000000000001</v>
      </c>
      <c r="B79">
        <v>6.2530000000000001</v>
      </c>
      <c r="C79">
        <v>6.5000000000000002E-2</v>
      </c>
      <c r="D79">
        <v>1.044</v>
      </c>
      <c r="E79">
        <v>42300</v>
      </c>
      <c r="F79">
        <v>77</v>
      </c>
    </row>
    <row r="80" spans="1:6" x14ac:dyDescent="0.25">
      <c r="A80">
        <v>16.015999999999998</v>
      </c>
      <c r="B80">
        <v>6.2569999999999997</v>
      </c>
      <c r="C80">
        <v>5.8000000000000003E-2</v>
      </c>
      <c r="D80">
        <v>0.93100000000000005</v>
      </c>
      <c r="E80">
        <v>42300</v>
      </c>
      <c r="F80">
        <v>78</v>
      </c>
    </row>
    <row r="81" spans="1:6" x14ac:dyDescent="0.25">
      <c r="A81">
        <v>16.015999999999998</v>
      </c>
      <c r="B81">
        <v>6.2850000000000001</v>
      </c>
      <c r="C81">
        <v>5.1999999999999998E-2</v>
      </c>
      <c r="D81">
        <v>0.83799999999999997</v>
      </c>
      <c r="E81">
        <v>42300</v>
      </c>
      <c r="F81">
        <v>79</v>
      </c>
    </row>
    <row r="82" spans="1:6" x14ac:dyDescent="0.25">
      <c r="A82">
        <v>16.045000000000002</v>
      </c>
      <c r="B82">
        <v>6.2809999999999997</v>
      </c>
      <c r="C82">
        <v>4.8000000000000001E-2</v>
      </c>
      <c r="D82">
        <v>0.77500000000000002</v>
      </c>
      <c r="E82">
        <v>42300</v>
      </c>
      <c r="F82">
        <v>80</v>
      </c>
    </row>
    <row r="83" spans="1:6" x14ac:dyDescent="0.25">
      <c r="A83">
        <v>16.056999999999999</v>
      </c>
      <c r="B83">
        <v>6.2690000000000001</v>
      </c>
      <c r="C83">
        <v>4.5999999999999999E-2</v>
      </c>
      <c r="D83">
        <v>0.73699999999999999</v>
      </c>
      <c r="E83">
        <v>42300</v>
      </c>
      <c r="F83">
        <v>81</v>
      </c>
    </row>
    <row r="84" spans="1:6" x14ac:dyDescent="0.25">
      <c r="A84">
        <v>16.041</v>
      </c>
      <c r="B84">
        <v>6.2610000000000001</v>
      </c>
      <c r="C84">
        <v>4.3999999999999997E-2</v>
      </c>
      <c r="D84">
        <v>0.69899999999999995</v>
      </c>
      <c r="E84">
        <v>42300</v>
      </c>
      <c r="F84">
        <v>82</v>
      </c>
    </row>
    <row r="85" spans="1:6" x14ac:dyDescent="0.25">
      <c r="A85">
        <v>16.048999999999999</v>
      </c>
      <c r="B85">
        <v>6.2690000000000001</v>
      </c>
      <c r="C85">
        <v>4.2000000000000003E-2</v>
      </c>
      <c r="D85">
        <v>0.67400000000000004</v>
      </c>
      <c r="E85">
        <v>42300</v>
      </c>
      <c r="F85">
        <v>83</v>
      </c>
    </row>
    <row r="86" spans="1:6" x14ac:dyDescent="0.25">
      <c r="A86">
        <v>16.065999999999999</v>
      </c>
      <c r="B86">
        <v>6.2850000000000001</v>
      </c>
      <c r="C86">
        <v>3.9E-2</v>
      </c>
      <c r="D86">
        <v>0.63500000000000001</v>
      </c>
      <c r="E86">
        <v>42300</v>
      </c>
      <c r="F86">
        <v>84</v>
      </c>
    </row>
    <row r="87" spans="1:6" x14ac:dyDescent="0.25">
      <c r="A87">
        <v>16.082000000000001</v>
      </c>
      <c r="B87">
        <v>6.2770000000000001</v>
      </c>
      <c r="C87">
        <v>3.9E-2</v>
      </c>
      <c r="D87">
        <v>0.629</v>
      </c>
      <c r="E87">
        <v>42300</v>
      </c>
      <c r="F87">
        <v>85</v>
      </c>
    </row>
    <row r="88" spans="1:6" x14ac:dyDescent="0.25">
      <c r="A88">
        <v>16.061</v>
      </c>
      <c r="B88">
        <v>6.2729999999999997</v>
      </c>
      <c r="C88">
        <v>3.7999999999999999E-2</v>
      </c>
      <c r="D88">
        <v>0.61799999999999999</v>
      </c>
      <c r="E88">
        <v>42300</v>
      </c>
      <c r="F88">
        <v>86</v>
      </c>
    </row>
    <row r="89" spans="1:6" x14ac:dyDescent="0.25">
      <c r="A89">
        <v>16.085999999999999</v>
      </c>
      <c r="B89">
        <v>6.2770000000000001</v>
      </c>
      <c r="C89">
        <v>3.6999999999999998E-2</v>
      </c>
      <c r="D89">
        <v>0.58699999999999997</v>
      </c>
      <c r="E89">
        <v>42300</v>
      </c>
      <c r="F89">
        <v>87</v>
      </c>
    </row>
    <row r="90" spans="1:6" x14ac:dyDescent="0.25">
      <c r="A90">
        <v>16.065999999999999</v>
      </c>
      <c r="B90">
        <v>6.2850000000000001</v>
      </c>
      <c r="C90">
        <v>3.5999999999999997E-2</v>
      </c>
      <c r="D90">
        <v>0.58499999999999996</v>
      </c>
      <c r="E90">
        <v>42300</v>
      </c>
      <c r="F90">
        <v>88</v>
      </c>
    </row>
    <row r="91" spans="1:6" x14ac:dyDescent="0.25">
      <c r="A91">
        <v>16.041</v>
      </c>
      <c r="B91">
        <v>6.2939999999999996</v>
      </c>
      <c r="C91">
        <v>3.5999999999999997E-2</v>
      </c>
      <c r="D91">
        <v>0.56899999999999995</v>
      </c>
      <c r="E91">
        <v>42300</v>
      </c>
      <c r="F91">
        <v>89</v>
      </c>
    </row>
    <row r="92" spans="1:6" x14ac:dyDescent="0.25">
      <c r="A92">
        <v>16.074000000000002</v>
      </c>
      <c r="B92">
        <v>6.2690000000000001</v>
      </c>
      <c r="C92">
        <v>3.5999999999999997E-2</v>
      </c>
      <c r="D92">
        <v>0.57399999999999995</v>
      </c>
      <c r="E92">
        <v>42300</v>
      </c>
      <c r="F92">
        <v>91</v>
      </c>
    </row>
    <row r="93" spans="1:6" x14ac:dyDescent="0.25">
      <c r="A93">
        <v>16.033000000000001</v>
      </c>
      <c r="B93">
        <v>6.2569999999999997</v>
      </c>
      <c r="C93">
        <v>3.5000000000000003E-2</v>
      </c>
      <c r="D93">
        <v>0.55300000000000005</v>
      </c>
      <c r="E93">
        <v>42300</v>
      </c>
      <c r="F93">
        <v>92</v>
      </c>
    </row>
    <row r="94" spans="1:6" x14ac:dyDescent="0.25">
      <c r="A94">
        <v>16.07</v>
      </c>
      <c r="B94">
        <v>6.2729999999999997</v>
      </c>
      <c r="C94">
        <v>3.4000000000000002E-2</v>
      </c>
      <c r="D94">
        <v>0.54200000000000004</v>
      </c>
      <c r="E94">
        <v>42300</v>
      </c>
      <c r="F94">
        <v>93</v>
      </c>
    </row>
    <row r="95" spans="1:6" x14ac:dyDescent="0.25">
      <c r="A95">
        <v>16.053000000000001</v>
      </c>
      <c r="B95">
        <v>6.2770000000000001</v>
      </c>
      <c r="C95">
        <v>3.5000000000000003E-2</v>
      </c>
      <c r="D95">
        <v>0.55400000000000005</v>
      </c>
      <c r="E95">
        <v>42300</v>
      </c>
      <c r="F95">
        <v>94</v>
      </c>
    </row>
    <row r="96" spans="1:6" x14ac:dyDescent="0.25">
      <c r="A96">
        <v>16.082000000000001</v>
      </c>
      <c r="B96">
        <v>6.2809999999999997</v>
      </c>
      <c r="C96">
        <v>3.3000000000000002E-2</v>
      </c>
      <c r="D96">
        <v>0.53700000000000003</v>
      </c>
      <c r="E96">
        <v>42300</v>
      </c>
      <c r="F96">
        <v>95</v>
      </c>
    </row>
    <row r="97" spans="1:6" x14ac:dyDescent="0.25">
      <c r="A97">
        <v>16.056999999999999</v>
      </c>
      <c r="B97">
        <v>6.2690000000000001</v>
      </c>
      <c r="C97">
        <v>3.3000000000000002E-2</v>
      </c>
      <c r="D97">
        <v>0.52800000000000002</v>
      </c>
      <c r="E97">
        <v>42300</v>
      </c>
      <c r="F97">
        <v>96</v>
      </c>
    </row>
    <row r="98" spans="1:6" x14ac:dyDescent="0.25">
      <c r="A98">
        <v>16.048999999999999</v>
      </c>
      <c r="B98">
        <v>6.2770000000000001</v>
      </c>
      <c r="C98">
        <v>3.4000000000000002E-2</v>
      </c>
      <c r="D98">
        <v>0.54200000000000004</v>
      </c>
      <c r="E98">
        <v>42300</v>
      </c>
      <c r="F98">
        <v>97</v>
      </c>
    </row>
    <row r="99" spans="1:6" x14ac:dyDescent="0.25">
      <c r="A99">
        <v>16.07</v>
      </c>
      <c r="B99">
        <v>6.2610000000000001</v>
      </c>
      <c r="C99">
        <v>3.2000000000000001E-2</v>
      </c>
      <c r="D99">
        <v>0.51900000000000002</v>
      </c>
      <c r="E99">
        <v>42300</v>
      </c>
      <c r="F99">
        <v>98</v>
      </c>
    </row>
    <row r="100" spans="1:6" x14ac:dyDescent="0.25">
      <c r="A100">
        <v>16.048999999999999</v>
      </c>
      <c r="B100">
        <v>6.2809999999999997</v>
      </c>
      <c r="C100">
        <v>3.2000000000000001E-2</v>
      </c>
      <c r="D100">
        <v>0.51800000000000002</v>
      </c>
      <c r="E100">
        <v>42300</v>
      </c>
      <c r="F100">
        <v>99</v>
      </c>
    </row>
    <row r="101" spans="1:6" x14ac:dyDescent="0.25">
      <c r="A101">
        <v>16.085999999999999</v>
      </c>
      <c r="B101">
        <v>6.2770000000000001</v>
      </c>
      <c r="C101">
        <v>3.2000000000000001E-2</v>
      </c>
      <c r="D101">
        <v>0.51600000000000001</v>
      </c>
      <c r="E101">
        <v>42300</v>
      </c>
      <c r="F101">
        <v>100</v>
      </c>
    </row>
    <row r="102" spans="1:6" x14ac:dyDescent="0.25">
      <c r="A102">
        <v>16.074000000000002</v>
      </c>
      <c r="B102">
        <v>6.2889999999999997</v>
      </c>
      <c r="C102">
        <v>3.2000000000000001E-2</v>
      </c>
      <c r="D102">
        <v>0.52100000000000002</v>
      </c>
      <c r="E102">
        <v>42300</v>
      </c>
      <c r="F102">
        <v>101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40FB-2D47-4E05-8C7E-7E69EC43CB9A}">
  <dimension ref="A1:F70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16.041</v>
      </c>
      <c r="B2">
        <v>6.2569999999999997</v>
      </c>
      <c r="C2">
        <v>3.5999999999999997E-2</v>
      </c>
      <c r="D2">
        <v>0.57899999999999996</v>
      </c>
      <c r="E2">
        <v>42300</v>
      </c>
      <c r="F2">
        <v>0</v>
      </c>
    </row>
    <row r="3" spans="1:6" x14ac:dyDescent="0.25">
      <c r="A3">
        <v>16</v>
      </c>
      <c r="B3">
        <v>6.2569999999999997</v>
      </c>
      <c r="C3">
        <v>-1.4999999999999999E-2</v>
      </c>
      <c r="D3">
        <v>-0.24</v>
      </c>
      <c r="E3">
        <v>41800</v>
      </c>
      <c r="F3">
        <v>1</v>
      </c>
    </row>
    <row r="4" spans="1:6" x14ac:dyDescent="0.25">
      <c r="A4">
        <v>15.904999999999999</v>
      </c>
      <c r="B4">
        <v>6.2770000000000001</v>
      </c>
      <c r="C4">
        <v>-7.2999999999999995E-2</v>
      </c>
      <c r="D4">
        <v>-1.161</v>
      </c>
      <c r="E4">
        <v>41300</v>
      </c>
      <c r="F4">
        <v>2</v>
      </c>
    </row>
    <row r="5" spans="1:6" x14ac:dyDescent="0.25">
      <c r="A5">
        <v>15.786</v>
      </c>
      <c r="B5">
        <v>6.2729999999999997</v>
      </c>
      <c r="C5">
        <v>-0.109</v>
      </c>
      <c r="D5">
        <v>-1.718</v>
      </c>
      <c r="E5">
        <v>40800</v>
      </c>
      <c r="F5">
        <v>3</v>
      </c>
    </row>
    <row r="6" spans="1:6" x14ac:dyDescent="0.25">
      <c r="A6">
        <v>15.667</v>
      </c>
      <c r="B6">
        <v>6.2729999999999997</v>
      </c>
      <c r="C6">
        <v>-0.126</v>
      </c>
      <c r="D6">
        <v>-1.982</v>
      </c>
      <c r="E6">
        <v>40300</v>
      </c>
      <c r="F6">
        <v>4</v>
      </c>
    </row>
    <row r="7" spans="1:6" x14ac:dyDescent="0.25">
      <c r="A7">
        <v>15.481999999999999</v>
      </c>
      <c r="B7">
        <v>6.2809999999999997</v>
      </c>
      <c r="C7">
        <v>-0.13400000000000001</v>
      </c>
      <c r="D7">
        <v>-2.0760000000000001</v>
      </c>
      <c r="E7">
        <v>39800</v>
      </c>
      <c r="F7">
        <v>5</v>
      </c>
    </row>
    <row r="8" spans="1:6" x14ac:dyDescent="0.25">
      <c r="A8">
        <v>15.301</v>
      </c>
      <c r="B8">
        <v>6.2649999999999997</v>
      </c>
      <c r="C8">
        <v>-0.14399999999999999</v>
      </c>
      <c r="D8">
        <v>-2.206</v>
      </c>
      <c r="E8">
        <v>39300</v>
      </c>
      <c r="F8">
        <v>6</v>
      </c>
    </row>
    <row r="9" spans="1:6" x14ac:dyDescent="0.25">
      <c r="A9">
        <v>15.164999999999999</v>
      </c>
      <c r="B9">
        <v>6.298</v>
      </c>
      <c r="C9">
        <v>-0.14799999999999999</v>
      </c>
      <c r="D9">
        <v>-2.2429999999999999</v>
      </c>
      <c r="E9">
        <v>38800</v>
      </c>
      <c r="F9">
        <v>7</v>
      </c>
    </row>
    <row r="10" spans="1:6" x14ac:dyDescent="0.25">
      <c r="A10">
        <v>14.930999999999999</v>
      </c>
      <c r="B10">
        <v>6.2610000000000001</v>
      </c>
      <c r="C10">
        <v>-0.152</v>
      </c>
      <c r="D10">
        <v>-2.2770000000000001</v>
      </c>
      <c r="E10">
        <v>38300</v>
      </c>
      <c r="F10">
        <v>8</v>
      </c>
    </row>
    <row r="11" spans="1:6" x14ac:dyDescent="0.25">
      <c r="A11">
        <v>14.75</v>
      </c>
      <c r="B11">
        <v>6.2690000000000001</v>
      </c>
      <c r="C11">
        <v>-0.15</v>
      </c>
      <c r="D11">
        <v>-2.2149999999999999</v>
      </c>
      <c r="E11">
        <v>37800</v>
      </c>
      <c r="F11">
        <v>9</v>
      </c>
    </row>
    <row r="12" spans="1:6" x14ac:dyDescent="0.25">
      <c r="A12">
        <v>14.548999999999999</v>
      </c>
      <c r="B12">
        <v>6.2770000000000001</v>
      </c>
      <c r="C12">
        <v>-0.14899999999999999</v>
      </c>
      <c r="D12">
        <v>-2.165</v>
      </c>
      <c r="E12">
        <v>37300</v>
      </c>
      <c r="F12">
        <v>10</v>
      </c>
    </row>
    <row r="13" spans="1:6" x14ac:dyDescent="0.25">
      <c r="A13">
        <v>14.31</v>
      </c>
      <c r="B13">
        <v>6.2729999999999997</v>
      </c>
      <c r="C13">
        <v>-0.14299999999999999</v>
      </c>
      <c r="D13">
        <v>-2.0539999999999998</v>
      </c>
      <c r="E13">
        <v>36800</v>
      </c>
      <c r="F13">
        <v>11</v>
      </c>
    </row>
    <row r="14" spans="1:6" x14ac:dyDescent="0.25">
      <c r="A14">
        <v>14.113</v>
      </c>
      <c r="B14">
        <v>6.298</v>
      </c>
      <c r="C14">
        <v>-0.14099999999999999</v>
      </c>
      <c r="D14">
        <v>-1.984</v>
      </c>
      <c r="E14">
        <v>36300</v>
      </c>
      <c r="F14">
        <v>12</v>
      </c>
    </row>
    <row r="15" spans="1:6" x14ac:dyDescent="0.25">
      <c r="A15">
        <v>13.87</v>
      </c>
      <c r="B15">
        <v>6.2770000000000001</v>
      </c>
      <c r="C15">
        <v>-0.13400000000000001</v>
      </c>
      <c r="D15">
        <v>-1.857</v>
      </c>
      <c r="E15">
        <v>35800</v>
      </c>
      <c r="F15">
        <v>13</v>
      </c>
    </row>
    <row r="16" spans="1:6" x14ac:dyDescent="0.25">
      <c r="A16">
        <v>13.648</v>
      </c>
      <c r="B16">
        <v>6.2690000000000001</v>
      </c>
      <c r="C16">
        <v>-0.13</v>
      </c>
      <c r="D16">
        <v>-1.772</v>
      </c>
      <c r="E16">
        <v>35300</v>
      </c>
      <c r="F16">
        <v>14</v>
      </c>
    </row>
    <row r="17" spans="1:6" x14ac:dyDescent="0.25">
      <c r="A17">
        <v>13.43</v>
      </c>
      <c r="B17">
        <v>6.2939999999999996</v>
      </c>
      <c r="C17">
        <v>-0.123</v>
      </c>
      <c r="D17">
        <v>-1.653</v>
      </c>
      <c r="E17">
        <v>34800</v>
      </c>
      <c r="F17">
        <v>15</v>
      </c>
    </row>
    <row r="18" spans="1:6" x14ac:dyDescent="0.25">
      <c r="A18">
        <v>13.228999999999999</v>
      </c>
      <c r="B18">
        <v>6.2729999999999997</v>
      </c>
      <c r="C18">
        <v>-0.11899999999999999</v>
      </c>
      <c r="D18">
        <v>-1.5760000000000001</v>
      </c>
      <c r="E18">
        <v>34300</v>
      </c>
      <c r="F18">
        <v>16</v>
      </c>
    </row>
    <row r="19" spans="1:6" x14ac:dyDescent="0.25">
      <c r="A19">
        <v>13.007</v>
      </c>
      <c r="B19">
        <v>6.2729999999999997</v>
      </c>
      <c r="C19">
        <v>-0.115</v>
      </c>
      <c r="D19">
        <v>-1.4970000000000001</v>
      </c>
      <c r="E19">
        <v>33800</v>
      </c>
      <c r="F19">
        <v>17</v>
      </c>
    </row>
    <row r="20" spans="1:6" x14ac:dyDescent="0.25">
      <c r="A20">
        <v>12.792999999999999</v>
      </c>
      <c r="B20">
        <v>6.2729999999999997</v>
      </c>
      <c r="C20">
        <v>-0.108</v>
      </c>
      <c r="D20">
        <v>-1.387</v>
      </c>
      <c r="E20">
        <v>33300</v>
      </c>
      <c r="F20">
        <v>18</v>
      </c>
    </row>
    <row r="21" spans="1:6" x14ac:dyDescent="0.25">
      <c r="A21">
        <v>12.596</v>
      </c>
      <c r="B21">
        <v>6.2729999999999997</v>
      </c>
      <c r="C21">
        <v>-0.104</v>
      </c>
      <c r="D21">
        <v>-1.3120000000000001</v>
      </c>
      <c r="E21">
        <v>32800</v>
      </c>
      <c r="F21">
        <v>19</v>
      </c>
    </row>
    <row r="22" spans="1:6" x14ac:dyDescent="0.25">
      <c r="A22">
        <v>12.385999999999999</v>
      </c>
      <c r="B22">
        <v>6.2610000000000001</v>
      </c>
      <c r="C22">
        <v>-9.7000000000000003E-2</v>
      </c>
      <c r="D22">
        <v>-1.206</v>
      </c>
      <c r="E22">
        <v>32300</v>
      </c>
      <c r="F22">
        <v>20</v>
      </c>
    </row>
    <row r="23" spans="1:6" x14ac:dyDescent="0.25">
      <c r="A23">
        <v>12.201000000000001</v>
      </c>
      <c r="B23">
        <v>6.2649999999999997</v>
      </c>
      <c r="C23">
        <v>-9.1999999999999998E-2</v>
      </c>
      <c r="D23">
        <v>-1.127</v>
      </c>
      <c r="E23">
        <v>31800</v>
      </c>
      <c r="F23">
        <v>21</v>
      </c>
    </row>
    <row r="24" spans="1:6" x14ac:dyDescent="0.25">
      <c r="A24">
        <v>12.007999999999999</v>
      </c>
      <c r="B24">
        <v>6.2690000000000001</v>
      </c>
      <c r="C24">
        <v>-8.6999999999999994E-2</v>
      </c>
      <c r="D24">
        <v>-1.0409999999999999</v>
      </c>
      <c r="E24">
        <v>31300</v>
      </c>
      <c r="F24">
        <v>22</v>
      </c>
    </row>
    <row r="25" spans="1:6" x14ac:dyDescent="0.25">
      <c r="A25">
        <v>11.807</v>
      </c>
      <c r="B25">
        <v>6.2690000000000001</v>
      </c>
      <c r="C25">
        <v>-8.2000000000000003E-2</v>
      </c>
      <c r="D25">
        <v>-0.97099999999999997</v>
      </c>
      <c r="E25">
        <v>30800</v>
      </c>
      <c r="F25">
        <v>23</v>
      </c>
    </row>
    <row r="26" spans="1:6" x14ac:dyDescent="0.25">
      <c r="A26">
        <v>11.622</v>
      </c>
      <c r="B26">
        <v>6.2610000000000001</v>
      </c>
      <c r="C26">
        <v>-7.3999999999999996E-2</v>
      </c>
      <c r="D26">
        <v>-0.86499999999999999</v>
      </c>
      <c r="E26">
        <v>30300</v>
      </c>
      <c r="F26">
        <v>24</v>
      </c>
    </row>
    <row r="27" spans="1:6" x14ac:dyDescent="0.25">
      <c r="A27">
        <v>11.445</v>
      </c>
      <c r="B27">
        <v>6.2480000000000002</v>
      </c>
      <c r="C27">
        <v>-7.0999999999999994E-2</v>
      </c>
      <c r="D27">
        <v>-0.81799999999999995</v>
      </c>
      <c r="E27">
        <v>29800</v>
      </c>
      <c r="F27">
        <v>25</v>
      </c>
    </row>
    <row r="28" spans="1:6" x14ac:dyDescent="0.25">
      <c r="A28">
        <v>11.297000000000001</v>
      </c>
      <c r="B28">
        <v>6.2610000000000001</v>
      </c>
      <c r="C28">
        <v>-6.5000000000000002E-2</v>
      </c>
      <c r="D28">
        <v>-0.73199999999999998</v>
      </c>
      <c r="E28">
        <v>29300</v>
      </c>
      <c r="F28">
        <v>26</v>
      </c>
    </row>
    <row r="29" spans="1:6" x14ac:dyDescent="0.25">
      <c r="A29">
        <v>11.116</v>
      </c>
      <c r="B29">
        <v>6.2480000000000002</v>
      </c>
      <c r="C29">
        <v>-6.2E-2</v>
      </c>
      <c r="D29">
        <v>-0.69299999999999995</v>
      </c>
      <c r="E29">
        <v>28800</v>
      </c>
      <c r="F29">
        <v>27</v>
      </c>
    </row>
    <row r="30" spans="1:6" x14ac:dyDescent="0.25">
      <c r="A30">
        <v>10.976000000000001</v>
      </c>
      <c r="B30">
        <v>6.2649999999999997</v>
      </c>
      <c r="C30">
        <v>-5.7000000000000002E-2</v>
      </c>
      <c r="D30">
        <v>-0.627</v>
      </c>
      <c r="E30">
        <v>28300</v>
      </c>
      <c r="F30">
        <v>28</v>
      </c>
    </row>
    <row r="31" spans="1:6" x14ac:dyDescent="0.25">
      <c r="A31">
        <v>10.832000000000001</v>
      </c>
      <c r="B31">
        <v>6.2850000000000001</v>
      </c>
      <c r="C31">
        <v>-5.5E-2</v>
      </c>
      <c r="D31">
        <v>-0.60099999999999998</v>
      </c>
      <c r="E31">
        <v>27800</v>
      </c>
      <c r="F31">
        <v>29</v>
      </c>
    </row>
    <row r="32" spans="1:6" x14ac:dyDescent="0.25">
      <c r="A32">
        <v>10.68</v>
      </c>
      <c r="B32">
        <v>6.2530000000000001</v>
      </c>
      <c r="C32">
        <v>-5.3999999999999999E-2</v>
      </c>
      <c r="D32">
        <v>-0.57499999999999996</v>
      </c>
      <c r="E32">
        <v>27300</v>
      </c>
      <c r="F32">
        <v>30</v>
      </c>
    </row>
    <row r="33" spans="1:6" x14ac:dyDescent="0.25">
      <c r="A33">
        <v>10.541</v>
      </c>
      <c r="B33">
        <v>6.2690000000000001</v>
      </c>
      <c r="C33">
        <v>-4.9000000000000002E-2</v>
      </c>
      <c r="D33">
        <v>-0.51400000000000001</v>
      </c>
      <c r="E33">
        <v>26800</v>
      </c>
      <c r="F33">
        <v>31</v>
      </c>
    </row>
    <row r="34" spans="1:6" x14ac:dyDescent="0.25">
      <c r="A34">
        <v>10.446</v>
      </c>
      <c r="B34">
        <v>6.2690000000000001</v>
      </c>
      <c r="C34">
        <v>-4.8000000000000001E-2</v>
      </c>
      <c r="D34">
        <v>-0.501</v>
      </c>
      <c r="E34">
        <v>26300</v>
      </c>
      <c r="F34">
        <v>32</v>
      </c>
    </row>
    <row r="35" spans="1:6" x14ac:dyDescent="0.25">
      <c r="A35">
        <v>10.305999999999999</v>
      </c>
      <c r="B35">
        <v>6.2569999999999997</v>
      </c>
      <c r="C35">
        <v>-4.3999999999999997E-2</v>
      </c>
      <c r="D35">
        <v>-0.45800000000000002</v>
      </c>
      <c r="E35">
        <v>25800</v>
      </c>
      <c r="F35">
        <v>33</v>
      </c>
    </row>
    <row r="36" spans="1:6" x14ac:dyDescent="0.25">
      <c r="A36">
        <v>10.199</v>
      </c>
      <c r="B36">
        <v>6.2569999999999997</v>
      </c>
      <c r="C36">
        <v>-4.3999999999999997E-2</v>
      </c>
      <c r="D36">
        <v>-0.44700000000000001</v>
      </c>
      <c r="E36">
        <v>25300</v>
      </c>
      <c r="F36">
        <v>34</v>
      </c>
    </row>
    <row r="37" spans="1:6" x14ac:dyDescent="0.25">
      <c r="A37">
        <v>10.064</v>
      </c>
      <c r="B37">
        <v>6.2729999999999997</v>
      </c>
      <c r="C37">
        <v>-0.04</v>
      </c>
      <c r="D37">
        <v>-0.40300000000000002</v>
      </c>
      <c r="E37">
        <v>24800</v>
      </c>
      <c r="F37">
        <v>35</v>
      </c>
    </row>
    <row r="38" spans="1:6" x14ac:dyDescent="0.25">
      <c r="A38">
        <v>9.9239999999999995</v>
      </c>
      <c r="B38">
        <v>6.2569999999999997</v>
      </c>
      <c r="C38">
        <v>-0.04</v>
      </c>
      <c r="D38">
        <v>-0.39600000000000002</v>
      </c>
      <c r="E38">
        <v>24300</v>
      </c>
      <c r="F38">
        <v>36</v>
      </c>
    </row>
    <row r="39" spans="1:6" x14ac:dyDescent="0.25">
      <c r="A39">
        <v>9.8049999999999997</v>
      </c>
      <c r="B39">
        <v>6.2569999999999997</v>
      </c>
      <c r="C39">
        <v>-3.5999999999999997E-2</v>
      </c>
      <c r="D39">
        <v>-0.35</v>
      </c>
      <c r="E39">
        <v>23800</v>
      </c>
      <c r="F39">
        <v>37</v>
      </c>
    </row>
    <row r="40" spans="1:6" x14ac:dyDescent="0.25">
      <c r="A40">
        <v>9.6890000000000001</v>
      </c>
      <c r="B40">
        <v>6.2569999999999997</v>
      </c>
      <c r="C40">
        <v>-3.5999999999999997E-2</v>
      </c>
      <c r="D40">
        <v>-0.34599999999999997</v>
      </c>
      <c r="E40">
        <v>23300</v>
      </c>
      <c r="F40">
        <v>38</v>
      </c>
    </row>
    <row r="41" spans="1:6" x14ac:dyDescent="0.25">
      <c r="A41">
        <v>9.57</v>
      </c>
      <c r="B41">
        <v>6.2610000000000001</v>
      </c>
      <c r="C41">
        <v>-3.3000000000000002E-2</v>
      </c>
      <c r="D41">
        <v>-0.315</v>
      </c>
      <c r="E41">
        <v>22800</v>
      </c>
      <c r="F41">
        <v>39</v>
      </c>
    </row>
    <row r="42" spans="1:6" x14ac:dyDescent="0.25">
      <c r="A42">
        <v>9.4719999999999995</v>
      </c>
      <c r="B42">
        <v>6.2530000000000001</v>
      </c>
      <c r="C42">
        <v>-3.3000000000000002E-2</v>
      </c>
      <c r="D42">
        <v>-0.317</v>
      </c>
      <c r="E42">
        <v>22300</v>
      </c>
      <c r="F42">
        <v>40</v>
      </c>
    </row>
    <row r="43" spans="1:6" x14ac:dyDescent="0.25">
      <c r="A43">
        <v>9.3729999999999993</v>
      </c>
      <c r="B43">
        <v>6.2610000000000001</v>
      </c>
      <c r="C43">
        <v>-0.03</v>
      </c>
      <c r="D43">
        <v>-0.28199999999999997</v>
      </c>
      <c r="E43">
        <v>21800</v>
      </c>
      <c r="F43">
        <v>41</v>
      </c>
    </row>
    <row r="44" spans="1:6" x14ac:dyDescent="0.25">
      <c r="A44">
        <v>9.2490000000000006</v>
      </c>
      <c r="B44">
        <v>6.2569999999999997</v>
      </c>
      <c r="C44">
        <v>-3.1E-2</v>
      </c>
      <c r="D44">
        <v>-0.28499999999999998</v>
      </c>
      <c r="E44">
        <v>21300</v>
      </c>
      <c r="F44">
        <v>42</v>
      </c>
    </row>
    <row r="45" spans="1:6" x14ac:dyDescent="0.25">
      <c r="A45">
        <v>9.1509999999999998</v>
      </c>
      <c r="B45">
        <v>6.2530000000000001</v>
      </c>
      <c r="C45">
        <v>-2.8000000000000001E-2</v>
      </c>
      <c r="D45">
        <v>-0.25700000000000001</v>
      </c>
      <c r="E45">
        <v>20800</v>
      </c>
      <c r="F45">
        <v>43</v>
      </c>
    </row>
    <row r="46" spans="1:6" x14ac:dyDescent="0.25">
      <c r="A46">
        <v>9.0359999999999996</v>
      </c>
      <c r="B46">
        <v>6.2690000000000001</v>
      </c>
      <c r="C46">
        <v>-2.9000000000000001E-2</v>
      </c>
      <c r="D46">
        <v>-0.26700000000000002</v>
      </c>
      <c r="E46">
        <v>20300</v>
      </c>
      <c r="F46">
        <v>44</v>
      </c>
    </row>
    <row r="47" spans="1:6" x14ac:dyDescent="0.25">
      <c r="A47">
        <v>8.9369999999999994</v>
      </c>
      <c r="B47">
        <v>6.2530000000000001</v>
      </c>
      <c r="C47">
        <v>-2.8000000000000001E-2</v>
      </c>
      <c r="D47">
        <v>-0.252</v>
      </c>
      <c r="E47">
        <v>19800</v>
      </c>
      <c r="F47">
        <v>45</v>
      </c>
    </row>
    <row r="48" spans="1:6" x14ac:dyDescent="0.25">
      <c r="A48">
        <v>8.8379999999999992</v>
      </c>
      <c r="B48">
        <v>6.2610000000000001</v>
      </c>
      <c r="C48">
        <v>-2.7E-2</v>
      </c>
      <c r="D48">
        <v>-0.23499999999999999</v>
      </c>
      <c r="E48">
        <v>19300</v>
      </c>
      <c r="F48">
        <v>46</v>
      </c>
    </row>
    <row r="49" spans="1:6" x14ac:dyDescent="0.25">
      <c r="A49">
        <v>8.7639999999999993</v>
      </c>
      <c r="B49">
        <v>6.2480000000000002</v>
      </c>
      <c r="C49">
        <v>-2.7E-2</v>
      </c>
      <c r="D49">
        <v>-0.23400000000000001</v>
      </c>
      <c r="E49">
        <v>18800</v>
      </c>
      <c r="F49">
        <v>47</v>
      </c>
    </row>
    <row r="50" spans="1:6" x14ac:dyDescent="0.25">
      <c r="A50">
        <v>8.67</v>
      </c>
      <c r="B50">
        <v>6.2569999999999997</v>
      </c>
      <c r="C50">
        <v>-2.5000000000000001E-2</v>
      </c>
      <c r="D50">
        <v>-0.219</v>
      </c>
      <c r="E50">
        <v>18300</v>
      </c>
      <c r="F50">
        <v>48</v>
      </c>
    </row>
    <row r="51" spans="1:6" x14ac:dyDescent="0.25">
      <c r="A51">
        <v>8.5879999999999992</v>
      </c>
      <c r="B51">
        <v>6.2480000000000002</v>
      </c>
      <c r="C51">
        <v>-2.5000000000000001E-2</v>
      </c>
      <c r="D51">
        <v>-0.217</v>
      </c>
      <c r="E51">
        <v>17800</v>
      </c>
      <c r="F51">
        <v>49</v>
      </c>
    </row>
    <row r="52" spans="1:6" x14ac:dyDescent="0.25">
      <c r="A52">
        <v>8.4969999999999999</v>
      </c>
      <c r="B52">
        <v>6.2770000000000001</v>
      </c>
      <c r="C52">
        <v>-2.3E-2</v>
      </c>
      <c r="D52">
        <v>-0.19900000000000001</v>
      </c>
      <c r="E52">
        <v>17300</v>
      </c>
      <c r="F52">
        <v>50</v>
      </c>
    </row>
    <row r="53" spans="1:6" x14ac:dyDescent="0.25">
      <c r="A53">
        <v>8.407</v>
      </c>
      <c r="B53">
        <v>6.2610000000000001</v>
      </c>
      <c r="C53">
        <v>-2.4E-2</v>
      </c>
      <c r="D53">
        <v>-0.2</v>
      </c>
      <c r="E53">
        <v>16800</v>
      </c>
      <c r="F53">
        <v>51</v>
      </c>
    </row>
    <row r="54" spans="1:6" x14ac:dyDescent="0.25">
      <c r="A54">
        <v>8.3160000000000007</v>
      </c>
      <c r="B54">
        <v>6.2729999999999997</v>
      </c>
      <c r="C54">
        <v>-2.1999999999999999E-2</v>
      </c>
      <c r="D54">
        <v>-0.18099999999999999</v>
      </c>
      <c r="E54">
        <v>16300</v>
      </c>
      <c r="F54">
        <v>52</v>
      </c>
    </row>
    <row r="55" spans="1:6" x14ac:dyDescent="0.25">
      <c r="A55">
        <v>8.234</v>
      </c>
      <c r="B55">
        <v>6.2610000000000001</v>
      </c>
      <c r="C55">
        <v>-2.1999999999999999E-2</v>
      </c>
      <c r="D55">
        <v>-0.184</v>
      </c>
      <c r="E55">
        <v>15800</v>
      </c>
      <c r="F55">
        <v>53</v>
      </c>
    </row>
    <row r="56" spans="1:6" x14ac:dyDescent="0.25">
      <c r="A56">
        <v>8.1440000000000001</v>
      </c>
      <c r="B56">
        <v>6.24</v>
      </c>
      <c r="C56">
        <v>-2.1000000000000001E-2</v>
      </c>
      <c r="D56">
        <v>-0.17</v>
      </c>
      <c r="E56">
        <v>15300</v>
      </c>
      <c r="F56">
        <v>54</v>
      </c>
    </row>
    <row r="57" spans="1:6" x14ac:dyDescent="0.25">
      <c r="A57">
        <v>8.0660000000000007</v>
      </c>
      <c r="B57">
        <v>6.2569999999999997</v>
      </c>
      <c r="C57">
        <v>-2.1000000000000001E-2</v>
      </c>
      <c r="D57">
        <v>-0.17</v>
      </c>
      <c r="E57">
        <v>14800</v>
      </c>
      <c r="F57">
        <v>55</v>
      </c>
    </row>
    <row r="58" spans="1:6" x14ac:dyDescent="0.25">
      <c r="A58">
        <v>7.9960000000000004</v>
      </c>
      <c r="B58">
        <v>6.2530000000000001</v>
      </c>
      <c r="C58">
        <v>-0.02</v>
      </c>
      <c r="D58">
        <v>-0.158</v>
      </c>
      <c r="E58">
        <v>14300</v>
      </c>
      <c r="F58">
        <v>56</v>
      </c>
    </row>
    <row r="59" spans="1:6" x14ac:dyDescent="0.25">
      <c r="A59">
        <v>7.9260000000000002</v>
      </c>
      <c r="B59">
        <v>6.2439999999999998</v>
      </c>
      <c r="C59">
        <v>-0.02</v>
      </c>
      <c r="D59">
        <v>-0.157</v>
      </c>
      <c r="E59">
        <v>13800</v>
      </c>
      <c r="F59">
        <v>57</v>
      </c>
    </row>
    <row r="60" spans="1:6" x14ac:dyDescent="0.25">
      <c r="A60">
        <v>7.8479999999999999</v>
      </c>
      <c r="B60">
        <v>6.2530000000000001</v>
      </c>
      <c r="C60">
        <v>-0.02</v>
      </c>
      <c r="D60">
        <v>-0.154</v>
      </c>
      <c r="E60">
        <v>13300</v>
      </c>
      <c r="F60">
        <v>58</v>
      </c>
    </row>
    <row r="61" spans="1:6" x14ac:dyDescent="0.25">
      <c r="A61">
        <v>7.77</v>
      </c>
      <c r="B61">
        <v>6.2729999999999997</v>
      </c>
      <c r="C61">
        <v>-1.7999999999999999E-2</v>
      </c>
      <c r="D61">
        <v>-0.14199999999999999</v>
      </c>
      <c r="E61">
        <v>12800</v>
      </c>
      <c r="F61">
        <v>59</v>
      </c>
    </row>
    <row r="62" spans="1:6" x14ac:dyDescent="0.25">
      <c r="A62">
        <v>7.7080000000000002</v>
      </c>
      <c r="B62">
        <v>6.2480000000000002</v>
      </c>
      <c r="C62">
        <v>-1.9E-2</v>
      </c>
      <c r="D62">
        <v>-0.14499999999999999</v>
      </c>
      <c r="E62">
        <v>12300</v>
      </c>
      <c r="F62">
        <v>60</v>
      </c>
    </row>
    <row r="63" spans="1:6" x14ac:dyDescent="0.25">
      <c r="A63">
        <v>7.63</v>
      </c>
      <c r="B63">
        <v>6.2569999999999997</v>
      </c>
      <c r="C63">
        <v>-1.7999999999999999E-2</v>
      </c>
      <c r="D63">
        <v>-0.13800000000000001</v>
      </c>
      <c r="E63">
        <v>11800</v>
      </c>
      <c r="F63">
        <v>61</v>
      </c>
    </row>
    <row r="64" spans="1:6" x14ac:dyDescent="0.25">
      <c r="A64">
        <v>7.56</v>
      </c>
      <c r="B64">
        <v>6.2690000000000001</v>
      </c>
      <c r="C64">
        <v>-1.7999999999999999E-2</v>
      </c>
      <c r="D64">
        <v>-0.13600000000000001</v>
      </c>
      <c r="E64">
        <v>11300</v>
      </c>
      <c r="F64">
        <v>62</v>
      </c>
    </row>
    <row r="65" spans="1:6" x14ac:dyDescent="0.25">
      <c r="A65">
        <v>7.4980000000000002</v>
      </c>
      <c r="B65">
        <v>6.2439999999999998</v>
      </c>
      <c r="C65">
        <v>-1.7000000000000001E-2</v>
      </c>
      <c r="D65">
        <v>-0.126</v>
      </c>
      <c r="E65">
        <v>10800</v>
      </c>
      <c r="F65">
        <v>63</v>
      </c>
    </row>
    <row r="66" spans="1:6" x14ac:dyDescent="0.25">
      <c r="A66">
        <v>7.4290000000000003</v>
      </c>
      <c r="B66">
        <v>6.2569999999999997</v>
      </c>
      <c r="C66">
        <v>-1.7000000000000001E-2</v>
      </c>
      <c r="D66">
        <v>-0.125</v>
      </c>
      <c r="E66">
        <v>10300</v>
      </c>
      <c r="F66">
        <v>64</v>
      </c>
    </row>
    <row r="67" spans="1:6" x14ac:dyDescent="0.25">
      <c r="A67">
        <v>7.3579999999999997</v>
      </c>
      <c r="B67">
        <v>6.2480000000000002</v>
      </c>
      <c r="C67">
        <v>-1.6E-2</v>
      </c>
      <c r="D67">
        <v>-0.11600000000000001</v>
      </c>
      <c r="E67">
        <v>9800</v>
      </c>
      <c r="F67">
        <v>65</v>
      </c>
    </row>
    <row r="68" spans="1:6" x14ac:dyDescent="0.25">
      <c r="A68">
        <v>7.2969999999999997</v>
      </c>
      <c r="B68">
        <v>6.2530000000000001</v>
      </c>
      <c r="C68">
        <v>-1.6E-2</v>
      </c>
      <c r="D68">
        <v>-0.115</v>
      </c>
      <c r="E68">
        <v>9300</v>
      </c>
      <c r="F68">
        <v>66</v>
      </c>
    </row>
    <row r="69" spans="1:6" x14ac:dyDescent="0.25">
      <c r="A69">
        <v>7.2350000000000003</v>
      </c>
      <c r="B69">
        <v>6.2439999999999998</v>
      </c>
      <c r="C69">
        <v>-1.4999999999999999E-2</v>
      </c>
      <c r="D69">
        <v>-0.109</v>
      </c>
      <c r="E69">
        <v>9000</v>
      </c>
      <c r="F69">
        <v>67</v>
      </c>
    </row>
    <row r="70" spans="1:6" x14ac:dyDescent="0.25">
      <c r="A70">
        <v>7.194</v>
      </c>
      <c r="B70">
        <v>6.2569999999999997</v>
      </c>
      <c r="C70">
        <v>-8.9999999999999993E-3</v>
      </c>
      <c r="D70">
        <v>-6.3E-2</v>
      </c>
      <c r="E70">
        <v>9000</v>
      </c>
      <c r="F70">
        <v>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C65E-1E83-4215-85A6-E2C7010EF859}">
  <dimension ref="A1:F8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A3">
        <v>7.3250000000000002</v>
      </c>
      <c r="B3">
        <v>6.2530000000000001</v>
      </c>
      <c r="C3">
        <v>-5.1999999999999998E-2</v>
      </c>
      <c r="D3">
        <v>-0.379</v>
      </c>
      <c r="E3">
        <v>9500</v>
      </c>
      <c r="F3">
        <v>7</v>
      </c>
    </row>
    <row r="4" spans="1:6" x14ac:dyDescent="0.25">
      <c r="A4">
        <v>7.3380000000000001</v>
      </c>
      <c r="B4">
        <v>6.2439999999999998</v>
      </c>
      <c r="C4">
        <v>-1.7000000000000001E-2</v>
      </c>
      <c r="D4">
        <v>-0.124</v>
      </c>
      <c r="E4">
        <v>10000</v>
      </c>
      <c r="F4">
        <v>12</v>
      </c>
    </row>
    <row r="5" spans="1:6" x14ac:dyDescent="0.25">
      <c r="A5">
        <v>7.3789999999999996</v>
      </c>
      <c r="B5">
        <v>6.2530000000000001</v>
      </c>
      <c r="C5">
        <v>-0.01</v>
      </c>
      <c r="D5">
        <v>-7.6999999999999999E-2</v>
      </c>
      <c r="E5">
        <v>10500</v>
      </c>
      <c r="F5">
        <v>17</v>
      </c>
    </row>
    <row r="6" spans="1:6" x14ac:dyDescent="0.25">
      <c r="A6">
        <v>7.4160000000000004</v>
      </c>
      <c r="B6">
        <v>6.2610000000000001</v>
      </c>
      <c r="C6">
        <v>-7.0000000000000001E-3</v>
      </c>
      <c r="D6">
        <v>-5.3999999999999999E-2</v>
      </c>
      <c r="E6">
        <v>11000</v>
      </c>
      <c r="F6">
        <v>22</v>
      </c>
    </row>
    <row r="7" spans="1:6" x14ac:dyDescent="0.25">
      <c r="A7">
        <v>7.49</v>
      </c>
      <c r="B7">
        <v>6.2530000000000001</v>
      </c>
      <c r="C7">
        <v>-5.0000000000000001E-3</v>
      </c>
      <c r="D7">
        <v>-3.6999999999999998E-2</v>
      </c>
      <c r="E7">
        <v>11500</v>
      </c>
      <c r="F7">
        <v>27</v>
      </c>
    </row>
    <row r="8" spans="1:6" x14ac:dyDescent="0.25">
      <c r="A8">
        <v>7.5439999999999996</v>
      </c>
      <c r="B8">
        <v>6.2610000000000001</v>
      </c>
      <c r="C8">
        <v>-4.0000000000000001E-3</v>
      </c>
      <c r="D8">
        <v>-2.7E-2</v>
      </c>
      <c r="E8">
        <v>12000</v>
      </c>
      <c r="F8">
        <v>32</v>
      </c>
    </row>
    <row r="9" spans="1:6" x14ac:dyDescent="0.25">
      <c r="A9">
        <v>7.6130000000000004</v>
      </c>
      <c r="B9">
        <v>6.2480000000000002</v>
      </c>
      <c r="C9">
        <v>-3.0000000000000001E-3</v>
      </c>
      <c r="D9">
        <v>-2.1999999999999999E-2</v>
      </c>
      <c r="E9">
        <v>12500</v>
      </c>
      <c r="F9">
        <v>37</v>
      </c>
    </row>
    <row r="10" spans="1:6" x14ac:dyDescent="0.25">
      <c r="A10">
        <v>7.6790000000000003</v>
      </c>
      <c r="B10">
        <v>6.2690000000000001</v>
      </c>
      <c r="C10">
        <v>-2E-3</v>
      </c>
      <c r="D10">
        <v>-1.7999999999999999E-2</v>
      </c>
      <c r="E10">
        <v>13000</v>
      </c>
      <c r="F10">
        <v>42</v>
      </c>
    </row>
    <row r="11" spans="1:6" x14ac:dyDescent="0.25">
      <c r="A11">
        <v>7.7569999999999997</v>
      </c>
      <c r="B11">
        <v>6.2770000000000001</v>
      </c>
      <c r="C11">
        <v>-1E-3</v>
      </c>
      <c r="D11">
        <v>-0.01</v>
      </c>
      <c r="E11">
        <v>13500</v>
      </c>
      <c r="F11">
        <v>47</v>
      </c>
    </row>
    <row r="12" spans="1:6" x14ac:dyDescent="0.25">
      <c r="A12">
        <v>7.8230000000000004</v>
      </c>
      <c r="B12">
        <v>6.2569999999999997</v>
      </c>
      <c r="C12">
        <v>-1E-3</v>
      </c>
      <c r="D12">
        <v>-1.2E-2</v>
      </c>
      <c r="E12">
        <v>14000</v>
      </c>
      <c r="F12">
        <v>52</v>
      </c>
    </row>
    <row r="13" spans="1:6" x14ac:dyDescent="0.25">
      <c r="A13">
        <v>7.8970000000000002</v>
      </c>
      <c r="B13">
        <v>6.2480000000000002</v>
      </c>
      <c r="C13">
        <v>-1E-3</v>
      </c>
      <c r="D13">
        <v>-6.0000000000000001E-3</v>
      </c>
      <c r="E13">
        <v>14500</v>
      </c>
      <c r="F13">
        <v>57</v>
      </c>
    </row>
    <row r="14" spans="1:6" x14ac:dyDescent="0.25">
      <c r="A14">
        <v>7.9790000000000001</v>
      </c>
      <c r="B14">
        <v>6.2530000000000001</v>
      </c>
      <c r="C14">
        <v>-1E-3</v>
      </c>
      <c r="D14">
        <v>-8.0000000000000002E-3</v>
      </c>
      <c r="E14">
        <v>15000</v>
      </c>
      <c r="F14">
        <v>62</v>
      </c>
    </row>
    <row r="15" spans="1:6" x14ac:dyDescent="0.25">
      <c r="A15">
        <v>8.0489999999999995</v>
      </c>
      <c r="B15">
        <v>6.2690000000000001</v>
      </c>
      <c r="C15">
        <v>0</v>
      </c>
      <c r="D15">
        <v>-3.0000000000000001E-3</v>
      </c>
      <c r="E15">
        <v>15500</v>
      </c>
      <c r="F15">
        <v>67</v>
      </c>
    </row>
    <row r="16" spans="1:6" x14ac:dyDescent="0.25">
      <c r="A16">
        <v>8.1270000000000007</v>
      </c>
      <c r="B16">
        <v>6.2530000000000001</v>
      </c>
      <c r="C16">
        <v>0</v>
      </c>
      <c r="D16">
        <v>-2E-3</v>
      </c>
      <c r="E16">
        <v>16000</v>
      </c>
      <c r="F16">
        <v>72</v>
      </c>
    </row>
    <row r="17" spans="1:6" x14ac:dyDescent="0.25">
      <c r="A17">
        <v>8.2089999999999996</v>
      </c>
      <c r="B17">
        <v>6.2569999999999997</v>
      </c>
      <c r="C17">
        <v>0</v>
      </c>
      <c r="D17">
        <v>0</v>
      </c>
      <c r="E17">
        <v>16500</v>
      </c>
      <c r="F17">
        <v>77</v>
      </c>
    </row>
    <row r="18" spans="1:6" x14ac:dyDescent="0.25">
      <c r="A18">
        <v>8.2919999999999998</v>
      </c>
      <c r="B18">
        <v>6.2480000000000002</v>
      </c>
      <c r="C18">
        <v>0</v>
      </c>
      <c r="D18">
        <v>-3.0000000000000001E-3</v>
      </c>
      <c r="E18">
        <v>17000</v>
      </c>
      <c r="F18">
        <v>82</v>
      </c>
    </row>
    <row r="19" spans="1:6" x14ac:dyDescent="0.25">
      <c r="A19">
        <v>8.3859999999999992</v>
      </c>
      <c r="B19">
        <v>6.2729999999999997</v>
      </c>
      <c r="C19">
        <v>0</v>
      </c>
      <c r="D19">
        <v>3.0000000000000001E-3</v>
      </c>
      <c r="E19">
        <v>17500</v>
      </c>
      <c r="F19">
        <v>87</v>
      </c>
    </row>
    <row r="20" spans="1:6" x14ac:dyDescent="0.25">
      <c r="A20">
        <v>8.4849999999999994</v>
      </c>
      <c r="B20">
        <v>6.2530000000000001</v>
      </c>
      <c r="C20">
        <v>0</v>
      </c>
      <c r="D20">
        <v>2E-3</v>
      </c>
      <c r="E20">
        <v>18000</v>
      </c>
      <c r="F20">
        <v>92</v>
      </c>
    </row>
    <row r="21" spans="1:6" x14ac:dyDescent="0.25">
      <c r="A21">
        <v>8.5589999999999993</v>
      </c>
      <c r="B21">
        <v>6.2610000000000001</v>
      </c>
      <c r="C21">
        <v>1E-3</v>
      </c>
      <c r="D21">
        <v>8.9999999999999993E-3</v>
      </c>
      <c r="E21">
        <v>18500</v>
      </c>
      <c r="F21">
        <v>97</v>
      </c>
    </row>
    <row r="22" spans="1:6" x14ac:dyDescent="0.25">
      <c r="A22">
        <v>8.6539999999999999</v>
      </c>
      <c r="B22">
        <v>6.2530000000000001</v>
      </c>
      <c r="C22">
        <v>1E-3</v>
      </c>
      <c r="D22">
        <v>6.0000000000000001E-3</v>
      </c>
      <c r="E22">
        <v>19000</v>
      </c>
      <c r="F22">
        <v>102</v>
      </c>
    </row>
    <row r="23" spans="1:6" x14ac:dyDescent="0.25">
      <c r="A23">
        <v>8.7479999999999993</v>
      </c>
      <c r="B23">
        <v>6.2439999999999998</v>
      </c>
      <c r="C23">
        <v>1E-3</v>
      </c>
      <c r="D23">
        <v>7.0000000000000001E-3</v>
      </c>
      <c r="E23">
        <v>19500</v>
      </c>
      <c r="F23">
        <v>107</v>
      </c>
    </row>
    <row r="24" spans="1:6" x14ac:dyDescent="0.25">
      <c r="A24">
        <v>8.8469999999999995</v>
      </c>
      <c r="B24">
        <v>6.2569999999999997</v>
      </c>
      <c r="C24">
        <v>1E-3</v>
      </c>
      <c r="D24">
        <v>1.0999999999999999E-2</v>
      </c>
      <c r="E24">
        <v>20000</v>
      </c>
      <c r="F24">
        <v>112</v>
      </c>
    </row>
    <row r="25" spans="1:6" x14ac:dyDescent="0.25">
      <c r="A25">
        <v>8.9290000000000003</v>
      </c>
      <c r="B25">
        <v>6.2480000000000002</v>
      </c>
      <c r="C25">
        <v>1E-3</v>
      </c>
      <c r="D25">
        <v>1.2999999999999999E-2</v>
      </c>
      <c r="E25">
        <v>20500</v>
      </c>
      <c r="F25">
        <v>117</v>
      </c>
    </row>
    <row r="26" spans="1:6" x14ac:dyDescent="0.25">
      <c r="A26">
        <v>9.0229999999999997</v>
      </c>
      <c r="B26">
        <v>6.2690000000000001</v>
      </c>
      <c r="C26">
        <v>2E-3</v>
      </c>
      <c r="D26">
        <v>1.4E-2</v>
      </c>
      <c r="E26">
        <v>21000</v>
      </c>
      <c r="F26">
        <v>122</v>
      </c>
    </row>
    <row r="27" spans="1:6" x14ac:dyDescent="0.25">
      <c r="A27">
        <v>9.1180000000000003</v>
      </c>
      <c r="B27">
        <v>6.2569999999999997</v>
      </c>
      <c r="C27">
        <v>2E-3</v>
      </c>
      <c r="D27">
        <v>1.6E-2</v>
      </c>
      <c r="E27">
        <v>21500</v>
      </c>
      <c r="F27">
        <v>127</v>
      </c>
    </row>
    <row r="28" spans="1:6" x14ac:dyDescent="0.25">
      <c r="A28">
        <v>9.2210000000000001</v>
      </c>
      <c r="B28">
        <v>6.2610000000000001</v>
      </c>
      <c r="C28">
        <v>2E-3</v>
      </c>
      <c r="D28">
        <v>0.02</v>
      </c>
      <c r="E28">
        <v>22000</v>
      </c>
      <c r="F28">
        <v>132</v>
      </c>
    </row>
    <row r="29" spans="1:6" x14ac:dyDescent="0.25">
      <c r="A29">
        <v>9.3230000000000004</v>
      </c>
      <c r="B29">
        <v>6.2530000000000001</v>
      </c>
      <c r="C29">
        <v>2E-3</v>
      </c>
      <c r="D29">
        <v>2.1000000000000001E-2</v>
      </c>
      <c r="E29">
        <v>22500</v>
      </c>
      <c r="F29">
        <v>137</v>
      </c>
    </row>
    <row r="30" spans="1:6" x14ac:dyDescent="0.25">
      <c r="A30">
        <v>9.4469999999999992</v>
      </c>
      <c r="B30">
        <v>6.2569999999999997</v>
      </c>
      <c r="C30">
        <v>2E-3</v>
      </c>
      <c r="D30">
        <v>2.1999999999999999E-2</v>
      </c>
      <c r="E30">
        <v>23000</v>
      </c>
      <c r="F30">
        <v>142</v>
      </c>
    </row>
    <row r="31" spans="1:6" x14ac:dyDescent="0.25">
      <c r="A31">
        <v>9.5619999999999994</v>
      </c>
      <c r="B31">
        <v>6.2649999999999997</v>
      </c>
      <c r="C31">
        <v>2E-3</v>
      </c>
      <c r="D31">
        <v>2.3E-2</v>
      </c>
      <c r="E31">
        <v>23500</v>
      </c>
      <c r="F31">
        <v>147</v>
      </c>
    </row>
    <row r="32" spans="1:6" x14ac:dyDescent="0.25">
      <c r="A32">
        <v>9.6690000000000005</v>
      </c>
      <c r="B32">
        <v>6.2690000000000001</v>
      </c>
      <c r="C32">
        <v>4.0000000000000001E-3</v>
      </c>
      <c r="D32">
        <v>3.4000000000000002E-2</v>
      </c>
      <c r="E32">
        <v>24000</v>
      </c>
      <c r="F32">
        <v>152</v>
      </c>
    </row>
    <row r="33" spans="1:6" x14ac:dyDescent="0.25">
      <c r="A33">
        <v>9.8000000000000007</v>
      </c>
      <c r="B33">
        <v>6.2569999999999997</v>
      </c>
      <c r="C33">
        <v>4.0000000000000001E-3</v>
      </c>
      <c r="D33">
        <v>3.4000000000000002E-2</v>
      </c>
      <c r="E33">
        <v>24500</v>
      </c>
      <c r="F33">
        <v>157</v>
      </c>
    </row>
    <row r="34" spans="1:6" x14ac:dyDescent="0.25">
      <c r="A34">
        <v>9.8989999999999991</v>
      </c>
      <c r="B34">
        <v>6.2569999999999997</v>
      </c>
      <c r="C34">
        <v>4.0000000000000001E-3</v>
      </c>
      <c r="D34">
        <v>3.6999999999999998E-2</v>
      </c>
      <c r="E34">
        <v>25000</v>
      </c>
      <c r="F34">
        <v>162</v>
      </c>
    </row>
    <row r="35" spans="1:6" x14ac:dyDescent="0.25">
      <c r="A35">
        <v>10.018000000000001</v>
      </c>
      <c r="B35">
        <v>6.2530000000000001</v>
      </c>
      <c r="C35">
        <v>4.0000000000000001E-3</v>
      </c>
      <c r="D35">
        <v>3.7999999999999999E-2</v>
      </c>
      <c r="E35">
        <v>25500</v>
      </c>
      <c r="F35">
        <v>167</v>
      </c>
    </row>
    <row r="36" spans="1:6" x14ac:dyDescent="0.25">
      <c r="A36">
        <v>10.132999999999999</v>
      </c>
      <c r="B36">
        <v>6.2530000000000001</v>
      </c>
      <c r="C36">
        <v>4.0000000000000001E-3</v>
      </c>
      <c r="D36">
        <v>0.04</v>
      </c>
      <c r="E36">
        <v>26000</v>
      </c>
      <c r="F36">
        <v>172</v>
      </c>
    </row>
    <row r="37" spans="1:6" x14ac:dyDescent="0.25">
      <c r="A37">
        <v>10.273</v>
      </c>
      <c r="B37">
        <v>6.2569999999999997</v>
      </c>
      <c r="C37">
        <v>5.0000000000000001E-3</v>
      </c>
      <c r="D37">
        <v>4.9000000000000002E-2</v>
      </c>
      <c r="E37">
        <v>26500</v>
      </c>
      <c r="F37">
        <v>177</v>
      </c>
    </row>
    <row r="38" spans="1:6" x14ac:dyDescent="0.25">
      <c r="A38">
        <v>10.391999999999999</v>
      </c>
      <c r="B38">
        <v>6.2530000000000001</v>
      </c>
      <c r="C38">
        <v>5.0000000000000001E-3</v>
      </c>
      <c r="D38">
        <v>0.05</v>
      </c>
      <c r="E38">
        <v>27000</v>
      </c>
      <c r="F38">
        <v>182</v>
      </c>
    </row>
    <row r="39" spans="1:6" x14ac:dyDescent="0.25">
      <c r="A39">
        <v>10.52</v>
      </c>
      <c r="B39">
        <v>6.2690000000000001</v>
      </c>
      <c r="C39">
        <v>5.0000000000000001E-3</v>
      </c>
      <c r="D39">
        <v>5.7000000000000002E-2</v>
      </c>
      <c r="E39">
        <v>27500</v>
      </c>
      <c r="F39">
        <v>187</v>
      </c>
    </row>
    <row r="40" spans="1:6" x14ac:dyDescent="0.25">
      <c r="A40">
        <v>10.606</v>
      </c>
      <c r="B40">
        <v>6.2480000000000002</v>
      </c>
      <c r="C40">
        <v>5.0000000000000001E-3</v>
      </c>
      <c r="D40">
        <v>5.3999999999999999E-2</v>
      </c>
      <c r="E40">
        <v>28000</v>
      </c>
      <c r="F40">
        <v>192</v>
      </c>
    </row>
    <row r="41" spans="1:6" x14ac:dyDescent="0.25">
      <c r="A41">
        <v>10.771000000000001</v>
      </c>
      <c r="B41">
        <v>6.2530000000000001</v>
      </c>
      <c r="C41">
        <v>6.0000000000000001E-3</v>
      </c>
      <c r="D41">
        <v>6.8000000000000005E-2</v>
      </c>
      <c r="E41">
        <v>28500</v>
      </c>
      <c r="F41">
        <v>197</v>
      </c>
    </row>
    <row r="42" spans="1:6" x14ac:dyDescent="0.25">
      <c r="A42">
        <v>10.898</v>
      </c>
      <c r="B42">
        <v>6.2729999999999997</v>
      </c>
      <c r="C42">
        <v>6.0000000000000001E-3</v>
      </c>
      <c r="D42">
        <v>6.8000000000000005E-2</v>
      </c>
      <c r="E42">
        <v>29000</v>
      </c>
      <c r="F42">
        <v>202</v>
      </c>
    </row>
    <row r="43" spans="1:6" x14ac:dyDescent="0.25">
      <c r="A43">
        <v>11.058</v>
      </c>
      <c r="B43">
        <v>6.2569999999999997</v>
      </c>
      <c r="C43">
        <v>7.0000000000000001E-3</v>
      </c>
      <c r="D43">
        <v>8.1000000000000003E-2</v>
      </c>
      <c r="E43">
        <v>29500</v>
      </c>
      <c r="F43">
        <v>207</v>
      </c>
    </row>
    <row r="44" spans="1:6" x14ac:dyDescent="0.25">
      <c r="A44">
        <v>11.194000000000001</v>
      </c>
      <c r="B44">
        <v>6.2569999999999997</v>
      </c>
      <c r="C44">
        <v>7.0000000000000001E-3</v>
      </c>
      <c r="D44">
        <v>8.2000000000000003E-2</v>
      </c>
      <c r="E44">
        <v>30000</v>
      </c>
      <c r="F44">
        <v>212</v>
      </c>
    </row>
    <row r="45" spans="1:6" x14ac:dyDescent="0.25">
      <c r="A45">
        <v>11.363</v>
      </c>
      <c r="B45">
        <v>6.2569999999999997</v>
      </c>
      <c r="C45">
        <v>8.0000000000000002E-3</v>
      </c>
      <c r="D45">
        <v>9.7000000000000003E-2</v>
      </c>
      <c r="E45">
        <v>30500</v>
      </c>
      <c r="F45">
        <v>217</v>
      </c>
    </row>
    <row r="46" spans="1:6" x14ac:dyDescent="0.25">
      <c r="A46">
        <v>11.506</v>
      </c>
      <c r="B46">
        <v>6.2569999999999997</v>
      </c>
      <c r="C46">
        <v>8.0000000000000002E-3</v>
      </c>
      <c r="D46">
        <v>9.8000000000000004E-2</v>
      </c>
      <c r="E46">
        <v>31000</v>
      </c>
      <c r="F46">
        <v>222</v>
      </c>
    </row>
    <row r="47" spans="1:6" x14ac:dyDescent="0.25">
      <c r="A47">
        <v>11.667</v>
      </c>
      <c r="B47">
        <v>6.2690000000000001</v>
      </c>
      <c r="C47">
        <v>8.0000000000000002E-3</v>
      </c>
      <c r="D47">
        <v>9.9000000000000005E-2</v>
      </c>
      <c r="E47">
        <v>31500</v>
      </c>
      <c r="F47">
        <v>227</v>
      </c>
    </row>
    <row r="48" spans="1:6" x14ac:dyDescent="0.25">
      <c r="A48">
        <v>11.843999999999999</v>
      </c>
      <c r="B48">
        <v>6.2610000000000001</v>
      </c>
      <c r="C48">
        <v>0.01</v>
      </c>
      <c r="D48">
        <v>0.12</v>
      </c>
      <c r="E48">
        <v>32000</v>
      </c>
      <c r="F48">
        <v>232</v>
      </c>
    </row>
    <row r="49" spans="1:6" x14ac:dyDescent="0.25">
      <c r="A49">
        <v>12.004</v>
      </c>
      <c r="B49">
        <v>6.2610000000000001</v>
      </c>
      <c r="C49">
        <v>1.0999999999999999E-2</v>
      </c>
      <c r="D49">
        <v>0.13100000000000001</v>
      </c>
      <c r="E49">
        <v>32500</v>
      </c>
      <c r="F49">
        <v>237</v>
      </c>
    </row>
    <row r="50" spans="1:6" x14ac:dyDescent="0.25">
      <c r="A50">
        <v>12.185</v>
      </c>
      <c r="B50">
        <v>6.2690000000000001</v>
      </c>
      <c r="C50">
        <v>1.0999999999999999E-2</v>
      </c>
      <c r="D50">
        <v>0.13</v>
      </c>
      <c r="E50">
        <v>33000</v>
      </c>
      <c r="F50">
        <v>242</v>
      </c>
    </row>
    <row r="51" spans="1:6" x14ac:dyDescent="0.25">
      <c r="A51">
        <v>12.361000000000001</v>
      </c>
      <c r="B51">
        <v>6.2610000000000001</v>
      </c>
      <c r="C51">
        <v>1.0999999999999999E-2</v>
      </c>
      <c r="D51">
        <v>0.14000000000000001</v>
      </c>
      <c r="E51">
        <v>33500</v>
      </c>
      <c r="F51">
        <v>247</v>
      </c>
    </row>
    <row r="52" spans="1:6" x14ac:dyDescent="0.25">
      <c r="A52">
        <v>12.53</v>
      </c>
      <c r="B52">
        <v>6.2809999999999997</v>
      </c>
      <c r="C52">
        <v>1.2E-2</v>
      </c>
      <c r="D52">
        <v>0.154</v>
      </c>
      <c r="E52">
        <v>34000</v>
      </c>
      <c r="F52">
        <v>252</v>
      </c>
    </row>
    <row r="53" spans="1:6" x14ac:dyDescent="0.25">
      <c r="A53">
        <v>12.699</v>
      </c>
      <c r="B53">
        <v>6.2729999999999997</v>
      </c>
      <c r="C53">
        <v>1.2999999999999999E-2</v>
      </c>
      <c r="D53">
        <v>0.16500000000000001</v>
      </c>
      <c r="E53">
        <v>34500</v>
      </c>
      <c r="F53">
        <v>257</v>
      </c>
    </row>
    <row r="54" spans="1:6" x14ac:dyDescent="0.25">
      <c r="A54">
        <v>12.904</v>
      </c>
      <c r="B54">
        <v>6.2850000000000001</v>
      </c>
      <c r="C54">
        <v>1.4999999999999999E-2</v>
      </c>
      <c r="D54">
        <v>0.19600000000000001</v>
      </c>
      <c r="E54">
        <v>35000</v>
      </c>
      <c r="F54">
        <v>262</v>
      </c>
    </row>
    <row r="55" spans="1:6" x14ac:dyDescent="0.25">
      <c r="A55">
        <v>13.114000000000001</v>
      </c>
      <c r="B55">
        <v>6.2690000000000001</v>
      </c>
      <c r="C55">
        <v>1.4999999999999999E-2</v>
      </c>
      <c r="D55">
        <v>0.19800000000000001</v>
      </c>
      <c r="E55">
        <v>35500</v>
      </c>
      <c r="F55">
        <v>267</v>
      </c>
    </row>
    <row r="56" spans="1:6" x14ac:dyDescent="0.25">
      <c r="A56">
        <v>13.295</v>
      </c>
      <c r="B56">
        <v>6.2770000000000001</v>
      </c>
      <c r="C56">
        <v>1.7000000000000001E-2</v>
      </c>
      <c r="D56">
        <v>0.223</v>
      </c>
      <c r="E56">
        <v>36000</v>
      </c>
      <c r="F56">
        <v>272</v>
      </c>
    </row>
    <row r="57" spans="1:6" x14ac:dyDescent="0.25">
      <c r="A57">
        <v>13.462999999999999</v>
      </c>
      <c r="B57">
        <v>6.2770000000000001</v>
      </c>
      <c r="C57">
        <v>1.7000000000000001E-2</v>
      </c>
      <c r="D57">
        <v>0.22600000000000001</v>
      </c>
      <c r="E57">
        <v>36500</v>
      </c>
      <c r="F57">
        <v>277</v>
      </c>
    </row>
    <row r="58" spans="1:6" x14ac:dyDescent="0.25">
      <c r="A58">
        <v>13.69</v>
      </c>
      <c r="B58">
        <v>6.2649999999999997</v>
      </c>
      <c r="C58">
        <v>0.02</v>
      </c>
      <c r="D58">
        <v>0.27200000000000002</v>
      </c>
      <c r="E58">
        <v>37000</v>
      </c>
      <c r="F58">
        <v>282</v>
      </c>
    </row>
    <row r="59" spans="1:6" x14ac:dyDescent="0.25">
      <c r="A59">
        <v>13.898999999999999</v>
      </c>
      <c r="B59">
        <v>6.2649999999999997</v>
      </c>
      <c r="C59">
        <v>1.9E-2</v>
      </c>
      <c r="D59">
        <v>0.26400000000000001</v>
      </c>
      <c r="E59">
        <v>37500</v>
      </c>
      <c r="F59">
        <v>287</v>
      </c>
    </row>
    <row r="60" spans="1:6" x14ac:dyDescent="0.25">
      <c r="A60">
        <v>14.087999999999999</v>
      </c>
      <c r="B60">
        <v>6.2690000000000001</v>
      </c>
      <c r="C60">
        <v>2.3E-2</v>
      </c>
      <c r="D60">
        <v>0.32500000000000001</v>
      </c>
      <c r="E60">
        <v>38000</v>
      </c>
      <c r="F60">
        <v>292</v>
      </c>
    </row>
    <row r="61" spans="1:6" x14ac:dyDescent="0.25">
      <c r="A61">
        <v>14.339</v>
      </c>
      <c r="B61">
        <v>6.2809999999999997</v>
      </c>
      <c r="C61">
        <v>2.5000000000000001E-2</v>
      </c>
      <c r="D61">
        <v>0.35299999999999998</v>
      </c>
      <c r="E61">
        <v>38500</v>
      </c>
      <c r="F61">
        <v>297</v>
      </c>
    </row>
    <row r="62" spans="1:6" x14ac:dyDescent="0.25">
      <c r="A62">
        <v>14.544</v>
      </c>
      <c r="B62">
        <v>6.2729999999999997</v>
      </c>
      <c r="C62">
        <v>2.5999999999999999E-2</v>
      </c>
      <c r="D62">
        <v>0.38400000000000001</v>
      </c>
      <c r="E62">
        <v>39000</v>
      </c>
      <c r="F62">
        <v>302</v>
      </c>
    </row>
    <row r="63" spans="1:6" x14ac:dyDescent="0.25">
      <c r="A63">
        <v>14.728999999999999</v>
      </c>
      <c r="B63">
        <v>6.2850000000000001</v>
      </c>
      <c r="C63">
        <v>0.03</v>
      </c>
      <c r="D63">
        <v>0.442</v>
      </c>
      <c r="E63">
        <v>39500</v>
      </c>
      <c r="F63">
        <v>307</v>
      </c>
    </row>
    <row r="64" spans="1:6" x14ac:dyDescent="0.25">
      <c r="A64">
        <v>14.919</v>
      </c>
      <c r="B64">
        <v>6.2809999999999997</v>
      </c>
      <c r="C64">
        <v>3.1E-2</v>
      </c>
      <c r="D64">
        <v>0.46400000000000002</v>
      </c>
      <c r="E64">
        <v>40000</v>
      </c>
      <c r="F64">
        <v>312</v>
      </c>
    </row>
    <row r="65" spans="1:6" x14ac:dyDescent="0.25">
      <c r="A65">
        <v>15.132</v>
      </c>
      <c r="B65">
        <v>6.298</v>
      </c>
      <c r="C65">
        <v>3.5000000000000003E-2</v>
      </c>
      <c r="D65">
        <v>0.53600000000000003</v>
      </c>
      <c r="E65">
        <v>40500</v>
      </c>
      <c r="F65">
        <v>317</v>
      </c>
    </row>
    <row r="66" spans="1:6" x14ac:dyDescent="0.25">
      <c r="A66">
        <v>15.35</v>
      </c>
      <c r="B66">
        <v>6.2889999999999997</v>
      </c>
      <c r="C66">
        <v>3.7999999999999999E-2</v>
      </c>
      <c r="D66">
        <v>0.57899999999999996</v>
      </c>
      <c r="E66">
        <v>41000</v>
      </c>
      <c r="F66">
        <v>322</v>
      </c>
    </row>
    <row r="67" spans="1:6" x14ac:dyDescent="0.25">
      <c r="A67">
        <v>15.56</v>
      </c>
      <c r="B67">
        <v>6.2649999999999997</v>
      </c>
      <c r="C67">
        <v>4.5999999999999999E-2</v>
      </c>
      <c r="D67">
        <v>0.71099999999999997</v>
      </c>
      <c r="E67">
        <v>41500</v>
      </c>
      <c r="F67">
        <v>327</v>
      </c>
    </row>
    <row r="68" spans="1:6" x14ac:dyDescent="0.25">
      <c r="A68">
        <v>15.773999999999999</v>
      </c>
      <c r="B68">
        <v>6.2850000000000001</v>
      </c>
      <c r="C68">
        <v>0.05</v>
      </c>
      <c r="D68">
        <v>0.78200000000000003</v>
      </c>
      <c r="E68">
        <v>42000</v>
      </c>
      <c r="F68">
        <v>332</v>
      </c>
    </row>
    <row r="69" spans="1:6" x14ac:dyDescent="0.25">
      <c r="A69">
        <v>15.983000000000001</v>
      </c>
      <c r="B69">
        <v>6.2850000000000001</v>
      </c>
      <c r="C69">
        <v>6.3E-2</v>
      </c>
      <c r="D69">
        <v>1.004</v>
      </c>
      <c r="E69">
        <v>42300</v>
      </c>
      <c r="F69">
        <v>337</v>
      </c>
    </row>
    <row r="70" spans="1:6" x14ac:dyDescent="0.25">
      <c r="A70">
        <v>16.048999999999999</v>
      </c>
      <c r="B70">
        <v>6.2850000000000001</v>
      </c>
      <c r="C70">
        <v>3.7999999999999999E-2</v>
      </c>
      <c r="D70">
        <v>0.61299999999999999</v>
      </c>
      <c r="E70">
        <v>42300</v>
      </c>
      <c r="F70">
        <v>342</v>
      </c>
    </row>
    <row r="71" spans="1:6" x14ac:dyDescent="0.25">
      <c r="A71">
        <v>16.061</v>
      </c>
      <c r="B71">
        <v>6.2850000000000001</v>
      </c>
      <c r="C71">
        <v>3.3000000000000002E-2</v>
      </c>
      <c r="D71">
        <v>0.52800000000000002</v>
      </c>
      <c r="E71">
        <v>42300</v>
      </c>
      <c r="F71">
        <v>347</v>
      </c>
    </row>
    <row r="72" spans="1:6" x14ac:dyDescent="0.25">
      <c r="A72">
        <v>16.053000000000001</v>
      </c>
      <c r="B72">
        <v>6.2850000000000001</v>
      </c>
      <c r="C72">
        <v>3.1E-2</v>
      </c>
      <c r="D72">
        <v>0.499</v>
      </c>
      <c r="E72">
        <v>42300</v>
      </c>
      <c r="F72">
        <v>352</v>
      </c>
    </row>
    <row r="73" spans="1:6" x14ac:dyDescent="0.25">
      <c r="A73">
        <v>16.065999999999999</v>
      </c>
      <c r="B73">
        <v>6.2809999999999997</v>
      </c>
      <c r="C73">
        <v>0.03</v>
      </c>
      <c r="D73">
        <v>0.49</v>
      </c>
      <c r="E73">
        <v>42300</v>
      </c>
      <c r="F73">
        <v>357</v>
      </c>
    </row>
    <row r="74" spans="1:6" x14ac:dyDescent="0.25">
      <c r="A74">
        <v>16.048999999999999</v>
      </c>
      <c r="B74">
        <v>6.2569999999999997</v>
      </c>
      <c r="C74">
        <v>2.9000000000000001E-2</v>
      </c>
      <c r="D74">
        <v>0.46200000000000002</v>
      </c>
      <c r="E74">
        <v>42300</v>
      </c>
      <c r="F74">
        <v>362</v>
      </c>
    </row>
    <row r="75" spans="1:6" x14ac:dyDescent="0.25">
      <c r="A75">
        <v>16.065999999999999</v>
      </c>
      <c r="B75">
        <v>6.2729999999999997</v>
      </c>
      <c r="C75">
        <v>2.9000000000000001E-2</v>
      </c>
      <c r="D75">
        <v>0.47099999999999997</v>
      </c>
      <c r="E75">
        <v>42300</v>
      </c>
      <c r="F75">
        <v>367</v>
      </c>
    </row>
    <row r="76" spans="1:6" x14ac:dyDescent="0.25">
      <c r="A76">
        <v>16.053000000000001</v>
      </c>
      <c r="B76">
        <v>6.2690000000000001</v>
      </c>
      <c r="C76">
        <v>2.8000000000000001E-2</v>
      </c>
      <c r="D76">
        <v>0.45800000000000002</v>
      </c>
      <c r="E76">
        <v>42300</v>
      </c>
      <c r="F76">
        <v>372</v>
      </c>
    </row>
    <row r="77" spans="1:6" x14ac:dyDescent="0.25">
      <c r="A77">
        <v>16.074000000000002</v>
      </c>
      <c r="B77">
        <v>6.2889999999999997</v>
      </c>
      <c r="C77">
        <v>2.8000000000000001E-2</v>
      </c>
      <c r="D77">
        <v>0.45</v>
      </c>
      <c r="E77">
        <v>42300</v>
      </c>
      <c r="F77">
        <v>377</v>
      </c>
    </row>
    <row r="78" spans="1:6" x14ac:dyDescent="0.25">
      <c r="A78">
        <v>16.085999999999999</v>
      </c>
      <c r="B78">
        <v>6.2809999999999997</v>
      </c>
      <c r="C78">
        <v>2.8000000000000001E-2</v>
      </c>
      <c r="D78">
        <v>0.44600000000000001</v>
      </c>
      <c r="E78">
        <v>42300</v>
      </c>
      <c r="F78">
        <v>382</v>
      </c>
    </row>
    <row r="79" spans="1:6" x14ac:dyDescent="0.25">
      <c r="A79">
        <v>16.077999999999999</v>
      </c>
      <c r="B79">
        <v>6.3230000000000004</v>
      </c>
      <c r="C79">
        <v>2.8000000000000001E-2</v>
      </c>
      <c r="D79">
        <v>0.44700000000000001</v>
      </c>
      <c r="E79">
        <v>42300</v>
      </c>
      <c r="F79">
        <v>387</v>
      </c>
    </row>
    <row r="80" spans="1:6" x14ac:dyDescent="0.25">
      <c r="A80">
        <v>16.061</v>
      </c>
      <c r="B80">
        <v>6.298</v>
      </c>
      <c r="C80">
        <v>2.8000000000000001E-2</v>
      </c>
      <c r="D80">
        <v>0.44800000000000001</v>
      </c>
      <c r="E80">
        <v>42300</v>
      </c>
      <c r="F80">
        <v>392</v>
      </c>
    </row>
    <row r="81" spans="1:6" x14ac:dyDescent="0.25">
      <c r="A81">
        <v>16.065999999999999</v>
      </c>
      <c r="B81">
        <v>6.2889999999999997</v>
      </c>
      <c r="C81">
        <v>2.8000000000000001E-2</v>
      </c>
      <c r="D81">
        <v>0.44500000000000001</v>
      </c>
      <c r="E81">
        <v>42300</v>
      </c>
      <c r="F81">
        <v>397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B86B-BC4D-403B-99ED-38C727589EAB}">
  <dimension ref="A1:F75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16.041</v>
      </c>
      <c r="B2">
        <v>6.2610000000000001</v>
      </c>
      <c r="C2">
        <v>3.3000000000000002E-2</v>
      </c>
      <c r="D2">
        <v>0.53600000000000003</v>
      </c>
      <c r="E2">
        <v>42300</v>
      </c>
      <c r="F2">
        <v>2</v>
      </c>
    </row>
    <row r="3" spans="1:6" x14ac:dyDescent="0.25">
      <c r="A3">
        <v>15.983000000000001</v>
      </c>
      <c r="B3">
        <v>6.2809999999999997</v>
      </c>
      <c r="C3">
        <v>0.01</v>
      </c>
      <c r="D3">
        <v>0.161</v>
      </c>
      <c r="E3">
        <v>41800</v>
      </c>
      <c r="F3">
        <v>7</v>
      </c>
    </row>
    <row r="4" spans="1:6" x14ac:dyDescent="0.25">
      <c r="A4">
        <v>15.778</v>
      </c>
      <c r="B4">
        <v>6.2729999999999997</v>
      </c>
      <c r="C4">
        <v>0</v>
      </c>
      <c r="D4">
        <v>8.0000000000000002E-3</v>
      </c>
      <c r="E4">
        <v>41300</v>
      </c>
      <c r="F4">
        <v>12</v>
      </c>
    </row>
    <row r="5" spans="1:6" x14ac:dyDescent="0.25">
      <c r="A5">
        <v>15.571999999999999</v>
      </c>
      <c r="B5">
        <v>6.2809999999999997</v>
      </c>
      <c r="C5">
        <v>-8.0000000000000002E-3</v>
      </c>
      <c r="D5">
        <v>-0.126</v>
      </c>
      <c r="E5">
        <v>40800</v>
      </c>
      <c r="F5">
        <v>17</v>
      </c>
    </row>
    <row r="6" spans="1:6" x14ac:dyDescent="0.25">
      <c r="A6">
        <v>15.363</v>
      </c>
      <c r="B6">
        <v>6.2729999999999997</v>
      </c>
      <c r="C6">
        <v>-1.2E-2</v>
      </c>
      <c r="D6">
        <v>-0.17799999999999999</v>
      </c>
      <c r="E6">
        <v>40300</v>
      </c>
      <c r="F6">
        <v>22</v>
      </c>
    </row>
    <row r="7" spans="1:6" x14ac:dyDescent="0.25">
      <c r="A7">
        <v>15.141</v>
      </c>
      <c r="B7">
        <v>6.2809999999999997</v>
      </c>
      <c r="C7">
        <v>-1.0999999999999999E-2</v>
      </c>
      <c r="D7">
        <v>-0.17299999999999999</v>
      </c>
      <c r="E7">
        <v>39800</v>
      </c>
      <c r="F7">
        <v>27</v>
      </c>
    </row>
    <row r="8" spans="1:6" x14ac:dyDescent="0.25">
      <c r="A8">
        <v>14.919</v>
      </c>
      <c r="B8">
        <v>6.2939999999999996</v>
      </c>
      <c r="C8">
        <v>-1.2E-2</v>
      </c>
      <c r="D8">
        <v>-0.17499999999999999</v>
      </c>
      <c r="E8">
        <v>39300</v>
      </c>
      <c r="F8">
        <v>32</v>
      </c>
    </row>
    <row r="9" spans="1:6" x14ac:dyDescent="0.25">
      <c r="A9">
        <v>14.728999999999999</v>
      </c>
      <c r="B9">
        <v>6.2690000000000001</v>
      </c>
      <c r="C9">
        <v>-0.01</v>
      </c>
      <c r="D9">
        <v>-0.14399999999999999</v>
      </c>
      <c r="E9">
        <v>38800</v>
      </c>
      <c r="F9">
        <v>37</v>
      </c>
    </row>
    <row r="10" spans="1:6" x14ac:dyDescent="0.25">
      <c r="A10">
        <v>14.516</v>
      </c>
      <c r="B10">
        <v>6.2729999999999997</v>
      </c>
      <c r="C10">
        <v>-0.01</v>
      </c>
      <c r="D10">
        <v>-0.15</v>
      </c>
      <c r="E10">
        <v>38300</v>
      </c>
      <c r="F10">
        <v>42</v>
      </c>
    </row>
    <row r="11" spans="1:6" x14ac:dyDescent="0.25">
      <c r="A11">
        <v>14.294</v>
      </c>
      <c r="B11">
        <v>6.2690000000000001</v>
      </c>
      <c r="C11">
        <v>-8.0000000000000002E-3</v>
      </c>
      <c r="D11">
        <v>-0.11600000000000001</v>
      </c>
      <c r="E11">
        <v>37800</v>
      </c>
      <c r="F11">
        <v>47</v>
      </c>
    </row>
    <row r="12" spans="1:6" x14ac:dyDescent="0.25">
      <c r="A12">
        <v>14.055</v>
      </c>
      <c r="B12">
        <v>6.2809999999999997</v>
      </c>
      <c r="C12">
        <v>-8.0000000000000002E-3</v>
      </c>
      <c r="D12">
        <v>-0.114</v>
      </c>
      <c r="E12">
        <v>37300</v>
      </c>
      <c r="F12">
        <v>52</v>
      </c>
    </row>
    <row r="13" spans="1:6" x14ac:dyDescent="0.25">
      <c r="A13">
        <v>13.879</v>
      </c>
      <c r="B13">
        <v>6.2729999999999997</v>
      </c>
      <c r="C13">
        <v>-5.0000000000000001E-3</v>
      </c>
      <c r="D13">
        <v>-7.3999999999999996E-2</v>
      </c>
      <c r="E13">
        <v>36800</v>
      </c>
      <c r="F13">
        <v>57</v>
      </c>
    </row>
    <row r="14" spans="1:6" x14ac:dyDescent="0.25">
      <c r="A14">
        <v>13.664999999999999</v>
      </c>
      <c r="B14">
        <v>6.2530000000000001</v>
      </c>
      <c r="C14">
        <v>-6.0000000000000001E-3</v>
      </c>
      <c r="D14">
        <v>-8.5999999999999993E-2</v>
      </c>
      <c r="E14">
        <v>36300</v>
      </c>
      <c r="F14">
        <v>62</v>
      </c>
    </row>
    <row r="15" spans="1:6" x14ac:dyDescent="0.25">
      <c r="A15">
        <v>13.443</v>
      </c>
      <c r="B15">
        <v>6.2850000000000001</v>
      </c>
      <c r="C15">
        <v>-4.0000000000000001E-3</v>
      </c>
      <c r="D15">
        <v>-5.1999999999999998E-2</v>
      </c>
      <c r="E15">
        <v>35800</v>
      </c>
      <c r="F15">
        <v>67</v>
      </c>
    </row>
    <row r="16" spans="1:6" x14ac:dyDescent="0.25">
      <c r="A16">
        <v>13.241</v>
      </c>
      <c r="B16">
        <v>6.2569999999999997</v>
      </c>
      <c r="C16">
        <v>-5.0000000000000001E-3</v>
      </c>
      <c r="D16">
        <v>-7.1999999999999995E-2</v>
      </c>
      <c r="E16">
        <v>35300</v>
      </c>
      <c r="F16">
        <v>72</v>
      </c>
    </row>
    <row r="17" spans="1:6" x14ac:dyDescent="0.25">
      <c r="A17">
        <v>13.048</v>
      </c>
      <c r="B17">
        <v>6.2809999999999997</v>
      </c>
      <c r="C17">
        <v>-3.0000000000000001E-3</v>
      </c>
      <c r="D17">
        <v>-4.2000000000000003E-2</v>
      </c>
      <c r="E17">
        <v>34800</v>
      </c>
      <c r="F17">
        <v>77</v>
      </c>
    </row>
    <row r="18" spans="1:6" x14ac:dyDescent="0.25">
      <c r="A18">
        <v>12.851000000000001</v>
      </c>
      <c r="B18">
        <v>6.2809999999999997</v>
      </c>
      <c r="C18">
        <v>-5.0000000000000001E-3</v>
      </c>
      <c r="D18">
        <v>-5.8000000000000003E-2</v>
      </c>
      <c r="E18">
        <v>34300</v>
      </c>
      <c r="F18">
        <v>82</v>
      </c>
    </row>
    <row r="19" spans="1:6" x14ac:dyDescent="0.25">
      <c r="A19">
        <v>12.654</v>
      </c>
      <c r="B19">
        <v>6.2729999999999997</v>
      </c>
      <c r="C19">
        <v>-3.0000000000000001E-3</v>
      </c>
      <c r="D19">
        <v>-4.2000000000000003E-2</v>
      </c>
      <c r="E19">
        <v>33800</v>
      </c>
      <c r="F19">
        <v>87</v>
      </c>
    </row>
    <row r="20" spans="1:6" x14ac:dyDescent="0.25">
      <c r="A20">
        <v>12.489000000000001</v>
      </c>
      <c r="B20">
        <v>6.2530000000000001</v>
      </c>
      <c r="C20">
        <v>-3.0000000000000001E-3</v>
      </c>
      <c r="D20">
        <v>-3.6999999999999998E-2</v>
      </c>
      <c r="E20">
        <v>33300</v>
      </c>
      <c r="F20">
        <v>92</v>
      </c>
    </row>
    <row r="21" spans="1:6" x14ac:dyDescent="0.25">
      <c r="A21">
        <v>12.3</v>
      </c>
      <c r="B21">
        <v>6.2729999999999997</v>
      </c>
      <c r="C21">
        <v>-4.0000000000000001E-3</v>
      </c>
      <c r="D21">
        <v>-4.3999999999999997E-2</v>
      </c>
      <c r="E21">
        <v>32800</v>
      </c>
      <c r="F21">
        <v>97</v>
      </c>
    </row>
    <row r="22" spans="1:6" x14ac:dyDescent="0.25">
      <c r="A22">
        <v>12.135</v>
      </c>
      <c r="B22">
        <v>6.2729999999999997</v>
      </c>
      <c r="C22">
        <v>-4.0000000000000001E-3</v>
      </c>
      <c r="D22">
        <v>-4.3999999999999997E-2</v>
      </c>
      <c r="E22">
        <v>32300</v>
      </c>
      <c r="F22">
        <v>102</v>
      </c>
    </row>
    <row r="23" spans="1:6" x14ac:dyDescent="0.25">
      <c r="A23">
        <v>11.971</v>
      </c>
      <c r="B23">
        <v>6.2649999999999997</v>
      </c>
      <c r="C23">
        <v>-2E-3</v>
      </c>
      <c r="D23">
        <v>-2.8000000000000001E-2</v>
      </c>
      <c r="E23">
        <v>31800</v>
      </c>
      <c r="F23">
        <v>107</v>
      </c>
    </row>
    <row r="24" spans="1:6" x14ac:dyDescent="0.25">
      <c r="A24">
        <v>11.773999999999999</v>
      </c>
      <c r="B24">
        <v>6.2610000000000001</v>
      </c>
      <c r="C24">
        <v>-2E-3</v>
      </c>
      <c r="D24">
        <v>-2.5000000000000001E-2</v>
      </c>
      <c r="E24">
        <v>31300</v>
      </c>
      <c r="F24">
        <v>112</v>
      </c>
    </row>
    <row r="25" spans="1:6" x14ac:dyDescent="0.25">
      <c r="A25">
        <v>11.597</v>
      </c>
      <c r="B25">
        <v>6.2610000000000001</v>
      </c>
      <c r="C25">
        <v>-2E-3</v>
      </c>
      <c r="D25">
        <v>-2.7E-2</v>
      </c>
      <c r="E25">
        <v>30800</v>
      </c>
      <c r="F25">
        <v>117</v>
      </c>
    </row>
    <row r="26" spans="1:6" x14ac:dyDescent="0.25">
      <c r="A26">
        <v>11.465</v>
      </c>
      <c r="B26">
        <v>6.2569999999999997</v>
      </c>
      <c r="C26">
        <v>-2E-3</v>
      </c>
      <c r="D26">
        <v>-2.1000000000000001E-2</v>
      </c>
      <c r="E26">
        <v>30300</v>
      </c>
      <c r="F26">
        <v>122</v>
      </c>
    </row>
    <row r="27" spans="1:6" x14ac:dyDescent="0.25">
      <c r="A27">
        <v>11.305</v>
      </c>
      <c r="B27">
        <v>6.2690000000000001</v>
      </c>
      <c r="C27">
        <v>-2E-3</v>
      </c>
      <c r="D27">
        <v>-2.4E-2</v>
      </c>
      <c r="E27">
        <v>29800</v>
      </c>
      <c r="F27">
        <v>127</v>
      </c>
    </row>
    <row r="28" spans="1:6" x14ac:dyDescent="0.25">
      <c r="A28">
        <v>11.141</v>
      </c>
      <c r="B28">
        <v>6.2770000000000001</v>
      </c>
      <c r="C28">
        <v>-1E-3</v>
      </c>
      <c r="D28">
        <v>-1.2999999999999999E-2</v>
      </c>
      <c r="E28">
        <v>29300</v>
      </c>
      <c r="F28">
        <v>132</v>
      </c>
    </row>
    <row r="29" spans="1:6" x14ac:dyDescent="0.25">
      <c r="A29">
        <v>11.009</v>
      </c>
      <c r="B29">
        <v>6.2480000000000002</v>
      </c>
      <c r="C29">
        <v>-2E-3</v>
      </c>
      <c r="D29">
        <v>-0.02</v>
      </c>
      <c r="E29">
        <v>28800</v>
      </c>
      <c r="F29">
        <v>137</v>
      </c>
    </row>
    <row r="30" spans="1:6" x14ac:dyDescent="0.25">
      <c r="A30">
        <v>10.885999999999999</v>
      </c>
      <c r="B30">
        <v>6.2610000000000001</v>
      </c>
      <c r="C30">
        <v>-2E-3</v>
      </c>
      <c r="D30">
        <v>-1.7000000000000001E-2</v>
      </c>
      <c r="E30">
        <v>28300</v>
      </c>
      <c r="F30">
        <v>142</v>
      </c>
    </row>
    <row r="31" spans="1:6" x14ac:dyDescent="0.25">
      <c r="A31">
        <v>10.721</v>
      </c>
      <c r="B31">
        <v>6.2690000000000001</v>
      </c>
      <c r="C31">
        <v>-2E-3</v>
      </c>
      <c r="D31">
        <v>-1.7999999999999999E-2</v>
      </c>
      <c r="E31">
        <v>27800</v>
      </c>
      <c r="F31">
        <v>147</v>
      </c>
    </row>
    <row r="32" spans="1:6" x14ac:dyDescent="0.25">
      <c r="A32">
        <v>10.573</v>
      </c>
      <c r="B32">
        <v>6.2530000000000001</v>
      </c>
      <c r="C32">
        <v>-2E-3</v>
      </c>
      <c r="D32">
        <v>-1.7999999999999999E-2</v>
      </c>
      <c r="E32">
        <v>27300</v>
      </c>
      <c r="F32">
        <v>152</v>
      </c>
    </row>
    <row r="33" spans="1:6" x14ac:dyDescent="0.25">
      <c r="A33">
        <v>10.499000000000001</v>
      </c>
      <c r="B33">
        <v>6.2770000000000001</v>
      </c>
      <c r="C33">
        <v>-2E-3</v>
      </c>
      <c r="D33">
        <v>-1.7000000000000001E-2</v>
      </c>
      <c r="E33">
        <v>26800</v>
      </c>
      <c r="F33">
        <v>157</v>
      </c>
    </row>
    <row r="34" spans="1:6" x14ac:dyDescent="0.25">
      <c r="A34">
        <v>10.364000000000001</v>
      </c>
      <c r="B34">
        <v>6.2690000000000001</v>
      </c>
      <c r="C34">
        <v>-2E-3</v>
      </c>
      <c r="D34">
        <v>-1.7000000000000001E-2</v>
      </c>
      <c r="E34">
        <v>26300</v>
      </c>
      <c r="F34">
        <v>162</v>
      </c>
    </row>
    <row r="35" spans="1:6" x14ac:dyDescent="0.25">
      <c r="A35">
        <v>10.215999999999999</v>
      </c>
      <c r="B35">
        <v>6.2439999999999998</v>
      </c>
      <c r="C35">
        <v>-1E-3</v>
      </c>
      <c r="D35">
        <v>-0.01</v>
      </c>
      <c r="E35">
        <v>25800</v>
      </c>
      <c r="F35">
        <v>167</v>
      </c>
    </row>
    <row r="36" spans="1:6" x14ac:dyDescent="0.25">
      <c r="A36">
        <v>10.084</v>
      </c>
      <c r="B36">
        <v>6.2439999999999998</v>
      </c>
      <c r="C36">
        <v>-1E-3</v>
      </c>
      <c r="D36">
        <v>-1.2E-2</v>
      </c>
      <c r="E36">
        <v>25300</v>
      </c>
      <c r="F36">
        <v>172</v>
      </c>
    </row>
    <row r="37" spans="1:6" x14ac:dyDescent="0.25">
      <c r="A37">
        <v>9.9730000000000008</v>
      </c>
      <c r="B37">
        <v>6.22</v>
      </c>
      <c r="C37">
        <v>-1E-3</v>
      </c>
      <c r="D37">
        <v>-8.9999999999999993E-3</v>
      </c>
      <c r="E37">
        <v>24800</v>
      </c>
      <c r="F37">
        <v>177</v>
      </c>
    </row>
    <row r="38" spans="1:6" x14ac:dyDescent="0.25">
      <c r="A38">
        <v>9.8420000000000005</v>
      </c>
      <c r="B38">
        <v>6.2770000000000001</v>
      </c>
      <c r="C38">
        <v>-1E-3</v>
      </c>
      <c r="D38">
        <v>-1.2E-2</v>
      </c>
      <c r="E38">
        <v>24300</v>
      </c>
      <c r="F38">
        <v>182</v>
      </c>
    </row>
    <row r="39" spans="1:6" x14ac:dyDescent="0.25">
      <c r="A39">
        <v>9.7349999999999994</v>
      </c>
      <c r="B39">
        <v>6.2649999999999997</v>
      </c>
      <c r="C39">
        <v>-1E-3</v>
      </c>
      <c r="D39">
        <v>-1.2E-2</v>
      </c>
      <c r="E39">
        <v>23800</v>
      </c>
      <c r="F39">
        <v>187</v>
      </c>
    </row>
    <row r="40" spans="1:6" x14ac:dyDescent="0.25">
      <c r="A40">
        <v>9.6199999999999992</v>
      </c>
      <c r="B40">
        <v>6.2569999999999997</v>
      </c>
      <c r="C40">
        <v>-1E-3</v>
      </c>
      <c r="D40">
        <v>-1.4E-2</v>
      </c>
      <c r="E40">
        <v>23300</v>
      </c>
      <c r="F40">
        <v>192</v>
      </c>
    </row>
    <row r="41" spans="1:6" x14ac:dyDescent="0.25">
      <c r="A41">
        <v>9.5210000000000008</v>
      </c>
      <c r="B41">
        <v>6.2569999999999997</v>
      </c>
      <c r="C41">
        <v>-1E-3</v>
      </c>
      <c r="D41">
        <v>-7.0000000000000001E-3</v>
      </c>
      <c r="E41">
        <v>22800</v>
      </c>
      <c r="F41">
        <v>197</v>
      </c>
    </row>
    <row r="42" spans="1:6" x14ac:dyDescent="0.25">
      <c r="A42">
        <v>9.4019999999999992</v>
      </c>
      <c r="B42">
        <v>6.2610000000000001</v>
      </c>
      <c r="C42">
        <v>-1E-3</v>
      </c>
      <c r="D42">
        <v>-0.01</v>
      </c>
      <c r="E42">
        <v>22300</v>
      </c>
      <c r="F42">
        <v>202</v>
      </c>
    </row>
    <row r="43" spans="1:6" x14ac:dyDescent="0.25">
      <c r="A43">
        <v>9.3109999999999999</v>
      </c>
      <c r="B43">
        <v>6.2569999999999997</v>
      </c>
      <c r="C43">
        <v>-1E-3</v>
      </c>
      <c r="D43">
        <v>-1.2E-2</v>
      </c>
      <c r="E43">
        <v>21800</v>
      </c>
      <c r="F43">
        <v>207</v>
      </c>
    </row>
    <row r="44" spans="1:6" x14ac:dyDescent="0.25">
      <c r="A44">
        <v>9.1959999999999997</v>
      </c>
      <c r="B44">
        <v>6.2530000000000001</v>
      </c>
      <c r="C44">
        <v>-1E-3</v>
      </c>
      <c r="D44">
        <v>-1.4E-2</v>
      </c>
      <c r="E44">
        <v>21300</v>
      </c>
      <c r="F44">
        <v>212</v>
      </c>
    </row>
    <row r="45" spans="1:6" x14ac:dyDescent="0.25">
      <c r="A45">
        <v>9.0969999999999995</v>
      </c>
      <c r="B45">
        <v>6.2690000000000001</v>
      </c>
      <c r="C45">
        <v>-1E-3</v>
      </c>
      <c r="D45">
        <v>-1.2E-2</v>
      </c>
      <c r="E45">
        <v>20800</v>
      </c>
      <c r="F45">
        <v>217</v>
      </c>
    </row>
    <row r="46" spans="1:6" x14ac:dyDescent="0.25">
      <c r="A46">
        <v>8.9949999999999992</v>
      </c>
      <c r="B46">
        <v>6.2480000000000002</v>
      </c>
      <c r="C46">
        <v>-1E-3</v>
      </c>
      <c r="D46">
        <v>-8.9999999999999993E-3</v>
      </c>
      <c r="E46">
        <v>20300</v>
      </c>
      <c r="F46">
        <v>222</v>
      </c>
    </row>
    <row r="47" spans="1:6" x14ac:dyDescent="0.25">
      <c r="A47">
        <v>8.8960000000000008</v>
      </c>
      <c r="B47">
        <v>6.2480000000000002</v>
      </c>
      <c r="C47">
        <v>-1E-3</v>
      </c>
      <c r="D47">
        <v>-1.2999999999999999E-2</v>
      </c>
      <c r="E47">
        <v>19800</v>
      </c>
      <c r="F47">
        <v>227</v>
      </c>
    </row>
    <row r="48" spans="1:6" x14ac:dyDescent="0.25">
      <c r="A48">
        <v>8.7929999999999993</v>
      </c>
      <c r="B48">
        <v>6.24</v>
      </c>
      <c r="C48">
        <v>-1E-3</v>
      </c>
      <c r="D48">
        <v>-1.2999999999999999E-2</v>
      </c>
      <c r="E48">
        <v>19300</v>
      </c>
      <c r="F48">
        <v>232</v>
      </c>
    </row>
    <row r="49" spans="1:6" x14ac:dyDescent="0.25">
      <c r="A49">
        <v>8.6989999999999998</v>
      </c>
      <c r="B49">
        <v>6.2569999999999997</v>
      </c>
      <c r="C49">
        <v>-1E-3</v>
      </c>
      <c r="D49">
        <v>-8.0000000000000002E-3</v>
      </c>
      <c r="E49">
        <v>18800</v>
      </c>
      <c r="F49">
        <v>237</v>
      </c>
    </row>
    <row r="50" spans="1:6" x14ac:dyDescent="0.25">
      <c r="A50">
        <v>8.6170000000000009</v>
      </c>
      <c r="B50">
        <v>6.2690000000000001</v>
      </c>
      <c r="C50">
        <v>-1E-3</v>
      </c>
      <c r="D50">
        <v>-1.0999999999999999E-2</v>
      </c>
      <c r="E50">
        <v>18300</v>
      </c>
      <c r="F50">
        <v>242</v>
      </c>
    </row>
    <row r="51" spans="1:6" x14ac:dyDescent="0.25">
      <c r="A51">
        <v>8.5259999999999998</v>
      </c>
      <c r="B51">
        <v>6.2610000000000001</v>
      </c>
      <c r="C51">
        <v>-1E-3</v>
      </c>
      <c r="D51">
        <v>-1.2999999999999999E-2</v>
      </c>
      <c r="E51">
        <v>17800</v>
      </c>
      <c r="F51">
        <v>247</v>
      </c>
    </row>
    <row r="52" spans="1:6" x14ac:dyDescent="0.25">
      <c r="A52">
        <v>8.4320000000000004</v>
      </c>
      <c r="B52">
        <v>6.2610000000000001</v>
      </c>
      <c r="C52">
        <v>-2E-3</v>
      </c>
      <c r="D52">
        <v>-1.6E-2</v>
      </c>
      <c r="E52">
        <v>17300</v>
      </c>
      <c r="F52">
        <v>252</v>
      </c>
    </row>
    <row r="53" spans="1:6" x14ac:dyDescent="0.25">
      <c r="A53">
        <v>8.3330000000000002</v>
      </c>
      <c r="B53">
        <v>6.2480000000000002</v>
      </c>
      <c r="C53">
        <v>-2E-3</v>
      </c>
      <c r="D53">
        <v>-1.2999999999999999E-2</v>
      </c>
      <c r="E53">
        <v>16800</v>
      </c>
      <c r="F53">
        <v>257</v>
      </c>
    </row>
    <row r="54" spans="1:6" x14ac:dyDescent="0.25">
      <c r="A54">
        <v>8.2710000000000008</v>
      </c>
      <c r="B54">
        <v>6.2649999999999997</v>
      </c>
      <c r="C54">
        <v>-1E-3</v>
      </c>
      <c r="D54">
        <v>-1.2E-2</v>
      </c>
      <c r="E54">
        <v>16300</v>
      </c>
      <c r="F54">
        <v>262</v>
      </c>
    </row>
    <row r="55" spans="1:6" x14ac:dyDescent="0.25">
      <c r="A55">
        <v>8.1769999999999996</v>
      </c>
      <c r="B55">
        <v>6.2770000000000001</v>
      </c>
      <c r="C55">
        <v>-2E-3</v>
      </c>
      <c r="D55">
        <v>-1.4E-2</v>
      </c>
      <c r="E55">
        <v>15800</v>
      </c>
      <c r="F55">
        <v>267</v>
      </c>
    </row>
    <row r="56" spans="1:6" x14ac:dyDescent="0.25">
      <c r="A56">
        <v>8.1029999999999998</v>
      </c>
      <c r="B56">
        <v>6.2610000000000001</v>
      </c>
      <c r="C56">
        <v>-1E-3</v>
      </c>
      <c r="D56">
        <v>-1.2E-2</v>
      </c>
      <c r="E56">
        <v>15300</v>
      </c>
      <c r="F56">
        <v>272</v>
      </c>
    </row>
    <row r="57" spans="1:6" x14ac:dyDescent="0.25">
      <c r="A57">
        <v>8.0289999999999999</v>
      </c>
      <c r="B57">
        <v>6.2530000000000001</v>
      </c>
      <c r="C57">
        <v>-2E-3</v>
      </c>
      <c r="D57">
        <v>-1.4E-2</v>
      </c>
      <c r="E57">
        <v>14800</v>
      </c>
      <c r="F57">
        <v>277</v>
      </c>
    </row>
    <row r="58" spans="1:6" x14ac:dyDescent="0.25">
      <c r="A58">
        <v>7.9420000000000002</v>
      </c>
      <c r="B58">
        <v>6.2610000000000001</v>
      </c>
      <c r="C58">
        <v>-2E-3</v>
      </c>
      <c r="D58">
        <v>-1.4E-2</v>
      </c>
      <c r="E58">
        <v>14300</v>
      </c>
      <c r="F58">
        <v>282</v>
      </c>
    </row>
    <row r="59" spans="1:6" x14ac:dyDescent="0.25">
      <c r="A59">
        <v>7.8680000000000003</v>
      </c>
      <c r="B59">
        <v>6.2530000000000001</v>
      </c>
      <c r="C59">
        <v>-2E-3</v>
      </c>
      <c r="D59">
        <v>-1.4999999999999999E-2</v>
      </c>
      <c r="E59">
        <v>13800</v>
      </c>
      <c r="F59">
        <v>287</v>
      </c>
    </row>
    <row r="60" spans="1:6" x14ac:dyDescent="0.25">
      <c r="A60">
        <v>7.774</v>
      </c>
      <c r="B60">
        <v>6.2530000000000001</v>
      </c>
      <c r="C60">
        <v>-2E-3</v>
      </c>
      <c r="D60">
        <v>-1.6E-2</v>
      </c>
      <c r="E60">
        <v>13300</v>
      </c>
      <c r="F60">
        <v>292</v>
      </c>
    </row>
    <row r="61" spans="1:6" x14ac:dyDescent="0.25">
      <c r="A61">
        <v>7.72</v>
      </c>
      <c r="B61">
        <v>6.2530000000000001</v>
      </c>
      <c r="C61">
        <v>-2E-3</v>
      </c>
      <c r="D61">
        <v>-1.6E-2</v>
      </c>
      <c r="E61">
        <v>12800</v>
      </c>
      <c r="F61">
        <v>297</v>
      </c>
    </row>
    <row r="62" spans="1:6" x14ac:dyDescent="0.25">
      <c r="A62">
        <v>7.6459999999999999</v>
      </c>
      <c r="B62">
        <v>6.2530000000000001</v>
      </c>
      <c r="C62">
        <v>-2E-3</v>
      </c>
      <c r="D62">
        <v>-1.4999999999999999E-2</v>
      </c>
      <c r="E62">
        <v>12300</v>
      </c>
      <c r="F62">
        <v>302</v>
      </c>
    </row>
    <row r="63" spans="1:6" x14ac:dyDescent="0.25">
      <c r="A63">
        <v>7.5810000000000004</v>
      </c>
      <c r="B63">
        <v>6.2530000000000001</v>
      </c>
      <c r="C63">
        <v>-2E-3</v>
      </c>
      <c r="D63">
        <v>-1.4999999999999999E-2</v>
      </c>
      <c r="E63">
        <v>11800</v>
      </c>
      <c r="F63">
        <v>307</v>
      </c>
    </row>
    <row r="64" spans="1:6" x14ac:dyDescent="0.25">
      <c r="A64">
        <v>7.5019999999999998</v>
      </c>
      <c r="B64">
        <v>6.2569999999999997</v>
      </c>
      <c r="C64">
        <v>-2E-3</v>
      </c>
      <c r="D64">
        <v>-1.7999999999999999E-2</v>
      </c>
      <c r="E64">
        <v>11300</v>
      </c>
      <c r="F64">
        <v>312</v>
      </c>
    </row>
    <row r="65" spans="1:6" x14ac:dyDescent="0.25">
      <c r="A65">
        <v>7.4530000000000003</v>
      </c>
      <c r="B65">
        <v>6.2569999999999997</v>
      </c>
      <c r="C65">
        <v>-2E-3</v>
      </c>
      <c r="D65">
        <v>-1.6E-2</v>
      </c>
      <c r="E65">
        <v>10800</v>
      </c>
      <c r="F65">
        <v>317</v>
      </c>
    </row>
    <row r="66" spans="1:6" x14ac:dyDescent="0.25">
      <c r="A66">
        <v>7.375</v>
      </c>
      <c r="B66">
        <v>6.2480000000000002</v>
      </c>
      <c r="C66">
        <v>-2E-3</v>
      </c>
      <c r="D66">
        <v>-1.6E-2</v>
      </c>
      <c r="E66">
        <v>10300</v>
      </c>
      <c r="F66">
        <v>322</v>
      </c>
    </row>
    <row r="67" spans="1:6" x14ac:dyDescent="0.25">
      <c r="A67">
        <v>7.3049999999999997</v>
      </c>
      <c r="B67">
        <v>6.24</v>
      </c>
      <c r="C67">
        <v>-3.0000000000000001E-3</v>
      </c>
      <c r="D67">
        <v>-1.9E-2</v>
      </c>
      <c r="E67">
        <v>9800</v>
      </c>
      <c r="F67">
        <v>327</v>
      </c>
    </row>
    <row r="68" spans="1:6" x14ac:dyDescent="0.25">
      <c r="A68">
        <v>7.2519999999999998</v>
      </c>
      <c r="B68">
        <v>6.2530000000000001</v>
      </c>
      <c r="C68">
        <v>-2E-3</v>
      </c>
      <c r="D68">
        <v>-1.7000000000000001E-2</v>
      </c>
      <c r="E68">
        <v>9300</v>
      </c>
      <c r="F68">
        <v>332</v>
      </c>
    </row>
    <row r="69" spans="1:6" x14ac:dyDescent="0.25">
      <c r="A69">
        <v>7.1779999999999999</v>
      </c>
      <c r="B69">
        <v>6.24</v>
      </c>
      <c r="C69">
        <v>-3.0000000000000001E-3</v>
      </c>
      <c r="D69">
        <v>-1.9E-2</v>
      </c>
      <c r="E69">
        <v>9000</v>
      </c>
      <c r="F69">
        <v>337</v>
      </c>
    </row>
    <row r="70" spans="1:6" x14ac:dyDescent="0.25">
      <c r="A70">
        <v>7.1820000000000004</v>
      </c>
      <c r="B70">
        <v>6.2530000000000001</v>
      </c>
      <c r="C70">
        <v>-2E-3</v>
      </c>
      <c r="D70">
        <v>-1.0999999999999999E-2</v>
      </c>
      <c r="E70">
        <v>9000</v>
      </c>
      <c r="F70">
        <v>342</v>
      </c>
    </row>
    <row r="71" spans="1:6" x14ac:dyDescent="0.25">
      <c r="A71">
        <v>7.1779999999999999</v>
      </c>
      <c r="B71">
        <v>6.2530000000000001</v>
      </c>
      <c r="C71">
        <v>-1E-3</v>
      </c>
      <c r="D71">
        <v>-8.9999999999999993E-3</v>
      </c>
      <c r="E71">
        <v>9000</v>
      </c>
      <c r="F71">
        <v>347</v>
      </c>
    </row>
    <row r="72" spans="1:6" x14ac:dyDescent="0.25">
      <c r="A72">
        <v>7.1779999999999999</v>
      </c>
      <c r="B72">
        <v>6.2480000000000002</v>
      </c>
      <c r="C72">
        <v>-1E-3</v>
      </c>
      <c r="D72">
        <v>-8.9999999999999993E-3</v>
      </c>
      <c r="E72">
        <v>9000</v>
      </c>
      <c r="F72">
        <v>352</v>
      </c>
    </row>
    <row r="73" spans="1:6" x14ac:dyDescent="0.25">
      <c r="A73">
        <v>7.173</v>
      </c>
      <c r="B73">
        <v>6.2569999999999997</v>
      </c>
      <c r="C73">
        <v>-1E-3</v>
      </c>
      <c r="D73">
        <v>-8.9999999999999993E-3</v>
      </c>
      <c r="E73">
        <v>9000</v>
      </c>
      <c r="F73">
        <v>357</v>
      </c>
    </row>
    <row r="74" spans="1:6" x14ac:dyDescent="0.25">
      <c r="A74">
        <v>7.173</v>
      </c>
      <c r="B74">
        <v>6.2480000000000002</v>
      </c>
      <c r="C74">
        <v>-1E-3</v>
      </c>
      <c r="D74">
        <v>-7.0000000000000001E-3</v>
      </c>
      <c r="E74">
        <v>9000</v>
      </c>
      <c r="F74">
        <v>362</v>
      </c>
    </row>
    <row r="75" spans="1:6" x14ac:dyDescent="0.25">
      <c r="A75">
        <v>7.1779999999999999</v>
      </c>
      <c r="B75">
        <v>6.2530000000000001</v>
      </c>
      <c r="C75">
        <v>-1E-3</v>
      </c>
      <c r="D75">
        <v>-8.0000000000000002E-3</v>
      </c>
      <c r="E75">
        <v>9000</v>
      </c>
      <c r="F75">
        <v>367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EAF5-35AF-41E4-8E4B-0B69E76018E9}">
  <dimension ref="A1:F82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7.1689999999999996</v>
      </c>
      <c r="B2">
        <v>6.1950000000000003</v>
      </c>
      <c r="C2">
        <v>-3.0000000000000001E-3</v>
      </c>
      <c r="D2">
        <v>-1.9E-2</v>
      </c>
      <c r="E2">
        <v>9000</v>
      </c>
      <c r="F2">
        <v>5</v>
      </c>
    </row>
    <row r="3" spans="1:6" x14ac:dyDescent="0.25">
      <c r="A3">
        <v>7.19</v>
      </c>
      <c r="B3">
        <v>6.24</v>
      </c>
      <c r="C3">
        <v>-2E-3</v>
      </c>
      <c r="D3">
        <v>-1.7000000000000001E-2</v>
      </c>
      <c r="E3">
        <v>9500</v>
      </c>
      <c r="F3">
        <v>15</v>
      </c>
    </row>
    <row r="4" spans="1:6" x14ac:dyDescent="0.25">
      <c r="A4">
        <v>7.2679999999999998</v>
      </c>
      <c r="B4">
        <v>6.24</v>
      </c>
      <c r="C4">
        <v>-2E-3</v>
      </c>
      <c r="D4">
        <v>-1.2999999999999999E-2</v>
      </c>
      <c r="E4">
        <v>10000</v>
      </c>
      <c r="F4">
        <v>25</v>
      </c>
    </row>
    <row r="5" spans="1:6" x14ac:dyDescent="0.25">
      <c r="A5">
        <v>7.3339999999999996</v>
      </c>
      <c r="B5">
        <v>6.24</v>
      </c>
      <c r="C5">
        <v>-2E-3</v>
      </c>
      <c r="D5">
        <v>-1.2E-2</v>
      </c>
      <c r="E5">
        <v>10500</v>
      </c>
      <c r="F5">
        <v>35</v>
      </c>
    </row>
    <row r="6" spans="1:6" x14ac:dyDescent="0.25">
      <c r="A6">
        <v>7.383</v>
      </c>
      <c r="B6">
        <v>6.24</v>
      </c>
      <c r="C6">
        <v>-2E-3</v>
      </c>
      <c r="D6">
        <v>-1.2E-2</v>
      </c>
      <c r="E6">
        <v>11000</v>
      </c>
      <c r="F6">
        <v>45</v>
      </c>
    </row>
    <row r="7" spans="1:6" x14ac:dyDescent="0.25">
      <c r="A7">
        <v>7.4569999999999999</v>
      </c>
      <c r="B7">
        <v>6.24</v>
      </c>
      <c r="C7">
        <v>-1E-3</v>
      </c>
      <c r="D7">
        <v>-1.0999999999999999E-2</v>
      </c>
      <c r="E7">
        <v>11500</v>
      </c>
      <c r="F7">
        <v>55</v>
      </c>
    </row>
    <row r="8" spans="1:6" x14ac:dyDescent="0.25">
      <c r="A8">
        <v>7.5309999999999997</v>
      </c>
      <c r="B8">
        <v>6.2530000000000001</v>
      </c>
      <c r="C8">
        <v>-1E-3</v>
      </c>
      <c r="D8">
        <v>-7.0000000000000001E-3</v>
      </c>
      <c r="E8">
        <v>12000</v>
      </c>
      <c r="F8">
        <v>65</v>
      </c>
    </row>
    <row r="9" spans="1:6" x14ac:dyDescent="0.25">
      <c r="A9">
        <v>7.5810000000000004</v>
      </c>
      <c r="B9">
        <v>6.2480000000000002</v>
      </c>
      <c r="C9">
        <v>-1E-3</v>
      </c>
      <c r="D9">
        <v>-6.0000000000000001E-3</v>
      </c>
      <c r="E9">
        <v>12500</v>
      </c>
      <c r="F9">
        <v>75</v>
      </c>
    </row>
    <row r="10" spans="1:6" x14ac:dyDescent="0.25">
      <c r="A10">
        <v>7.6550000000000002</v>
      </c>
      <c r="B10">
        <v>6.24</v>
      </c>
      <c r="C10">
        <v>-1E-3</v>
      </c>
      <c r="D10">
        <v>-8.0000000000000002E-3</v>
      </c>
      <c r="E10">
        <v>13000</v>
      </c>
      <c r="F10">
        <v>85</v>
      </c>
    </row>
    <row r="11" spans="1:6" x14ac:dyDescent="0.25">
      <c r="A11">
        <v>7.7370000000000001</v>
      </c>
      <c r="B11">
        <v>6.2439999999999998</v>
      </c>
      <c r="C11">
        <v>-1E-3</v>
      </c>
      <c r="D11">
        <v>-5.0000000000000001E-3</v>
      </c>
      <c r="E11">
        <v>13500</v>
      </c>
      <c r="F11">
        <v>95</v>
      </c>
    </row>
    <row r="12" spans="1:6" x14ac:dyDescent="0.25">
      <c r="A12">
        <v>7.7939999999999996</v>
      </c>
      <c r="B12">
        <v>6.2359999999999998</v>
      </c>
      <c r="C12">
        <v>-1E-3</v>
      </c>
      <c r="D12">
        <v>-6.0000000000000001E-3</v>
      </c>
      <c r="E12">
        <v>14000</v>
      </c>
      <c r="F12">
        <v>105</v>
      </c>
    </row>
    <row r="13" spans="1:6" x14ac:dyDescent="0.25">
      <c r="A13">
        <v>7.8810000000000002</v>
      </c>
      <c r="B13">
        <v>6.2569999999999997</v>
      </c>
      <c r="C13">
        <v>0</v>
      </c>
      <c r="D13">
        <v>-2E-3</v>
      </c>
      <c r="E13">
        <v>14500</v>
      </c>
      <c r="F13">
        <v>115</v>
      </c>
    </row>
    <row r="14" spans="1:6" x14ac:dyDescent="0.25">
      <c r="A14">
        <v>7.9459999999999997</v>
      </c>
      <c r="B14">
        <v>6.2480000000000002</v>
      </c>
      <c r="C14">
        <v>0</v>
      </c>
      <c r="D14">
        <v>0</v>
      </c>
      <c r="E14">
        <v>15000</v>
      </c>
      <c r="F14">
        <v>125</v>
      </c>
    </row>
    <row r="15" spans="1:6" x14ac:dyDescent="0.25">
      <c r="A15">
        <v>8.0370000000000008</v>
      </c>
      <c r="B15">
        <v>6.2439999999999998</v>
      </c>
      <c r="C15">
        <v>0</v>
      </c>
      <c r="D15">
        <v>0</v>
      </c>
      <c r="E15">
        <v>15500</v>
      </c>
      <c r="F15">
        <v>135</v>
      </c>
    </row>
    <row r="16" spans="1:6" x14ac:dyDescent="0.25">
      <c r="A16">
        <v>8.1069999999999993</v>
      </c>
      <c r="B16">
        <v>6.2439999999999998</v>
      </c>
      <c r="C16">
        <v>0</v>
      </c>
      <c r="D16">
        <v>1E-3</v>
      </c>
      <c r="E16">
        <v>16000</v>
      </c>
      <c r="F16">
        <v>145</v>
      </c>
    </row>
    <row r="17" spans="1:6" x14ac:dyDescent="0.25">
      <c r="A17">
        <v>8.2050000000000001</v>
      </c>
      <c r="B17">
        <v>6.2530000000000001</v>
      </c>
      <c r="C17">
        <v>0</v>
      </c>
      <c r="D17">
        <v>3.0000000000000001E-3</v>
      </c>
      <c r="E17">
        <v>16500</v>
      </c>
      <c r="F17">
        <v>155</v>
      </c>
    </row>
    <row r="18" spans="1:6" x14ac:dyDescent="0.25">
      <c r="A18">
        <v>8.2870000000000008</v>
      </c>
      <c r="B18">
        <v>6.2569999999999997</v>
      </c>
      <c r="C18">
        <v>0</v>
      </c>
      <c r="D18">
        <v>2E-3</v>
      </c>
      <c r="E18">
        <v>17000</v>
      </c>
      <c r="F18">
        <v>165</v>
      </c>
    </row>
    <row r="19" spans="1:6" x14ac:dyDescent="0.25">
      <c r="A19">
        <v>8.3659999999999997</v>
      </c>
      <c r="B19">
        <v>6.2439999999999998</v>
      </c>
      <c r="C19">
        <v>0</v>
      </c>
      <c r="D19">
        <v>3.0000000000000001E-3</v>
      </c>
      <c r="E19">
        <v>17500</v>
      </c>
      <c r="F19">
        <v>175</v>
      </c>
    </row>
    <row r="20" spans="1:6" x14ac:dyDescent="0.25">
      <c r="A20">
        <v>8.4559999999999995</v>
      </c>
      <c r="B20">
        <v>6.2480000000000002</v>
      </c>
      <c r="C20">
        <v>0</v>
      </c>
      <c r="D20">
        <v>4.0000000000000001E-3</v>
      </c>
      <c r="E20">
        <v>18000</v>
      </c>
      <c r="F20">
        <v>185</v>
      </c>
    </row>
    <row r="21" spans="1:6" x14ac:dyDescent="0.25">
      <c r="A21">
        <v>8.5380000000000003</v>
      </c>
      <c r="B21">
        <v>6.2569999999999997</v>
      </c>
      <c r="C21">
        <v>1E-3</v>
      </c>
      <c r="D21">
        <v>8.9999999999999993E-3</v>
      </c>
      <c r="E21">
        <v>18500</v>
      </c>
      <c r="F21">
        <v>195</v>
      </c>
    </row>
    <row r="22" spans="1:6" x14ac:dyDescent="0.25">
      <c r="A22">
        <v>8.641</v>
      </c>
      <c r="B22">
        <v>6.2480000000000002</v>
      </c>
      <c r="C22">
        <v>0</v>
      </c>
      <c r="D22">
        <v>4.0000000000000001E-3</v>
      </c>
      <c r="E22">
        <v>19000</v>
      </c>
      <c r="F22">
        <v>205</v>
      </c>
    </row>
    <row r="23" spans="1:6" x14ac:dyDescent="0.25">
      <c r="A23">
        <v>8.7279999999999998</v>
      </c>
      <c r="B23">
        <v>6.2480000000000002</v>
      </c>
      <c r="C23">
        <v>1E-3</v>
      </c>
      <c r="D23">
        <v>8.0000000000000002E-3</v>
      </c>
      <c r="E23">
        <v>19500</v>
      </c>
      <c r="F23">
        <v>215</v>
      </c>
    </row>
    <row r="24" spans="1:6" x14ac:dyDescent="0.25">
      <c r="A24">
        <v>8.83</v>
      </c>
      <c r="B24">
        <v>6.2569999999999997</v>
      </c>
      <c r="C24">
        <v>1E-3</v>
      </c>
      <c r="D24">
        <v>8.0000000000000002E-3</v>
      </c>
      <c r="E24">
        <v>20000</v>
      </c>
      <c r="F24">
        <v>225</v>
      </c>
    </row>
    <row r="25" spans="1:6" x14ac:dyDescent="0.25">
      <c r="A25">
        <v>8.9209999999999994</v>
      </c>
      <c r="B25">
        <v>6.2530000000000001</v>
      </c>
      <c r="C25">
        <v>1E-3</v>
      </c>
      <c r="D25">
        <v>8.9999999999999993E-3</v>
      </c>
      <c r="E25">
        <v>20500</v>
      </c>
      <c r="F25">
        <v>235</v>
      </c>
    </row>
    <row r="26" spans="1:6" x14ac:dyDescent="0.25">
      <c r="A26">
        <v>9.0190000000000001</v>
      </c>
      <c r="B26">
        <v>6.2569999999999997</v>
      </c>
      <c r="C26">
        <v>1E-3</v>
      </c>
      <c r="D26">
        <v>0.01</v>
      </c>
      <c r="E26">
        <v>21000</v>
      </c>
      <c r="F26">
        <v>245</v>
      </c>
    </row>
    <row r="27" spans="1:6" x14ac:dyDescent="0.25">
      <c r="A27">
        <v>9.1180000000000003</v>
      </c>
      <c r="B27">
        <v>6.2809999999999997</v>
      </c>
      <c r="C27">
        <v>2E-3</v>
      </c>
      <c r="D27">
        <v>1.6E-2</v>
      </c>
      <c r="E27">
        <v>21500</v>
      </c>
      <c r="F27">
        <v>255</v>
      </c>
    </row>
    <row r="28" spans="1:6" x14ac:dyDescent="0.25">
      <c r="A28">
        <v>9.2249999999999996</v>
      </c>
      <c r="B28">
        <v>6.2480000000000002</v>
      </c>
      <c r="C28">
        <v>2E-3</v>
      </c>
      <c r="D28">
        <v>1.7999999999999999E-2</v>
      </c>
      <c r="E28">
        <v>22000</v>
      </c>
      <c r="F28">
        <v>265</v>
      </c>
    </row>
    <row r="29" spans="1:6" x14ac:dyDescent="0.25">
      <c r="A29">
        <v>9.3149999999999995</v>
      </c>
      <c r="B29">
        <v>6.2610000000000001</v>
      </c>
      <c r="C29">
        <v>2E-3</v>
      </c>
      <c r="D29">
        <v>1.6E-2</v>
      </c>
      <c r="E29">
        <v>22500</v>
      </c>
      <c r="F29">
        <v>275</v>
      </c>
    </row>
    <row r="30" spans="1:6" x14ac:dyDescent="0.25">
      <c r="A30">
        <v>9.4179999999999993</v>
      </c>
      <c r="B30">
        <v>6.2729999999999997</v>
      </c>
      <c r="C30">
        <v>2E-3</v>
      </c>
      <c r="D30">
        <v>1.7000000000000001E-2</v>
      </c>
      <c r="E30">
        <v>23000</v>
      </c>
      <c r="F30">
        <v>285</v>
      </c>
    </row>
    <row r="31" spans="1:6" x14ac:dyDescent="0.25">
      <c r="A31">
        <v>9.5329999999999995</v>
      </c>
      <c r="B31">
        <v>6.2569999999999997</v>
      </c>
      <c r="C31">
        <v>2E-3</v>
      </c>
      <c r="D31">
        <v>1.7999999999999999E-2</v>
      </c>
      <c r="E31">
        <v>23500</v>
      </c>
      <c r="F31">
        <v>295</v>
      </c>
    </row>
    <row r="32" spans="1:6" x14ac:dyDescent="0.25">
      <c r="A32">
        <v>9.6440000000000001</v>
      </c>
      <c r="B32">
        <v>6.2480000000000002</v>
      </c>
      <c r="C32">
        <v>2E-3</v>
      </c>
      <c r="D32">
        <v>2.4E-2</v>
      </c>
      <c r="E32">
        <v>24000</v>
      </c>
      <c r="F32">
        <v>305</v>
      </c>
    </row>
    <row r="33" spans="1:6" x14ac:dyDescent="0.25">
      <c r="A33">
        <v>9.7590000000000003</v>
      </c>
      <c r="B33">
        <v>6.2530000000000001</v>
      </c>
      <c r="C33">
        <v>2E-3</v>
      </c>
      <c r="D33">
        <v>2.4E-2</v>
      </c>
      <c r="E33">
        <v>24500</v>
      </c>
      <c r="F33">
        <v>315</v>
      </c>
    </row>
    <row r="34" spans="1:6" x14ac:dyDescent="0.25">
      <c r="A34">
        <v>9.8949999999999996</v>
      </c>
      <c r="B34">
        <v>6.2439999999999998</v>
      </c>
      <c r="C34">
        <v>2E-3</v>
      </c>
      <c r="D34">
        <v>2.1000000000000001E-2</v>
      </c>
      <c r="E34">
        <v>25000</v>
      </c>
      <c r="F34">
        <v>325</v>
      </c>
    </row>
    <row r="35" spans="1:6" x14ac:dyDescent="0.25">
      <c r="A35">
        <v>10.002000000000001</v>
      </c>
      <c r="B35">
        <v>6.2480000000000002</v>
      </c>
      <c r="C35">
        <v>2E-3</v>
      </c>
      <c r="D35">
        <v>2.5000000000000001E-2</v>
      </c>
      <c r="E35">
        <v>25500</v>
      </c>
      <c r="F35">
        <v>335</v>
      </c>
    </row>
    <row r="36" spans="1:6" x14ac:dyDescent="0.25">
      <c r="A36">
        <v>10.125</v>
      </c>
      <c r="B36">
        <v>6.2729999999999997</v>
      </c>
      <c r="C36">
        <v>2E-3</v>
      </c>
      <c r="D36">
        <v>2.5000000000000001E-2</v>
      </c>
      <c r="E36">
        <v>26000</v>
      </c>
      <c r="F36">
        <v>345</v>
      </c>
    </row>
    <row r="37" spans="1:6" x14ac:dyDescent="0.25">
      <c r="A37">
        <v>10.265000000000001</v>
      </c>
      <c r="B37">
        <v>6.2610000000000001</v>
      </c>
      <c r="C37">
        <v>3.0000000000000001E-3</v>
      </c>
      <c r="D37">
        <v>3.1E-2</v>
      </c>
      <c r="E37">
        <v>26500</v>
      </c>
      <c r="F37">
        <v>355</v>
      </c>
    </row>
    <row r="38" spans="1:6" x14ac:dyDescent="0.25">
      <c r="A38">
        <v>10.372</v>
      </c>
      <c r="B38">
        <v>6.2610000000000001</v>
      </c>
      <c r="C38">
        <v>3.0000000000000001E-3</v>
      </c>
      <c r="D38">
        <v>0.03</v>
      </c>
      <c r="E38">
        <v>27000</v>
      </c>
      <c r="F38">
        <v>365</v>
      </c>
    </row>
    <row r="39" spans="1:6" x14ac:dyDescent="0.25">
      <c r="A39">
        <v>10.52</v>
      </c>
      <c r="B39">
        <v>6.2569999999999997</v>
      </c>
      <c r="C39">
        <v>3.0000000000000001E-3</v>
      </c>
      <c r="D39">
        <v>3.5000000000000003E-2</v>
      </c>
      <c r="E39">
        <v>27500</v>
      </c>
      <c r="F39">
        <v>375</v>
      </c>
    </row>
    <row r="40" spans="1:6" x14ac:dyDescent="0.25">
      <c r="A40">
        <v>10.606</v>
      </c>
      <c r="B40">
        <v>6.2480000000000002</v>
      </c>
      <c r="C40">
        <v>4.0000000000000001E-3</v>
      </c>
      <c r="D40">
        <v>4.1000000000000002E-2</v>
      </c>
      <c r="E40">
        <v>28000</v>
      </c>
      <c r="F40">
        <v>385</v>
      </c>
    </row>
    <row r="41" spans="1:6" x14ac:dyDescent="0.25">
      <c r="A41">
        <v>10.757999999999999</v>
      </c>
      <c r="B41">
        <v>6.2569999999999997</v>
      </c>
      <c r="C41">
        <v>4.0000000000000001E-3</v>
      </c>
      <c r="D41">
        <v>4.1000000000000002E-2</v>
      </c>
      <c r="E41">
        <v>28500</v>
      </c>
      <c r="F41">
        <v>395</v>
      </c>
    </row>
    <row r="42" spans="1:6" x14ac:dyDescent="0.25">
      <c r="A42">
        <v>10.898</v>
      </c>
      <c r="B42">
        <v>6.24</v>
      </c>
      <c r="C42">
        <v>4.0000000000000001E-3</v>
      </c>
      <c r="D42">
        <v>3.9E-2</v>
      </c>
      <c r="E42">
        <v>29000</v>
      </c>
      <c r="F42">
        <v>405</v>
      </c>
    </row>
    <row r="43" spans="1:6" x14ac:dyDescent="0.25">
      <c r="A43">
        <v>11.034000000000001</v>
      </c>
      <c r="B43">
        <v>6.2530000000000001</v>
      </c>
      <c r="C43">
        <v>4.0000000000000001E-3</v>
      </c>
      <c r="D43">
        <v>4.9000000000000002E-2</v>
      </c>
      <c r="E43">
        <v>29500</v>
      </c>
      <c r="F43">
        <v>415</v>
      </c>
    </row>
    <row r="44" spans="1:6" x14ac:dyDescent="0.25">
      <c r="A44">
        <v>11.19</v>
      </c>
      <c r="B44">
        <v>6.2530000000000001</v>
      </c>
      <c r="C44">
        <v>4.0000000000000001E-3</v>
      </c>
      <c r="D44">
        <v>4.5999999999999999E-2</v>
      </c>
      <c r="E44">
        <v>30000</v>
      </c>
      <c r="F44">
        <v>425</v>
      </c>
    </row>
    <row r="45" spans="1:6" x14ac:dyDescent="0.25">
      <c r="A45">
        <v>11.358000000000001</v>
      </c>
      <c r="B45">
        <v>6.2649999999999997</v>
      </c>
      <c r="C45">
        <v>5.0000000000000001E-3</v>
      </c>
      <c r="D45">
        <v>5.1999999999999998E-2</v>
      </c>
      <c r="E45">
        <v>30500</v>
      </c>
      <c r="F45">
        <v>435</v>
      </c>
    </row>
    <row r="46" spans="1:6" x14ac:dyDescent="0.25">
      <c r="A46">
        <v>11.506</v>
      </c>
      <c r="B46">
        <v>6.2530000000000001</v>
      </c>
      <c r="C46">
        <v>5.0000000000000001E-3</v>
      </c>
      <c r="D46">
        <v>5.5E-2</v>
      </c>
      <c r="E46">
        <v>31000</v>
      </c>
      <c r="F46">
        <v>445</v>
      </c>
    </row>
    <row r="47" spans="1:6" x14ac:dyDescent="0.25">
      <c r="A47">
        <v>11.654999999999999</v>
      </c>
      <c r="B47">
        <v>6.2690000000000001</v>
      </c>
      <c r="C47">
        <v>5.0000000000000001E-3</v>
      </c>
      <c r="D47">
        <v>6.3E-2</v>
      </c>
      <c r="E47">
        <v>31500</v>
      </c>
      <c r="F47">
        <v>455</v>
      </c>
    </row>
    <row r="48" spans="1:6" x14ac:dyDescent="0.25">
      <c r="A48">
        <v>11.848000000000001</v>
      </c>
      <c r="B48">
        <v>6.2610000000000001</v>
      </c>
      <c r="C48">
        <v>5.0000000000000001E-3</v>
      </c>
      <c r="D48">
        <v>6.2E-2</v>
      </c>
      <c r="E48">
        <v>32000</v>
      </c>
      <c r="F48">
        <v>465</v>
      </c>
    </row>
    <row r="49" spans="1:6" x14ac:dyDescent="0.25">
      <c r="A49">
        <v>11.975</v>
      </c>
      <c r="B49">
        <v>6.24</v>
      </c>
      <c r="C49">
        <v>6.0000000000000001E-3</v>
      </c>
      <c r="D49">
        <v>6.8000000000000005E-2</v>
      </c>
      <c r="E49">
        <v>32500</v>
      </c>
      <c r="F49">
        <v>475</v>
      </c>
    </row>
    <row r="50" spans="1:6" x14ac:dyDescent="0.25">
      <c r="A50">
        <v>12.156000000000001</v>
      </c>
      <c r="B50">
        <v>6.2569999999999997</v>
      </c>
      <c r="C50">
        <v>6.0000000000000001E-3</v>
      </c>
      <c r="D50">
        <v>7.4999999999999997E-2</v>
      </c>
      <c r="E50">
        <v>33000</v>
      </c>
      <c r="F50">
        <v>485</v>
      </c>
    </row>
    <row r="51" spans="1:6" x14ac:dyDescent="0.25">
      <c r="A51">
        <v>12.324</v>
      </c>
      <c r="B51">
        <v>6.2530000000000001</v>
      </c>
      <c r="C51">
        <v>7.0000000000000001E-3</v>
      </c>
      <c r="D51">
        <v>8.5999999999999993E-2</v>
      </c>
      <c r="E51">
        <v>33500</v>
      </c>
      <c r="F51">
        <v>495</v>
      </c>
    </row>
    <row r="52" spans="1:6" x14ac:dyDescent="0.25">
      <c r="A52">
        <v>12.53</v>
      </c>
      <c r="B52">
        <v>6.2530000000000001</v>
      </c>
      <c r="C52">
        <v>7.0000000000000001E-3</v>
      </c>
      <c r="D52">
        <v>9.0999999999999998E-2</v>
      </c>
      <c r="E52">
        <v>34000</v>
      </c>
      <c r="F52">
        <v>505</v>
      </c>
    </row>
    <row r="53" spans="1:6" x14ac:dyDescent="0.25">
      <c r="A53">
        <v>12.707000000000001</v>
      </c>
      <c r="B53">
        <v>6.2610000000000001</v>
      </c>
      <c r="C53">
        <v>7.0000000000000001E-3</v>
      </c>
      <c r="D53">
        <v>9.5000000000000001E-2</v>
      </c>
      <c r="E53">
        <v>34500</v>
      </c>
      <c r="F53">
        <v>515</v>
      </c>
    </row>
    <row r="54" spans="1:6" x14ac:dyDescent="0.25">
      <c r="A54">
        <v>12.9</v>
      </c>
      <c r="B54">
        <v>6.2569999999999997</v>
      </c>
      <c r="C54">
        <v>7.0000000000000001E-3</v>
      </c>
      <c r="D54">
        <v>9.4E-2</v>
      </c>
      <c r="E54">
        <v>35000</v>
      </c>
      <c r="F54">
        <v>525</v>
      </c>
    </row>
    <row r="55" spans="1:6" x14ac:dyDescent="0.25">
      <c r="A55">
        <v>13.069000000000001</v>
      </c>
      <c r="B55">
        <v>6.2480000000000002</v>
      </c>
      <c r="C55">
        <v>8.0000000000000002E-3</v>
      </c>
      <c r="D55">
        <v>9.9000000000000005E-2</v>
      </c>
      <c r="E55">
        <v>35500</v>
      </c>
      <c r="F55">
        <v>535</v>
      </c>
    </row>
    <row r="56" spans="1:6" x14ac:dyDescent="0.25">
      <c r="A56">
        <v>13.298999999999999</v>
      </c>
      <c r="B56">
        <v>6.2610000000000001</v>
      </c>
      <c r="C56">
        <v>8.9999999999999993E-3</v>
      </c>
      <c r="D56">
        <v>0.11799999999999999</v>
      </c>
      <c r="E56">
        <v>36000</v>
      </c>
      <c r="F56">
        <v>545</v>
      </c>
    </row>
    <row r="57" spans="1:6" x14ac:dyDescent="0.25">
      <c r="A57">
        <v>13.48</v>
      </c>
      <c r="B57">
        <v>6.2610000000000001</v>
      </c>
      <c r="C57">
        <v>8.9999999999999993E-3</v>
      </c>
      <c r="D57">
        <v>0.12</v>
      </c>
      <c r="E57">
        <v>36500</v>
      </c>
      <c r="F57">
        <v>555</v>
      </c>
    </row>
    <row r="58" spans="1:6" x14ac:dyDescent="0.25">
      <c r="A58">
        <v>13.714</v>
      </c>
      <c r="B58">
        <v>6.2610000000000001</v>
      </c>
      <c r="C58">
        <v>0.01</v>
      </c>
      <c r="D58">
        <v>0.14000000000000001</v>
      </c>
      <c r="E58">
        <v>37000</v>
      </c>
      <c r="F58">
        <v>565</v>
      </c>
    </row>
    <row r="59" spans="1:6" x14ac:dyDescent="0.25">
      <c r="A59">
        <v>13.882999999999999</v>
      </c>
      <c r="B59">
        <v>6.2530000000000001</v>
      </c>
      <c r="C59">
        <v>0.01</v>
      </c>
      <c r="D59">
        <v>0.13500000000000001</v>
      </c>
      <c r="E59">
        <v>37500</v>
      </c>
      <c r="F59">
        <v>575</v>
      </c>
    </row>
    <row r="60" spans="1:6" x14ac:dyDescent="0.25">
      <c r="A60">
        <v>14.101000000000001</v>
      </c>
      <c r="B60">
        <v>6.2480000000000002</v>
      </c>
      <c r="C60">
        <v>1.0999999999999999E-2</v>
      </c>
      <c r="D60">
        <v>0.16200000000000001</v>
      </c>
      <c r="E60">
        <v>38000</v>
      </c>
      <c r="F60">
        <v>585</v>
      </c>
    </row>
    <row r="61" spans="1:6" x14ac:dyDescent="0.25">
      <c r="A61">
        <v>14.31</v>
      </c>
      <c r="B61">
        <v>6.2439999999999998</v>
      </c>
      <c r="C61">
        <v>1.0999999999999999E-2</v>
      </c>
      <c r="D61">
        <v>0.16300000000000001</v>
      </c>
      <c r="E61">
        <v>38500</v>
      </c>
      <c r="F61">
        <v>595</v>
      </c>
    </row>
    <row r="62" spans="1:6" x14ac:dyDescent="0.25">
      <c r="A62">
        <v>14.528</v>
      </c>
      <c r="B62">
        <v>6.2610000000000001</v>
      </c>
      <c r="C62">
        <v>1.2999999999999999E-2</v>
      </c>
      <c r="D62">
        <v>0.183</v>
      </c>
      <c r="E62">
        <v>39000</v>
      </c>
      <c r="F62">
        <v>605</v>
      </c>
    </row>
    <row r="63" spans="1:6" x14ac:dyDescent="0.25">
      <c r="A63">
        <v>14.728999999999999</v>
      </c>
      <c r="B63">
        <v>6.2530000000000001</v>
      </c>
      <c r="C63">
        <v>1.4E-2</v>
      </c>
      <c r="D63">
        <v>0.20599999999999999</v>
      </c>
      <c r="E63">
        <v>39500</v>
      </c>
      <c r="F63">
        <v>615</v>
      </c>
    </row>
    <row r="64" spans="1:6" x14ac:dyDescent="0.25">
      <c r="A64">
        <v>14.939</v>
      </c>
      <c r="B64">
        <v>6.2649999999999997</v>
      </c>
      <c r="C64">
        <v>1.4999999999999999E-2</v>
      </c>
      <c r="D64">
        <v>0.218</v>
      </c>
      <c r="E64">
        <v>40000</v>
      </c>
      <c r="F64">
        <v>625</v>
      </c>
    </row>
    <row r="65" spans="1:6" x14ac:dyDescent="0.25">
      <c r="A65">
        <v>15.161</v>
      </c>
      <c r="B65">
        <v>6.2569999999999997</v>
      </c>
      <c r="C65">
        <v>1.6E-2</v>
      </c>
      <c r="D65">
        <v>0.247</v>
      </c>
      <c r="E65">
        <v>40500</v>
      </c>
      <c r="F65">
        <v>635</v>
      </c>
    </row>
    <row r="66" spans="1:6" x14ac:dyDescent="0.25">
      <c r="A66">
        <v>15.358000000000001</v>
      </c>
      <c r="B66">
        <v>6.2569999999999997</v>
      </c>
      <c r="C66">
        <v>1.9E-2</v>
      </c>
      <c r="D66">
        <v>0.29499999999999998</v>
      </c>
      <c r="E66">
        <v>41000</v>
      </c>
      <c r="F66">
        <v>645</v>
      </c>
    </row>
    <row r="67" spans="1:6" x14ac:dyDescent="0.25">
      <c r="A67">
        <v>15.576000000000001</v>
      </c>
      <c r="B67">
        <v>6.2569999999999997</v>
      </c>
      <c r="C67">
        <v>2.4E-2</v>
      </c>
      <c r="D67">
        <v>0.379</v>
      </c>
      <c r="E67">
        <v>41500</v>
      </c>
      <c r="F67">
        <v>655</v>
      </c>
    </row>
    <row r="68" spans="1:6" x14ac:dyDescent="0.25">
      <c r="A68">
        <v>15.811</v>
      </c>
      <c r="B68">
        <v>6.2690000000000001</v>
      </c>
      <c r="C68">
        <v>2.9000000000000001E-2</v>
      </c>
      <c r="D68">
        <v>0.45700000000000002</v>
      </c>
      <c r="E68">
        <v>42000</v>
      </c>
      <c r="F68">
        <v>665</v>
      </c>
    </row>
    <row r="69" spans="1:6" x14ac:dyDescent="0.25">
      <c r="A69">
        <v>15.988</v>
      </c>
      <c r="B69">
        <v>6.2770000000000001</v>
      </c>
      <c r="C69">
        <v>3.7999999999999999E-2</v>
      </c>
      <c r="D69">
        <v>0.61199999999999999</v>
      </c>
      <c r="E69">
        <v>42300</v>
      </c>
      <c r="F69">
        <v>675</v>
      </c>
    </row>
    <row r="70" spans="1:6" x14ac:dyDescent="0.25">
      <c r="A70">
        <v>16.053000000000001</v>
      </c>
      <c r="B70">
        <v>6.2690000000000001</v>
      </c>
      <c r="C70">
        <v>2.9000000000000001E-2</v>
      </c>
      <c r="D70">
        <v>0.47</v>
      </c>
      <c r="E70">
        <v>42300</v>
      </c>
      <c r="F70">
        <v>685</v>
      </c>
    </row>
    <row r="71" spans="1:6" x14ac:dyDescent="0.25">
      <c r="A71">
        <v>16.065999999999999</v>
      </c>
      <c r="B71">
        <v>6.2690000000000001</v>
      </c>
      <c r="C71">
        <v>2.8000000000000001E-2</v>
      </c>
      <c r="D71">
        <v>0.44800000000000001</v>
      </c>
      <c r="E71">
        <v>42300</v>
      </c>
      <c r="F71">
        <v>695</v>
      </c>
    </row>
    <row r="72" spans="1:6" x14ac:dyDescent="0.25">
      <c r="A72">
        <v>16.053000000000001</v>
      </c>
      <c r="B72">
        <v>6.2530000000000001</v>
      </c>
      <c r="C72">
        <v>2.8000000000000001E-2</v>
      </c>
      <c r="D72">
        <v>0.44600000000000001</v>
      </c>
      <c r="E72">
        <v>42300</v>
      </c>
      <c r="F72">
        <v>705</v>
      </c>
    </row>
    <row r="73" spans="1:6" x14ac:dyDescent="0.25">
      <c r="A73">
        <v>16.048999999999999</v>
      </c>
      <c r="B73">
        <v>6.2569999999999997</v>
      </c>
      <c r="C73">
        <v>2.7E-2</v>
      </c>
      <c r="D73">
        <v>0.432</v>
      </c>
      <c r="E73">
        <v>42300</v>
      </c>
      <c r="F73">
        <v>715</v>
      </c>
    </row>
    <row r="74" spans="1:6" x14ac:dyDescent="0.25">
      <c r="A74">
        <v>16.029</v>
      </c>
      <c r="B74">
        <v>6.2569999999999997</v>
      </c>
      <c r="C74">
        <v>2.5999999999999999E-2</v>
      </c>
      <c r="D74">
        <v>0.42</v>
      </c>
      <c r="E74">
        <v>42300</v>
      </c>
      <c r="F74">
        <v>725</v>
      </c>
    </row>
    <row r="75" spans="1:6" x14ac:dyDescent="0.25">
      <c r="A75">
        <v>16.074000000000002</v>
      </c>
      <c r="B75">
        <v>6.2610000000000001</v>
      </c>
      <c r="C75">
        <v>2.5999999999999999E-2</v>
      </c>
      <c r="D75">
        <v>0.42399999999999999</v>
      </c>
      <c r="E75">
        <v>42300</v>
      </c>
      <c r="F75">
        <v>735</v>
      </c>
    </row>
    <row r="76" spans="1:6" x14ac:dyDescent="0.25">
      <c r="A76">
        <v>16.029</v>
      </c>
      <c r="B76">
        <v>6.2610000000000001</v>
      </c>
      <c r="C76">
        <v>2.5999999999999999E-2</v>
      </c>
      <c r="D76">
        <v>0.41699999999999998</v>
      </c>
      <c r="E76">
        <v>42300</v>
      </c>
      <c r="F76">
        <v>745</v>
      </c>
    </row>
    <row r="77" spans="1:6" x14ac:dyDescent="0.25">
      <c r="A77">
        <v>16.048999999999999</v>
      </c>
      <c r="B77">
        <v>6.2569999999999997</v>
      </c>
      <c r="C77">
        <v>2.5000000000000001E-2</v>
      </c>
      <c r="D77">
        <v>0.40899999999999997</v>
      </c>
      <c r="E77">
        <v>42300</v>
      </c>
      <c r="F77">
        <v>755</v>
      </c>
    </row>
    <row r="78" spans="1:6" x14ac:dyDescent="0.25">
      <c r="A78">
        <v>16.061</v>
      </c>
      <c r="B78">
        <v>6.2649999999999997</v>
      </c>
      <c r="C78">
        <v>2.5999999999999999E-2</v>
      </c>
      <c r="D78">
        <v>0.42599999999999999</v>
      </c>
      <c r="E78">
        <v>42300</v>
      </c>
      <c r="F78">
        <v>765</v>
      </c>
    </row>
    <row r="79" spans="1:6" x14ac:dyDescent="0.25">
      <c r="A79">
        <v>16.053000000000001</v>
      </c>
      <c r="B79">
        <v>6.2729999999999997</v>
      </c>
      <c r="C79">
        <v>2.5999999999999999E-2</v>
      </c>
      <c r="D79">
        <v>0.42399999999999999</v>
      </c>
      <c r="E79">
        <v>42300</v>
      </c>
      <c r="F79">
        <v>775</v>
      </c>
    </row>
    <row r="80" spans="1:6" x14ac:dyDescent="0.25">
      <c r="A80">
        <v>16.041</v>
      </c>
      <c r="B80">
        <v>6.2610000000000001</v>
      </c>
      <c r="C80">
        <v>2.5999999999999999E-2</v>
      </c>
      <c r="D80">
        <v>0.41899999999999998</v>
      </c>
      <c r="E80">
        <v>42300</v>
      </c>
      <c r="F80">
        <v>785</v>
      </c>
    </row>
    <row r="81" spans="1:6" x14ac:dyDescent="0.25">
      <c r="A81">
        <v>16.085999999999999</v>
      </c>
      <c r="B81">
        <v>6.2809999999999997</v>
      </c>
      <c r="C81">
        <v>2.5999999999999999E-2</v>
      </c>
      <c r="D81">
        <v>0.41299999999999998</v>
      </c>
      <c r="E81">
        <v>42300</v>
      </c>
      <c r="F81">
        <v>795</v>
      </c>
    </row>
    <row r="82" spans="1:6" x14ac:dyDescent="0.25">
      <c r="A82">
        <v>16.053000000000001</v>
      </c>
      <c r="B82">
        <v>6.2690000000000001</v>
      </c>
      <c r="C82">
        <v>2.5000000000000001E-2</v>
      </c>
      <c r="D82">
        <v>0.40799999999999997</v>
      </c>
      <c r="E82">
        <v>42300</v>
      </c>
      <c r="F82">
        <v>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Voltage_Time</vt:lpstr>
      <vt:lpstr>Power_Time</vt:lpstr>
      <vt:lpstr>Energy_Time</vt:lpstr>
      <vt:lpstr>Duty_relation</vt:lpstr>
      <vt:lpstr>1s_Charge</vt:lpstr>
      <vt:lpstr>1s_Discharge</vt:lpstr>
      <vt:lpstr>5s_Charge</vt:lpstr>
      <vt:lpstr>5s_Discharge</vt:lpstr>
      <vt:lpstr>10s_Charge</vt:lpstr>
      <vt:lpstr>10s_Discharge</vt:lpstr>
      <vt:lpstr>5s_Charge_2S</vt:lpstr>
      <vt:lpstr>5s_Discharge_2S</vt:lpstr>
      <vt:lpstr>5s_Charge_8k_Step</vt:lpstr>
      <vt:lpstr>5s_Discharge_8k_Step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Misbahul, Intishar A</cp:lastModifiedBy>
  <dcterms:created xsi:type="dcterms:W3CDTF">2024-05-31T13:59:53Z</dcterms:created>
  <dcterms:modified xsi:type="dcterms:W3CDTF">2024-06-06T11:48:27Z</dcterms:modified>
</cp:coreProperties>
</file>