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082ACD1-BAA4-4D52-AEBA-D6ED23880A03}" xr6:coauthVersionLast="36" xr6:coauthVersionMax="47" xr10:uidLastSave="{00000000-0000-0000-0000-000000000000}"/>
  <bookViews>
    <workbookView xWindow="20370" yWindow="-120" windowWidth="20640" windowHeight="11160" xr2:uid="{00000000-000D-0000-FFFF-FFFF00000000}"/>
  </bookViews>
  <sheets>
    <sheet name="Schedule and Gantt" sheetId="1" r:id="rId1"/>
  </sheets>
  <calcPr calcId="179021"/>
</workbook>
</file>

<file path=xl/calcChain.xml><?xml version="1.0" encoding="utf-8"?>
<calcChain xmlns="http://schemas.openxmlformats.org/spreadsheetml/2006/main">
  <c r="G29" i="1" l="1"/>
  <c r="G28" i="1"/>
  <c r="G11" i="1" l="1"/>
  <c r="G15" i="1" l="1"/>
  <c r="G17" i="1"/>
  <c r="G13" i="1"/>
  <c r="G36" i="1" l="1"/>
  <c r="G34" i="1"/>
  <c r="G30" i="1"/>
  <c r="G23" i="1"/>
  <c r="G24" i="1"/>
  <c r="G35" i="1" l="1"/>
  <c r="G31" i="1"/>
  <c r="G32" i="1"/>
  <c r="G33" i="1"/>
  <c r="G25" i="1"/>
  <c r="G26" i="1"/>
  <c r="G27" i="1"/>
  <c r="G19" i="1"/>
  <c r="G20" i="1"/>
  <c r="G21" i="1"/>
  <c r="G22" i="1"/>
  <c r="G18" i="1"/>
  <c r="G12" i="1" l="1"/>
  <c r="G16" i="1" l="1"/>
  <c r="G14" i="1"/>
</calcChain>
</file>

<file path=xl/sharedStrings.xml><?xml version="1.0" encoding="utf-8"?>
<sst xmlns="http://schemas.openxmlformats.org/spreadsheetml/2006/main" count="87" uniqueCount="57">
  <si>
    <t>PROJECT TITLE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</si>
  <si>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</si>
  <si>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</si>
  <si>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</si>
  <si>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</si>
  <si>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</si>
  <si>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</si>
  <si>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</si>
  <si>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</si>
  <si>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</si>
  <si>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Schedule and Gantt Chart</t>
  </si>
  <si>
    <t>PROJECT NAME</t>
  </si>
  <si>
    <t>YOU CAN ADD MORE OR TAKE OUT LINES WITHIN YOUR SCHEDULE TO FIT YOUR PROJECT. THIS IS ONLY A TEMPLATE.</t>
  </si>
  <si>
    <t xml:space="preserve">Board Approval </t>
  </si>
  <si>
    <t>Executive Board</t>
  </si>
  <si>
    <t>Site Approval</t>
  </si>
  <si>
    <t>Financial Manager</t>
  </si>
  <si>
    <t>Executive Board and Stakeholders</t>
  </si>
  <si>
    <t>Budget Planning</t>
  </si>
  <si>
    <t>Planning</t>
  </si>
  <si>
    <t>Q1</t>
  </si>
  <si>
    <t>Q2</t>
  </si>
  <si>
    <t>Q3</t>
  </si>
  <si>
    <t>Q4</t>
  </si>
  <si>
    <t>Discussion and Approval</t>
  </si>
  <si>
    <t>Consultation and Location Assessment</t>
  </si>
  <si>
    <t>Project Manager</t>
  </si>
  <si>
    <t xml:space="preserve">Contractor Hiring  </t>
  </si>
  <si>
    <t>Architectural Layout</t>
  </si>
  <si>
    <t>Layout and Initial Setup</t>
  </si>
  <si>
    <t>Construction</t>
  </si>
  <si>
    <t xml:space="preserve">Shifting </t>
  </si>
  <si>
    <t>Security and Review</t>
  </si>
  <si>
    <t>Design and Floor Plan</t>
  </si>
  <si>
    <t>Interior Setup Design</t>
  </si>
  <si>
    <t>Landscape Design</t>
  </si>
  <si>
    <t>Developing the structure</t>
  </si>
  <si>
    <t>Painting and Flooring</t>
  </si>
  <si>
    <t>Installation of wires and networks</t>
  </si>
  <si>
    <t>Installation of security components</t>
  </si>
  <si>
    <t>Reviews and Rectification</t>
  </si>
  <si>
    <t>Transportation of goods</t>
  </si>
  <si>
    <t>Design Team</t>
  </si>
  <si>
    <t>Senior Architect</t>
  </si>
  <si>
    <t>Cushion Time for any unforeseen event</t>
  </si>
  <si>
    <t>Inspecting the new site</t>
  </si>
  <si>
    <t>Ensuring security measures after the shift</t>
  </si>
  <si>
    <t>Project Progress</t>
  </si>
  <si>
    <t>Senior Designer</t>
  </si>
  <si>
    <t>Leveling and excavation of land</t>
  </si>
  <si>
    <t>Contractor</t>
  </si>
  <si>
    <t>IT Head</t>
  </si>
  <si>
    <t>Functional Safety Manager</t>
  </si>
  <si>
    <t>Project Head</t>
  </si>
  <si>
    <t>Vishesh Goel</t>
  </si>
  <si>
    <t>Toyota Motor Company Reloaction</t>
  </si>
  <si>
    <t>Relocation of Toyota Motor Company from California to 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</si>
</sst>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5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4472C4"/>
      <name val="Roboto"/>
    </font>
    <font>
      <b/>
      <sz val="10"/>
      <color rgb="FF4472C4"/>
      <name val="Arial"/>
      <family val="2"/>
    </font>
    <font>
      <sz val="28"/>
      <color rgb="FF000000"/>
      <name val="Arial"/>
      <family val="2"/>
    </font>
    <font>
      <b/>
      <sz val="10"/>
      <color theme="0"/>
      <name val="Arial"/>
      <family val="2"/>
    </font>
    <font>
      <sz val="18"/>
      <color rgb="FF000000"/>
      <name val="Arial"/>
      <family val="2"/>
    </font>
    <font>
      <b/>
      <sz val="11"/>
      <color rgb="FF434343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rgb="FFA2C4C9"/>
      </patternFill>
    </fill>
    <fill>
      <patternFill patternType="solid">
        <fgColor theme="3" tint="0.39997558519241921"/>
        <bgColor rgb="FFA2C4C9"/>
      </patternFill>
    </fill>
    <fill>
      <patternFill patternType="solid">
        <fgColor theme="9" tint="0.39997558519241921"/>
        <bgColor rgb="FFA2C4C9"/>
      </patternFill>
    </fill>
    <fill>
      <patternFill patternType="solid">
        <fgColor theme="4" tint="-0.249977111117893"/>
        <bgColor rgb="FFBDD7EE"/>
      </patternFill>
    </fill>
    <fill>
      <patternFill patternType="solid">
        <fgColor theme="4" tint="0.59999389629810485"/>
        <bgColor rgb="FFF8CBAD"/>
      </patternFill>
    </fill>
    <fill>
      <patternFill patternType="solid">
        <fgColor theme="4" tint="0.59999389629810485"/>
        <bgColor rgb="FFFFE6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rgb="FFBDD7E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rgb="FFCCCCCC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rgb="FFBDD7EE"/>
      </patternFill>
    </fill>
    <fill>
      <patternFill patternType="solid">
        <fgColor theme="0" tint="-0.249977111117893"/>
        <bgColor rgb="FFD0E0E3"/>
      </patternFill>
    </fill>
    <fill>
      <patternFill patternType="solid">
        <fgColor theme="0" tint="-0.249977111117893"/>
        <bgColor rgb="FFF8CBAD"/>
      </patternFill>
    </fill>
    <fill>
      <patternFill patternType="solid">
        <fgColor theme="0" tint="-0.249977111117893"/>
        <bgColor rgb="FFFFE69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theme="0"/>
        <bgColor rgb="FFCCCCCC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E699"/>
      </patternFill>
    </fill>
    <fill>
      <patternFill patternType="solid">
        <fgColor rgb="FF00B050"/>
        <bgColor rgb="FFCCCCCC"/>
      </patternFill>
    </fill>
    <fill>
      <patternFill patternType="solid">
        <fgColor theme="6" tint="0.39997558519241921"/>
        <bgColor rgb="FFCCCCCC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CCCCC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 style="hair">
        <color rgb="FFB7B7B7"/>
      </right>
      <top/>
      <bottom/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/>
      <diagonal/>
    </border>
    <border>
      <left/>
      <right/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/>
      <diagonal/>
    </border>
    <border>
      <left style="thin">
        <color rgb="FFB7B7B7"/>
      </left>
      <right/>
      <top/>
      <bottom style="hair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4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8" borderId="6" xfId="0" applyFont="1" applyFill="1" applyBorder="1" applyAlignment="1">
      <alignment horizontal="center" vertical="center"/>
    </xf>
    <xf numFmtId="0" fontId="25" fillId="9" borderId="7" xfId="0" applyFont="1" applyFill="1" applyBorder="1" applyAlignment="1">
      <alignment horizontal="left" vertical="center" wrapText="1"/>
    </xf>
    <xf numFmtId="0" fontId="25" fillId="9" borderId="7" xfId="0" applyFont="1" applyFill="1" applyBorder="1" applyAlignment="1">
      <alignment vertical="center"/>
    </xf>
    <xf numFmtId="0" fontId="25" fillId="9" borderId="7" xfId="0" applyFont="1" applyFill="1" applyBorder="1" applyAlignment="1">
      <alignment vertical="center" wrapText="1"/>
    </xf>
    <xf numFmtId="164" fontId="25" fillId="9" borderId="0" xfId="0" applyNumberFormat="1" applyFont="1" applyFill="1" applyAlignment="1">
      <alignment horizontal="center" vertical="center"/>
    </xf>
    <xf numFmtId="3" fontId="25" fillId="9" borderId="0" xfId="0" applyNumberFormat="1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8" xfId="0" applyFont="1" applyBorder="1" applyAlignment="1">
      <alignment horizontal="left" vertical="center" wrapText="1"/>
    </xf>
    <xf numFmtId="0" fontId="27" fillId="0" borderId="8" xfId="0" applyFont="1" applyBorder="1" applyAlignment="1">
      <alignment vertical="center" wrapText="1"/>
    </xf>
    <xf numFmtId="0" fontId="27" fillId="0" borderId="8" xfId="0" applyFont="1" applyBorder="1" applyAlignment="1">
      <alignment horizontal="center" vertical="center" wrapText="1"/>
    </xf>
    <xf numFmtId="9" fontId="27" fillId="0" borderId="8" xfId="0" applyNumberFormat="1" applyFont="1" applyBorder="1" applyAlignment="1">
      <alignment horizontal="center" vertical="center" wrapText="1"/>
    </xf>
    <xf numFmtId="9" fontId="28" fillId="0" borderId="9" xfId="0" applyNumberFormat="1" applyFont="1" applyBorder="1" applyAlignment="1">
      <alignment horizontal="center" vertical="center"/>
    </xf>
    <xf numFmtId="164" fontId="28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9" fontId="28" fillId="0" borderId="12" xfId="0" applyNumberFormat="1" applyFont="1" applyBorder="1" applyAlignment="1">
      <alignment horizontal="center" vertical="center"/>
    </xf>
    <xf numFmtId="164" fontId="28" fillId="0" borderId="13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9" fontId="27" fillId="10" borderId="8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8" fillId="0" borderId="15" xfId="0" applyFont="1" applyBorder="1" applyAlignment="1">
      <alignment horizontal="center" vertical="center"/>
    </xf>
    <xf numFmtId="14" fontId="27" fillId="0" borderId="17" xfId="0" applyNumberFormat="1" applyFont="1" applyBorder="1" applyAlignment="1">
      <alignment horizontal="left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11" borderId="1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7" fillId="0" borderId="0" xfId="0" applyFont="1" applyAlignment="1">
      <alignment horizontal="center" vertical="center" wrapText="1"/>
    </xf>
    <xf numFmtId="0" fontId="25" fillId="9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horizontal="left" vertical="center" wrapText="1"/>
    </xf>
    <xf numFmtId="0" fontId="27" fillId="0" borderId="18" xfId="0" applyFont="1" applyBorder="1" applyAlignment="1">
      <alignment vertical="center" wrapText="1"/>
    </xf>
    <xf numFmtId="0" fontId="28" fillId="0" borderId="13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9" fontId="28" fillId="0" borderId="9" xfId="0" applyNumberFormat="1" applyFont="1" applyFill="1" applyBorder="1" applyAlignment="1">
      <alignment horizontal="center" vertical="center"/>
    </xf>
    <xf numFmtId="164" fontId="28" fillId="0" borderId="10" xfId="0" applyNumberFormat="1" applyFont="1" applyFill="1" applyBorder="1" applyAlignment="1">
      <alignment horizontal="center" vertical="center"/>
    </xf>
    <xf numFmtId="0" fontId="31" fillId="12" borderId="0" xfId="0" applyFont="1" applyFill="1" applyAlignment="1"/>
    <xf numFmtId="0" fontId="0" fillId="12" borderId="0" xfId="0" applyFont="1" applyFill="1" applyAlignment="1"/>
    <xf numFmtId="0" fontId="29" fillId="2" borderId="2" xfId="0" applyFont="1" applyFill="1" applyBorder="1" applyAlignment="1">
      <alignment vertical="center"/>
    </xf>
    <xf numFmtId="0" fontId="30" fillId="0" borderId="2" xfId="0" applyFont="1" applyBorder="1" applyAlignment="1"/>
    <xf numFmtId="0" fontId="0" fillId="0" borderId="0" xfId="0" applyFont="1" applyAlignment="1"/>
    <xf numFmtId="0" fontId="24" fillId="7" borderId="19" xfId="0" applyFont="1" applyFill="1" applyBorder="1" applyAlignment="1">
      <alignment vertical="center"/>
    </xf>
    <xf numFmtId="0" fontId="24" fillId="7" borderId="20" xfId="0" applyFont="1" applyFill="1" applyBorder="1" applyAlignment="1">
      <alignment vertical="center"/>
    </xf>
    <xf numFmtId="0" fontId="28" fillId="14" borderId="13" xfId="0" applyFont="1" applyFill="1" applyBorder="1" applyAlignment="1">
      <alignment horizontal="center" vertical="center"/>
    </xf>
    <xf numFmtId="0" fontId="28" fillId="14" borderId="10" xfId="0" applyFont="1" applyFill="1" applyBorder="1" applyAlignment="1">
      <alignment horizontal="center" vertical="center"/>
    </xf>
    <xf numFmtId="0" fontId="24" fillId="18" borderId="0" xfId="0" applyFont="1" applyFill="1" applyBorder="1" applyAlignment="1">
      <alignment horizontal="center" vertical="center"/>
    </xf>
    <xf numFmtId="0" fontId="24" fillId="19" borderId="6" xfId="0" applyFont="1" applyFill="1" applyBorder="1" applyAlignment="1">
      <alignment horizontal="center" vertical="center"/>
    </xf>
    <xf numFmtId="0" fontId="24" fillId="20" borderId="6" xfId="0" applyFont="1" applyFill="1" applyBorder="1" applyAlignment="1">
      <alignment horizontal="center" vertical="center"/>
    </xf>
    <xf numFmtId="0" fontId="24" fillId="21" borderId="6" xfId="0" applyFont="1" applyFill="1" applyBorder="1" applyAlignment="1">
      <alignment horizontal="center" vertical="center"/>
    </xf>
    <xf numFmtId="0" fontId="25" fillId="24" borderId="0" xfId="0" applyFont="1" applyFill="1" applyAlignment="1">
      <alignment horizontal="center" vertical="center"/>
    </xf>
    <xf numFmtId="0" fontId="25" fillId="25" borderId="0" xfId="0" applyFont="1" applyFill="1" applyAlignment="1">
      <alignment horizontal="center" vertical="center"/>
    </xf>
    <xf numFmtId="0" fontId="25" fillId="25" borderId="7" xfId="0" applyFont="1" applyFill="1" applyBorder="1" applyAlignment="1">
      <alignment vertical="center" wrapText="1"/>
    </xf>
    <xf numFmtId="0" fontId="28" fillId="23" borderId="22" xfId="0" applyFont="1" applyFill="1" applyBorder="1" applyAlignment="1">
      <alignment vertical="center"/>
    </xf>
    <xf numFmtId="0" fontId="28" fillId="23" borderId="23" xfId="0" applyFont="1" applyFill="1" applyBorder="1" applyAlignment="1">
      <alignment vertical="center"/>
    </xf>
    <xf numFmtId="0" fontId="28" fillId="14" borderId="25" xfId="0" applyFont="1" applyFill="1" applyBorder="1" applyAlignment="1">
      <alignment vertical="center"/>
    </xf>
    <xf numFmtId="0" fontId="24" fillId="22" borderId="0" xfId="0" applyFont="1" applyFill="1" applyBorder="1" applyAlignment="1">
      <alignment horizontal="center" vertical="center"/>
    </xf>
    <xf numFmtId="0" fontId="24" fillId="22" borderId="21" xfId="0" applyFont="1" applyFill="1" applyBorder="1" applyAlignment="1">
      <alignment horizontal="center" vertical="center"/>
    </xf>
    <xf numFmtId="0" fontId="21" fillId="16" borderId="4" xfId="0" applyFont="1" applyFill="1" applyBorder="1" applyAlignment="1">
      <alignment horizontal="center" vertical="center"/>
    </xf>
    <xf numFmtId="0" fontId="21" fillId="4" borderId="16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21" fillId="6" borderId="4" xfId="0" applyFont="1" applyFill="1" applyBorder="1" applyAlignment="1">
      <alignment horizontal="center" vertical="center"/>
    </xf>
    <xf numFmtId="0" fontId="21" fillId="17" borderId="4" xfId="0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32" fillId="13" borderId="3" xfId="0" applyFont="1" applyFill="1" applyBorder="1" applyAlignment="1">
      <alignment horizontal="center"/>
    </xf>
    <xf numFmtId="0" fontId="32" fillId="13" borderId="4" xfId="0" applyFont="1" applyFill="1" applyBorder="1" applyAlignment="1">
      <alignment horizontal="center"/>
    </xf>
    <xf numFmtId="0" fontId="28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14" fontId="29" fillId="0" borderId="2" xfId="0" applyNumberFormat="1" applyFont="1" applyBorder="1" applyAlignment="1">
      <alignment horizontal="left" vertical="center"/>
    </xf>
    <xf numFmtId="0" fontId="30" fillId="0" borderId="2" xfId="0" applyFont="1" applyBorder="1" applyAlignment="1"/>
    <xf numFmtId="0" fontId="29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 applyAlignment="1"/>
    <xf numFmtId="0" fontId="11" fillId="2" borderId="1" xfId="0" applyFont="1" applyFill="1" applyBorder="1" applyAlignment="1">
      <alignment vertical="center" wrapText="1"/>
    </xf>
    <xf numFmtId="0" fontId="8" fillId="0" borderId="1" xfId="0" applyFont="1" applyBorder="1" applyAlignment="1"/>
    <xf numFmtId="0" fontId="7" fillId="2" borderId="1" xfId="0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28" fillId="23" borderId="23" xfId="0" applyFont="1" applyFill="1" applyBorder="1" applyAlignment="1">
      <alignment horizontal="center" vertical="center"/>
    </xf>
    <xf numFmtId="0" fontId="28" fillId="23" borderId="24" xfId="0" applyFont="1" applyFill="1" applyBorder="1" applyAlignment="1">
      <alignment horizontal="center" vertical="center"/>
    </xf>
    <xf numFmtId="0" fontId="28" fillId="23" borderId="25" xfId="0" applyFont="1" applyFill="1" applyBorder="1" applyAlignment="1">
      <alignment horizontal="center" vertical="center"/>
    </xf>
    <xf numFmtId="0" fontId="28" fillId="23" borderId="26" xfId="0" applyFont="1" applyFill="1" applyBorder="1" applyAlignment="1">
      <alignment horizontal="center" vertical="center"/>
    </xf>
    <xf numFmtId="0" fontId="28" fillId="23" borderId="27" xfId="0" applyFont="1" applyFill="1" applyBorder="1" applyAlignment="1">
      <alignment horizontal="center" vertical="center"/>
    </xf>
    <xf numFmtId="0" fontId="28" fillId="23" borderId="28" xfId="0" applyFont="1" applyFill="1" applyBorder="1" applyAlignment="1">
      <alignment horizontal="center" vertical="center"/>
    </xf>
    <xf numFmtId="0" fontId="28" fillId="23" borderId="29" xfId="0" applyFont="1" applyFill="1" applyBorder="1" applyAlignment="1">
      <alignment horizontal="center" vertical="center"/>
    </xf>
    <xf numFmtId="0" fontId="28" fillId="23" borderId="30" xfId="0" applyFont="1" applyFill="1" applyBorder="1" applyAlignment="1">
      <alignment horizontal="center" vertical="center"/>
    </xf>
    <xf numFmtId="0" fontId="28" fillId="23" borderId="10" xfId="0" applyFont="1" applyFill="1" applyBorder="1" applyAlignment="1">
      <alignment horizontal="center" vertical="center"/>
    </xf>
    <xf numFmtId="0" fontId="24" fillId="26" borderId="0" xfId="0" applyFont="1" applyFill="1" applyBorder="1" applyAlignment="1">
      <alignment horizontal="center" vertical="center"/>
    </xf>
    <xf numFmtId="0" fontId="24" fillId="27" borderId="0" xfId="0" applyFont="1" applyFill="1" applyBorder="1" applyAlignment="1">
      <alignment horizontal="center" vertical="center"/>
    </xf>
    <xf numFmtId="0" fontId="24" fillId="28" borderId="0" xfId="0" applyFont="1" applyFill="1" applyBorder="1" applyAlignment="1">
      <alignment horizontal="center" vertical="center"/>
    </xf>
    <xf numFmtId="0" fontId="24" fillId="29" borderId="0" xfId="0" applyFont="1" applyFill="1" applyBorder="1" applyAlignment="1">
      <alignment horizontal="center" vertical="center"/>
    </xf>
    <xf numFmtId="0" fontId="24" fillId="30" borderId="0" xfId="0" applyFont="1" applyFill="1" applyBorder="1" applyAlignment="1">
      <alignment horizontal="center" vertical="center"/>
    </xf>
    <xf numFmtId="0" fontId="0" fillId="30" borderId="0" xfId="0" applyFont="1" applyFill="1" applyAlignment="1"/>
    <xf numFmtId="9" fontId="25" fillId="31" borderId="7" xfId="0" applyNumberFormat="1" applyFont="1" applyFill="1" applyBorder="1" applyAlignment="1">
      <alignment horizontal="center" vertical="center" wrapText="1"/>
    </xf>
    <xf numFmtId="9" fontId="25" fillId="32" borderId="7" xfId="0" applyNumberFormat="1" applyFont="1" applyFill="1" applyBorder="1" applyAlignment="1">
      <alignment horizontal="center" vertical="center" wrapText="1"/>
    </xf>
    <xf numFmtId="0" fontId="28" fillId="23" borderId="22" xfId="0" applyFont="1" applyFill="1" applyBorder="1" applyAlignment="1">
      <alignment horizontal="center" vertical="center"/>
    </xf>
    <xf numFmtId="0" fontId="24" fillId="34" borderId="6" xfId="0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center" vertical="center"/>
    </xf>
    <xf numFmtId="0" fontId="28" fillId="33" borderId="13" xfId="0" applyFont="1" applyFill="1" applyBorder="1" applyAlignment="1">
      <alignment horizontal="center" vertical="center"/>
    </xf>
    <xf numFmtId="0" fontId="25" fillId="35" borderId="0" xfId="0" applyFont="1" applyFill="1" applyAlignment="1">
      <alignment horizontal="center" vertical="center"/>
    </xf>
    <xf numFmtId="0" fontId="28" fillId="33" borderId="10" xfId="0" applyFont="1" applyFill="1" applyBorder="1" applyAlignment="1">
      <alignment horizontal="center" vertical="center"/>
    </xf>
    <xf numFmtId="0" fontId="0" fillId="33" borderId="29" xfId="0" applyFont="1" applyFill="1" applyBorder="1" applyAlignment="1">
      <alignment horizontal="center"/>
    </xf>
    <xf numFmtId="0" fontId="33" fillId="33" borderId="29" xfId="0" applyFont="1" applyFill="1" applyBorder="1" applyAlignment="1">
      <alignment horizontal="center"/>
    </xf>
    <xf numFmtId="0" fontId="0" fillId="33" borderId="0" xfId="0" applyFont="1" applyFill="1" applyAlignment="1">
      <alignment horizontal="center"/>
    </xf>
    <xf numFmtId="0" fontId="25" fillId="36" borderId="0" xfId="0" applyFont="1" applyFill="1" applyAlignment="1">
      <alignment horizontal="center" vertical="center"/>
    </xf>
    <xf numFmtId="0" fontId="25" fillId="24" borderId="29" xfId="0" applyFont="1" applyFill="1" applyBorder="1" applyAlignment="1">
      <alignment horizontal="center" vertical="center"/>
    </xf>
    <xf numFmtId="0" fontId="28" fillId="23" borderId="31" xfId="0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/>
    </xf>
    <xf numFmtId="9" fontId="27" fillId="37" borderId="8" xfId="0" applyNumberFormat="1" applyFont="1" applyFill="1" applyBorder="1" applyAlignment="1">
      <alignment horizontal="center" vertical="center" wrapText="1"/>
    </xf>
    <xf numFmtId="9" fontId="34" fillId="0" borderId="8" xfId="0" applyNumberFormat="1" applyFont="1" applyBorder="1" applyAlignment="1">
      <alignment horizontal="center" vertical="center" wrapText="1"/>
    </xf>
    <xf numFmtId="9" fontId="27" fillId="37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K45"/>
  <sheetViews>
    <sheetView tabSelected="1" topLeftCell="C18" zoomScale="70" zoomScaleNormal="70" workbookViewId="0">
      <selection activeCell="AA21" sqref="AA21"/>
    </sheetView>
  </sheetViews>
  <sheetFormatPr defaultColWidth="14.42578125" defaultRowHeight="15.75" customHeight="1" outlineLevelRow="1"/>
  <cols>
    <col min="1" max="1" width="4.85546875" customWidth="1"/>
    <col min="2" max="2" width="13" customWidth="1"/>
    <col min="3" max="3" width="31.42578125" customWidth="1"/>
    <col min="4" max="4" width="17.42578125" customWidth="1"/>
    <col min="5" max="6" width="12" customWidth="1"/>
    <col min="7" max="7" width="9.85546875" customWidth="1"/>
    <col min="8" max="8" width="15.85546875" customWidth="1"/>
    <col min="9" max="57" width="4.140625" customWidth="1"/>
    <col min="58" max="58" width="1.140625" style="67" customWidth="1"/>
    <col min="59" max="72" width="4" customWidth="1"/>
    <col min="73" max="135" width="3.42578125" customWidth="1"/>
  </cols>
  <sheetData>
    <row r="1" spans="1:8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8"/>
      <c r="L1" s="7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</row>
    <row r="2" spans="1:89" ht="53.25" customHeight="1">
      <c r="A2" s="1"/>
      <c r="B2" s="104" t="s">
        <v>10</v>
      </c>
      <c r="C2" s="103"/>
      <c r="D2" s="103"/>
      <c r="E2" s="103"/>
      <c r="F2" s="103"/>
      <c r="G2" s="103"/>
      <c r="H2" s="10"/>
      <c r="I2" s="106"/>
      <c r="J2" s="103"/>
      <c r="K2" s="103"/>
      <c r="L2" s="103"/>
      <c r="M2" s="103"/>
      <c r="N2" s="103"/>
      <c r="O2" s="102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</row>
    <row r="3" spans="1:8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</row>
    <row r="4" spans="1:89" ht="21" customHeight="1">
      <c r="A4" s="1"/>
      <c r="B4" s="100" t="s">
        <v>0</v>
      </c>
      <c r="C4" s="101"/>
      <c r="D4" s="65" t="s">
        <v>56</v>
      </c>
      <c r="E4" s="66"/>
      <c r="F4" s="66"/>
      <c r="G4" s="66"/>
      <c r="H4" s="16"/>
      <c r="I4" s="100" t="s">
        <v>11</v>
      </c>
      <c r="J4" s="100"/>
      <c r="K4" s="100"/>
      <c r="L4" s="100"/>
      <c r="M4" s="100"/>
      <c r="N4" s="100"/>
      <c r="O4" s="100"/>
      <c r="P4" s="99" t="s">
        <v>55</v>
      </c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</row>
    <row r="5" spans="1:89" ht="21" customHeight="1">
      <c r="A5" s="1"/>
      <c r="B5" s="100" t="s">
        <v>1</v>
      </c>
      <c r="C5" s="101"/>
      <c r="D5" s="105" t="s">
        <v>54</v>
      </c>
      <c r="E5" s="98"/>
      <c r="F5" s="98"/>
      <c r="G5" s="98"/>
      <c r="H5" s="18"/>
      <c r="I5" s="136" t="s">
        <v>2</v>
      </c>
      <c r="J5" s="136"/>
      <c r="K5" s="136"/>
      <c r="L5" s="136"/>
      <c r="M5" s="136"/>
      <c r="N5" s="136"/>
      <c r="O5" s="136"/>
      <c r="P5" s="97">
        <v>39814</v>
      </c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</row>
    <row r="6" spans="1:8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</row>
    <row r="7" spans="1:8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</row>
    <row r="8" spans="1:89" ht="17.25" customHeight="1">
      <c r="A8" s="24"/>
      <c r="B8" s="95" t="s">
        <v>3</v>
      </c>
      <c r="C8" s="95" t="s">
        <v>4</v>
      </c>
      <c r="D8" s="95" t="s">
        <v>5</v>
      </c>
      <c r="E8" s="95" t="s">
        <v>6</v>
      </c>
      <c r="F8" s="95" t="s">
        <v>7</v>
      </c>
      <c r="G8" s="95" t="s">
        <v>8</v>
      </c>
      <c r="H8" s="95" t="s">
        <v>9</v>
      </c>
      <c r="I8" s="85">
        <v>2009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5">
        <v>2010</v>
      </c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5">
        <v>2011</v>
      </c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5">
        <v>2012</v>
      </c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5">
        <v>2013</v>
      </c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5">
        <v>2014</v>
      </c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54"/>
      <c r="CE8" s="54"/>
      <c r="CF8" s="54"/>
      <c r="CG8" s="54"/>
      <c r="CH8" s="54"/>
      <c r="CI8" s="54"/>
      <c r="CJ8" s="54"/>
      <c r="CK8" s="54"/>
    </row>
    <row r="9" spans="1:89" ht="17.25" customHeight="1">
      <c r="A9" s="25"/>
      <c r="B9" s="96"/>
      <c r="C9" s="96"/>
      <c r="D9" s="96"/>
      <c r="E9" s="96"/>
      <c r="F9" s="96"/>
      <c r="G9" s="96"/>
      <c r="H9" s="96"/>
      <c r="I9" s="90" t="s">
        <v>20</v>
      </c>
      <c r="J9" s="91"/>
      <c r="K9" s="92"/>
      <c r="L9" s="90" t="s">
        <v>21</v>
      </c>
      <c r="M9" s="91"/>
      <c r="N9" s="92"/>
      <c r="O9" s="90" t="s">
        <v>22</v>
      </c>
      <c r="P9" s="91"/>
      <c r="Q9" s="92"/>
      <c r="R9" s="90" t="s">
        <v>23</v>
      </c>
      <c r="S9" s="91"/>
      <c r="T9" s="92"/>
      <c r="U9" s="93" t="s">
        <v>20</v>
      </c>
      <c r="V9" s="94"/>
      <c r="W9" s="94"/>
      <c r="X9" s="93" t="s">
        <v>21</v>
      </c>
      <c r="Y9" s="94"/>
      <c r="Z9" s="94"/>
      <c r="AA9" s="93" t="s">
        <v>22</v>
      </c>
      <c r="AB9" s="94"/>
      <c r="AC9" s="94"/>
      <c r="AD9" s="93" t="s">
        <v>23</v>
      </c>
      <c r="AE9" s="94"/>
      <c r="AF9" s="94"/>
      <c r="AG9" s="89" t="s">
        <v>20</v>
      </c>
      <c r="AH9" s="89"/>
      <c r="AI9" s="89"/>
      <c r="AJ9" s="89" t="s">
        <v>21</v>
      </c>
      <c r="AK9" s="89"/>
      <c r="AL9" s="89"/>
      <c r="AM9" s="89" t="s">
        <v>22</v>
      </c>
      <c r="AN9" s="89"/>
      <c r="AO9" s="89"/>
      <c r="AP9" s="89" t="s">
        <v>23</v>
      </c>
      <c r="AQ9" s="89"/>
      <c r="AR9" s="89"/>
      <c r="AS9" s="84" t="s">
        <v>20</v>
      </c>
      <c r="AT9" s="84"/>
      <c r="AU9" s="84"/>
      <c r="AV9" s="84" t="s">
        <v>21</v>
      </c>
      <c r="AW9" s="84"/>
      <c r="AX9" s="84"/>
      <c r="AY9" s="84" t="s">
        <v>22</v>
      </c>
      <c r="AZ9" s="84"/>
      <c r="BA9" s="84"/>
      <c r="BB9" s="84" t="s">
        <v>23</v>
      </c>
      <c r="BC9" s="84"/>
      <c r="BD9" s="84"/>
      <c r="BE9" s="87" t="s">
        <v>20</v>
      </c>
      <c r="BF9" s="87"/>
      <c r="BG9" s="87"/>
      <c r="BH9" s="87"/>
      <c r="BI9" s="87" t="s">
        <v>21</v>
      </c>
      <c r="BJ9" s="87"/>
      <c r="BK9" s="87"/>
      <c r="BL9" s="87" t="s">
        <v>22</v>
      </c>
      <c r="BM9" s="87"/>
      <c r="BN9" s="87"/>
      <c r="BO9" s="87" t="s">
        <v>23</v>
      </c>
      <c r="BP9" s="87"/>
      <c r="BQ9" s="87"/>
      <c r="BR9" s="88" t="s">
        <v>20</v>
      </c>
      <c r="BS9" s="88"/>
      <c r="BT9" s="88"/>
      <c r="BU9" s="88" t="s">
        <v>21</v>
      </c>
      <c r="BV9" s="88"/>
      <c r="BW9" s="88"/>
      <c r="BX9" s="88" t="s">
        <v>22</v>
      </c>
      <c r="BY9" s="88"/>
      <c r="BZ9" s="88"/>
      <c r="CA9" s="88" t="s">
        <v>23</v>
      </c>
      <c r="CB9" s="88"/>
      <c r="CC9" s="88"/>
      <c r="CD9" s="54"/>
      <c r="CE9" s="54"/>
      <c r="CF9" s="54"/>
      <c r="CG9" s="54"/>
      <c r="CH9" s="54"/>
      <c r="CI9" s="54"/>
      <c r="CJ9" s="54"/>
      <c r="CK9" s="54"/>
    </row>
    <row r="10" spans="1:89" ht="17.25" customHeight="1">
      <c r="A10" s="26"/>
      <c r="B10" s="96"/>
      <c r="C10" s="96"/>
      <c r="D10" s="96"/>
      <c r="E10" s="96"/>
      <c r="F10" s="96"/>
      <c r="G10" s="96"/>
      <c r="H10" s="96"/>
      <c r="I10" s="68">
        <v>1</v>
      </c>
      <c r="J10" s="69">
        <v>2</v>
      </c>
      <c r="K10" s="68">
        <v>3</v>
      </c>
      <c r="L10" s="69">
        <v>4</v>
      </c>
      <c r="M10" s="68">
        <v>5</v>
      </c>
      <c r="N10" s="69">
        <v>6</v>
      </c>
      <c r="O10" s="68">
        <v>7</v>
      </c>
      <c r="P10" s="69">
        <v>8</v>
      </c>
      <c r="Q10" s="68">
        <v>9</v>
      </c>
      <c r="R10" s="69">
        <v>10</v>
      </c>
      <c r="S10" s="68">
        <v>11</v>
      </c>
      <c r="T10" s="69">
        <v>12</v>
      </c>
      <c r="U10" s="68">
        <v>1</v>
      </c>
      <c r="V10" s="69">
        <v>2</v>
      </c>
      <c r="W10" s="68">
        <v>3</v>
      </c>
      <c r="X10" s="69">
        <v>4</v>
      </c>
      <c r="Y10" s="68">
        <v>5</v>
      </c>
      <c r="Z10" s="69">
        <v>6</v>
      </c>
      <c r="AA10" s="68">
        <v>7</v>
      </c>
      <c r="AB10" s="69">
        <v>8</v>
      </c>
      <c r="AC10" s="68">
        <v>9</v>
      </c>
      <c r="AD10" s="69">
        <v>10</v>
      </c>
      <c r="AE10" s="68">
        <v>11</v>
      </c>
      <c r="AF10" s="69">
        <v>12</v>
      </c>
      <c r="AG10" s="27">
        <v>1</v>
      </c>
      <c r="AH10" s="27">
        <v>2</v>
      </c>
      <c r="AI10" s="27">
        <v>3</v>
      </c>
      <c r="AJ10" s="27">
        <v>4</v>
      </c>
      <c r="AK10" s="27">
        <v>5</v>
      </c>
      <c r="AL10" s="27">
        <v>6</v>
      </c>
      <c r="AM10" s="27">
        <v>7</v>
      </c>
      <c r="AN10" s="27">
        <v>8</v>
      </c>
      <c r="AO10" s="27">
        <v>9</v>
      </c>
      <c r="AP10" s="27">
        <v>10</v>
      </c>
      <c r="AQ10" s="27">
        <v>11</v>
      </c>
      <c r="AR10" s="27">
        <v>12</v>
      </c>
      <c r="AS10" s="73">
        <v>1</v>
      </c>
      <c r="AT10" s="73">
        <v>2</v>
      </c>
      <c r="AU10" s="73">
        <v>3</v>
      </c>
      <c r="AV10" s="73">
        <v>4</v>
      </c>
      <c r="AW10" s="73">
        <v>5</v>
      </c>
      <c r="AX10" s="73">
        <v>6</v>
      </c>
      <c r="AY10" s="73">
        <v>7</v>
      </c>
      <c r="AZ10" s="73">
        <v>8</v>
      </c>
      <c r="BA10" s="73">
        <v>9</v>
      </c>
      <c r="BB10" s="73">
        <v>10</v>
      </c>
      <c r="BC10" s="73">
        <v>11</v>
      </c>
      <c r="BD10" s="73">
        <v>12</v>
      </c>
      <c r="BE10" s="74">
        <v>1</v>
      </c>
      <c r="BF10" s="125"/>
      <c r="BG10" s="74">
        <v>2</v>
      </c>
      <c r="BH10" s="74">
        <v>3</v>
      </c>
      <c r="BI10" s="74">
        <v>4</v>
      </c>
      <c r="BJ10" s="74">
        <v>5</v>
      </c>
      <c r="BK10" s="74">
        <v>6</v>
      </c>
      <c r="BL10" s="74">
        <v>7</v>
      </c>
      <c r="BM10" s="74">
        <v>8</v>
      </c>
      <c r="BN10" s="74">
        <v>9</v>
      </c>
      <c r="BO10" s="74">
        <v>10</v>
      </c>
      <c r="BP10" s="74">
        <v>11</v>
      </c>
      <c r="BQ10" s="74">
        <v>12</v>
      </c>
      <c r="BR10" s="75">
        <v>1</v>
      </c>
      <c r="BS10" s="75">
        <v>2</v>
      </c>
      <c r="BT10" s="75">
        <v>3</v>
      </c>
      <c r="BU10" s="75">
        <v>4</v>
      </c>
      <c r="BV10" s="75">
        <v>5</v>
      </c>
      <c r="BW10" s="75">
        <v>6</v>
      </c>
      <c r="BX10" s="75">
        <v>7</v>
      </c>
      <c r="BY10" s="75">
        <v>8</v>
      </c>
      <c r="BZ10" s="75">
        <v>9</v>
      </c>
      <c r="CA10" s="75">
        <v>10</v>
      </c>
      <c r="CB10" s="75">
        <v>11</v>
      </c>
      <c r="CC10" s="75">
        <v>12</v>
      </c>
      <c r="CD10" s="54"/>
      <c r="CE10" s="54"/>
      <c r="CF10" s="54"/>
      <c r="CG10" s="54"/>
      <c r="CH10" s="54"/>
      <c r="CI10" s="54"/>
      <c r="CJ10" s="54"/>
      <c r="CK10" s="54"/>
    </row>
    <row r="11" spans="1:89" s="48" customFormat="1" ht="24.75" customHeight="1">
      <c r="A11" s="26"/>
      <c r="B11" s="28">
        <v>1</v>
      </c>
      <c r="C11" s="29" t="s">
        <v>24</v>
      </c>
      <c r="D11" s="30"/>
      <c r="E11" s="51">
        <v>39814</v>
      </c>
      <c r="F11" s="51">
        <v>39933</v>
      </c>
      <c r="G11" s="37">
        <f>DAYS360(E11,F11)</f>
        <v>119</v>
      </c>
      <c r="H11" s="123">
        <v>1</v>
      </c>
      <c r="I11" s="72"/>
      <c r="J11" s="72"/>
      <c r="K11" s="72"/>
      <c r="L11" s="72"/>
      <c r="M11" s="116"/>
      <c r="N11" s="116"/>
      <c r="O11" s="116"/>
      <c r="P11" s="116"/>
      <c r="Q11" s="116"/>
      <c r="R11" s="116"/>
      <c r="S11" s="116"/>
      <c r="T11" s="116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20"/>
      <c r="BF11" s="126"/>
      <c r="BG11" s="120"/>
      <c r="BH11" s="120"/>
      <c r="BI11" s="120"/>
      <c r="BJ11" s="120"/>
      <c r="BK11" s="120"/>
      <c r="BL11" s="120"/>
      <c r="BM11" s="120"/>
      <c r="BN11" s="120"/>
      <c r="BO11" s="120"/>
      <c r="BP11" s="120"/>
      <c r="BQ11" s="120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</row>
    <row r="12" spans="1:89" s="48" customFormat="1" ht="24.75" customHeight="1">
      <c r="A12" s="26"/>
      <c r="B12" s="35">
        <v>1.1000000000000001</v>
      </c>
      <c r="C12" s="58" t="s">
        <v>13</v>
      </c>
      <c r="D12" s="36" t="s">
        <v>14</v>
      </c>
      <c r="E12" s="51">
        <v>39814</v>
      </c>
      <c r="F12" s="51">
        <v>39933</v>
      </c>
      <c r="G12" s="37">
        <f>DAYS360(E12,F12)</f>
        <v>119</v>
      </c>
      <c r="H12" s="38">
        <v>1</v>
      </c>
      <c r="I12" s="82"/>
      <c r="J12" s="82"/>
      <c r="K12" s="82"/>
      <c r="L12" s="83"/>
      <c r="M12" s="45"/>
      <c r="N12" s="43"/>
      <c r="O12" s="44"/>
      <c r="P12" s="45"/>
      <c r="Q12" s="45"/>
      <c r="R12" s="45"/>
      <c r="S12" s="43"/>
      <c r="T12" s="44"/>
      <c r="U12" s="45"/>
      <c r="V12" s="45"/>
      <c r="W12" s="45"/>
      <c r="X12" s="43"/>
      <c r="Y12" s="44"/>
      <c r="Z12" s="45"/>
      <c r="AA12" s="45"/>
      <c r="AB12" s="45"/>
      <c r="AC12" s="43"/>
      <c r="AD12" s="44"/>
      <c r="AE12" s="45"/>
      <c r="AF12" s="45"/>
      <c r="AG12" s="45"/>
      <c r="AH12" s="43"/>
      <c r="AI12" s="44"/>
      <c r="AJ12" s="45"/>
      <c r="AK12" s="45"/>
      <c r="AL12" s="45"/>
      <c r="AM12" s="43"/>
      <c r="AN12" s="44"/>
      <c r="AO12" s="45"/>
      <c r="AP12" s="45"/>
      <c r="AQ12" s="45"/>
      <c r="AR12" s="43"/>
      <c r="AS12" s="44"/>
      <c r="AT12" s="45"/>
      <c r="AU12" s="45"/>
      <c r="AV12" s="45"/>
      <c r="AW12" s="43"/>
      <c r="AX12" s="44"/>
      <c r="AY12" s="45"/>
      <c r="AZ12" s="45"/>
      <c r="BA12" s="45"/>
      <c r="BB12" s="43"/>
      <c r="BC12" s="44"/>
      <c r="BD12" s="45"/>
      <c r="BE12" s="45"/>
      <c r="BF12" s="127"/>
      <c r="BG12" s="45"/>
      <c r="BH12" s="43"/>
      <c r="BI12" s="44"/>
      <c r="BJ12" s="45"/>
      <c r="BK12" s="45"/>
      <c r="BL12" s="45"/>
      <c r="BM12" s="43"/>
      <c r="BN12" s="44"/>
      <c r="BO12" s="45"/>
      <c r="BP12" s="45"/>
      <c r="BQ12" s="45"/>
      <c r="BR12" s="43"/>
      <c r="BS12" s="44"/>
      <c r="BT12" s="45"/>
      <c r="BU12" s="45"/>
      <c r="BV12" s="45"/>
      <c r="BW12" s="43"/>
      <c r="BX12" s="44"/>
      <c r="BY12" s="45"/>
      <c r="BZ12" s="45"/>
      <c r="CA12" s="45"/>
      <c r="CB12" s="43"/>
      <c r="CC12" s="44"/>
      <c r="CD12" s="54"/>
      <c r="CE12" s="54"/>
      <c r="CF12" s="54"/>
      <c r="CG12" s="54"/>
      <c r="CH12" s="54"/>
      <c r="CI12" s="54"/>
      <c r="CJ12" s="54"/>
      <c r="CK12" s="54"/>
    </row>
    <row r="13" spans="1:89" ht="24.75" customHeight="1">
      <c r="A13" s="21"/>
      <c r="B13" s="28">
        <v>2</v>
      </c>
      <c r="C13" s="56" t="s">
        <v>19</v>
      </c>
      <c r="D13" s="30"/>
      <c r="E13" s="51">
        <v>39934</v>
      </c>
      <c r="F13" s="51">
        <v>40329</v>
      </c>
      <c r="G13" s="53">
        <f>DAYS360(E13,F13)</f>
        <v>390</v>
      </c>
      <c r="H13" s="123">
        <v>1</v>
      </c>
      <c r="I13" s="78"/>
      <c r="J13" s="78"/>
      <c r="K13" s="78"/>
      <c r="L13" s="77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128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54"/>
      <c r="CE13" s="54"/>
      <c r="CF13" s="54"/>
      <c r="CG13" s="54"/>
      <c r="CH13" s="54"/>
      <c r="CI13" s="54"/>
      <c r="CJ13" s="54"/>
      <c r="CK13" s="54"/>
    </row>
    <row r="14" spans="1:89" ht="24.75" customHeight="1" outlineLevel="1">
      <c r="A14" s="34"/>
      <c r="B14" s="35">
        <v>2.1</v>
      </c>
      <c r="C14" s="36" t="s">
        <v>18</v>
      </c>
      <c r="D14" s="36" t="s">
        <v>16</v>
      </c>
      <c r="E14" s="51">
        <v>39934</v>
      </c>
      <c r="F14" s="51">
        <v>40117</v>
      </c>
      <c r="G14" s="37">
        <f t="shared" ref="G14:G35" si="0">DAYS360(E14,F14)</f>
        <v>180</v>
      </c>
      <c r="H14" s="38">
        <v>1</v>
      </c>
      <c r="I14" s="39"/>
      <c r="J14" s="40"/>
      <c r="K14" s="41"/>
      <c r="L14" s="71"/>
      <c r="M14" s="79"/>
      <c r="N14" s="80"/>
      <c r="O14" s="107"/>
      <c r="P14" s="107"/>
      <c r="Q14" s="107"/>
      <c r="R14" s="108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129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54"/>
      <c r="CE14" s="54"/>
      <c r="CF14" s="54"/>
      <c r="CG14" s="54"/>
      <c r="CH14" s="54"/>
      <c r="CI14" s="54"/>
      <c r="CJ14" s="54"/>
      <c r="CK14" s="54"/>
    </row>
    <row r="15" spans="1:89" ht="24.75" customHeight="1" outlineLevel="1">
      <c r="A15" s="34"/>
      <c r="B15" s="35">
        <v>2.2000000000000002</v>
      </c>
      <c r="C15" s="36" t="s">
        <v>25</v>
      </c>
      <c r="D15" s="36" t="s">
        <v>53</v>
      </c>
      <c r="E15" s="51">
        <v>39934</v>
      </c>
      <c r="F15" s="51">
        <v>40209</v>
      </c>
      <c r="G15" s="37">
        <f t="shared" si="0"/>
        <v>270</v>
      </c>
      <c r="H15" s="38">
        <v>1</v>
      </c>
      <c r="I15" s="43"/>
      <c r="J15" s="44"/>
      <c r="K15" s="45"/>
      <c r="L15" s="70"/>
      <c r="M15" s="109"/>
      <c r="N15" s="110"/>
      <c r="O15" s="110"/>
      <c r="P15" s="110"/>
      <c r="Q15" s="110"/>
      <c r="R15" s="110"/>
      <c r="S15" s="110"/>
      <c r="T15" s="110"/>
      <c r="U15" s="111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127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54"/>
    </row>
    <row r="16" spans="1:89" ht="24.75" customHeight="1" outlineLevel="1">
      <c r="A16" s="34"/>
      <c r="B16" s="35">
        <v>2.2999999999999998</v>
      </c>
      <c r="C16" s="36" t="s">
        <v>15</v>
      </c>
      <c r="D16" s="36" t="s">
        <v>17</v>
      </c>
      <c r="E16" s="51">
        <v>40209</v>
      </c>
      <c r="F16" s="51">
        <v>40329</v>
      </c>
      <c r="G16" s="55">
        <f t="shared" si="0"/>
        <v>120</v>
      </c>
      <c r="H16" s="38">
        <v>1</v>
      </c>
      <c r="I16" s="43"/>
      <c r="J16" s="44"/>
      <c r="K16" s="45"/>
      <c r="L16" s="59"/>
      <c r="M16" s="59"/>
      <c r="N16" s="60"/>
      <c r="O16" s="71"/>
      <c r="P16" s="60"/>
      <c r="Q16" s="60"/>
      <c r="R16" s="81"/>
      <c r="S16" s="81"/>
      <c r="T16" s="81"/>
      <c r="U16" s="112"/>
      <c r="V16" s="113"/>
      <c r="W16" s="113"/>
      <c r="X16" s="113"/>
      <c r="Y16" s="114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45"/>
      <c r="AX16" s="45"/>
      <c r="AY16" s="45"/>
      <c r="AZ16" s="45"/>
      <c r="BA16" s="45"/>
      <c r="BB16" s="45"/>
      <c r="BC16" s="45"/>
      <c r="BD16" s="45"/>
      <c r="BE16" s="45"/>
      <c r="BF16" s="127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54"/>
    </row>
    <row r="17" spans="1:89" ht="24.75" customHeight="1">
      <c r="A17" s="21"/>
      <c r="B17" s="28">
        <v>3</v>
      </c>
      <c r="C17" s="29" t="s">
        <v>29</v>
      </c>
      <c r="D17" s="30"/>
      <c r="E17" s="51">
        <v>40179</v>
      </c>
      <c r="F17" s="51">
        <v>40633</v>
      </c>
      <c r="G17" s="53">
        <f>DAYS360(E17,F17)</f>
        <v>450</v>
      </c>
      <c r="H17" s="123">
        <v>1</v>
      </c>
      <c r="I17" s="33"/>
      <c r="J17" s="31"/>
      <c r="K17" s="32"/>
      <c r="L17" s="32"/>
      <c r="M17" s="33"/>
      <c r="N17" s="33"/>
      <c r="O17" s="33"/>
      <c r="P17" s="33"/>
      <c r="Q17" s="33"/>
      <c r="R17" s="33"/>
      <c r="S17" s="33"/>
      <c r="T17" s="33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128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</row>
    <row r="18" spans="1:89" ht="24.75" customHeight="1" outlineLevel="1">
      <c r="A18" s="34"/>
      <c r="B18" s="35">
        <v>3.1</v>
      </c>
      <c r="C18" s="36" t="s">
        <v>27</v>
      </c>
      <c r="D18" s="36" t="s">
        <v>26</v>
      </c>
      <c r="E18" s="51">
        <v>40179</v>
      </c>
      <c r="F18" s="51">
        <v>40298</v>
      </c>
      <c r="G18" s="37">
        <f t="shared" si="0"/>
        <v>119</v>
      </c>
      <c r="H18" s="38">
        <v>1</v>
      </c>
      <c r="I18" s="39"/>
      <c r="J18" s="40"/>
      <c r="K18" s="41"/>
      <c r="L18" s="41"/>
      <c r="M18" s="41"/>
      <c r="N18" s="39"/>
      <c r="O18" s="40"/>
      <c r="P18" s="41"/>
      <c r="Q18" s="41"/>
      <c r="R18" s="41"/>
      <c r="S18" s="60"/>
      <c r="T18" s="60"/>
      <c r="U18" s="124"/>
      <c r="V18" s="107"/>
      <c r="W18" s="107"/>
      <c r="X18" s="108"/>
      <c r="Y18" s="62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41"/>
      <c r="AY18" s="41"/>
      <c r="AZ18" s="41"/>
      <c r="BA18" s="41"/>
      <c r="BB18" s="41"/>
      <c r="BC18" s="41"/>
      <c r="BD18" s="41"/>
      <c r="BE18" s="41"/>
      <c r="BF18" s="129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2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</row>
    <row r="19" spans="1:89" s="48" customFormat="1" ht="24.75" customHeight="1" outlineLevel="1">
      <c r="A19" s="34"/>
      <c r="B19" s="35">
        <v>3.2</v>
      </c>
      <c r="C19" s="36" t="s">
        <v>28</v>
      </c>
      <c r="D19" s="36" t="s">
        <v>43</v>
      </c>
      <c r="E19" s="51">
        <v>40299</v>
      </c>
      <c r="F19" s="51">
        <v>40451</v>
      </c>
      <c r="G19" s="37">
        <f t="shared" si="0"/>
        <v>149</v>
      </c>
      <c r="H19" s="38">
        <v>1</v>
      </c>
      <c r="I19" s="39"/>
      <c r="J19" s="40"/>
      <c r="K19" s="41"/>
      <c r="L19" s="41"/>
      <c r="M19" s="41"/>
      <c r="N19" s="39"/>
      <c r="O19" s="40"/>
      <c r="P19" s="41"/>
      <c r="Q19" s="41"/>
      <c r="R19" s="41"/>
      <c r="S19" s="60"/>
      <c r="T19" s="60"/>
      <c r="U19" s="60"/>
      <c r="V19" s="60"/>
      <c r="W19" s="60"/>
      <c r="X19" s="60"/>
      <c r="Y19" s="109"/>
      <c r="Z19" s="110"/>
      <c r="AA19" s="110"/>
      <c r="AB19" s="110"/>
      <c r="AC19" s="111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41"/>
      <c r="AY19" s="41"/>
      <c r="AZ19" s="41"/>
      <c r="BA19" s="41"/>
      <c r="BB19" s="41"/>
      <c r="BC19" s="41"/>
      <c r="BD19" s="41"/>
      <c r="BE19" s="41"/>
      <c r="BF19" s="129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2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/>
      <c r="CE19"/>
      <c r="CF19"/>
      <c r="CG19"/>
      <c r="CH19"/>
      <c r="CI19"/>
      <c r="CJ19"/>
      <c r="CK19"/>
    </row>
    <row r="20" spans="1:89" ht="24.75" customHeight="1" outlineLevel="1">
      <c r="A20" s="34"/>
      <c r="B20" s="35">
        <v>3.3</v>
      </c>
      <c r="C20" s="36" t="s">
        <v>33</v>
      </c>
      <c r="D20" s="36" t="s">
        <v>42</v>
      </c>
      <c r="E20" s="51">
        <v>40391</v>
      </c>
      <c r="F20" s="51">
        <v>40512</v>
      </c>
      <c r="G20" s="37">
        <f t="shared" si="0"/>
        <v>119</v>
      </c>
      <c r="H20" s="38">
        <v>1</v>
      </c>
      <c r="I20" s="43"/>
      <c r="J20" s="44"/>
      <c r="K20" s="45"/>
      <c r="L20" s="45"/>
      <c r="M20" s="45"/>
      <c r="N20" s="39"/>
      <c r="O20" s="40"/>
      <c r="P20" s="41"/>
      <c r="Q20" s="41"/>
      <c r="R20" s="41"/>
      <c r="S20" s="59"/>
      <c r="T20" s="59"/>
      <c r="U20" s="59"/>
      <c r="V20" s="59"/>
      <c r="W20" s="59"/>
      <c r="X20" s="61"/>
      <c r="Y20" s="62"/>
      <c r="Z20" s="60"/>
      <c r="AA20" s="60"/>
      <c r="AB20" s="109"/>
      <c r="AC20" s="110"/>
      <c r="AD20" s="110"/>
      <c r="AE20" s="111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59"/>
      <c r="AX20" s="45"/>
      <c r="AY20" s="45"/>
      <c r="AZ20" s="45"/>
      <c r="BA20" s="45"/>
      <c r="BB20" s="45"/>
      <c r="BC20" s="45"/>
      <c r="BD20" s="45"/>
      <c r="BE20" s="45"/>
      <c r="BF20" s="127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6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</row>
    <row r="21" spans="1:89" ht="24.75" customHeight="1" outlineLevel="1">
      <c r="A21" s="34"/>
      <c r="B21" s="35">
        <v>3.4</v>
      </c>
      <c r="C21" s="36" t="s">
        <v>34</v>
      </c>
      <c r="D21" s="36" t="s">
        <v>42</v>
      </c>
      <c r="E21" s="51">
        <v>40422</v>
      </c>
      <c r="F21" s="51">
        <v>40574</v>
      </c>
      <c r="G21" s="37">
        <f t="shared" si="0"/>
        <v>150</v>
      </c>
      <c r="H21" s="38">
        <v>1</v>
      </c>
      <c r="I21" s="43"/>
      <c r="J21" s="44"/>
      <c r="K21" s="45"/>
      <c r="L21" s="45"/>
      <c r="M21" s="45"/>
      <c r="N21" s="39"/>
      <c r="O21" s="40"/>
      <c r="P21" s="41"/>
      <c r="Q21" s="41"/>
      <c r="R21" s="41"/>
      <c r="S21" s="59"/>
      <c r="T21" s="59"/>
      <c r="U21" s="59"/>
      <c r="V21" s="59"/>
      <c r="W21" s="59"/>
      <c r="X21" s="59"/>
      <c r="Y21" s="59"/>
      <c r="Z21" s="59"/>
      <c r="AA21" s="59"/>
      <c r="AB21" s="60"/>
      <c r="AC21" s="109"/>
      <c r="AD21" s="110"/>
      <c r="AE21" s="110"/>
      <c r="AF21" s="110"/>
      <c r="AG21" s="111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59"/>
      <c r="AX21" s="45"/>
      <c r="AY21" s="45"/>
      <c r="AZ21" s="45"/>
      <c r="BA21" s="45"/>
      <c r="BB21" s="45"/>
      <c r="BC21" s="45"/>
      <c r="BD21" s="45"/>
      <c r="BE21" s="45"/>
      <c r="BF21" s="127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6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</row>
    <row r="22" spans="1:89" ht="24.75" customHeight="1" outlineLevel="1">
      <c r="A22" s="34"/>
      <c r="B22" s="35">
        <v>3.5</v>
      </c>
      <c r="C22" s="36" t="s">
        <v>35</v>
      </c>
      <c r="D22" s="36" t="s">
        <v>48</v>
      </c>
      <c r="E22" s="51">
        <v>40575</v>
      </c>
      <c r="F22" s="51">
        <v>40633</v>
      </c>
      <c r="G22" s="37">
        <f t="shared" si="0"/>
        <v>60</v>
      </c>
      <c r="H22" s="38">
        <v>1</v>
      </c>
      <c r="I22" s="43"/>
      <c r="J22" s="44"/>
      <c r="K22" s="45"/>
      <c r="L22" s="45"/>
      <c r="M22" s="45"/>
      <c r="N22" s="39"/>
      <c r="O22" s="40"/>
      <c r="P22" s="41"/>
      <c r="Q22" s="41"/>
      <c r="R22" s="41"/>
      <c r="S22" s="59"/>
      <c r="T22" s="59"/>
      <c r="U22" s="59"/>
      <c r="V22" s="59"/>
      <c r="W22" s="59"/>
      <c r="X22" s="59"/>
      <c r="Y22" s="59"/>
      <c r="Z22" s="59"/>
      <c r="AA22" s="59"/>
      <c r="AB22" s="60"/>
      <c r="AC22" s="60"/>
      <c r="AD22" s="60"/>
      <c r="AE22" s="60"/>
      <c r="AF22" s="60"/>
      <c r="AG22" s="60"/>
      <c r="AH22" s="109"/>
      <c r="AI22" s="111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59"/>
      <c r="AX22" s="45"/>
      <c r="AY22" s="45"/>
      <c r="AZ22" s="45"/>
      <c r="BA22" s="45"/>
      <c r="BB22" s="45"/>
      <c r="BC22" s="45"/>
      <c r="BD22" s="45"/>
      <c r="BE22" s="45"/>
      <c r="BF22" s="127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6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</row>
    <row r="23" spans="1:89" ht="24.75" customHeight="1">
      <c r="A23" s="21"/>
      <c r="B23" s="57">
        <v>4</v>
      </c>
      <c r="C23" s="29" t="s">
        <v>30</v>
      </c>
      <c r="D23" s="30"/>
      <c r="E23" s="51">
        <v>40634</v>
      </c>
      <c r="F23" s="51">
        <v>41364</v>
      </c>
      <c r="G23" s="53">
        <f>DAYS360(E23,F23)</f>
        <v>720</v>
      </c>
      <c r="H23" s="123">
        <v>0.75</v>
      </c>
      <c r="I23" s="33"/>
      <c r="J23" s="31"/>
      <c r="K23" s="32"/>
      <c r="L23" s="32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128"/>
      <c r="BG23" s="76"/>
      <c r="BH23" s="76"/>
      <c r="BI23" s="1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</row>
    <row r="24" spans="1:89" ht="24.75" customHeight="1" outlineLevel="1">
      <c r="A24" s="34"/>
      <c r="B24" s="35">
        <v>4.0999999999999996</v>
      </c>
      <c r="C24" s="36" t="s">
        <v>49</v>
      </c>
      <c r="D24" s="36" t="s">
        <v>50</v>
      </c>
      <c r="E24" s="51">
        <v>40634</v>
      </c>
      <c r="F24" s="51">
        <v>40724</v>
      </c>
      <c r="G24" s="37">
        <f>DAYS360(E24,F24)</f>
        <v>89</v>
      </c>
      <c r="H24" s="38">
        <v>1</v>
      </c>
      <c r="I24" s="39"/>
      <c r="J24" s="40"/>
      <c r="K24" s="41"/>
      <c r="L24" s="41"/>
      <c r="M24" s="41"/>
      <c r="N24" s="39"/>
      <c r="O24" s="40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124"/>
      <c r="AK24" s="107"/>
      <c r="AL24" s="108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60"/>
      <c r="AX24" s="60"/>
      <c r="AY24" s="60"/>
      <c r="AZ24" s="60"/>
      <c r="BA24" s="60"/>
      <c r="BB24" s="60"/>
      <c r="BC24" s="60"/>
      <c r="BD24" s="60"/>
      <c r="BE24" s="60"/>
      <c r="BF24" s="129"/>
      <c r="BG24" s="60"/>
      <c r="BH24" s="60"/>
      <c r="BI24" s="60"/>
      <c r="BJ24" s="60"/>
      <c r="BK24" s="60"/>
      <c r="BL24" s="60"/>
      <c r="BM24" s="60"/>
      <c r="BN24" s="41"/>
      <c r="BO24" s="41"/>
      <c r="BP24" s="41"/>
      <c r="BQ24" s="42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</row>
    <row r="25" spans="1:89" s="49" customFormat="1" ht="24.75" customHeight="1" outlineLevel="1">
      <c r="A25" s="34"/>
      <c r="B25" s="35">
        <v>4.2</v>
      </c>
      <c r="C25" s="36" t="s">
        <v>36</v>
      </c>
      <c r="D25" s="36" t="s">
        <v>26</v>
      </c>
      <c r="E25" s="51">
        <v>40725</v>
      </c>
      <c r="F25" s="51">
        <v>41121</v>
      </c>
      <c r="G25" s="37">
        <f>DAYS360(E25,F25)</f>
        <v>390</v>
      </c>
      <c r="H25" s="38">
        <v>1</v>
      </c>
      <c r="I25" s="39"/>
      <c r="J25" s="40"/>
      <c r="K25" s="41"/>
      <c r="L25" s="41"/>
      <c r="M25" s="41"/>
      <c r="N25" s="39"/>
      <c r="O25" s="40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109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1"/>
      <c r="AZ25" s="60"/>
      <c r="BA25" s="60"/>
      <c r="BB25" s="60"/>
      <c r="BC25" s="60"/>
      <c r="BD25" s="60"/>
      <c r="BE25" s="60"/>
      <c r="BF25" s="129"/>
      <c r="BG25" s="60"/>
      <c r="BH25" s="60"/>
      <c r="BI25" s="60"/>
      <c r="BJ25" s="60"/>
      <c r="BK25" s="60"/>
      <c r="BL25" s="60"/>
      <c r="BM25" s="60"/>
      <c r="BN25" s="41"/>
      <c r="BO25" s="41"/>
      <c r="BP25" s="41"/>
      <c r="BQ25" s="42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/>
      <c r="CE25"/>
      <c r="CF25"/>
      <c r="CG25"/>
      <c r="CH25"/>
      <c r="CI25"/>
      <c r="CJ25"/>
      <c r="CK25"/>
    </row>
    <row r="26" spans="1:89" ht="24.75" customHeight="1" outlineLevel="1">
      <c r="A26" s="34"/>
      <c r="B26" s="35">
        <v>4.3</v>
      </c>
      <c r="C26" s="36" t="s">
        <v>37</v>
      </c>
      <c r="D26" s="36" t="s">
        <v>50</v>
      </c>
      <c r="E26" s="51">
        <v>41000</v>
      </c>
      <c r="F26" s="51">
        <v>41182</v>
      </c>
      <c r="G26" s="37">
        <f t="shared" si="0"/>
        <v>179</v>
      </c>
      <c r="H26" s="38">
        <v>1</v>
      </c>
      <c r="I26" s="43"/>
      <c r="J26" s="44"/>
      <c r="K26" s="45"/>
      <c r="L26" s="45"/>
      <c r="M26" s="45"/>
      <c r="N26" s="39"/>
      <c r="O26" s="40"/>
      <c r="P26" s="41"/>
      <c r="Q26" s="41"/>
      <c r="R26" s="41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109"/>
      <c r="AW26" s="110"/>
      <c r="AX26" s="110"/>
      <c r="AY26" s="110"/>
      <c r="AZ26" s="110"/>
      <c r="BA26" s="111"/>
      <c r="BB26" s="60"/>
      <c r="BC26" s="60"/>
      <c r="BD26" s="60"/>
      <c r="BE26" s="60"/>
      <c r="BF26" s="129"/>
      <c r="BG26" s="60"/>
      <c r="BH26" s="60"/>
      <c r="BI26" s="60"/>
      <c r="BJ26" s="60"/>
      <c r="BK26" s="60"/>
      <c r="BL26" s="59"/>
      <c r="BM26" s="59"/>
      <c r="BN26" s="45"/>
      <c r="BO26" s="45"/>
      <c r="BP26" s="45"/>
      <c r="BQ26" s="46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</row>
    <row r="27" spans="1:89" ht="24.75" customHeight="1" outlineLevel="1">
      <c r="A27" s="34"/>
      <c r="B27" s="35">
        <v>4.4000000000000004</v>
      </c>
      <c r="C27" s="36" t="s">
        <v>38</v>
      </c>
      <c r="D27" s="36" t="s">
        <v>51</v>
      </c>
      <c r="E27" s="51">
        <v>41183</v>
      </c>
      <c r="F27" s="51">
        <v>41274</v>
      </c>
      <c r="G27" s="37">
        <f t="shared" si="0"/>
        <v>90</v>
      </c>
      <c r="H27" s="38">
        <v>1</v>
      </c>
      <c r="I27" s="43"/>
      <c r="J27" s="44"/>
      <c r="K27" s="45"/>
      <c r="L27" s="45"/>
      <c r="M27" s="45"/>
      <c r="N27" s="39"/>
      <c r="O27" s="40"/>
      <c r="P27" s="41"/>
      <c r="Q27" s="41"/>
      <c r="R27" s="41"/>
      <c r="S27" s="41"/>
      <c r="T27" s="41"/>
      <c r="U27" s="41"/>
      <c r="V27" s="41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60"/>
      <c r="AX27" s="60"/>
      <c r="AY27" s="60"/>
      <c r="AZ27" s="60"/>
      <c r="BA27" s="60"/>
      <c r="BB27" s="109"/>
      <c r="BC27" s="110"/>
      <c r="BD27" s="111"/>
      <c r="BE27" s="60"/>
      <c r="BF27" s="129"/>
      <c r="BG27" s="60"/>
      <c r="BH27" s="60"/>
      <c r="BI27" s="60"/>
      <c r="BJ27" s="60"/>
      <c r="BK27" s="60"/>
      <c r="BL27" s="59"/>
      <c r="BM27" s="59"/>
      <c r="BN27" s="45"/>
      <c r="BO27" s="45"/>
      <c r="BP27" s="45"/>
      <c r="BQ27" s="46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</row>
    <row r="28" spans="1:89" s="67" customFormat="1" ht="24.75" customHeight="1" outlineLevel="1">
      <c r="A28" s="34"/>
      <c r="B28" s="35">
        <v>4.5</v>
      </c>
      <c r="C28" s="36" t="s">
        <v>39</v>
      </c>
      <c r="D28" s="36" t="s">
        <v>52</v>
      </c>
      <c r="E28" s="51">
        <v>41275</v>
      </c>
      <c r="F28" s="51">
        <v>41333</v>
      </c>
      <c r="G28" s="37">
        <f t="shared" si="0"/>
        <v>57</v>
      </c>
      <c r="H28" s="38">
        <v>0.5</v>
      </c>
      <c r="I28" s="43"/>
      <c r="J28" s="44"/>
      <c r="K28" s="45"/>
      <c r="L28" s="45"/>
      <c r="M28" s="45"/>
      <c r="N28" s="39"/>
      <c r="O28" s="40"/>
      <c r="P28" s="41"/>
      <c r="Q28" s="41"/>
      <c r="R28" s="41"/>
      <c r="S28" s="41"/>
      <c r="T28" s="41"/>
      <c r="U28" s="41"/>
      <c r="V28" s="41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60"/>
      <c r="AX28" s="60"/>
      <c r="AY28" s="60"/>
      <c r="AZ28" s="60"/>
      <c r="BA28" s="60"/>
      <c r="BB28" s="60"/>
      <c r="BC28" s="60"/>
      <c r="BD28" s="71"/>
      <c r="BE28" s="115"/>
      <c r="BF28" s="129"/>
      <c r="BG28" s="115"/>
      <c r="BH28" s="60"/>
      <c r="BI28" s="60"/>
      <c r="BJ28" s="60"/>
      <c r="BK28" s="60"/>
      <c r="BL28" s="59"/>
      <c r="BM28" s="59"/>
      <c r="BN28" s="45"/>
      <c r="BO28" s="45"/>
      <c r="BP28" s="45"/>
      <c r="BQ28" s="46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</row>
    <row r="29" spans="1:89" ht="24.75" customHeight="1" outlineLevel="1">
      <c r="A29" s="34"/>
      <c r="B29" s="35">
        <v>4.5999999999999996</v>
      </c>
      <c r="C29" s="36" t="s">
        <v>40</v>
      </c>
      <c r="D29" s="36" t="s">
        <v>53</v>
      </c>
      <c r="E29" s="51">
        <v>41306</v>
      </c>
      <c r="F29" s="51">
        <v>41364</v>
      </c>
      <c r="G29" s="55">
        <f t="shared" si="0"/>
        <v>60</v>
      </c>
      <c r="H29" s="47">
        <v>0</v>
      </c>
      <c r="I29" s="43"/>
      <c r="J29" s="44"/>
      <c r="K29" s="45"/>
      <c r="L29" s="45"/>
      <c r="M29" s="45"/>
      <c r="N29" s="39"/>
      <c r="O29" s="40"/>
      <c r="P29" s="41"/>
      <c r="Q29" s="41"/>
      <c r="R29" s="41"/>
      <c r="S29" s="41"/>
      <c r="T29" s="41"/>
      <c r="U29" s="41"/>
      <c r="V29" s="41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60"/>
      <c r="AX29" s="60"/>
      <c r="AY29" s="60"/>
      <c r="AZ29" s="60"/>
      <c r="BA29" s="60"/>
      <c r="BB29" s="60"/>
      <c r="BC29" s="60"/>
      <c r="BD29" s="60"/>
      <c r="BE29" s="60"/>
      <c r="BF29" s="129"/>
      <c r="BG29" s="109"/>
      <c r="BH29" s="111"/>
      <c r="BI29" s="71"/>
      <c r="BJ29" s="60"/>
      <c r="BK29" s="60"/>
      <c r="BL29" s="59"/>
      <c r="BM29" s="59"/>
      <c r="BN29" s="45"/>
      <c r="BO29" s="45"/>
      <c r="BP29" s="45"/>
      <c r="BQ29" s="46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</row>
    <row r="30" spans="1:89" ht="24.75" customHeight="1">
      <c r="A30" s="21"/>
      <c r="B30" s="28">
        <v>5</v>
      </c>
      <c r="C30" s="29" t="s">
        <v>31</v>
      </c>
      <c r="D30" s="30"/>
      <c r="E30" s="51">
        <v>41365</v>
      </c>
      <c r="F30" s="51">
        <v>41639</v>
      </c>
      <c r="G30" s="52">
        <f t="shared" ref="G30" si="1">DAYS360(E30,F30)</f>
        <v>270</v>
      </c>
      <c r="H30" s="122">
        <v>0</v>
      </c>
      <c r="I30" s="33"/>
      <c r="J30" s="31"/>
      <c r="K30" s="32"/>
      <c r="L30" s="32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128"/>
      <c r="BG30" s="33"/>
      <c r="BH30" s="33"/>
      <c r="BI30" s="134"/>
      <c r="BJ30" s="134"/>
      <c r="BK30" s="134"/>
      <c r="BL30" s="134"/>
      <c r="BM30" s="134"/>
      <c r="BN30" s="134"/>
      <c r="BO30" s="134"/>
      <c r="BP30" s="134"/>
      <c r="BQ30" s="134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</row>
    <row r="31" spans="1:89" ht="24.75" customHeight="1" outlineLevel="1">
      <c r="A31" s="34"/>
      <c r="B31" s="35">
        <v>5.0999999999999996</v>
      </c>
      <c r="C31" s="36" t="s">
        <v>27</v>
      </c>
      <c r="D31" s="36" t="s">
        <v>26</v>
      </c>
      <c r="E31" s="51">
        <v>41365</v>
      </c>
      <c r="F31" s="51">
        <v>41425</v>
      </c>
      <c r="G31" s="37">
        <f t="shared" si="0"/>
        <v>60</v>
      </c>
      <c r="H31" s="137">
        <v>0</v>
      </c>
      <c r="I31" s="39"/>
      <c r="J31" s="40"/>
      <c r="K31" s="41"/>
      <c r="L31" s="41"/>
      <c r="M31" s="41"/>
      <c r="N31" s="39"/>
      <c r="O31" s="40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129"/>
      <c r="BG31" s="41"/>
      <c r="BH31" s="60"/>
      <c r="BI31" s="124"/>
      <c r="BJ31" s="108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41"/>
      <c r="BW31" s="41"/>
      <c r="BX31" s="41"/>
      <c r="BY31" s="41"/>
      <c r="BZ31" s="41"/>
      <c r="CA31" s="41"/>
      <c r="CB31" s="41"/>
      <c r="CC31" s="41"/>
    </row>
    <row r="32" spans="1:89" ht="24.75" customHeight="1" outlineLevel="1">
      <c r="A32" s="34"/>
      <c r="B32" s="35">
        <v>5.2</v>
      </c>
      <c r="C32" s="36" t="s">
        <v>41</v>
      </c>
      <c r="D32" s="36" t="s">
        <v>50</v>
      </c>
      <c r="E32" s="51">
        <v>41426</v>
      </c>
      <c r="F32" s="51">
        <v>41578</v>
      </c>
      <c r="G32" s="37">
        <f t="shared" si="0"/>
        <v>150</v>
      </c>
      <c r="H32" s="139">
        <v>0</v>
      </c>
      <c r="I32" s="43"/>
      <c r="J32" s="44"/>
      <c r="K32" s="45"/>
      <c r="L32" s="45"/>
      <c r="M32" s="45"/>
      <c r="N32" s="39"/>
      <c r="O32" s="40"/>
      <c r="P32" s="41"/>
      <c r="Q32" s="41"/>
      <c r="R32" s="41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127"/>
      <c r="BG32" s="45"/>
      <c r="BH32" s="60"/>
      <c r="BI32" s="60"/>
      <c r="BJ32" s="60"/>
      <c r="BK32" s="109"/>
      <c r="BL32" s="110"/>
      <c r="BM32" s="110"/>
      <c r="BN32" s="110"/>
      <c r="BO32" s="111"/>
      <c r="BP32" s="60"/>
      <c r="BQ32" s="60"/>
      <c r="BR32" s="60"/>
      <c r="BS32" s="60"/>
      <c r="BT32" s="60"/>
      <c r="BU32" s="60"/>
      <c r="BV32" s="45"/>
      <c r="BW32" s="45"/>
      <c r="BX32" s="45"/>
      <c r="BY32" s="45"/>
      <c r="BZ32" s="45"/>
      <c r="CA32" s="45"/>
      <c r="CB32" s="45"/>
      <c r="CC32" s="45"/>
    </row>
    <row r="33" spans="1:81" ht="24.75" customHeight="1" outlineLevel="1">
      <c r="A33" s="34"/>
      <c r="B33" s="35">
        <v>5.3</v>
      </c>
      <c r="C33" s="36" t="s">
        <v>44</v>
      </c>
      <c r="D33" s="36" t="s">
        <v>26</v>
      </c>
      <c r="E33" s="51">
        <v>41579</v>
      </c>
      <c r="F33" s="51">
        <v>41639</v>
      </c>
      <c r="G33" s="55">
        <f t="shared" si="0"/>
        <v>60</v>
      </c>
      <c r="H33" s="38">
        <v>0</v>
      </c>
      <c r="I33" s="43"/>
      <c r="J33" s="44"/>
      <c r="K33" s="45"/>
      <c r="L33" s="45"/>
      <c r="M33" s="45"/>
      <c r="N33" s="39"/>
      <c r="O33" s="40"/>
      <c r="P33" s="41"/>
      <c r="Q33" s="41"/>
      <c r="R33" s="41"/>
      <c r="S33" s="41"/>
      <c r="T33" s="41"/>
      <c r="U33" s="41"/>
      <c r="V33" s="41"/>
      <c r="W33" s="45"/>
      <c r="X33" s="45"/>
      <c r="Y33" s="45"/>
      <c r="Z33" s="45"/>
      <c r="AA33" s="45"/>
      <c r="AB33" s="41"/>
      <c r="AC33" s="41"/>
      <c r="AD33" s="41"/>
      <c r="AE33" s="45"/>
      <c r="AF33" s="45"/>
      <c r="AG33" s="45"/>
      <c r="AH33" s="45"/>
      <c r="AI33" s="45"/>
      <c r="AJ33" s="41"/>
      <c r="AK33" s="41"/>
      <c r="AL33" s="41"/>
      <c r="AM33" s="45"/>
      <c r="AN33" s="45"/>
      <c r="AO33" s="45"/>
      <c r="AP33" s="45"/>
      <c r="AQ33" s="45"/>
      <c r="AR33" s="41"/>
      <c r="AS33" s="41"/>
      <c r="AT33" s="41"/>
      <c r="AU33" s="45"/>
      <c r="AV33" s="45"/>
      <c r="AW33" s="45"/>
      <c r="AX33" s="45"/>
      <c r="AY33" s="45"/>
      <c r="AZ33" s="41"/>
      <c r="BA33" s="41"/>
      <c r="BB33" s="41"/>
      <c r="BC33" s="45"/>
      <c r="BD33" s="45"/>
      <c r="BE33" s="45"/>
      <c r="BF33" s="127"/>
      <c r="BG33" s="45"/>
      <c r="BH33" s="60"/>
      <c r="BI33" s="60"/>
      <c r="BJ33" s="60"/>
      <c r="BK33" s="60"/>
      <c r="BL33" s="60"/>
      <c r="BM33" s="60"/>
      <c r="BN33" s="60"/>
      <c r="BO33" s="60"/>
      <c r="BP33" s="109"/>
      <c r="BQ33" s="111"/>
      <c r="BR33" s="60"/>
      <c r="BS33" s="60"/>
      <c r="BT33" s="60"/>
      <c r="BU33" s="60"/>
      <c r="BV33" s="45"/>
      <c r="BW33" s="45"/>
      <c r="BX33" s="41"/>
      <c r="BY33" s="41"/>
      <c r="BZ33" s="41"/>
      <c r="CA33" s="45"/>
      <c r="CB33" s="45"/>
      <c r="CC33" s="45"/>
    </row>
    <row r="34" spans="1:81" ht="24.75" customHeight="1">
      <c r="A34" s="21"/>
      <c r="B34" s="28">
        <v>6</v>
      </c>
      <c r="C34" s="29" t="s">
        <v>32</v>
      </c>
      <c r="D34" s="30"/>
      <c r="E34" s="51">
        <v>41640</v>
      </c>
      <c r="F34" s="51">
        <v>41790</v>
      </c>
      <c r="G34" s="52">
        <f t="shared" ref="G34" si="2">DAYS360(E34,F34)</f>
        <v>150</v>
      </c>
      <c r="H34" s="138">
        <v>0</v>
      </c>
      <c r="I34" s="33"/>
      <c r="J34" s="31"/>
      <c r="K34" s="32"/>
      <c r="L34" s="32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128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134"/>
      <c r="BS34" s="134"/>
      <c r="BT34" s="134"/>
      <c r="BU34" s="33"/>
      <c r="BV34" s="33"/>
      <c r="BW34" s="33"/>
      <c r="BX34" s="33"/>
      <c r="BY34" s="33"/>
      <c r="BZ34" s="33"/>
      <c r="CA34" s="33"/>
      <c r="CB34" s="33"/>
      <c r="CC34" s="33"/>
    </row>
    <row r="35" spans="1:81" ht="24.75" customHeight="1">
      <c r="A35" s="21"/>
      <c r="B35" s="35">
        <v>6.1</v>
      </c>
      <c r="C35" s="36" t="s">
        <v>46</v>
      </c>
      <c r="D35" s="36" t="s">
        <v>53</v>
      </c>
      <c r="E35" s="51">
        <v>41640</v>
      </c>
      <c r="F35" s="51">
        <v>41729</v>
      </c>
      <c r="G35" s="37">
        <f t="shared" si="0"/>
        <v>90</v>
      </c>
      <c r="H35" s="38">
        <v>0</v>
      </c>
      <c r="I35" s="39"/>
      <c r="J35" s="40"/>
      <c r="K35" s="41"/>
      <c r="L35" s="41"/>
      <c r="M35" s="41"/>
      <c r="N35" s="39"/>
      <c r="O35" s="40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129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2"/>
      <c r="BR35" s="135"/>
      <c r="BS35" s="107"/>
      <c r="BT35" s="108"/>
      <c r="BU35" s="60"/>
      <c r="BV35" s="60"/>
      <c r="BW35" s="60"/>
      <c r="BX35" s="60"/>
      <c r="BY35" s="60"/>
      <c r="BZ35" s="60"/>
      <c r="CA35" s="60"/>
      <c r="CB35" s="60"/>
      <c r="CC35" s="60"/>
    </row>
    <row r="36" spans="1:81" ht="24.75" customHeight="1">
      <c r="A36" s="54"/>
      <c r="B36" s="35">
        <v>6.2</v>
      </c>
      <c r="C36" s="36" t="s">
        <v>45</v>
      </c>
      <c r="D36" s="36" t="s">
        <v>14</v>
      </c>
      <c r="E36" s="51">
        <v>41730</v>
      </c>
      <c r="F36" s="51">
        <v>41790</v>
      </c>
      <c r="G36" s="37">
        <f t="shared" ref="G36" si="3">DAYS360(E36,F36)</f>
        <v>60</v>
      </c>
      <c r="H36" s="38">
        <v>0</v>
      </c>
      <c r="I36" s="39"/>
      <c r="J36" s="40"/>
      <c r="K36" s="41"/>
      <c r="L36" s="41"/>
      <c r="M36" s="41"/>
      <c r="N36" s="39"/>
      <c r="O36" s="40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129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60"/>
      <c r="BS36" s="60"/>
      <c r="BT36" s="71"/>
      <c r="BU36" s="109"/>
      <c r="BV36" s="111"/>
      <c r="BW36" s="60"/>
      <c r="BX36" s="60"/>
      <c r="BY36" s="60"/>
      <c r="BZ36" s="60"/>
      <c r="CA36" s="60"/>
      <c r="CB36" s="60"/>
      <c r="CC36" s="60"/>
    </row>
    <row r="37" spans="1:81" ht="15.75" customHeight="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131" t="s">
        <v>47</v>
      </c>
      <c r="BD37" s="130"/>
      <c r="BE37" s="130"/>
      <c r="BF37" s="130"/>
      <c r="BG37" s="130"/>
      <c r="BH37" s="130"/>
      <c r="BI37" s="130"/>
      <c r="BJ37" s="130"/>
      <c r="BK37" s="130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</row>
    <row r="38" spans="1:81" ht="15.75" customHeight="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132"/>
      <c r="BD38" s="132"/>
      <c r="BE38" s="132"/>
      <c r="BF38" s="132"/>
      <c r="BG38" s="132"/>
      <c r="BH38" s="132"/>
      <c r="BI38" s="132"/>
      <c r="BJ38" s="132"/>
      <c r="BK38" s="132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</row>
    <row r="39" spans="1:81" ht="15.75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</row>
    <row r="40" spans="1:81" ht="15.75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</row>
    <row r="41" spans="1:81" ht="15.75" customHeight="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</row>
    <row r="42" spans="1:81" ht="34.5">
      <c r="A42" s="54"/>
      <c r="B42" s="54"/>
      <c r="C42" s="63" t="s">
        <v>12</v>
      </c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54"/>
      <c r="BU42" s="54"/>
      <c r="BV42" s="54"/>
      <c r="BW42" s="54"/>
      <c r="BX42" s="54"/>
      <c r="BY42" s="54"/>
      <c r="BZ42" s="54"/>
      <c r="CA42" s="54"/>
      <c r="CB42" s="54"/>
      <c r="CC42" s="54"/>
    </row>
    <row r="43" spans="1:81" ht="15.75" customHeigh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</row>
    <row r="44" spans="1:81" ht="15.75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</row>
    <row r="45" spans="1:81" ht="15.75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</row>
  </sheetData>
  <mergeCells count="69">
    <mergeCell ref="BR34:BT34"/>
    <mergeCell ref="BR35:BT35"/>
    <mergeCell ref="BU36:BV36"/>
    <mergeCell ref="AM25:AY25"/>
    <mergeCell ref="AV26:BA26"/>
    <mergeCell ref="BB27:BD27"/>
    <mergeCell ref="BI31:BJ31"/>
    <mergeCell ref="BK32:BO32"/>
    <mergeCell ref="BG29:BH29"/>
    <mergeCell ref="BC37:BK38"/>
    <mergeCell ref="BI30:BQ30"/>
    <mergeCell ref="BP33:BQ33"/>
    <mergeCell ref="AH22:AI22"/>
    <mergeCell ref="AJ24:AL24"/>
    <mergeCell ref="U18:X18"/>
    <mergeCell ref="Y19:AC19"/>
    <mergeCell ref="AB20:AE20"/>
    <mergeCell ref="AC21:AG21"/>
    <mergeCell ref="H8:H10"/>
    <mergeCell ref="G8:G10"/>
    <mergeCell ref="O14:R14"/>
    <mergeCell ref="M15:U15"/>
    <mergeCell ref="U16:Y16"/>
    <mergeCell ref="F8:F10"/>
    <mergeCell ref="P5:AA5"/>
    <mergeCell ref="P4:AB4"/>
    <mergeCell ref="I5:O5"/>
    <mergeCell ref="O2:AE2"/>
    <mergeCell ref="B2:G2"/>
    <mergeCell ref="D5:G5"/>
    <mergeCell ref="B4:C4"/>
    <mergeCell ref="B5:C5"/>
    <mergeCell ref="I4:O4"/>
    <mergeCell ref="C8:C10"/>
    <mergeCell ref="B8:B10"/>
    <mergeCell ref="D8:D10"/>
    <mergeCell ref="E8:E10"/>
    <mergeCell ref="I2:N2"/>
    <mergeCell ref="BE8:BQ8"/>
    <mergeCell ref="I9:K9"/>
    <mergeCell ref="L9:N9"/>
    <mergeCell ref="O9:Q9"/>
    <mergeCell ref="R9:T9"/>
    <mergeCell ref="U9:W9"/>
    <mergeCell ref="X9:Z9"/>
    <mergeCell ref="AA9:AC9"/>
    <mergeCell ref="AD9:AF9"/>
    <mergeCell ref="AG9:AI9"/>
    <mergeCell ref="AV9:AX9"/>
    <mergeCell ref="I8:T8"/>
    <mergeCell ref="U8:AF8"/>
    <mergeCell ref="AG8:AR8"/>
    <mergeCell ref="AS8:BD8"/>
    <mergeCell ref="I12:L12"/>
    <mergeCell ref="AY9:BA9"/>
    <mergeCell ref="BB9:BD9"/>
    <mergeCell ref="BR8:CC8"/>
    <mergeCell ref="BE9:BH9"/>
    <mergeCell ref="BI9:BK9"/>
    <mergeCell ref="BL9:BN9"/>
    <mergeCell ref="BO9:BQ9"/>
    <mergeCell ref="BR9:BT9"/>
    <mergeCell ref="BU9:BW9"/>
    <mergeCell ref="BX9:BZ9"/>
    <mergeCell ref="CA9:CC9"/>
    <mergeCell ref="AJ9:AL9"/>
    <mergeCell ref="AM9:AO9"/>
    <mergeCell ref="AP9:AR9"/>
    <mergeCell ref="AS9:AU9"/>
  </mergeCells>
  <conditionalFormatting sqref="H14:H16 H18:H22 H27:H36">
    <cfRule type="colorScale" priority="37">
      <colorScale>
        <cfvo type="min"/>
        <cfvo type="max"/>
        <color rgb="FFFFFFFF"/>
        <color rgb="FF57BB8A"/>
      </colorScale>
    </cfRule>
  </conditionalFormatting>
  <conditionalFormatting sqref="H14:H16 H18:H22 H27:H36">
    <cfRule type="colorScale" priority="39">
      <colorScale>
        <cfvo type="min"/>
        <cfvo type="max"/>
        <color rgb="FF57BB8A"/>
        <color rgb="FFFFFFFF"/>
      </colorScale>
    </cfRule>
  </conditionalFormatting>
  <conditionalFormatting sqref="H24:H26">
    <cfRule type="colorScale" priority="5">
      <colorScale>
        <cfvo type="min"/>
        <cfvo type="max"/>
        <color rgb="FFFFFFFF"/>
        <color rgb="FF57BB8A"/>
      </colorScale>
    </cfRule>
  </conditionalFormatting>
  <conditionalFormatting sqref="H24:H26">
    <cfRule type="colorScale" priority="6">
      <colorScale>
        <cfvo type="min"/>
        <cfvo type="max"/>
        <color rgb="FF57BB8A"/>
        <color rgb="FFFFFFFF"/>
      </colorScale>
    </cfRule>
  </conditionalFormatting>
  <conditionalFormatting sqref="H12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and Gantt</vt:lpstr>
    </vt:vector>
  </TitlesOfParts>
  <Manager/>
  <Company>UTD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Janke</dc:creator>
  <cp:keywords/>
  <dc:description/>
  <cp:lastModifiedBy>HP</cp:lastModifiedBy>
  <cp:revision/>
  <dcterms:created xsi:type="dcterms:W3CDTF">2019-06-03T18:39:15Z</dcterms:created>
  <dcterms:modified xsi:type="dcterms:W3CDTF">2021-11-09T04:10:07Z</dcterms:modified>
  <cp:category/>
  <cp:contentStatus/>
</cp:coreProperties>
</file>