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126"/>
  <workbookPr codeName="ThisWorkbook"/>
  <mc:AlternateContent xmlns:mc="http://schemas.openxmlformats.org/markup-compatibility/2006">
    <mc:Choice Requires="x15">
      <x15ac:absPath xmlns:x15ac="http://schemas.microsoft.com/office/spreadsheetml/2010/11/ac" url="https://myoffice.accenture.com/personal/gayatri_s_mohite_accenture_com/Documents/Comp Sheets_TR input/"/>
    </mc:Choice>
  </mc:AlternateContent>
  <xr:revisionPtr revIDLastSave="3" documentId="8_{3037836E-1159-4503-9815-44EFA69C0A97}" xr6:coauthVersionLast="47" xr6:coauthVersionMax="47" xr10:uidLastSave="{0DB7254E-3504-4A46-B03D-847416487746}"/>
  <workbookProtection workbookAlgorithmName="SHA-512" workbookHashValue="wg6ucJBeysk/p4r1tNrN0KPSoR4PhhCGxAeIIIy+DnrKS/0ny/MH98F/ltG93U+91RIhqutWXTZGYSVlStxI8Q==" workbookSaltValue="vsCanvhfWriQH/xF9F26Ug==" workbookSpinCount="100000" lockStructure="1"/>
  <bookViews>
    <workbookView xWindow="-108" yWindow="-108" windowWidth="23256" windowHeight="12456" xr2:uid="{00000000-000D-0000-FFFF-FFFF00000000}"/>
  </bookViews>
  <sheets>
    <sheet name="Comp Plan" sheetId="1" r:id="rId1"/>
    <sheet name="Grids" sheetId="2" state="veryHidden" r:id="rId2"/>
  </sheets>
  <definedNames>
    <definedName name="_xlnm._FilterDatabase" localSheetId="0" hidden="1">'Comp Plan'!$N$13:$N$3914</definedName>
    <definedName name="Apr_Dec">#REF!</definedName>
    <definedName name="Month">#REF!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11" i="1" l="1"/>
  <c r="H3" i="2" l="1"/>
  <c r="H2" i="2"/>
  <c r="I3" i="2" l="1"/>
  <c r="I2" i="2"/>
  <c r="L2" i="2" s="1"/>
  <c r="J2" i="2" s="1"/>
  <c r="I27" i="1"/>
  <c r="J3" i="2" l="1"/>
  <c r="M3" i="2"/>
  <c r="L3" i="2"/>
  <c r="J25" i="1"/>
  <c r="I25" i="1"/>
  <c r="P7" i="1"/>
  <c r="P6" i="1"/>
  <c r="P5" i="1"/>
  <c r="P4" i="1"/>
  <c r="P3" i="1"/>
  <c r="P2" i="1"/>
  <c r="B13" i="1" l="1"/>
  <c r="B12" i="1"/>
  <c r="I30" i="1"/>
  <c r="F34" i="1"/>
  <c r="F30" i="1"/>
  <c r="F24" i="1"/>
  <c r="F23" i="1"/>
  <c r="F22" i="1"/>
  <c r="F21" i="1"/>
  <c r="F20" i="1"/>
  <c r="F25" i="1" s="1"/>
  <c r="B10" i="1"/>
  <c r="N54" i="1" l="1"/>
  <c r="N55" i="1" s="1"/>
  <c r="N56" i="1" s="1"/>
  <c r="N57" i="1" s="1"/>
  <c r="N58" i="1" s="1"/>
  <c r="N59" i="1" s="1"/>
  <c r="N60" i="1" s="1"/>
  <c r="N61" i="1" s="1"/>
  <c r="N62" i="1" s="1"/>
  <c r="N63" i="1" s="1"/>
  <c r="N64" i="1" s="1"/>
  <c r="N65" i="1" s="1"/>
  <c r="N66" i="1" s="1"/>
  <c r="N67" i="1" s="1"/>
  <c r="N68" i="1" s="1"/>
  <c r="N69" i="1" s="1"/>
  <c r="N70" i="1" s="1"/>
  <c r="N71" i="1" s="1"/>
  <c r="N72" i="1" s="1"/>
  <c r="N73" i="1" s="1"/>
  <c r="N74" i="1" s="1"/>
  <c r="N75" i="1" s="1"/>
  <c r="N76" i="1" s="1"/>
  <c r="N77" i="1" s="1"/>
  <c r="N78" i="1" s="1"/>
  <c r="N79" i="1" s="1"/>
  <c r="N80" i="1" s="1"/>
  <c r="N81" i="1" s="1"/>
  <c r="N82" i="1" s="1"/>
  <c r="N83" i="1" s="1"/>
  <c r="N84" i="1" s="1"/>
  <c r="N85" i="1" s="1"/>
  <c r="N86" i="1" s="1"/>
  <c r="N87" i="1" s="1"/>
  <c r="N88" i="1" s="1"/>
  <c r="N89" i="1" s="1"/>
  <c r="N90" i="1" s="1"/>
  <c r="N91" i="1" s="1"/>
  <c r="N92" i="1" s="1"/>
  <c r="N93" i="1" s="1"/>
  <c r="N94" i="1" s="1"/>
  <c r="N95" i="1" s="1"/>
  <c r="N96" i="1" s="1"/>
  <c r="N97" i="1" s="1"/>
  <c r="N98" i="1" s="1"/>
  <c r="N99" i="1" s="1"/>
  <c r="N100" i="1" s="1"/>
  <c r="N101" i="1" s="1"/>
  <c r="N102" i="1" s="1"/>
  <c r="N103" i="1" s="1"/>
  <c r="N104" i="1" s="1"/>
  <c r="N105" i="1" s="1"/>
  <c r="N106" i="1" s="1"/>
  <c r="N107" i="1" s="1"/>
  <c r="N108" i="1" s="1"/>
  <c r="N109" i="1" s="1"/>
  <c r="N110" i="1" s="1"/>
  <c r="N111" i="1" s="1"/>
  <c r="N112" i="1" s="1"/>
  <c r="N113" i="1" s="1"/>
  <c r="N114" i="1" s="1"/>
  <c r="N115" i="1" s="1"/>
  <c r="N116" i="1" s="1"/>
  <c r="N117" i="1" s="1"/>
  <c r="N118" i="1" s="1"/>
  <c r="N119" i="1" s="1"/>
  <c r="N120" i="1" s="1"/>
  <c r="N121" i="1" s="1"/>
  <c r="N122" i="1" s="1"/>
  <c r="N123" i="1" s="1"/>
  <c r="N124" i="1" s="1"/>
  <c r="N125" i="1" s="1"/>
  <c r="N126" i="1" s="1"/>
  <c r="N127" i="1" s="1"/>
  <c r="N128" i="1" s="1"/>
  <c r="N129" i="1" s="1"/>
  <c r="N130" i="1" s="1"/>
  <c r="N131" i="1" s="1"/>
  <c r="N132" i="1" s="1"/>
  <c r="N133" i="1" s="1"/>
  <c r="N134" i="1" s="1"/>
  <c r="N135" i="1" s="1"/>
  <c r="N136" i="1" s="1"/>
  <c r="N137" i="1" s="1"/>
  <c r="N138" i="1" s="1"/>
  <c r="N139" i="1" s="1"/>
  <c r="N140" i="1" s="1"/>
  <c r="N141" i="1" s="1"/>
  <c r="N142" i="1" s="1"/>
  <c r="N143" i="1" s="1"/>
  <c r="N144" i="1" s="1"/>
  <c r="N145" i="1" s="1"/>
  <c r="N146" i="1" s="1"/>
  <c r="N147" i="1" s="1"/>
  <c r="N148" i="1" s="1"/>
  <c r="N149" i="1" s="1"/>
  <c r="N150" i="1" s="1"/>
  <c r="N151" i="1" s="1"/>
  <c r="N152" i="1" s="1"/>
  <c r="N153" i="1" s="1"/>
  <c r="N154" i="1" s="1"/>
  <c r="N155" i="1" s="1"/>
  <c r="N156" i="1" s="1"/>
  <c r="N157" i="1" s="1"/>
  <c r="N158" i="1" s="1"/>
  <c r="N159" i="1" s="1"/>
  <c r="N160" i="1" s="1"/>
  <c r="N161" i="1" s="1"/>
  <c r="N162" i="1" s="1"/>
  <c r="N163" i="1" s="1"/>
  <c r="N164" i="1" s="1"/>
  <c r="N165" i="1" s="1"/>
  <c r="N166" i="1" s="1"/>
  <c r="N167" i="1" s="1"/>
  <c r="N168" i="1" s="1"/>
  <c r="N169" i="1" s="1"/>
  <c r="N170" i="1" s="1"/>
  <c r="N171" i="1" s="1"/>
  <c r="N172" i="1" s="1"/>
  <c r="N173" i="1" s="1"/>
  <c r="N174" i="1" s="1"/>
  <c r="N175" i="1" s="1"/>
  <c r="N176" i="1" s="1"/>
  <c r="N177" i="1" s="1"/>
  <c r="N178" i="1" s="1"/>
  <c r="N179" i="1" s="1"/>
  <c r="N180" i="1" s="1"/>
  <c r="N181" i="1" s="1"/>
  <c r="N182" i="1" s="1"/>
  <c r="N183" i="1" s="1"/>
  <c r="N184" i="1" s="1"/>
  <c r="N185" i="1" s="1"/>
  <c r="N186" i="1" s="1"/>
  <c r="N187" i="1" s="1"/>
  <c r="N188" i="1" s="1"/>
  <c r="N189" i="1" s="1"/>
  <c r="N190" i="1" s="1"/>
  <c r="N191" i="1" s="1"/>
  <c r="N192" i="1" s="1"/>
  <c r="N193" i="1" s="1"/>
  <c r="N194" i="1" s="1"/>
  <c r="N195" i="1" s="1"/>
  <c r="N196" i="1" s="1"/>
  <c r="N197" i="1" s="1"/>
  <c r="N198" i="1" s="1"/>
  <c r="N199" i="1" s="1"/>
  <c r="N200" i="1" s="1"/>
  <c r="N201" i="1" s="1"/>
  <c r="N202" i="1" s="1"/>
  <c r="N203" i="1" s="1"/>
  <c r="N204" i="1" s="1"/>
  <c r="N205" i="1" s="1"/>
  <c r="N206" i="1" s="1"/>
  <c r="N207" i="1" s="1"/>
  <c r="N208" i="1" s="1"/>
  <c r="N209" i="1" s="1"/>
  <c r="N210" i="1" s="1"/>
  <c r="N211" i="1" s="1"/>
  <c r="N212" i="1" s="1"/>
  <c r="N213" i="1" s="1"/>
  <c r="N214" i="1" s="1"/>
  <c r="N215" i="1" s="1"/>
  <c r="N216" i="1" s="1"/>
  <c r="N217" i="1" s="1"/>
  <c r="N218" i="1" s="1"/>
  <c r="N219" i="1" s="1"/>
  <c r="N220" i="1" s="1"/>
  <c r="N221" i="1" s="1"/>
  <c r="N222" i="1" s="1"/>
  <c r="N223" i="1" s="1"/>
  <c r="N224" i="1" s="1"/>
  <c r="N225" i="1" s="1"/>
  <c r="N226" i="1" s="1"/>
  <c r="N227" i="1" s="1"/>
  <c r="N228" i="1" s="1"/>
  <c r="N229" i="1" s="1"/>
  <c r="N230" i="1" s="1"/>
  <c r="N231" i="1" s="1"/>
  <c r="N232" i="1" s="1"/>
  <c r="N233" i="1" s="1"/>
  <c r="N234" i="1" s="1"/>
  <c r="N235" i="1" s="1"/>
  <c r="N236" i="1" s="1"/>
  <c r="N237" i="1" s="1"/>
  <c r="N238" i="1" s="1"/>
  <c r="N239" i="1" s="1"/>
  <c r="N240" i="1" s="1"/>
  <c r="N241" i="1" s="1"/>
  <c r="N242" i="1" s="1"/>
  <c r="N243" i="1" s="1"/>
  <c r="N244" i="1" s="1"/>
  <c r="N245" i="1" s="1"/>
  <c r="N246" i="1" s="1"/>
  <c r="N247" i="1" s="1"/>
  <c r="N248" i="1" s="1"/>
  <c r="N249" i="1" s="1"/>
  <c r="N250" i="1" s="1"/>
  <c r="N251" i="1" s="1"/>
  <c r="N252" i="1" s="1"/>
  <c r="N253" i="1" s="1"/>
  <c r="N254" i="1" s="1"/>
  <c r="N255" i="1" s="1"/>
  <c r="N256" i="1" s="1"/>
  <c r="N257" i="1" s="1"/>
  <c r="N258" i="1" s="1"/>
  <c r="N259" i="1" s="1"/>
  <c r="N260" i="1" s="1"/>
  <c r="N261" i="1" s="1"/>
  <c r="N262" i="1" s="1"/>
  <c r="N263" i="1" s="1"/>
  <c r="N264" i="1" s="1"/>
  <c r="N265" i="1" s="1"/>
  <c r="N266" i="1" s="1"/>
  <c r="N267" i="1" s="1"/>
  <c r="N268" i="1" s="1"/>
  <c r="N269" i="1" s="1"/>
  <c r="N270" i="1" s="1"/>
  <c r="N271" i="1" s="1"/>
  <c r="N272" i="1" s="1"/>
  <c r="N273" i="1" s="1"/>
  <c r="N274" i="1" s="1"/>
  <c r="N275" i="1" s="1"/>
  <c r="N276" i="1" s="1"/>
  <c r="N277" i="1" s="1"/>
  <c r="N278" i="1" s="1"/>
  <c r="N279" i="1" s="1"/>
  <c r="N280" i="1" s="1"/>
  <c r="N281" i="1" s="1"/>
  <c r="N282" i="1" s="1"/>
  <c r="N283" i="1" s="1"/>
  <c r="N284" i="1" s="1"/>
  <c r="N285" i="1" s="1"/>
  <c r="N286" i="1" s="1"/>
  <c r="N287" i="1" s="1"/>
  <c r="N288" i="1" s="1"/>
  <c r="N289" i="1" s="1"/>
  <c r="N290" i="1" s="1"/>
  <c r="N291" i="1" s="1"/>
  <c r="N292" i="1" s="1"/>
  <c r="N293" i="1" s="1"/>
  <c r="N294" i="1" s="1"/>
  <c r="N295" i="1" s="1"/>
  <c r="N296" i="1" s="1"/>
  <c r="N297" i="1" s="1"/>
  <c r="N298" i="1" s="1"/>
  <c r="N299" i="1" s="1"/>
  <c r="N300" i="1" s="1"/>
  <c r="N301" i="1" s="1"/>
  <c r="N302" i="1" s="1"/>
  <c r="N303" i="1" s="1"/>
  <c r="N304" i="1" s="1"/>
  <c r="N305" i="1" s="1"/>
  <c r="N306" i="1" s="1"/>
  <c r="N307" i="1" s="1"/>
  <c r="N308" i="1" s="1"/>
  <c r="N309" i="1" s="1"/>
  <c r="N310" i="1" s="1"/>
  <c r="N311" i="1" s="1"/>
  <c r="N312" i="1" s="1"/>
  <c r="N313" i="1" s="1"/>
  <c r="N314" i="1" s="1"/>
  <c r="N315" i="1" s="1"/>
  <c r="N316" i="1" s="1"/>
  <c r="N317" i="1" s="1"/>
  <c r="N318" i="1" s="1"/>
  <c r="N319" i="1" s="1"/>
  <c r="N320" i="1" s="1"/>
  <c r="N321" i="1" s="1"/>
  <c r="N322" i="1" s="1"/>
  <c r="N323" i="1" s="1"/>
  <c r="N324" i="1" s="1"/>
  <c r="N325" i="1" s="1"/>
  <c r="N326" i="1" s="1"/>
  <c r="N327" i="1" s="1"/>
  <c r="N328" i="1" s="1"/>
  <c r="N329" i="1" s="1"/>
  <c r="N330" i="1" s="1"/>
  <c r="N331" i="1" s="1"/>
  <c r="N332" i="1" s="1"/>
  <c r="N333" i="1" s="1"/>
  <c r="N334" i="1" s="1"/>
  <c r="N335" i="1" s="1"/>
  <c r="N336" i="1" s="1"/>
  <c r="N337" i="1" s="1"/>
  <c r="N338" i="1" s="1"/>
  <c r="N339" i="1" s="1"/>
  <c r="N340" i="1" s="1"/>
  <c r="N341" i="1" s="1"/>
  <c r="N342" i="1" s="1"/>
  <c r="N343" i="1" s="1"/>
  <c r="N344" i="1" s="1"/>
  <c r="N345" i="1" s="1"/>
  <c r="N346" i="1" s="1"/>
  <c r="N347" i="1" s="1"/>
  <c r="N348" i="1" s="1"/>
  <c r="N349" i="1" s="1"/>
  <c r="N350" i="1" s="1"/>
  <c r="N351" i="1" s="1"/>
  <c r="N352" i="1" s="1"/>
  <c r="N353" i="1" s="1"/>
  <c r="N354" i="1" s="1"/>
  <c r="N355" i="1" s="1"/>
  <c r="N356" i="1" s="1"/>
  <c r="N357" i="1" s="1"/>
  <c r="N358" i="1" s="1"/>
  <c r="N359" i="1" s="1"/>
  <c r="N360" i="1" s="1"/>
  <c r="N361" i="1" s="1"/>
  <c r="N362" i="1" s="1"/>
  <c r="N363" i="1" s="1"/>
  <c r="N364" i="1" s="1"/>
  <c r="N365" i="1" s="1"/>
  <c r="N366" i="1" s="1"/>
  <c r="N367" i="1" s="1"/>
  <c r="N368" i="1" s="1"/>
  <c r="N369" i="1" s="1"/>
  <c r="N370" i="1" s="1"/>
  <c r="N371" i="1" s="1"/>
  <c r="N372" i="1" s="1"/>
  <c r="N373" i="1" s="1"/>
  <c r="N374" i="1" s="1"/>
  <c r="N375" i="1" s="1"/>
  <c r="N376" i="1" s="1"/>
  <c r="N377" i="1" s="1"/>
  <c r="N378" i="1" s="1"/>
  <c r="N379" i="1" s="1"/>
  <c r="N380" i="1" s="1"/>
  <c r="N381" i="1" s="1"/>
  <c r="N382" i="1" s="1"/>
  <c r="N383" i="1" s="1"/>
  <c r="N384" i="1" s="1"/>
  <c r="N385" i="1" s="1"/>
  <c r="N386" i="1" s="1"/>
  <c r="N387" i="1" s="1"/>
  <c r="N388" i="1" s="1"/>
  <c r="N389" i="1" s="1"/>
  <c r="N390" i="1" s="1"/>
  <c r="N391" i="1" s="1"/>
  <c r="N392" i="1" s="1"/>
  <c r="N393" i="1" s="1"/>
  <c r="N394" i="1" s="1"/>
  <c r="N395" i="1" s="1"/>
  <c r="N396" i="1" s="1"/>
  <c r="N397" i="1" s="1"/>
  <c r="N398" i="1" s="1"/>
  <c r="N399" i="1" s="1"/>
  <c r="N400" i="1" s="1"/>
  <c r="N401" i="1" s="1"/>
  <c r="N402" i="1" s="1"/>
  <c r="N403" i="1" s="1"/>
  <c r="N404" i="1" s="1"/>
  <c r="N405" i="1" s="1"/>
  <c r="N406" i="1" s="1"/>
  <c r="N407" i="1" s="1"/>
  <c r="N408" i="1" s="1"/>
  <c r="N409" i="1" s="1"/>
  <c r="N410" i="1" s="1"/>
  <c r="N411" i="1" s="1"/>
  <c r="N412" i="1" s="1"/>
  <c r="N413" i="1" s="1"/>
  <c r="N414" i="1" s="1"/>
  <c r="N415" i="1" s="1"/>
  <c r="N416" i="1" s="1"/>
  <c r="N417" i="1" s="1"/>
  <c r="N418" i="1" s="1"/>
  <c r="N419" i="1" s="1"/>
  <c r="N420" i="1" s="1"/>
  <c r="N421" i="1" s="1"/>
  <c r="N422" i="1" s="1"/>
  <c r="N423" i="1" s="1"/>
  <c r="N424" i="1" s="1"/>
  <c r="N425" i="1" s="1"/>
  <c r="N426" i="1" s="1"/>
  <c r="N427" i="1" s="1"/>
  <c r="N428" i="1" s="1"/>
  <c r="N429" i="1" s="1"/>
  <c r="N430" i="1" s="1"/>
  <c r="N431" i="1" s="1"/>
  <c r="N432" i="1" s="1"/>
  <c r="N433" i="1" s="1"/>
  <c r="N434" i="1" s="1"/>
  <c r="N435" i="1" s="1"/>
  <c r="N436" i="1" s="1"/>
  <c r="N437" i="1" s="1"/>
  <c r="N438" i="1" s="1"/>
  <c r="N439" i="1" s="1"/>
  <c r="N440" i="1" s="1"/>
  <c r="N441" i="1" s="1"/>
  <c r="N442" i="1" s="1"/>
  <c r="N443" i="1" s="1"/>
  <c r="N444" i="1" s="1"/>
  <c r="N445" i="1" s="1"/>
  <c r="N446" i="1" s="1"/>
  <c r="N447" i="1" s="1"/>
  <c r="N448" i="1" s="1"/>
  <c r="N449" i="1" s="1"/>
  <c r="N450" i="1" s="1"/>
  <c r="N451" i="1" s="1"/>
  <c r="N452" i="1" s="1"/>
  <c r="N453" i="1" s="1"/>
  <c r="N454" i="1" s="1"/>
  <c r="N455" i="1" s="1"/>
  <c r="N456" i="1" s="1"/>
  <c r="N457" i="1" s="1"/>
  <c r="N458" i="1" s="1"/>
  <c r="N459" i="1" s="1"/>
  <c r="N460" i="1" s="1"/>
  <c r="N461" i="1" s="1"/>
  <c r="N462" i="1" s="1"/>
  <c r="N463" i="1" s="1"/>
  <c r="N464" i="1" s="1"/>
  <c r="N465" i="1" s="1"/>
  <c r="N466" i="1" s="1"/>
  <c r="N467" i="1" s="1"/>
  <c r="N468" i="1" s="1"/>
  <c r="N469" i="1" s="1"/>
  <c r="N470" i="1" s="1"/>
  <c r="N471" i="1" s="1"/>
  <c r="N472" i="1" s="1"/>
  <c r="N473" i="1" s="1"/>
  <c r="N474" i="1" s="1"/>
  <c r="N475" i="1" s="1"/>
  <c r="N476" i="1" s="1"/>
  <c r="N477" i="1" s="1"/>
  <c r="N478" i="1" s="1"/>
  <c r="N479" i="1" s="1"/>
  <c r="N480" i="1" s="1"/>
  <c r="N481" i="1" s="1"/>
  <c r="N482" i="1" s="1"/>
  <c r="N483" i="1" s="1"/>
  <c r="N484" i="1" s="1"/>
  <c r="N485" i="1" s="1"/>
  <c r="N486" i="1" s="1"/>
  <c r="N487" i="1" s="1"/>
  <c r="N488" i="1" s="1"/>
  <c r="N489" i="1" s="1"/>
  <c r="N490" i="1" s="1"/>
  <c r="N491" i="1" s="1"/>
  <c r="N492" i="1" s="1"/>
  <c r="N493" i="1" s="1"/>
  <c r="N494" i="1" s="1"/>
  <c r="N495" i="1" s="1"/>
  <c r="N496" i="1" s="1"/>
  <c r="N497" i="1" s="1"/>
  <c r="N498" i="1" s="1"/>
  <c r="N499" i="1" s="1"/>
  <c r="N500" i="1" s="1"/>
  <c r="N501" i="1" s="1"/>
  <c r="N502" i="1" s="1"/>
  <c r="N503" i="1" s="1"/>
  <c r="N504" i="1" s="1"/>
  <c r="N505" i="1" s="1"/>
  <c r="N506" i="1" s="1"/>
  <c r="N507" i="1" s="1"/>
  <c r="N508" i="1" s="1"/>
  <c r="N509" i="1" s="1"/>
  <c r="N510" i="1" s="1"/>
  <c r="N511" i="1" s="1"/>
  <c r="N512" i="1" s="1"/>
  <c r="N513" i="1" s="1"/>
  <c r="N514" i="1" s="1"/>
  <c r="N515" i="1" s="1"/>
  <c r="N516" i="1" s="1"/>
  <c r="N517" i="1" s="1"/>
  <c r="N518" i="1" s="1"/>
  <c r="N519" i="1" s="1"/>
  <c r="N520" i="1" s="1"/>
  <c r="N521" i="1" s="1"/>
  <c r="N522" i="1" s="1"/>
  <c r="N523" i="1" s="1"/>
  <c r="N524" i="1" s="1"/>
  <c r="N525" i="1" s="1"/>
  <c r="N526" i="1" s="1"/>
  <c r="N527" i="1" s="1"/>
  <c r="N528" i="1" s="1"/>
  <c r="N529" i="1" s="1"/>
  <c r="N530" i="1" s="1"/>
  <c r="N531" i="1" s="1"/>
  <c r="N532" i="1" s="1"/>
  <c r="N533" i="1" s="1"/>
  <c r="N534" i="1" s="1"/>
  <c r="N535" i="1" s="1"/>
  <c r="N536" i="1" s="1"/>
  <c r="N537" i="1" s="1"/>
  <c r="N538" i="1" s="1"/>
  <c r="N539" i="1" s="1"/>
  <c r="N540" i="1" s="1"/>
  <c r="N541" i="1" s="1"/>
  <c r="N542" i="1" s="1"/>
  <c r="N543" i="1" s="1"/>
  <c r="N544" i="1" s="1"/>
  <c r="N545" i="1" s="1"/>
  <c r="N546" i="1" s="1"/>
  <c r="N547" i="1" s="1"/>
  <c r="N548" i="1" s="1"/>
  <c r="N549" i="1" s="1"/>
  <c r="N550" i="1" s="1"/>
  <c r="N551" i="1" s="1"/>
  <c r="N552" i="1" s="1"/>
  <c r="N553" i="1" s="1"/>
  <c r="N554" i="1" s="1"/>
  <c r="N555" i="1" s="1"/>
  <c r="N556" i="1" s="1"/>
  <c r="N557" i="1" s="1"/>
  <c r="N558" i="1" s="1"/>
  <c r="N559" i="1" s="1"/>
  <c r="N560" i="1" s="1"/>
  <c r="N561" i="1" s="1"/>
  <c r="N562" i="1" s="1"/>
  <c r="N563" i="1" s="1"/>
  <c r="N564" i="1" s="1"/>
  <c r="N565" i="1" s="1"/>
  <c r="N566" i="1" s="1"/>
  <c r="N567" i="1" s="1"/>
  <c r="N568" i="1" s="1"/>
  <c r="N569" i="1" s="1"/>
  <c r="N570" i="1" s="1"/>
  <c r="N571" i="1" s="1"/>
  <c r="N572" i="1" s="1"/>
  <c r="N573" i="1" s="1"/>
  <c r="N574" i="1" s="1"/>
  <c r="N575" i="1" s="1"/>
  <c r="N576" i="1" s="1"/>
  <c r="N577" i="1" s="1"/>
  <c r="N578" i="1" s="1"/>
  <c r="N579" i="1" s="1"/>
  <c r="N580" i="1" s="1"/>
  <c r="N581" i="1" s="1"/>
  <c r="N582" i="1" s="1"/>
  <c r="N583" i="1" s="1"/>
  <c r="N584" i="1" s="1"/>
  <c r="N585" i="1" s="1"/>
  <c r="N586" i="1" s="1"/>
  <c r="N587" i="1" s="1"/>
  <c r="N588" i="1" s="1"/>
  <c r="N589" i="1" s="1"/>
  <c r="N590" i="1" s="1"/>
  <c r="N591" i="1" s="1"/>
  <c r="N592" i="1" s="1"/>
  <c r="N593" i="1" s="1"/>
  <c r="N594" i="1" s="1"/>
  <c r="N595" i="1" s="1"/>
  <c r="N596" i="1" s="1"/>
  <c r="N597" i="1" s="1"/>
  <c r="N598" i="1" s="1"/>
  <c r="N599" i="1" s="1"/>
  <c r="N600" i="1" s="1"/>
  <c r="N601" i="1" s="1"/>
  <c r="N602" i="1" s="1"/>
  <c r="N603" i="1" s="1"/>
  <c r="N604" i="1" s="1"/>
  <c r="N605" i="1" s="1"/>
  <c r="N606" i="1" s="1"/>
  <c r="N607" i="1" s="1"/>
  <c r="N608" i="1" s="1"/>
  <c r="N609" i="1" s="1"/>
  <c r="N610" i="1" s="1"/>
  <c r="N611" i="1" s="1"/>
  <c r="N612" i="1" s="1"/>
  <c r="N613" i="1" s="1"/>
  <c r="N614" i="1" s="1"/>
  <c r="N615" i="1" s="1"/>
  <c r="N616" i="1" s="1"/>
  <c r="N617" i="1" s="1"/>
  <c r="N618" i="1" s="1"/>
  <c r="N619" i="1" s="1"/>
  <c r="N620" i="1" s="1"/>
  <c r="N621" i="1" s="1"/>
  <c r="N622" i="1" s="1"/>
  <c r="N623" i="1" s="1"/>
  <c r="N624" i="1" s="1"/>
  <c r="N625" i="1" s="1"/>
  <c r="N626" i="1" s="1"/>
  <c r="N627" i="1" s="1"/>
  <c r="N628" i="1" s="1"/>
  <c r="N629" i="1" s="1"/>
  <c r="N630" i="1" s="1"/>
  <c r="N631" i="1" s="1"/>
  <c r="N632" i="1" s="1"/>
  <c r="N633" i="1" s="1"/>
  <c r="N634" i="1" s="1"/>
  <c r="N635" i="1" s="1"/>
  <c r="N636" i="1" s="1"/>
  <c r="N637" i="1" s="1"/>
  <c r="N638" i="1" s="1"/>
  <c r="N639" i="1" s="1"/>
  <c r="N640" i="1" s="1"/>
  <c r="N641" i="1" s="1"/>
  <c r="N642" i="1" s="1"/>
  <c r="N643" i="1" s="1"/>
  <c r="N644" i="1" s="1"/>
  <c r="N645" i="1" s="1"/>
  <c r="N646" i="1" s="1"/>
  <c r="N647" i="1" s="1"/>
  <c r="N648" i="1" s="1"/>
  <c r="N649" i="1" s="1"/>
  <c r="N650" i="1" s="1"/>
  <c r="N651" i="1" s="1"/>
  <c r="N652" i="1" s="1"/>
  <c r="N653" i="1" s="1"/>
  <c r="N654" i="1" s="1"/>
  <c r="N655" i="1" s="1"/>
  <c r="N656" i="1" s="1"/>
  <c r="N657" i="1" s="1"/>
  <c r="N658" i="1" s="1"/>
  <c r="N659" i="1" s="1"/>
  <c r="N660" i="1" s="1"/>
  <c r="N661" i="1" s="1"/>
  <c r="N662" i="1" s="1"/>
  <c r="N663" i="1" s="1"/>
  <c r="N664" i="1" s="1"/>
  <c r="N665" i="1" s="1"/>
  <c r="N666" i="1" s="1"/>
  <c r="N667" i="1" s="1"/>
  <c r="N668" i="1" s="1"/>
  <c r="N669" i="1" s="1"/>
  <c r="N670" i="1" s="1"/>
  <c r="N671" i="1" s="1"/>
  <c r="N672" i="1" s="1"/>
  <c r="N673" i="1" s="1"/>
  <c r="N674" i="1" s="1"/>
  <c r="N675" i="1" s="1"/>
  <c r="N676" i="1" s="1"/>
  <c r="N677" i="1" s="1"/>
  <c r="N678" i="1" s="1"/>
  <c r="N679" i="1" s="1"/>
  <c r="N680" i="1" s="1"/>
  <c r="N681" i="1" s="1"/>
  <c r="N682" i="1" s="1"/>
  <c r="N683" i="1" s="1"/>
  <c r="N684" i="1" s="1"/>
  <c r="N685" i="1" s="1"/>
  <c r="N686" i="1" s="1"/>
  <c r="N687" i="1" s="1"/>
  <c r="N688" i="1" s="1"/>
  <c r="N689" i="1" s="1"/>
  <c r="N690" i="1" s="1"/>
  <c r="N691" i="1" s="1"/>
  <c r="N692" i="1" s="1"/>
  <c r="N693" i="1" s="1"/>
  <c r="N694" i="1" s="1"/>
  <c r="N695" i="1" s="1"/>
  <c r="N696" i="1" s="1"/>
  <c r="N697" i="1" s="1"/>
  <c r="N698" i="1" s="1"/>
  <c r="N699" i="1" s="1"/>
  <c r="N700" i="1" s="1"/>
  <c r="N701" i="1" s="1"/>
  <c r="N702" i="1" s="1"/>
  <c r="N703" i="1" s="1"/>
  <c r="N704" i="1" s="1"/>
  <c r="N705" i="1" s="1"/>
  <c r="N706" i="1" s="1"/>
  <c r="N707" i="1" s="1"/>
  <c r="N708" i="1" s="1"/>
  <c r="N709" i="1" s="1"/>
  <c r="N710" i="1" s="1"/>
  <c r="N711" i="1" s="1"/>
  <c r="N712" i="1" s="1"/>
  <c r="N713" i="1" s="1"/>
  <c r="N714" i="1" s="1"/>
  <c r="N715" i="1" s="1"/>
  <c r="N716" i="1" s="1"/>
  <c r="N717" i="1" s="1"/>
  <c r="N718" i="1" s="1"/>
  <c r="N719" i="1" s="1"/>
  <c r="N720" i="1" s="1"/>
  <c r="N721" i="1" s="1"/>
  <c r="N722" i="1" s="1"/>
  <c r="N723" i="1" s="1"/>
  <c r="N724" i="1" s="1"/>
  <c r="N725" i="1" s="1"/>
  <c r="N726" i="1" s="1"/>
  <c r="N727" i="1" s="1"/>
  <c r="N728" i="1" s="1"/>
  <c r="N729" i="1" s="1"/>
  <c r="N730" i="1" s="1"/>
  <c r="N731" i="1" s="1"/>
  <c r="N732" i="1" s="1"/>
  <c r="N733" i="1" s="1"/>
  <c r="N734" i="1" s="1"/>
  <c r="N735" i="1" s="1"/>
  <c r="N736" i="1" s="1"/>
  <c r="N737" i="1" s="1"/>
  <c r="N738" i="1" s="1"/>
  <c r="N739" i="1" s="1"/>
  <c r="N740" i="1" s="1"/>
  <c r="N741" i="1" s="1"/>
  <c r="N742" i="1" s="1"/>
  <c r="N743" i="1" s="1"/>
  <c r="N744" i="1" s="1"/>
  <c r="N745" i="1" s="1"/>
  <c r="N746" i="1" s="1"/>
  <c r="N747" i="1" s="1"/>
  <c r="N748" i="1" s="1"/>
  <c r="N749" i="1" s="1"/>
  <c r="N750" i="1" s="1"/>
  <c r="N751" i="1" s="1"/>
  <c r="N752" i="1" s="1"/>
  <c r="N753" i="1" s="1"/>
  <c r="N754" i="1" s="1"/>
  <c r="N755" i="1" s="1"/>
  <c r="N756" i="1" s="1"/>
  <c r="N757" i="1" s="1"/>
  <c r="N758" i="1" s="1"/>
  <c r="N759" i="1" s="1"/>
  <c r="N760" i="1" s="1"/>
  <c r="N761" i="1" s="1"/>
  <c r="N762" i="1" s="1"/>
  <c r="N763" i="1" s="1"/>
  <c r="N764" i="1" s="1"/>
  <c r="N765" i="1" s="1"/>
  <c r="N766" i="1" s="1"/>
  <c r="N767" i="1" s="1"/>
  <c r="N768" i="1" s="1"/>
  <c r="N769" i="1" s="1"/>
  <c r="N770" i="1" s="1"/>
  <c r="N771" i="1" s="1"/>
  <c r="N772" i="1" s="1"/>
  <c r="N773" i="1" s="1"/>
  <c r="N774" i="1" s="1"/>
  <c r="N775" i="1" s="1"/>
  <c r="N776" i="1" s="1"/>
  <c r="N777" i="1" s="1"/>
  <c r="N778" i="1" s="1"/>
  <c r="N779" i="1" s="1"/>
  <c r="N780" i="1" s="1"/>
  <c r="N781" i="1" s="1"/>
  <c r="N782" i="1" s="1"/>
  <c r="N783" i="1" s="1"/>
  <c r="N784" i="1" s="1"/>
  <c r="N785" i="1" s="1"/>
  <c r="N786" i="1" s="1"/>
  <c r="N787" i="1" s="1"/>
  <c r="N788" i="1" s="1"/>
  <c r="N789" i="1" s="1"/>
  <c r="N790" i="1" s="1"/>
  <c r="N791" i="1" s="1"/>
  <c r="N792" i="1" s="1"/>
  <c r="N793" i="1" s="1"/>
  <c r="N794" i="1" s="1"/>
  <c r="N795" i="1" s="1"/>
  <c r="N796" i="1" s="1"/>
  <c r="N797" i="1" s="1"/>
  <c r="N798" i="1" s="1"/>
  <c r="N799" i="1" s="1"/>
  <c r="N800" i="1" s="1"/>
  <c r="N801" i="1" s="1"/>
  <c r="N802" i="1" s="1"/>
  <c r="N803" i="1" s="1"/>
  <c r="N804" i="1" s="1"/>
  <c r="N805" i="1" s="1"/>
  <c r="N806" i="1" s="1"/>
  <c r="N807" i="1" s="1"/>
  <c r="N808" i="1" s="1"/>
  <c r="N809" i="1" s="1"/>
  <c r="N810" i="1" s="1"/>
  <c r="N811" i="1" s="1"/>
  <c r="N812" i="1" s="1"/>
  <c r="N813" i="1" s="1"/>
  <c r="N814" i="1" s="1"/>
  <c r="N815" i="1" s="1"/>
  <c r="N816" i="1" s="1"/>
  <c r="N817" i="1" s="1"/>
  <c r="N818" i="1" s="1"/>
  <c r="N819" i="1" s="1"/>
  <c r="N820" i="1" s="1"/>
  <c r="N821" i="1" s="1"/>
  <c r="N822" i="1" s="1"/>
  <c r="N823" i="1" s="1"/>
  <c r="N824" i="1" s="1"/>
  <c r="N825" i="1" s="1"/>
  <c r="N826" i="1" s="1"/>
  <c r="N827" i="1" s="1"/>
  <c r="N828" i="1" s="1"/>
  <c r="N829" i="1" s="1"/>
  <c r="N830" i="1" s="1"/>
  <c r="N831" i="1" s="1"/>
  <c r="N832" i="1" s="1"/>
  <c r="N833" i="1" s="1"/>
  <c r="N834" i="1" s="1"/>
  <c r="N835" i="1" s="1"/>
  <c r="N836" i="1" s="1"/>
  <c r="N837" i="1" s="1"/>
  <c r="N838" i="1" s="1"/>
  <c r="N839" i="1" s="1"/>
  <c r="N840" i="1" s="1"/>
  <c r="N841" i="1" s="1"/>
  <c r="N842" i="1" s="1"/>
  <c r="N843" i="1" s="1"/>
  <c r="N844" i="1" s="1"/>
  <c r="N845" i="1" s="1"/>
  <c r="N846" i="1" s="1"/>
  <c r="N847" i="1" s="1"/>
  <c r="N848" i="1" s="1"/>
  <c r="N849" i="1" s="1"/>
  <c r="N850" i="1" s="1"/>
  <c r="N851" i="1" s="1"/>
  <c r="N852" i="1" s="1"/>
  <c r="N853" i="1" s="1"/>
  <c r="N854" i="1" s="1"/>
  <c r="N855" i="1" s="1"/>
  <c r="N856" i="1" s="1"/>
  <c r="N857" i="1" s="1"/>
  <c r="N858" i="1" s="1"/>
  <c r="N859" i="1" s="1"/>
  <c r="N860" i="1" s="1"/>
  <c r="N861" i="1" s="1"/>
  <c r="N862" i="1" s="1"/>
  <c r="N863" i="1" s="1"/>
  <c r="N864" i="1" s="1"/>
  <c r="N865" i="1" s="1"/>
  <c r="N866" i="1" s="1"/>
  <c r="N867" i="1" s="1"/>
  <c r="N868" i="1" s="1"/>
  <c r="N869" i="1" s="1"/>
  <c r="N870" i="1" s="1"/>
  <c r="N871" i="1" s="1"/>
  <c r="N872" i="1" s="1"/>
  <c r="N873" i="1" s="1"/>
  <c r="N874" i="1" s="1"/>
  <c r="N875" i="1" s="1"/>
  <c r="N876" i="1" s="1"/>
  <c r="N877" i="1" s="1"/>
  <c r="N878" i="1" s="1"/>
  <c r="N879" i="1" s="1"/>
  <c r="N880" i="1" s="1"/>
  <c r="N881" i="1" s="1"/>
  <c r="N882" i="1" s="1"/>
  <c r="N883" i="1" s="1"/>
  <c r="N884" i="1" s="1"/>
  <c r="N885" i="1" s="1"/>
  <c r="N886" i="1" s="1"/>
  <c r="N887" i="1" s="1"/>
  <c r="N888" i="1" s="1"/>
  <c r="N889" i="1" s="1"/>
  <c r="N890" i="1" s="1"/>
  <c r="N891" i="1" s="1"/>
  <c r="N892" i="1" s="1"/>
  <c r="N893" i="1" s="1"/>
  <c r="N894" i="1" s="1"/>
  <c r="N895" i="1" s="1"/>
  <c r="N896" i="1" s="1"/>
  <c r="N897" i="1" s="1"/>
  <c r="N898" i="1" s="1"/>
  <c r="N899" i="1" s="1"/>
  <c r="N900" i="1" s="1"/>
  <c r="N901" i="1" s="1"/>
  <c r="N902" i="1" s="1"/>
  <c r="N903" i="1" s="1"/>
  <c r="N904" i="1" s="1"/>
  <c r="N905" i="1" s="1"/>
  <c r="N906" i="1" s="1"/>
  <c r="N907" i="1" s="1"/>
  <c r="N908" i="1" s="1"/>
  <c r="N909" i="1" s="1"/>
  <c r="N910" i="1" s="1"/>
  <c r="N911" i="1" s="1"/>
  <c r="N912" i="1" s="1"/>
  <c r="N913" i="1" s="1"/>
  <c r="N914" i="1" s="1"/>
  <c r="N915" i="1" s="1"/>
  <c r="N916" i="1" s="1"/>
  <c r="N917" i="1" s="1"/>
  <c r="N918" i="1" s="1"/>
  <c r="N919" i="1" s="1"/>
  <c r="N920" i="1" s="1"/>
  <c r="N921" i="1" s="1"/>
  <c r="N922" i="1" s="1"/>
  <c r="N923" i="1" s="1"/>
  <c r="N924" i="1" s="1"/>
  <c r="N925" i="1" s="1"/>
  <c r="N926" i="1" s="1"/>
  <c r="N927" i="1" s="1"/>
  <c r="N928" i="1" s="1"/>
  <c r="N929" i="1" s="1"/>
  <c r="N930" i="1" s="1"/>
  <c r="N931" i="1" s="1"/>
  <c r="N932" i="1" s="1"/>
  <c r="N933" i="1" s="1"/>
  <c r="N934" i="1" s="1"/>
  <c r="N935" i="1" s="1"/>
  <c r="N936" i="1" s="1"/>
  <c r="N937" i="1" s="1"/>
  <c r="N938" i="1" s="1"/>
  <c r="N939" i="1" s="1"/>
  <c r="N940" i="1" s="1"/>
  <c r="N941" i="1" s="1"/>
  <c r="N942" i="1" s="1"/>
  <c r="N943" i="1" s="1"/>
  <c r="N944" i="1" s="1"/>
  <c r="N945" i="1" s="1"/>
  <c r="N946" i="1" s="1"/>
  <c r="N947" i="1" s="1"/>
  <c r="N948" i="1" s="1"/>
  <c r="N949" i="1" s="1"/>
  <c r="N950" i="1" s="1"/>
  <c r="N951" i="1" s="1"/>
  <c r="N952" i="1" s="1"/>
  <c r="N953" i="1" s="1"/>
  <c r="N954" i="1" s="1"/>
  <c r="N955" i="1" s="1"/>
  <c r="N956" i="1" s="1"/>
  <c r="N957" i="1" s="1"/>
  <c r="N958" i="1" s="1"/>
  <c r="N959" i="1" s="1"/>
  <c r="N960" i="1" s="1"/>
  <c r="N961" i="1" s="1"/>
  <c r="N962" i="1" s="1"/>
  <c r="N963" i="1" s="1"/>
  <c r="N964" i="1" s="1"/>
  <c r="N965" i="1" s="1"/>
  <c r="N966" i="1" s="1"/>
  <c r="N967" i="1" s="1"/>
  <c r="N968" i="1" s="1"/>
  <c r="N969" i="1" s="1"/>
  <c r="N970" i="1" s="1"/>
  <c r="N971" i="1" s="1"/>
  <c r="N972" i="1" s="1"/>
  <c r="N973" i="1" s="1"/>
  <c r="N974" i="1" s="1"/>
  <c r="N975" i="1" s="1"/>
  <c r="N976" i="1" s="1"/>
  <c r="N977" i="1" s="1"/>
  <c r="N978" i="1" s="1"/>
  <c r="N979" i="1" s="1"/>
  <c r="N980" i="1" s="1"/>
  <c r="N981" i="1" s="1"/>
  <c r="N982" i="1" s="1"/>
  <c r="N983" i="1" s="1"/>
  <c r="N984" i="1" s="1"/>
  <c r="N985" i="1" s="1"/>
  <c r="N986" i="1" s="1"/>
  <c r="N987" i="1" s="1"/>
  <c r="N988" i="1" s="1"/>
  <c r="N989" i="1" s="1"/>
  <c r="N990" i="1" s="1"/>
  <c r="N991" i="1" s="1"/>
  <c r="N992" i="1" s="1"/>
  <c r="N993" i="1" s="1"/>
  <c r="N994" i="1" s="1"/>
  <c r="N995" i="1" s="1"/>
  <c r="N996" i="1" s="1"/>
  <c r="N997" i="1" s="1"/>
  <c r="N998" i="1" s="1"/>
  <c r="N999" i="1" s="1"/>
  <c r="N1000" i="1" s="1"/>
  <c r="N1001" i="1" s="1"/>
  <c r="N1002" i="1" s="1"/>
  <c r="N1003" i="1" s="1"/>
  <c r="N1004" i="1" s="1"/>
  <c r="N1005" i="1" s="1"/>
  <c r="N1006" i="1" s="1"/>
  <c r="N1007" i="1" s="1"/>
  <c r="N1008" i="1" s="1"/>
  <c r="N1009" i="1" s="1"/>
  <c r="N1010" i="1" s="1"/>
  <c r="N1011" i="1" s="1"/>
  <c r="N1012" i="1" s="1"/>
  <c r="N1013" i="1" s="1"/>
  <c r="N1014" i="1" s="1"/>
  <c r="N1015" i="1" s="1"/>
  <c r="N1016" i="1" s="1"/>
  <c r="N1017" i="1" s="1"/>
  <c r="N1018" i="1" s="1"/>
  <c r="N1019" i="1" s="1"/>
  <c r="N1020" i="1" s="1"/>
  <c r="N1021" i="1" s="1"/>
  <c r="N1022" i="1" s="1"/>
  <c r="N1023" i="1" s="1"/>
  <c r="N1024" i="1" s="1"/>
  <c r="N1025" i="1" s="1"/>
  <c r="N1026" i="1" s="1"/>
  <c r="N1027" i="1" s="1"/>
  <c r="N1028" i="1" s="1"/>
  <c r="N1029" i="1" s="1"/>
  <c r="N1030" i="1" s="1"/>
  <c r="N1031" i="1" s="1"/>
  <c r="N1032" i="1" s="1"/>
  <c r="N1033" i="1" s="1"/>
  <c r="N1034" i="1" s="1"/>
  <c r="N1035" i="1" s="1"/>
  <c r="N1036" i="1" s="1"/>
  <c r="N1037" i="1" s="1"/>
  <c r="N1038" i="1" s="1"/>
  <c r="N1039" i="1" s="1"/>
  <c r="N1040" i="1" s="1"/>
  <c r="N1041" i="1" s="1"/>
  <c r="N1042" i="1" s="1"/>
  <c r="N1043" i="1" s="1"/>
  <c r="N1044" i="1" s="1"/>
  <c r="N1045" i="1" s="1"/>
  <c r="N1046" i="1" s="1"/>
  <c r="N1047" i="1" s="1"/>
  <c r="N1048" i="1" s="1"/>
  <c r="N1049" i="1" s="1"/>
  <c r="N1050" i="1" s="1"/>
  <c r="N1051" i="1" s="1"/>
  <c r="N1052" i="1" s="1"/>
  <c r="N1053" i="1" s="1"/>
  <c r="N1054" i="1" s="1"/>
  <c r="N1055" i="1" s="1"/>
  <c r="N1056" i="1" s="1"/>
  <c r="N1057" i="1" s="1"/>
  <c r="N1058" i="1" s="1"/>
  <c r="N1059" i="1" s="1"/>
  <c r="N1060" i="1" s="1"/>
  <c r="N1061" i="1" s="1"/>
  <c r="N1062" i="1" s="1"/>
  <c r="N1063" i="1" s="1"/>
  <c r="N1064" i="1" s="1"/>
  <c r="N1065" i="1" s="1"/>
  <c r="N1066" i="1" s="1"/>
  <c r="N1067" i="1" s="1"/>
  <c r="N1068" i="1" s="1"/>
  <c r="N1069" i="1" s="1"/>
  <c r="N1070" i="1" s="1"/>
  <c r="N1071" i="1" s="1"/>
  <c r="N1072" i="1" s="1"/>
  <c r="N1073" i="1" s="1"/>
  <c r="N1074" i="1" s="1"/>
  <c r="N1075" i="1" s="1"/>
  <c r="N1076" i="1" s="1"/>
  <c r="N1077" i="1" s="1"/>
  <c r="N1078" i="1" s="1"/>
  <c r="N1079" i="1" s="1"/>
  <c r="N1080" i="1" s="1"/>
  <c r="N1081" i="1" s="1"/>
  <c r="N1082" i="1" s="1"/>
  <c r="N1083" i="1" s="1"/>
  <c r="N1084" i="1" s="1"/>
  <c r="N1085" i="1" s="1"/>
  <c r="N1086" i="1" s="1"/>
  <c r="N1087" i="1" s="1"/>
  <c r="N1088" i="1" s="1"/>
  <c r="N1089" i="1" s="1"/>
  <c r="N1090" i="1" s="1"/>
  <c r="N1091" i="1" s="1"/>
  <c r="N1092" i="1" s="1"/>
  <c r="N1093" i="1" s="1"/>
  <c r="N1094" i="1" s="1"/>
  <c r="N1095" i="1" s="1"/>
  <c r="N1096" i="1" s="1"/>
  <c r="N1097" i="1" s="1"/>
  <c r="N1098" i="1" s="1"/>
  <c r="N1099" i="1" s="1"/>
  <c r="N1100" i="1" s="1"/>
  <c r="N1101" i="1" s="1"/>
  <c r="N1102" i="1" s="1"/>
  <c r="N1103" i="1" s="1"/>
  <c r="N1104" i="1" s="1"/>
  <c r="N1105" i="1" s="1"/>
  <c r="N1106" i="1" s="1"/>
  <c r="N1107" i="1" s="1"/>
  <c r="N1108" i="1" s="1"/>
  <c r="N1109" i="1" s="1"/>
  <c r="N1110" i="1" s="1"/>
  <c r="N1111" i="1" s="1"/>
  <c r="N1112" i="1" s="1"/>
  <c r="N1113" i="1" s="1"/>
  <c r="N1114" i="1" s="1"/>
  <c r="N1115" i="1" s="1"/>
  <c r="N1116" i="1" s="1"/>
  <c r="N1117" i="1" s="1"/>
  <c r="N1118" i="1" s="1"/>
  <c r="N1119" i="1" s="1"/>
  <c r="N1120" i="1" s="1"/>
  <c r="N1121" i="1" s="1"/>
  <c r="N1122" i="1" s="1"/>
  <c r="N1123" i="1" s="1"/>
  <c r="N1124" i="1" s="1"/>
  <c r="N1125" i="1" s="1"/>
  <c r="N1126" i="1" s="1"/>
  <c r="N1127" i="1" s="1"/>
  <c r="N1128" i="1" s="1"/>
  <c r="N1129" i="1" s="1"/>
  <c r="N1130" i="1" s="1"/>
  <c r="N1131" i="1" s="1"/>
  <c r="N1132" i="1" s="1"/>
  <c r="N1133" i="1" s="1"/>
  <c r="N1134" i="1" s="1"/>
  <c r="N1135" i="1" s="1"/>
  <c r="N1136" i="1" s="1"/>
  <c r="N1137" i="1" s="1"/>
  <c r="N1138" i="1" s="1"/>
  <c r="N1139" i="1" s="1"/>
  <c r="N1140" i="1" s="1"/>
  <c r="N1141" i="1" s="1"/>
  <c r="N1142" i="1" s="1"/>
  <c r="N1143" i="1" s="1"/>
  <c r="N1144" i="1" s="1"/>
  <c r="N1145" i="1" s="1"/>
  <c r="N1146" i="1" s="1"/>
  <c r="N1147" i="1" s="1"/>
  <c r="N1148" i="1" s="1"/>
  <c r="N1149" i="1" s="1"/>
  <c r="N1150" i="1" s="1"/>
  <c r="N1151" i="1" s="1"/>
  <c r="N1152" i="1" s="1"/>
  <c r="N1153" i="1" s="1"/>
  <c r="N1154" i="1" s="1"/>
  <c r="N1155" i="1" s="1"/>
  <c r="N1156" i="1" s="1"/>
  <c r="N1157" i="1" s="1"/>
  <c r="N1158" i="1" s="1"/>
  <c r="N1159" i="1" s="1"/>
  <c r="N1160" i="1" s="1"/>
  <c r="N1161" i="1" s="1"/>
  <c r="N1162" i="1" s="1"/>
  <c r="N1163" i="1" s="1"/>
  <c r="N1164" i="1" s="1"/>
  <c r="N1165" i="1" s="1"/>
  <c r="N1166" i="1" s="1"/>
  <c r="N1167" i="1" s="1"/>
  <c r="N1168" i="1" s="1"/>
  <c r="N1169" i="1" s="1"/>
  <c r="N1170" i="1" s="1"/>
  <c r="N1171" i="1" s="1"/>
  <c r="N1172" i="1" s="1"/>
  <c r="N1173" i="1" s="1"/>
  <c r="N1174" i="1" s="1"/>
  <c r="N1175" i="1" s="1"/>
  <c r="N1176" i="1" s="1"/>
  <c r="N1177" i="1" s="1"/>
  <c r="N1178" i="1" s="1"/>
  <c r="N1179" i="1" s="1"/>
  <c r="N1180" i="1" s="1"/>
  <c r="N1181" i="1" s="1"/>
  <c r="N1182" i="1" s="1"/>
  <c r="N1183" i="1" s="1"/>
  <c r="N1184" i="1" s="1"/>
  <c r="N1185" i="1" s="1"/>
  <c r="N1186" i="1" s="1"/>
  <c r="N1187" i="1" s="1"/>
  <c r="N1188" i="1" s="1"/>
  <c r="N1189" i="1" s="1"/>
  <c r="N1190" i="1" s="1"/>
  <c r="N1191" i="1" s="1"/>
  <c r="N1192" i="1" s="1"/>
  <c r="N1193" i="1" s="1"/>
  <c r="N1194" i="1" s="1"/>
  <c r="N1195" i="1" s="1"/>
  <c r="N1196" i="1" s="1"/>
  <c r="N1197" i="1" s="1"/>
  <c r="N1198" i="1" s="1"/>
  <c r="N1199" i="1" s="1"/>
  <c r="N1200" i="1" s="1"/>
  <c r="N1201" i="1" s="1"/>
  <c r="N1202" i="1" s="1"/>
  <c r="N1203" i="1" s="1"/>
  <c r="N1204" i="1" s="1"/>
  <c r="N1205" i="1" s="1"/>
  <c r="N1206" i="1" s="1"/>
  <c r="N1207" i="1" s="1"/>
  <c r="N1208" i="1" s="1"/>
  <c r="N1209" i="1" s="1"/>
  <c r="N1210" i="1" s="1"/>
  <c r="N1211" i="1" s="1"/>
  <c r="N1212" i="1" s="1"/>
  <c r="N1213" i="1" s="1"/>
  <c r="N1214" i="1" s="1"/>
  <c r="N1215" i="1" s="1"/>
  <c r="N1216" i="1" s="1"/>
  <c r="N1217" i="1" s="1"/>
  <c r="N1218" i="1" s="1"/>
  <c r="N1219" i="1" s="1"/>
  <c r="N1220" i="1" s="1"/>
  <c r="N1221" i="1" s="1"/>
  <c r="N1222" i="1" s="1"/>
  <c r="N1223" i="1" s="1"/>
  <c r="N1224" i="1" s="1"/>
  <c r="N1225" i="1" s="1"/>
  <c r="N1226" i="1" s="1"/>
  <c r="N1227" i="1" s="1"/>
  <c r="N1228" i="1" s="1"/>
  <c r="N1229" i="1" s="1"/>
  <c r="N1230" i="1" s="1"/>
  <c r="N1231" i="1" s="1"/>
  <c r="N1232" i="1" s="1"/>
  <c r="N1233" i="1" s="1"/>
  <c r="N1234" i="1" s="1"/>
  <c r="N1235" i="1" s="1"/>
  <c r="N1236" i="1" s="1"/>
  <c r="N1237" i="1" s="1"/>
  <c r="N1238" i="1" s="1"/>
  <c r="N1239" i="1" s="1"/>
  <c r="N1240" i="1" s="1"/>
  <c r="N1241" i="1" s="1"/>
  <c r="N1242" i="1" s="1"/>
  <c r="N1243" i="1" s="1"/>
  <c r="N1244" i="1" s="1"/>
  <c r="N1245" i="1" s="1"/>
  <c r="N1246" i="1" s="1"/>
  <c r="N1247" i="1" s="1"/>
  <c r="N1248" i="1" s="1"/>
  <c r="N1249" i="1" s="1"/>
  <c r="N1250" i="1" s="1"/>
  <c r="N1251" i="1" s="1"/>
  <c r="N1252" i="1" s="1"/>
  <c r="N1253" i="1" s="1"/>
  <c r="N1254" i="1" s="1"/>
  <c r="N1255" i="1" s="1"/>
  <c r="N1256" i="1" s="1"/>
  <c r="N1257" i="1" s="1"/>
  <c r="N1258" i="1" s="1"/>
  <c r="N1259" i="1" s="1"/>
  <c r="N1260" i="1" s="1"/>
  <c r="N1261" i="1" s="1"/>
  <c r="N1262" i="1" s="1"/>
  <c r="N1263" i="1" s="1"/>
  <c r="N1264" i="1" s="1"/>
  <c r="N1265" i="1" s="1"/>
  <c r="N1266" i="1" s="1"/>
  <c r="N1267" i="1" s="1"/>
  <c r="N1268" i="1" s="1"/>
  <c r="N1269" i="1" s="1"/>
  <c r="N1270" i="1" s="1"/>
  <c r="N1271" i="1" s="1"/>
  <c r="N1272" i="1" s="1"/>
  <c r="N1273" i="1" s="1"/>
  <c r="N1274" i="1" s="1"/>
  <c r="N1275" i="1" s="1"/>
  <c r="N1276" i="1" s="1"/>
  <c r="N1277" i="1" s="1"/>
  <c r="N1278" i="1" s="1"/>
  <c r="N1279" i="1" s="1"/>
  <c r="N1280" i="1" s="1"/>
  <c r="N1281" i="1" s="1"/>
  <c r="N1282" i="1" s="1"/>
  <c r="N1283" i="1" s="1"/>
  <c r="N1284" i="1" s="1"/>
  <c r="N1285" i="1" s="1"/>
  <c r="N1286" i="1" s="1"/>
  <c r="N1287" i="1" s="1"/>
  <c r="N1288" i="1" s="1"/>
  <c r="N1289" i="1" s="1"/>
  <c r="N1290" i="1" s="1"/>
  <c r="N1291" i="1" s="1"/>
  <c r="N1292" i="1" s="1"/>
  <c r="N1293" i="1" s="1"/>
  <c r="N1294" i="1" s="1"/>
  <c r="N1295" i="1" s="1"/>
  <c r="N1296" i="1" s="1"/>
  <c r="N1297" i="1" s="1"/>
  <c r="N1298" i="1" s="1"/>
  <c r="N1299" i="1" s="1"/>
  <c r="N1300" i="1" s="1"/>
  <c r="N1301" i="1" s="1"/>
  <c r="N1302" i="1" s="1"/>
  <c r="N1303" i="1" s="1"/>
  <c r="N1304" i="1" s="1"/>
  <c r="N1305" i="1" s="1"/>
  <c r="N1306" i="1" s="1"/>
  <c r="N1307" i="1" s="1"/>
  <c r="N1308" i="1" s="1"/>
  <c r="N1309" i="1" s="1"/>
  <c r="N1310" i="1" s="1"/>
  <c r="N1311" i="1" s="1"/>
  <c r="N1312" i="1" s="1"/>
  <c r="N1313" i="1" s="1"/>
  <c r="N1314" i="1" s="1"/>
  <c r="N1315" i="1" s="1"/>
  <c r="N1316" i="1" s="1"/>
  <c r="N1317" i="1" s="1"/>
  <c r="N1318" i="1" s="1"/>
  <c r="N1319" i="1" s="1"/>
  <c r="N1320" i="1" s="1"/>
  <c r="N1321" i="1" s="1"/>
  <c r="N1322" i="1" s="1"/>
  <c r="N1323" i="1" s="1"/>
  <c r="N1324" i="1" s="1"/>
  <c r="N1325" i="1" s="1"/>
  <c r="N1326" i="1" s="1"/>
  <c r="N1327" i="1" s="1"/>
  <c r="N1328" i="1" s="1"/>
  <c r="N1329" i="1" s="1"/>
  <c r="N1330" i="1" s="1"/>
  <c r="N1331" i="1" s="1"/>
  <c r="N1332" i="1" s="1"/>
  <c r="N1333" i="1" s="1"/>
  <c r="N1334" i="1" s="1"/>
  <c r="N1335" i="1" s="1"/>
  <c r="N1336" i="1" s="1"/>
  <c r="N1337" i="1" s="1"/>
  <c r="N1338" i="1" s="1"/>
  <c r="N1339" i="1" s="1"/>
  <c r="N1340" i="1" s="1"/>
  <c r="N1341" i="1" s="1"/>
  <c r="N1342" i="1" s="1"/>
  <c r="N1343" i="1" s="1"/>
  <c r="N1344" i="1" s="1"/>
  <c r="N1345" i="1" s="1"/>
  <c r="N1346" i="1" s="1"/>
  <c r="N1347" i="1" s="1"/>
  <c r="N1348" i="1" s="1"/>
  <c r="N1349" i="1" s="1"/>
  <c r="N1350" i="1" s="1"/>
  <c r="N1351" i="1" s="1"/>
  <c r="N1352" i="1" s="1"/>
  <c r="N1353" i="1" s="1"/>
  <c r="N1354" i="1" s="1"/>
  <c r="N1355" i="1" s="1"/>
  <c r="N1356" i="1" s="1"/>
  <c r="N1357" i="1" s="1"/>
  <c r="N1358" i="1" s="1"/>
  <c r="N1359" i="1" s="1"/>
  <c r="N1360" i="1" s="1"/>
  <c r="N1361" i="1" s="1"/>
  <c r="N1362" i="1" s="1"/>
  <c r="N1363" i="1" s="1"/>
  <c r="N1364" i="1" s="1"/>
  <c r="N1365" i="1" s="1"/>
  <c r="N1366" i="1" s="1"/>
  <c r="N1367" i="1" s="1"/>
  <c r="N1368" i="1" s="1"/>
  <c r="N1369" i="1" s="1"/>
  <c r="N1370" i="1" s="1"/>
  <c r="N1371" i="1" s="1"/>
  <c r="N1372" i="1" s="1"/>
  <c r="N1373" i="1" s="1"/>
  <c r="N1374" i="1" s="1"/>
  <c r="N1375" i="1" s="1"/>
  <c r="N1376" i="1" s="1"/>
  <c r="N1377" i="1" s="1"/>
  <c r="N1378" i="1" s="1"/>
  <c r="N1379" i="1" s="1"/>
  <c r="N1380" i="1" s="1"/>
  <c r="N1381" i="1" s="1"/>
  <c r="N1382" i="1" s="1"/>
  <c r="N1383" i="1" s="1"/>
  <c r="N1384" i="1" s="1"/>
  <c r="N1385" i="1" s="1"/>
  <c r="N1386" i="1" s="1"/>
  <c r="N1387" i="1" s="1"/>
  <c r="N1388" i="1" s="1"/>
  <c r="N1389" i="1" s="1"/>
  <c r="N1390" i="1" s="1"/>
  <c r="N1391" i="1" s="1"/>
  <c r="N1392" i="1" s="1"/>
  <c r="N1393" i="1" s="1"/>
  <c r="N1394" i="1" s="1"/>
  <c r="N1395" i="1" s="1"/>
  <c r="N1396" i="1" s="1"/>
  <c r="N1397" i="1" s="1"/>
  <c r="N1398" i="1" s="1"/>
  <c r="N1399" i="1" s="1"/>
  <c r="N1400" i="1" s="1"/>
  <c r="N1401" i="1" s="1"/>
  <c r="N1402" i="1" s="1"/>
  <c r="N1403" i="1" s="1"/>
  <c r="N1404" i="1" s="1"/>
  <c r="N1405" i="1" s="1"/>
  <c r="N1406" i="1" s="1"/>
  <c r="N1407" i="1" s="1"/>
  <c r="N1408" i="1" s="1"/>
  <c r="N1409" i="1" s="1"/>
  <c r="N1410" i="1" s="1"/>
  <c r="N1411" i="1" s="1"/>
  <c r="N1412" i="1" s="1"/>
  <c r="N1413" i="1" s="1"/>
  <c r="N1414" i="1" s="1"/>
  <c r="N1415" i="1" s="1"/>
  <c r="N1416" i="1" s="1"/>
  <c r="N1417" i="1" s="1"/>
  <c r="N1418" i="1" s="1"/>
  <c r="N1419" i="1" s="1"/>
  <c r="N1420" i="1" s="1"/>
  <c r="N1421" i="1" s="1"/>
  <c r="N1422" i="1" s="1"/>
  <c r="N1423" i="1" s="1"/>
  <c r="N1424" i="1" s="1"/>
  <c r="N1425" i="1" s="1"/>
  <c r="N1426" i="1" s="1"/>
  <c r="N1427" i="1" s="1"/>
  <c r="N1428" i="1" s="1"/>
  <c r="N1429" i="1" s="1"/>
  <c r="N1430" i="1" s="1"/>
  <c r="N1431" i="1" s="1"/>
  <c r="N1432" i="1" s="1"/>
  <c r="N1433" i="1" s="1"/>
  <c r="N1434" i="1" s="1"/>
  <c r="N1435" i="1" s="1"/>
  <c r="N1436" i="1" s="1"/>
  <c r="N1437" i="1" s="1"/>
  <c r="N1438" i="1" s="1"/>
  <c r="N1439" i="1" s="1"/>
  <c r="N1440" i="1" s="1"/>
  <c r="N1441" i="1" s="1"/>
  <c r="N1442" i="1" s="1"/>
  <c r="N1443" i="1" s="1"/>
  <c r="N1444" i="1" s="1"/>
  <c r="N1445" i="1" s="1"/>
  <c r="N1446" i="1" s="1"/>
  <c r="N1447" i="1" s="1"/>
  <c r="N1448" i="1" s="1"/>
  <c r="N1449" i="1" s="1"/>
  <c r="N1450" i="1" s="1"/>
  <c r="N1451" i="1" s="1"/>
  <c r="N1452" i="1" s="1"/>
  <c r="N1453" i="1" s="1"/>
  <c r="N1454" i="1" s="1"/>
  <c r="N1455" i="1" s="1"/>
  <c r="N1456" i="1" s="1"/>
  <c r="N1457" i="1" s="1"/>
  <c r="N1458" i="1" s="1"/>
  <c r="N1459" i="1" s="1"/>
  <c r="N1460" i="1" s="1"/>
  <c r="N1461" i="1" s="1"/>
  <c r="N1462" i="1" s="1"/>
  <c r="N1463" i="1" s="1"/>
  <c r="N1464" i="1" s="1"/>
  <c r="N1465" i="1" s="1"/>
  <c r="N1466" i="1" s="1"/>
  <c r="N1467" i="1" s="1"/>
  <c r="N1468" i="1" s="1"/>
  <c r="N1469" i="1" s="1"/>
  <c r="N1470" i="1" s="1"/>
  <c r="N1471" i="1" s="1"/>
  <c r="N1472" i="1" s="1"/>
  <c r="N1473" i="1" s="1"/>
  <c r="N1474" i="1" s="1"/>
  <c r="N1475" i="1" s="1"/>
  <c r="N1476" i="1" s="1"/>
  <c r="N1477" i="1" s="1"/>
  <c r="N1478" i="1" s="1"/>
  <c r="N1479" i="1" s="1"/>
  <c r="N1480" i="1" s="1"/>
  <c r="N1481" i="1" s="1"/>
  <c r="N1482" i="1" s="1"/>
  <c r="N1483" i="1" s="1"/>
  <c r="N1484" i="1" s="1"/>
  <c r="N1485" i="1" s="1"/>
  <c r="N1486" i="1" s="1"/>
  <c r="N1487" i="1" s="1"/>
  <c r="N1488" i="1" s="1"/>
  <c r="N1489" i="1" s="1"/>
  <c r="N1490" i="1" s="1"/>
  <c r="N1491" i="1" s="1"/>
  <c r="N1492" i="1" s="1"/>
  <c r="N1493" i="1" s="1"/>
  <c r="N1494" i="1" s="1"/>
  <c r="N1495" i="1" s="1"/>
  <c r="N1496" i="1" s="1"/>
  <c r="N1497" i="1" s="1"/>
  <c r="N1498" i="1" s="1"/>
  <c r="N1499" i="1" s="1"/>
  <c r="N1500" i="1" s="1"/>
  <c r="N1501" i="1" s="1"/>
  <c r="N1502" i="1" s="1"/>
  <c r="N1503" i="1" s="1"/>
  <c r="N1504" i="1" s="1"/>
  <c r="N1505" i="1" s="1"/>
  <c r="N1506" i="1" s="1"/>
  <c r="N1507" i="1" s="1"/>
  <c r="N1508" i="1" s="1"/>
  <c r="N1509" i="1" s="1"/>
  <c r="N1510" i="1" s="1"/>
  <c r="N1511" i="1" s="1"/>
  <c r="N1512" i="1" s="1"/>
  <c r="N1513" i="1" s="1"/>
  <c r="N1514" i="1" s="1"/>
  <c r="N1515" i="1" s="1"/>
  <c r="N1516" i="1" s="1"/>
  <c r="N1517" i="1" s="1"/>
  <c r="N1518" i="1" s="1"/>
  <c r="N1519" i="1" s="1"/>
  <c r="N1520" i="1" s="1"/>
  <c r="N1521" i="1" s="1"/>
  <c r="N1522" i="1" s="1"/>
  <c r="N1523" i="1" s="1"/>
  <c r="N1524" i="1" s="1"/>
  <c r="N1525" i="1" s="1"/>
  <c r="N1526" i="1" s="1"/>
  <c r="N1527" i="1" s="1"/>
  <c r="N1528" i="1" s="1"/>
  <c r="N1529" i="1" s="1"/>
  <c r="N1530" i="1" s="1"/>
  <c r="N1531" i="1" s="1"/>
  <c r="N1532" i="1" s="1"/>
  <c r="N1533" i="1" s="1"/>
  <c r="N1534" i="1" s="1"/>
  <c r="N1535" i="1" s="1"/>
  <c r="N1536" i="1" s="1"/>
  <c r="N1537" i="1" s="1"/>
  <c r="N1538" i="1" s="1"/>
  <c r="N1539" i="1" s="1"/>
  <c r="N1540" i="1" s="1"/>
  <c r="N1541" i="1" s="1"/>
  <c r="N1542" i="1" s="1"/>
  <c r="N1543" i="1" s="1"/>
  <c r="N1544" i="1" s="1"/>
  <c r="N1545" i="1" s="1"/>
  <c r="N1546" i="1" s="1"/>
  <c r="N1547" i="1" s="1"/>
  <c r="N1548" i="1" s="1"/>
  <c r="N1549" i="1" s="1"/>
  <c r="N1550" i="1" s="1"/>
  <c r="N1551" i="1" s="1"/>
  <c r="N1552" i="1" s="1"/>
  <c r="N1553" i="1" s="1"/>
  <c r="N1554" i="1" s="1"/>
  <c r="N1555" i="1" s="1"/>
  <c r="N1556" i="1" s="1"/>
  <c r="N1557" i="1" s="1"/>
  <c r="N1558" i="1" s="1"/>
  <c r="N1559" i="1" s="1"/>
  <c r="N1560" i="1" s="1"/>
  <c r="N1561" i="1" s="1"/>
  <c r="N1562" i="1" s="1"/>
  <c r="N1563" i="1" s="1"/>
  <c r="N1564" i="1" s="1"/>
  <c r="N1565" i="1" s="1"/>
  <c r="N1566" i="1" s="1"/>
  <c r="N1567" i="1" s="1"/>
  <c r="N1568" i="1" s="1"/>
  <c r="N1569" i="1" s="1"/>
  <c r="N1570" i="1" s="1"/>
  <c r="N1571" i="1" s="1"/>
  <c r="N1572" i="1" s="1"/>
  <c r="N1573" i="1" s="1"/>
  <c r="N1574" i="1" s="1"/>
  <c r="N1575" i="1" s="1"/>
  <c r="N1576" i="1" s="1"/>
  <c r="N1577" i="1" s="1"/>
  <c r="N1578" i="1" s="1"/>
  <c r="N1579" i="1" s="1"/>
  <c r="N1580" i="1" s="1"/>
  <c r="N1581" i="1" s="1"/>
  <c r="N1582" i="1" s="1"/>
  <c r="N1583" i="1" s="1"/>
  <c r="N1584" i="1" s="1"/>
  <c r="N1585" i="1" s="1"/>
  <c r="N1586" i="1" s="1"/>
  <c r="N1587" i="1" s="1"/>
  <c r="N1588" i="1" s="1"/>
  <c r="N1589" i="1" s="1"/>
  <c r="N1590" i="1" s="1"/>
  <c r="N1591" i="1" s="1"/>
  <c r="N1592" i="1" s="1"/>
  <c r="N1593" i="1" s="1"/>
  <c r="N1594" i="1" s="1"/>
  <c r="N1595" i="1" s="1"/>
  <c r="N1596" i="1" s="1"/>
  <c r="N1597" i="1" s="1"/>
  <c r="N1598" i="1" s="1"/>
  <c r="N1599" i="1" s="1"/>
  <c r="N1600" i="1" s="1"/>
  <c r="N1601" i="1" s="1"/>
  <c r="N1602" i="1" s="1"/>
  <c r="N1603" i="1" s="1"/>
  <c r="N1604" i="1" s="1"/>
  <c r="N1605" i="1" s="1"/>
  <c r="N1606" i="1" s="1"/>
  <c r="N1607" i="1" s="1"/>
  <c r="N1608" i="1" s="1"/>
  <c r="N1609" i="1" s="1"/>
  <c r="N1610" i="1" s="1"/>
  <c r="N1611" i="1" s="1"/>
  <c r="N1612" i="1" s="1"/>
  <c r="N1613" i="1" s="1"/>
  <c r="N1614" i="1" s="1"/>
  <c r="N1615" i="1" s="1"/>
  <c r="N1616" i="1" s="1"/>
  <c r="N1617" i="1" s="1"/>
  <c r="N1618" i="1" s="1"/>
  <c r="N1619" i="1" s="1"/>
  <c r="N1620" i="1" s="1"/>
  <c r="N1621" i="1" s="1"/>
  <c r="N1622" i="1" s="1"/>
  <c r="N1623" i="1" s="1"/>
  <c r="N1624" i="1" s="1"/>
  <c r="N1625" i="1" s="1"/>
  <c r="N1626" i="1" s="1"/>
  <c r="N1627" i="1" s="1"/>
  <c r="N1628" i="1" s="1"/>
  <c r="N1629" i="1" s="1"/>
  <c r="N1630" i="1" s="1"/>
  <c r="N1631" i="1" s="1"/>
  <c r="N1632" i="1" s="1"/>
  <c r="N1633" i="1" s="1"/>
  <c r="N1634" i="1" s="1"/>
  <c r="N1635" i="1" s="1"/>
  <c r="N1636" i="1" s="1"/>
  <c r="N1637" i="1" s="1"/>
  <c r="N1638" i="1" s="1"/>
  <c r="N1639" i="1" s="1"/>
  <c r="N1640" i="1" s="1"/>
  <c r="N1641" i="1" s="1"/>
  <c r="N1642" i="1" s="1"/>
  <c r="N1643" i="1" s="1"/>
  <c r="N1644" i="1" s="1"/>
  <c r="N1645" i="1" s="1"/>
  <c r="N1646" i="1" s="1"/>
  <c r="N1647" i="1" s="1"/>
  <c r="N1648" i="1" s="1"/>
  <c r="N1649" i="1" s="1"/>
  <c r="N1650" i="1" s="1"/>
  <c r="N1651" i="1" s="1"/>
  <c r="N1652" i="1" s="1"/>
  <c r="N1653" i="1" s="1"/>
  <c r="N1654" i="1" s="1"/>
  <c r="N1655" i="1" s="1"/>
  <c r="N1656" i="1" s="1"/>
  <c r="N1657" i="1" s="1"/>
  <c r="N1658" i="1" s="1"/>
  <c r="N1659" i="1" s="1"/>
  <c r="N1660" i="1" s="1"/>
  <c r="N1661" i="1" s="1"/>
  <c r="N1662" i="1" s="1"/>
  <c r="N1663" i="1" s="1"/>
  <c r="N1664" i="1" s="1"/>
  <c r="N1665" i="1" s="1"/>
  <c r="N1666" i="1" s="1"/>
  <c r="N1667" i="1" s="1"/>
  <c r="N1668" i="1" s="1"/>
  <c r="N1669" i="1" s="1"/>
  <c r="N1670" i="1" s="1"/>
  <c r="N1671" i="1" s="1"/>
  <c r="N1672" i="1" s="1"/>
  <c r="N1673" i="1" s="1"/>
  <c r="N1674" i="1" s="1"/>
  <c r="N1675" i="1" s="1"/>
  <c r="N1676" i="1" s="1"/>
  <c r="N1677" i="1" s="1"/>
  <c r="N1678" i="1" s="1"/>
  <c r="N1679" i="1" s="1"/>
  <c r="N1680" i="1" s="1"/>
  <c r="N1681" i="1" s="1"/>
  <c r="N1682" i="1" s="1"/>
  <c r="N1683" i="1" s="1"/>
  <c r="N1684" i="1" s="1"/>
  <c r="N1685" i="1" s="1"/>
  <c r="N1686" i="1" s="1"/>
  <c r="N1687" i="1" s="1"/>
  <c r="N1688" i="1" s="1"/>
  <c r="N1689" i="1" s="1"/>
  <c r="N1690" i="1" s="1"/>
  <c r="N1691" i="1" s="1"/>
  <c r="N1692" i="1" s="1"/>
  <c r="N1693" i="1" s="1"/>
  <c r="N1694" i="1" s="1"/>
  <c r="N1695" i="1" s="1"/>
  <c r="N1696" i="1" s="1"/>
  <c r="N1697" i="1" s="1"/>
  <c r="N1698" i="1" s="1"/>
  <c r="N1699" i="1" s="1"/>
  <c r="N1700" i="1" s="1"/>
  <c r="N1701" i="1" s="1"/>
  <c r="N1702" i="1" s="1"/>
  <c r="N1703" i="1" s="1"/>
  <c r="N1704" i="1" s="1"/>
  <c r="N1705" i="1" s="1"/>
  <c r="N1706" i="1" s="1"/>
  <c r="N1707" i="1" s="1"/>
  <c r="N1708" i="1" s="1"/>
  <c r="N1709" i="1" s="1"/>
  <c r="N1710" i="1" s="1"/>
  <c r="N1711" i="1" s="1"/>
  <c r="N1712" i="1" s="1"/>
  <c r="N1713" i="1" s="1"/>
  <c r="N1714" i="1" s="1"/>
  <c r="N1715" i="1" s="1"/>
  <c r="N1716" i="1" s="1"/>
  <c r="N1717" i="1" s="1"/>
  <c r="N1718" i="1" s="1"/>
  <c r="N1719" i="1" s="1"/>
  <c r="N1720" i="1" s="1"/>
  <c r="N1721" i="1" s="1"/>
  <c r="N1722" i="1" s="1"/>
  <c r="N1723" i="1" s="1"/>
  <c r="N1724" i="1" s="1"/>
  <c r="N1725" i="1" s="1"/>
  <c r="N1726" i="1" s="1"/>
  <c r="N1727" i="1" s="1"/>
  <c r="N1728" i="1" s="1"/>
  <c r="N1729" i="1" s="1"/>
  <c r="N1730" i="1" s="1"/>
  <c r="N1731" i="1" s="1"/>
  <c r="N1732" i="1" s="1"/>
  <c r="N1733" i="1" s="1"/>
  <c r="N1734" i="1" s="1"/>
  <c r="N1735" i="1" s="1"/>
  <c r="N1736" i="1" s="1"/>
  <c r="N1737" i="1" s="1"/>
  <c r="N1738" i="1" s="1"/>
  <c r="N1739" i="1" s="1"/>
  <c r="N1740" i="1" s="1"/>
  <c r="N1741" i="1" s="1"/>
  <c r="N1742" i="1" s="1"/>
  <c r="N1743" i="1" s="1"/>
  <c r="N1744" i="1" s="1"/>
  <c r="N1745" i="1" s="1"/>
  <c r="N1746" i="1" s="1"/>
  <c r="N1747" i="1" s="1"/>
  <c r="N1748" i="1" s="1"/>
  <c r="N1749" i="1" s="1"/>
  <c r="N1750" i="1" s="1"/>
  <c r="N1751" i="1" s="1"/>
  <c r="N1752" i="1" s="1"/>
  <c r="N1753" i="1" s="1"/>
  <c r="N1754" i="1" s="1"/>
  <c r="N1755" i="1" s="1"/>
  <c r="N1756" i="1" s="1"/>
  <c r="N1757" i="1" s="1"/>
  <c r="N1758" i="1" s="1"/>
  <c r="N1759" i="1" s="1"/>
  <c r="N1760" i="1" s="1"/>
  <c r="N1761" i="1" s="1"/>
  <c r="N1762" i="1" s="1"/>
  <c r="N1763" i="1" s="1"/>
  <c r="N1764" i="1" s="1"/>
  <c r="N1765" i="1" s="1"/>
  <c r="N1766" i="1" s="1"/>
  <c r="N1767" i="1" s="1"/>
  <c r="N1768" i="1" s="1"/>
  <c r="N1769" i="1" s="1"/>
  <c r="N1770" i="1" s="1"/>
  <c r="N1771" i="1" s="1"/>
  <c r="N1772" i="1" s="1"/>
  <c r="N1773" i="1" s="1"/>
  <c r="N1774" i="1" s="1"/>
  <c r="N1775" i="1" s="1"/>
  <c r="N1776" i="1" s="1"/>
  <c r="N1777" i="1" s="1"/>
  <c r="N1778" i="1" s="1"/>
  <c r="N1779" i="1" s="1"/>
  <c r="N1780" i="1" s="1"/>
  <c r="N1781" i="1" s="1"/>
  <c r="N1782" i="1" s="1"/>
  <c r="N1783" i="1" s="1"/>
  <c r="N1784" i="1" s="1"/>
  <c r="N1785" i="1" s="1"/>
  <c r="N1786" i="1" s="1"/>
  <c r="N1787" i="1" s="1"/>
  <c r="N1788" i="1" s="1"/>
  <c r="N1789" i="1" s="1"/>
  <c r="N1790" i="1" s="1"/>
  <c r="N1791" i="1" s="1"/>
  <c r="N1792" i="1" s="1"/>
  <c r="N1793" i="1" s="1"/>
  <c r="N1794" i="1" s="1"/>
  <c r="N1795" i="1" s="1"/>
  <c r="N1796" i="1" s="1"/>
  <c r="N1797" i="1" s="1"/>
  <c r="N1798" i="1" s="1"/>
  <c r="N1799" i="1" s="1"/>
  <c r="N1800" i="1" s="1"/>
  <c r="N1801" i="1" s="1"/>
  <c r="N1802" i="1" s="1"/>
  <c r="N1803" i="1" s="1"/>
  <c r="N1804" i="1" s="1"/>
  <c r="N1805" i="1" s="1"/>
  <c r="N1806" i="1" s="1"/>
  <c r="N1807" i="1" s="1"/>
  <c r="N1808" i="1" s="1"/>
  <c r="N1809" i="1" s="1"/>
  <c r="N1810" i="1" s="1"/>
  <c r="N1811" i="1" s="1"/>
  <c r="N1812" i="1" s="1"/>
  <c r="N1813" i="1" s="1"/>
  <c r="N1814" i="1" s="1"/>
  <c r="N1815" i="1" s="1"/>
  <c r="N1816" i="1" s="1"/>
  <c r="N1817" i="1" s="1"/>
  <c r="N1818" i="1" s="1"/>
  <c r="N1819" i="1" s="1"/>
  <c r="N1820" i="1" s="1"/>
  <c r="N1821" i="1" s="1"/>
  <c r="N1822" i="1" s="1"/>
  <c r="N1823" i="1" s="1"/>
  <c r="N1824" i="1" s="1"/>
  <c r="N1825" i="1" s="1"/>
  <c r="N1826" i="1" s="1"/>
  <c r="N1827" i="1" s="1"/>
  <c r="N1828" i="1" s="1"/>
  <c r="N1829" i="1" s="1"/>
  <c r="N1830" i="1" s="1"/>
  <c r="N1831" i="1" s="1"/>
  <c r="N1832" i="1" s="1"/>
  <c r="N1833" i="1" s="1"/>
  <c r="N1834" i="1" s="1"/>
  <c r="N1835" i="1" s="1"/>
  <c r="N1836" i="1" s="1"/>
  <c r="N1837" i="1" s="1"/>
  <c r="N1838" i="1" s="1"/>
  <c r="N1839" i="1" s="1"/>
  <c r="N1840" i="1" s="1"/>
  <c r="N1841" i="1" s="1"/>
  <c r="N1842" i="1" s="1"/>
  <c r="N1843" i="1" s="1"/>
  <c r="N1844" i="1" s="1"/>
  <c r="N1845" i="1" s="1"/>
  <c r="N1846" i="1" s="1"/>
  <c r="N1847" i="1" s="1"/>
  <c r="N1848" i="1" s="1"/>
  <c r="N1849" i="1" s="1"/>
  <c r="N1850" i="1" s="1"/>
  <c r="N1851" i="1" s="1"/>
  <c r="N1852" i="1" s="1"/>
  <c r="N1853" i="1" s="1"/>
  <c r="N1854" i="1" s="1"/>
  <c r="N1855" i="1" s="1"/>
  <c r="N1856" i="1" s="1"/>
  <c r="N1857" i="1" s="1"/>
  <c r="N1858" i="1" s="1"/>
  <c r="N1859" i="1" s="1"/>
  <c r="N1860" i="1" s="1"/>
  <c r="N1861" i="1" s="1"/>
  <c r="N1862" i="1" s="1"/>
  <c r="N1863" i="1" s="1"/>
  <c r="N1864" i="1" s="1"/>
  <c r="N1865" i="1" s="1"/>
  <c r="N1866" i="1" s="1"/>
  <c r="N1867" i="1" s="1"/>
  <c r="N1868" i="1" s="1"/>
  <c r="N1869" i="1" s="1"/>
  <c r="N1870" i="1" s="1"/>
  <c r="N1871" i="1" s="1"/>
  <c r="N1872" i="1" s="1"/>
  <c r="N1873" i="1" s="1"/>
  <c r="N1874" i="1" s="1"/>
  <c r="N1875" i="1" s="1"/>
  <c r="N1876" i="1" s="1"/>
  <c r="N1877" i="1" s="1"/>
  <c r="N1878" i="1" s="1"/>
  <c r="N1879" i="1" s="1"/>
  <c r="N1880" i="1" s="1"/>
  <c r="N1881" i="1" s="1"/>
  <c r="N1882" i="1" s="1"/>
  <c r="N1883" i="1" s="1"/>
  <c r="N1884" i="1" s="1"/>
  <c r="N1885" i="1" s="1"/>
  <c r="N1886" i="1" s="1"/>
  <c r="N1887" i="1" s="1"/>
  <c r="N1888" i="1" s="1"/>
  <c r="N1889" i="1" s="1"/>
  <c r="N1890" i="1" s="1"/>
  <c r="N1891" i="1" s="1"/>
  <c r="N1892" i="1" s="1"/>
  <c r="N1893" i="1" s="1"/>
  <c r="N1894" i="1" s="1"/>
  <c r="N1895" i="1" s="1"/>
  <c r="N1896" i="1" s="1"/>
  <c r="N1897" i="1" s="1"/>
  <c r="N1898" i="1" s="1"/>
  <c r="N1899" i="1" s="1"/>
  <c r="N1900" i="1" s="1"/>
  <c r="N1901" i="1" s="1"/>
  <c r="N1902" i="1" s="1"/>
  <c r="N1903" i="1" s="1"/>
  <c r="N1904" i="1" s="1"/>
  <c r="N1905" i="1" s="1"/>
  <c r="N1906" i="1" s="1"/>
  <c r="N1907" i="1" s="1"/>
  <c r="N1908" i="1" s="1"/>
  <c r="N1909" i="1" s="1"/>
  <c r="N1910" i="1" s="1"/>
  <c r="N1911" i="1" s="1"/>
  <c r="N1912" i="1" s="1"/>
  <c r="N1913" i="1" s="1"/>
  <c r="N1914" i="1" s="1"/>
  <c r="N1915" i="1" s="1"/>
  <c r="N1916" i="1" s="1"/>
  <c r="N1917" i="1" s="1"/>
  <c r="N1918" i="1" s="1"/>
  <c r="N1919" i="1" s="1"/>
  <c r="N1920" i="1" s="1"/>
  <c r="N1921" i="1" s="1"/>
  <c r="N1922" i="1" s="1"/>
  <c r="N1923" i="1" s="1"/>
  <c r="N1924" i="1" s="1"/>
  <c r="N1925" i="1" s="1"/>
  <c r="N1926" i="1" s="1"/>
  <c r="N1927" i="1" s="1"/>
  <c r="N1928" i="1" s="1"/>
  <c r="N1929" i="1" s="1"/>
  <c r="N1930" i="1" s="1"/>
  <c r="N1931" i="1" s="1"/>
  <c r="N1932" i="1" s="1"/>
  <c r="N1933" i="1" s="1"/>
  <c r="N1934" i="1" s="1"/>
  <c r="N1935" i="1" s="1"/>
  <c r="N1936" i="1" s="1"/>
  <c r="N1937" i="1" s="1"/>
  <c r="N1938" i="1" s="1"/>
  <c r="N1939" i="1" s="1"/>
  <c r="N1940" i="1" s="1"/>
  <c r="N1941" i="1" s="1"/>
  <c r="N1942" i="1" s="1"/>
  <c r="N1943" i="1" s="1"/>
  <c r="N1944" i="1" s="1"/>
  <c r="N1945" i="1" s="1"/>
  <c r="N1946" i="1" s="1"/>
  <c r="N1947" i="1" s="1"/>
  <c r="N1948" i="1" s="1"/>
  <c r="N1949" i="1" s="1"/>
  <c r="N1950" i="1" s="1"/>
  <c r="N1951" i="1" s="1"/>
  <c r="N1952" i="1" s="1"/>
  <c r="N1953" i="1" s="1"/>
  <c r="N1954" i="1" s="1"/>
  <c r="N1955" i="1" s="1"/>
  <c r="N1956" i="1" s="1"/>
  <c r="N1957" i="1" s="1"/>
  <c r="N1958" i="1" s="1"/>
  <c r="N1959" i="1" s="1"/>
  <c r="N1960" i="1" s="1"/>
  <c r="N1961" i="1" s="1"/>
  <c r="N1962" i="1" s="1"/>
  <c r="N1963" i="1" s="1"/>
  <c r="N1964" i="1" s="1"/>
  <c r="N1965" i="1" s="1"/>
  <c r="N1966" i="1" s="1"/>
  <c r="N1967" i="1" s="1"/>
  <c r="N1968" i="1" s="1"/>
  <c r="N1969" i="1" s="1"/>
  <c r="N1970" i="1" s="1"/>
  <c r="N1971" i="1" s="1"/>
  <c r="N1972" i="1" s="1"/>
  <c r="N1973" i="1" s="1"/>
  <c r="N1974" i="1" s="1"/>
  <c r="N1975" i="1" s="1"/>
  <c r="N1976" i="1" s="1"/>
  <c r="N1977" i="1" s="1"/>
  <c r="N1978" i="1" s="1"/>
  <c r="N1979" i="1" s="1"/>
  <c r="N1980" i="1" s="1"/>
  <c r="N1981" i="1" s="1"/>
  <c r="N1982" i="1" s="1"/>
  <c r="N1983" i="1" s="1"/>
  <c r="N1984" i="1" s="1"/>
  <c r="N1985" i="1" s="1"/>
  <c r="N1986" i="1" s="1"/>
  <c r="N1987" i="1" s="1"/>
  <c r="N1988" i="1" s="1"/>
  <c r="N1989" i="1" s="1"/>
  <c r="N1990" i="1" s="1"/>
  <c r="N1991" i="1" s="1"/>
  <c r="N1992" i="1" s="1"/>
  <c r="N1993" i="1" s="1"/>
  <c r="N1994" i="1" s="1"/>
  <c r="N1995" i="1" s="1"/>
  <c r="N1996" i="1" s="1"/>
  <c r="N1997" i="1" s="1"/>
  <c r="N1998" i="1" s="1"/>
  <c r="N1999" i="1" s="1"/>
  <c r="N2000" i="1" s="1"/>
  <c r="N2001" i="1" s="1"/>
  <c r="N2002" i="1" s="1"/>
  <c r="N2003" i="1" s="1"/>
  <c r="N2004" i="1" s="1"/>
  <c r="N2005" i="1" s="1"/>
  <c r="N2006" i="1" s="1"/>
  <c r="N2007" i="1" s="1"/>
  <c r="N2008" i="1" s="1"/>
  <c r="N2009" i="1" s="1"/>
  <c r="N2010" i="1" s="1"/>
  <c r="N2011" i="1" s="1"/>
  <c r="N2012" i="1" s="1"/>
  <c r="N2013" i="1" s="1"/>
  <c r="N2014" i="1" s="1"/>
  <c r="N2015" i="1" s="1"/>
  <c r="N2016" i="1" s="1"/>
  <c r="N2017" i="1" s="1"/>
  <c r="N2018" i="1" s="1"/>
  <c r="N2019" i="1" s="1"/>
  <c r="N2020" i="1" s="1"/>
  <c r="N2021" i="1" s="1"/>
  <c r="N2022" i="1" s="1"/>
  <c r="N2023" i="1" s="1"/>
  <c r="N2024" i="1" s="1"/>
  <c r="N2025" i="1" s="1"/>
  <c r="N2026" i="1" s="1"/>
  <c r="N2027" i="1" s="1"/>
  <c r="N2028" i="1" s="1"/>
  <c r="N2029" i="1" s="1"/>
  <c r="N2030" i="1" s="1"/>
  <c r="N2031" i="1" s="1"/>
  <c r="N2032" i="1" s="1"/>
  <c r="N2033" i="1" s="1"/>
  <c r="N2034" i="1" s="1"/>
  <c r="N2035" i="1" s="1"/>
  <c r="N2036" i="1" s="1"/>
  <c r="N2037" i="1" s="1"/>
  <c r="N2038" i="1" s="1"/>
  <c r="N2039" i="1" s="1"/>
  <c r="N2040" i="1" s="1"/>
  <c r="N2041" i="1" s="1"/>
  <c r="N2042" i="1" s="1"/>
  <c r="N2043" i="1" s="1"/>
  <c r="N2044" i="1" s="1"/>
  <c r="N2045" i="1" s="1"/>
  <c r="N2046" i="1" s="1"/>
  <c r="N2047" i="1" s="1"/>
  <c r="N2048" i="1" s="1"/>
  <c r="N2049" i="1" s="1"/>
  <c r="N2050" i="1" s="1"/>
  <c r="N2051" i="1" s="1"/>
  <c r="N2052" i="1" s="1"/>
  <c r="N2053" i="1" s="1"/>
  <c r="N2054" i="1" s="1"/>
  <c r="N2055" i="1" s="1"/>
  <c r="N2056" i="1" s="1"/>
  <c r="N2057" i="1" s="1"/>
  <c r="N2058" i="1" s="1"/>
  <c r="N2059" i="1" s="1"/>
  <c r="N2060" i="1" s="1"/>
  <c r="N2061" i="1" s="1"/>
  <c r="N2062" i="1" s="1"/>
  <c r="N2063" i="1" s="1"/>
  <c r="N2064" i="1" s="1"/>
  <c r="N2065" i="1" s="1"/>
  <c r="N2066" i="1" s="1"/>
  <c r="N2067" i="1" s="1"/>
  <c r="N2068" i="1" s="1"/>
  <c r="N2069" i="1" s="1"/>
  <c r="N2070" i="1" s="1"/>
  <c r="N2071" i="1" s="1"/>
  <c r="N2072" i="1" s="1"/>
  <c r="N2073" i="1" s="1"/>
  <c r="N2074" i="1" s="1"/>
  <c r="N2075" i="1" s="1"/>
  <c r="N2076" i="1" s="1"/>
  <c r="N2077" i="1" s="1"/>
  <c r="N2078" i="1" s="1"/>
  <c r="N2079" i="1" s="1"/>
  <c r="N2080" i="1" s="1"/>
  <c r="N2081" i="1" s="1"/>
  <c r="N2082" i="1" s="1"/>
  <c r="N2083" i="1" s="1"/>
  <c r="N2084" i="1" s="1"/>
  <c r="N2085" i="1" s="1"/>
  <c r="N2086" i="1" s="1"/>
  <c r="N2087" i="1" s="1"/>
  <c r="N2088" i="1" s="1"/>
  <c r="N2089" i="1" s="1"/>
  <c r="N2090" i="1" s="1"/>
  <c r="N2091" i="1" s="1"/>
  <c r="N2092" i="1" s="1"/>
  <c r="N2093" i="1" s="1"/>
  <c r="N2094" i="1" s="1"/>
  <c r="N2095" i="1" s="1"/>
  <c r="N2096" i="1" s="1"/>
  <c r="N2097" i="1" s="1"/>
  <c r="N2098" i="1" s="1"/>
  <c r="N2099" i="1" s="1"/>
  <c r="N2100" i="1" s="1"/>
  <c r="N2101" i="1" s="1"/>
  <c r="N2102" i="1" s="1"/>
  <c r="N2103" i="1" s="1"/>
  <c r="N2104" i="1" s="1"/>
  <c r="N2105" i="1" s="1"/>
  <c r="N2106" i="1" s="1"/>
  <c r="N2107" i="1" s="1"/>
  <c r="N2108" i="1" s="1"/>
  <c r="N2109" i="1" s="1"/>
  <c r="N2110" i="1" s="1"/>
  <c r="N2111" i="1" s="1"/>
  <c r="N2112" i="1" s="1"/>
  <c r="N2113" i="1" s="1"/>
  <c r="N2114" i="1" s="1"/>
  <c r="N2115" i="1" s="1"/>
  <c r="N2116" i="1" s="1"/>
  <c r="N2117" i="1" s="1"/>
  <c r="N2118" i="1" s="1"/>
  <c r="N2119" i="1" s="1"/>
  <c r="N2120" i="1" s="1"/>
  <c r="N2121" i="1" s="1"/>
  <c r="N2122" i="1" s="1"/>
  <c r="N2123" i="1" s="1"/>
  <c r="N2124" i="1" s="1"/>
  <c r="N2125" i="1" s="1"/>
  <c r="N2126" i="1" s="1"/>
  <c r="N2127" i="1" s="1"/>
  <c r="N2128" i="1" s="1"/>
  <c r="N2129" i="1" s="1"/>
  <c r="N2130" i="1" s="1"/>
  <c r="N2131" i="1" s="1"/>
  <c r="N2132" i="1" s="1"/>
  <c r="N2133" i="1" s="1"/>
  <c r="N2134" i="1" s="1"/>
  <c r="N2135" i="1" s="1"/>
  <c r="N2136" i="1" s="1"/>
  <c r="N2137" i="1" s="1"/>
  <c r="N2138" i="1" s="1"/>
  <c r="N2139" i="1" s="1"/>
  <c r="N2140" i="1" s="1"/>
  <c r="N2141" i="1" s="1"/>
  <c r="N2142" i="1" s="1"/>
  <c r="N2143" i="1" s="1"/>
  <c r="N2144" i="1" s="1"/>
  <c r="N2145" i="1" s="1"/>
  <c r="N2146" i="1" s="1"/>
  <c r="N2147" i="1" s="1"/>
  <c r="N2148" i="1" s="1"/>
  <c r="N2149" i="1" s="1"/>
  <c r="N2150" i="1" s="1"/>
  <c r="N2151" i="1" s="1"/>
  <c r="N2152" i="1" s="1"/>
  <c r="N2153" i="1" s="1"/>
  <c r="N2154" i="1" s="1"/>
  <c r="N2155" i="1" s="1"/>
  <c r="N2156" i="1" s="1"/>
  <c r="N2157" i="1" s="1"/>
  <c r="N2158" i="1" s="1"/>
  <c r="N2159" i="1" s="1"/>
  <c r="N2160" i="1" s="1"/>
  <c r="N2161" i="1" s="1"/>
  <c r="N2162" i="1" s="1"/>
  <c r="N2163" i="1" s="1"/>
  <c r="N2164" i="1" s="1"/>
  <c r="N2165" i="1" s="1"/>
  <c r="N2166" i="1" s="1"/>
  <c r="N2167" i="1" s="1"/>
  <c r="N2168" i="1" s="1"/>
  <c r="N2169" i="1" s="1"/>
  <c r="N2170" i="1" s="1"/>
  <c r="N2171" i="1" s="1"/>
  <c r="N2172" i="1" s="1"/>
  <c r="N2173" i="1" s="1"/>
  <c r="N2174" i="1" s="1"/>
  <c r="N2175" i="1" s="1"/>
  <c r="N2176" i="1" s="1"/>
  <c r="N2177" i="1" s="1"/>
  <c r="N2178" i="1" s="1"/>
  <c r="N2179" i="1" s="1"/>
  <c r="N2180" i="1" s="1"/>
  <c r="N2181" i="1" s="1"/>
  <c r="N2182" i="1" s="1"/>
  <c r="N2183" i="1" s="1"/>
  <c r="N2184" i="1" s="1"/>
  <c r="N2185" i="1" s="1"/>
  <c r="N2186" i="1" s="1"/>
  <c r="N2187" i="1" s="1"/>
  <c r="N2188" i="1" s="1"/>
  <c r="N2189" i="1" s="1"/>
  <c r="N2190" i="1" s="1"/>
  <c r="N2191" i="1" s="1"/>
  <c r="N2192" i="1" s="1"/>
  <c r="N2193" i="1" s="1"/>
  <c r="N2194" i="1" s="1"/>
  <c r="N2195" i="1" s="1"/>
  <c r="N2196" i="1" s="1"/>
  <c r="N2197" i="1" s="1"/>
  <c r="N2198" i="1" s="1"/>
  <c r="N2199" i="1" s="1"/>
  <c r="N2200" i="1" s="1"/>
  <c r="N2201" i="1" s="1"/>
  <c r="N2202" i="1" s="1"/>
  <c r="N2203" i="1" s="1"/>
  <c r="N2204" i="1" s="1"/>
  <c r="N2205" i="1" s="1"/>
  <c r="N2206" i="1" s="1"/>
  <c r="N2207" i="1" s="1"/>
  <c r="N2208" i="1" s="1"/>
  <c r="N2209" i="1" s="1"/>
  <c r="N2210" i="1" s="1"/>
  <c r="N2211" i="1" s="1"/>
  <c r="N2212" i="1" s="1"/>
  <c r="N2213" i="1" s="1"/>
  <c r="N2214" i="1" s="1"/>
  <c r="N2215" i="1" s="1"/>
  <c r="N2216" i="1" s="1"/>
  <c r="N2217" i="1" s="1"/>
  <c r="N2218" i="1" s="1"/>
  <c r="N2219" i="1" s="1"/>
  <c r="N2220" i="1" s="1"/>
  <c r="N2221" i="1" s="1"/>
  <c r="N2222" i="1" s="1"/>
  <c r="N2223" i="1" s="1"/>
  <c r="N2224" i="1" s="1"/>
  <c r="N2225" i="1" s="1"/>
  <c r="N2226" i="1" s="1"/>
  <c r="N2227" i="1" s="1"/>
  <c r="N2228" i="1" s="1"/>
  <c r="N2229" i="1" s="1"/>
  <c r="N2230" i="1" s="1"/>
  <c r="N2231" i="1" s="1"/>
  <c r="N2232" i="1" s="1"/>
  <c r="N2233" i="1" s="1"/>
  <c r="N2234" i="1" s="1"/>
  <c r="N2235" i="1" s="1"/>
  <c r="N2236" i="1" s="1"/>
  <c r="N2237" i="1" s="1"/>
  <c r="N2238" i="1" s="1"/>
  <c r="N2239" i="1" s="1"/>
  <c r="N2240" i="1" s="1"/>
  <c r="N2241" i="1" s="1"/>
  <c r="N2242" i="1" s="1"/>
  <c r="N2243" i="1" s="1"/>
  <c r="N2244" i="1" s="1"/>
  <c r="N2245" i="1" s="1"/>
  <c r="N2246" i="1" s="1"/>
  <c r="N2247" i="1" s="1"/>
  <c r="N2248" i="1" s="1"/>
  <c r="N2249" i="1" s="1"/>
  <c r="N2250" i="1" s="1"/>
  <c r="N2251" i="1" s="1"/>
  <c r="N2252" i="1" s="1"/>
  <c r="N2253" i="1" s="1"/>
  <c r="N2254" i="1" s="1"/>
  <c r="N2255" i="1" s="1"/>
  <c r="N2256" i="1" s="1"/>
  <c r="N2257" i="1" s="1"/>
  <c r="N2258" i="1" s="1"/>
  <c r="N2259" i="1" s="1"/>
  <c r="N2260" i="1" s="1"/>
  <c r="N2261" i="1" s="1"/>
  <c r="N2262" i="1" s="1"/>
  <c r="N2263" i="1" s="1"/>
  <c r="N2264" i="1" s="1"/>
  <c r="N2265" i="1" s="1"/>
  <c r="N2266" i="1" s="1"/>
  <c r="N2267" i="1" s="1"/>
  <c r="N2268" i="1" s="1"/>
  <c r="N2269" i="1" s="1"/>
  <c r="N2270" i="1" s="1"/>
  <c r="N2271" i="1" s="1"/>
  <c r="N2272" i="1" s="1"/>
  <c r="N2273" i="1" s="1"/>
  <c r="N2274" i="1" s="1"/>
  <c r="N2275" i="1" s="1"/>
  <c r="N2276" i="1" s="1"/>
  <c r="N2277" i="1" s="1"/>
  <c r="N2278" i="1" s="1"/>
  <c r="N2279" i="1" s="1"/>
  <c r="N2280" i="1" s="1"/>
  <c r="N2281" i="1" s="1"/>
  <c r="N2282" i="1" s="1"/>
  <c r="N2283" i="1" s="1"/>
  <c r="N2284" i="1" s="1"/>
  <c r="N2285" i="1" s="1"/>
  <c r="N2286" i="1" s="1"/>
  <c r="N2287" i="1" s="1"/>
  <c r="N2288" i="1" s="1"/>
  <c r="N2289" i="1" s="1"/>
  <c r="N2290" i="1" s="1"/>
  <c r="N2291" i="1" s="1"/>
  <c r="N2292" i="1" s="1"/>
  <c r="N2293" i="1" s="1"/>
  <c r="N2294" i="1" s="1"/>
  <c r="N2295" i="1" s="1"/>
  <c r="N2296" i="1" s="1"/>
  <c r="N2297" i="1" s="1"/>
  <c r="N2298" i="1" s="1"/>
  <c r="N2299" i="1" s="1"/>
  <c r="N2300" i="1" s="1"/>
  <c r="N2301" i="1" s="1"/>
  <c r="N2302" i="1" s="1"/>
  <c r="N2303" i="1" s="1"/>
  <c r="N2304" i="1" s="1"/>
  <c r="N2305" i="1" s="1"/>
  <c r="N2306" i="1" s="1"/>
  <c r="N2307" i="1" s="1"/>
  <c r="N2308" i="1" s="1"/>
  <c r="N2309" i="1" s="1"/>
  <c r="N2310" i="1" s="1"/>
  <c r="N2311" i="1" s="1"/>
  <c r="N2312" i="1" s="1"/>
  <c r="N2313" i="1" s="1"/>
  <c r="N2314" i="1" s="1"/>
  <c r="N2315" i="1" s="1"/>
  <c r="N2316" i="1" s="1"/>
  <c r="N2317" i="1" s="1"/>
  <c r="N2318" i="1" s="1"/>
  <c r="N2319" i="1" s="1"/>
  <c r="N2320" i="1" s="1"/>
  <c r="N2321" i="1" s="1"/>
  <c r="N2322" i="1" s="1"/>
  <c r="N2323" i="1" s="1"/>
  <c r="N2324" i="1" s="1"/>
  <c r="N2325" i="1" s="1"/>
  <c r="N2326" i="1" s="1"/>
  <c r="N2327" i="1" s="1"/>
  <c r="N2328" i="1" s="1"/>
  <c r="N2329" i="1" s="1"/>
  <c r="N2330" i="1" s="1"/>
  <c r="N2331" i="1" s="1"/>
  <c r="N2332" i="1" s="1"/>
  <c r="N2333" i="1" s="1"/>
  <c r="N2334" i="1" s="1"/>
  <c r="N2335" i="1" s="1"/>
  <c r="N2336" i="1" s="1"/>
  <c r="N2337" i="1" s="1"/>
  <c r="N2338" i="1" s="1"/>
  <c r="N2339" i="1" s="1"/>
  <c r="N2340" i="1" s="1"/>
  <c r="N2341" i="1" s="1"/>
  <c r="N2342" i="1" s="1"/>
  <c r="N2343" i="1" s="1"/>
  <c r="N2344" i="1" s="1"/>
  <c r="N2345" i="1" s="1"/>
  <c r="N2346" i="1" s="1"/>
  <c r="N2347" i="1" s="1"/>
  <c r="N2348" i="1" s="1"/>
  <c r="N2349" i="1" s="1"/>
  <c r="N2350" i="1" s="1"/>
  <c r="N2351" i="1" s="1"/>
  <c r="N2352" i="1" s="1"/>
  <c r="N2353" i="1" s="1"/>
  <c r="N2354" i="1" s="1"/>
  <c r="N2355" i="1" s="1"/>
  <c r="N2356" i="1" s="1"/>
  <c r="N2357" i="1" s="1"/>
  <c r="N2358" i="1" s="1"/>
  <c r="N2359" i="1" s="1"/>
  <c r="N2360" i="1" s="1"/>
  <c r="N2361" i="1" s="1"/>
  <c r="N2362" i="1" s="1"/>
  <c r="N2363" i="1" s="1"/>
  <c r="N2364" i="1" s="1"/>
  <c r="N2365" i="1" s="1"/>
  <c r="N2366" i="1" s="1"/>
  <c r="N2367" i="1" s="1"/>
  <c r="N2368" i="1" s="1"/>
  <c r="N2369" i="1" s="1"/>
  <c r="N2370" i="1" s="1"/>
  <c r="N2371" i="1" s="1"/>
  <c r="N2372" i="1" s="1"/>
  <c r="N2373" i="1" s="1"/>
  <c r="N2374" i="1" s="1"/>
  <c r="N2375" i="1" s="1"/>
  <c r="N2376" i="1" s="1"/>
  <c r="N2377" i="1" s="1"/>
  <c r="N2378" i="1" s="1"/>
  <c r="N2379" i="1" s="1"/>
  <c r="N2380" i="1" s="1"/>
  <c r="N2381" i="1" s="1"/>
  <c r="N2382" i="1" s="1"/>
  <c r="N2383" i="1" s="1"/>
  <c r="N2384" i="1" s="1"/>
  <c r="N2385" i="1" s="1"/>
  <c r="N2386" i="1" s="1"/>
  <c r="N2387" i="1" s="1"/>
  <c r="N2388" i="1" s="1"/>
  <c r="N2389" i="1" s="1"/>
  <c r="N2390" i="1" s="1"/>
  <c r="N2391" i="1" s="1"/>
  <c r="N2392" i="1" s="1"/>
  <c r="N2393" i="1" s="1"/>
  <c r="N2394" i="1" s="1"/>
  <c r="N2395" i="1" s="1"/>
  <c r="N2396" i="1" s="1"/>
  <c r="N2397" i="1" s="1"/>
  <c r="N2398" i="1" s="1"/>
  <c r="N2399" i="1" s="1"/>
  <c r="N2400" i="1" s="1"/>
  <c r="N2401" i="1" s="1"/>
  <c r="N2402" i="1" s="1"/>
  <c r="N2403" i="1" s="1"/>
  <c r="N2404" i="1" s="1"/>
  <c r="N2405" i="1" s="1"/>
  <c r="N2406" i="1" s="1"/>
  <c r="N2407" i="1" s="1"/>
  <c r="N2408" i="1" s="1"/>
  <c r="N2409" i="1" s="1"/>
  <c r="N2410" i="1" s="1"/>
  <c r="N2411" i="1" s="1"/>
  <c r="N2412" i="1" s="1"/>
  <c r="N2413" i="1" s="1"/>
  <c r="N2414" i="1" s="1"/>
  <c r="N2415" i="1" s="1"/>
  <c r="N2416" i="1" s="1"/>
  <c r="N2417" i="1" s="1"/>
  <c r="N2418" i="1" s="1"/>
  <c r="N2419" i="1" s="1"/>
  <c r="N2420" i="1" s="1"/>
  <c r="N2421" i="1" s="1"/>
  <c r="N2422" i="1" s="1"/>
  <c r="N2423" i="1" s="1"/>
  <c r="N2424" i="1" s="1"/>
  <c r="N2425" i="1" s="1"/>
  <c r="N2426" i="1" s="1"/>
  <c r="N2427" i="1" s="1"/>
  <c r="N2428" i="1" s="1"/>
  <c r="N2429" i="1" s="1"/>
  <c r="N2430" i="1" s="1"/>
  <c r="N2431" i="1" s="1"/>
  <c r="N2432" i="1" s="1"/>
  <c r="N2433" i="1" s="1"/>
  <c r="N2434" i="1" s="1"/>
  <c r="N2435" i="1" s="1"/>
  <c r="N2436" i="1" s="1"/>
  <c r="N2437" i="1" s="1"/>
  <c r="N2438" i="1" s="1"/>
  <c r="N2439" i="1" s="1"/>
  <c r="N2440" i="1" s="1"/>
  <c r="N2441" i="1" s="1"/>
  <c r="N2442" i="1" s="1"/>
  <c r="N2443" i="1" s="1"/>
  <c r="N2444" i="1" s="1"/>
  <c r="N2445" i="1" s="1"/>
  <c r="N2446" i="1" s="1"/>
  <c r="N2447" i="1" s="1"/>
  <c r="N2448" i="1" s="1"/>
  <c r="N2449" i="1" s="1"/>
  <c r="N2450" i="1" s="1"/>
  <c r="N2451" i="1" s="1"/>
  <c r="N2452" i="1" s="1"/>
  <c r="N2453" i="1" s="1"/>
  <c r="N2454" i="1" s="1"/>
  <c r="N2455" i="1" s="1"/>
  <c r="N2456" i="1" s="1"/>
  <c r="N2457" i="1" s="1"/>
  <c r="N2458" i="1" s="1"/>
  <c r="N2459" i="1" s="1"/>
  <c r="N2460" i="1" s="1"/>
  <c r="N2461" i="1" s="1"/>
  <c r="N2462" i="1" s="1"/>
  <c r="N2463" i="1" s="1"/>
  <c r="N2464" i="1" s="1"/>
  <c r="N2465" i="1" s="1"/>
  <c r="N2466" i="1" s="1"/>
  <c r="N2467" i="1" s="1"/>
  <c r="N2468" i="1" s="1"/>
  <c r="N2469" i="1" s="1"/>
  <c r="N2470" i="1" s="1"/>
  <c r="N2471" i="1" s="1"/>
  <c r="N2472" i="1" s="1"/>
  <c r="N2473" i="1" s="1"/>
  <c r="N2474" i="1" s="1"/>
  <c r="N2475" i="1" s="1"/>
  <c r="N2476" i="1" s="1"/>
  <c r="N2477" i="1" s="1"/>
  <c r="N2478" i="1" s="1"/>
  <c r="N2479" i="1" s="1"/>
  <c r="N2480" i="1" s="1"/>
  <c r="N2481" i="1" s="1"/>
  <c r="N2482" i="1" s="1"/>
  <c r="N2483" i="1" s="1"/>
  <c r="N2484" i="1" s="1"/>
  <c r="N2485" i="1" s="1"/>
  <c r="N2486" i="1" s="1"/>
  <c r="N2487" i="1" s="1"/>
  <c r="N2488" i="1" s="1"/>
  <c r="N2489" i="1" s="1"/>
  <c r="N2490" i="1" s="1"/>
  <c r="N2491" i="1" s="1"/>
  <c r="N2492" i="1" s="1"/>
  <c r="N2493" i="1" s="1"/>
  <c r="N2494" i="1" s="1"/>
  <c r="N2495" i="1" s="1"/>
  <c r="N2496" i="1" s="1"/>
  <c r="N2497" i="1" s="1"/>
  <c r="N2498" i="1" s="1"/>
  <c r="N2499" i="1" s="1"/>
  <c r="N2500" i="1" s="1"/>
  <c r="N2501" i="1" s="1"/>
  <c r="N2502" i="1" s="1"/>
  <c r="N2503" i="1" s="1"/>
  <c r="N2504" i="1" s="1"/>
  <c r="N2505" i="1" s="1"/>
  <c r="N2506" i="1" s="1"/>
  <c r="N2507" i="1" s="1"/>
  <c r="N2508" i="1" s="1"/>
  <c r="N2509" i="1" s="1"/>
  <c r="N2510" i="1" s="1"/>
  <c r="N2511" i="1" s="1"/>
  <c r="N2512" i="1" s="1"/>
  <c r="N2513" i="1" s="1"/>
  <c r="N2514" i="1" s="1"/>
  <c r="N2515" i="1" s="1"/>
  <c r="N2516" i="1" s="1"/>
  <c r="N2517" i="1" s="1"/>
  <c r="N2518" i="1" s="1"/>
  <c r="N2519" i="1" s="1"/>
  <c r="N2520" i="1" s="1"/>
  <c r="N2521" i="1" s="1"/>
  <c r="N2522" i="1" s="1"/>
  <c r="N2523" i="1" s="1"/>
  <c r="N2524" i="1" s="1"/>
  <c r="N2525" i="1" s="1"/>
  <c r="N2526" i="1" s="1"/>
  <c r="N2527" i="1" s="1"/>
  <c r="N2528" i="1" s="1"/>
  <c r="N2529" i="1" s="1"/>
  <c r="N2530" i="1" s="1"/>
  <c r="N2531" i="1" s="1"/>
  <c r="N2532" i="1" s="1"/>
  <c r="N2533" i="1" s="1"/>
  <c r="N2534" i="1" s="1"/>
  <c r="N2535" i="1" s="1"/>
  <c r="N2536" i="1" s="1"/>
  <c r="N2537" i="1" s="1"/>
  <c r="N2538" i="1" s="1"/>
  <c r="N2539" i="1" s="1"/>
  <c r="N2540" i="1" s="1"/>
  <c r="N2541" i="1" s="1"/>
  <c r="N2542" i="1" s="1"/>
  <c r="N2543" i="1" s="1"/>
  <c r="N2544" i="1" s="1"/>
  <c r="N2545" i="1" s="1"/>
  <c r="N2546" i="1" s="1"/>
  <c r="N2547" i="1" s="1"/>
  <c r="N2548" i="1" s="1"/>
  <c r="N2549" i="1" s="1"/>
  <c r="N2550" i="1" s="1"/>
  <c r="N2551" i="1" s="1"/>
  <c r="N2552" i="1" s="1"/>
  <c r="N2553" i="1" s="1"/>
  <c r="N2554" i="1" s="1"/>
  <c r="N2555" i="1" s="1"/>
  <c r="N2556" i="1" s="1"/>
  <c r="N2557" i="1" s="1"/>
  <c r="N2558" i="1" s="1"/>
  <c r="N2559" i="1" s="1"/>
  <c r="N2560" i="1" s="1"/>
  <c r="N2561" i="1" s="1"/>
  <c r="N2562" i="1" s="1"/>
  <c r="N2563" i="1" s="1"/>
  <c r="N2564" i="1" s="1"/>
  <c r="N2565" i="1" s="1"/>
  <c r="N2566" i="1" s="1"/>
  <c r="N2567" i="1" s="1"/>
  <c r="N2568" i="1" s="1"/>
  <c r="N2569" i="1" s="1"/>
  <c r="N2570" i="1" s="1"/>
  <c r="N2571" i="1" s="1"/>
  <c r="N2572" i="1" s="1"/>
  <c r="N2573" i="1" s="1"/>
  <c r="N2574" i="1" s="1"/>
  <c r="N2575" i="1" s="1"/>
  <c r="N2576" i="1" s="1"/>
  <c r="N2577" i="1" s="1"/>
  <c r="N2578" i="1" s="1"/>
  <c r="N2579" i="1" s="1"/>
  <c r="N2580" i="1" s="1"/>
  <c r="N2581" i="1" s="1"/>
  <c r="N2582" i="1" s="1"/>
  <c r="N2583" i="1" s="1"/>
  <c r="N2584" i="1" s="1"/>
  <c r="N2585" i="1" s="1"/>
  <c r="N2586" i="1" s="1"/>
  <c r="N2587" i="1" s="1"/>
  <c r="N2588" i="1" s="1"/>
  <c r="N2589" i="1" s="1"/>
  <c r="N2590" i="1" s="1"/>
  <c r="N2591" i="1" s="1"/>
  <c r="N2592" i="1" s="1"/>
  <c r="N2593" i="1" s="1"/>
  <c r="N2594" i="1" s="1"/>
  <c r="N2595" i="1" s="1"/>
  <c r="N2596" i="1" s="1"/>
  <c r="N2597" i="1" s="1"/>
  <c r="N2598" i="1" s="1"/>
  <c r="N2599" i="1" s="1"/>
  <c r="N2600" i="1" s="1"/>
  <c r="N2601" i="1" s="1"/>
  <c r="N2602" i="1" s="1"/>
  <c r="N2603" i="1" s="1"/>
  <c r="N2604" i="1" s="1"/>
  <c r="N2605" i="1" s="1"/>
  <c r="N2606" i="1" s="1"/>
  <c r="N2607" i="1" s="1"/>
  <c r="N2608" i="1" s="1"/>
  <c r="N2609" i="1" s="1"/>
  <c r="N2610" i="1" s="1"/>
  <c r="N2611" i="1" s="1"/>
  <c r="N2612" i="1" s="1"/>
  <c r="N2613" i="1" s="1"/>
  <c r="N2614" i="1" s="1"/>
  <c r="N2615" i="1" s="1"/>
  <c r="N2616" i="1" s="1"/>
  <c r="N2617" i="1" s="1"/>
  <c r="N2618" i="1" s="1"/>
  <c r="N2619" i="1" s="1"/>
  <c r="N2620" i="1" s="1"/>
  <c r="N2621" i="1" s="1"/>
  <c r="N2622" i="1" s="1"/>
  <c r="N2623" i="1" s="1"/>
  <c r="N2624" i="1" s="1"/>
  <c r="N2625" i="1" s="1"/>
  <c r="N2626" i="1" s="1"/>
  <c r="N2627" i="1" s="1"/>
  <c r="N2628" i="1" s="1"/>
  <c r="N2629" i="1" s="1"/>
  <c r="N2630" i="1" s="1"/>
  <c r="N2631" i="1" s="1"/>
  <c r="N2632" i="1" s="1"/>
  <c r="N2633" i="1" s="1"/>
  <c r="N2634" i="1" s="1"/>
  <c r="N2635" i="1" s="1"/>
  <c r="N2636" i="1" s="1"/>
  <c r="N2637" i="1" s="1"/>
  <c r="N2638" i="1" s="1"/>
  <c r="N2639" i="1" s="1"/>
  <c r="N2640" i="1" s="1"/>
  <c r="N2641" i="1" s="1"/>
  <c r="N2642" i="1" s="1"/>
  <c r="N2643" i="1" s="1"/>
  <c r="N2644" i="1" s="1"/>
  <c r="N2645" i="1" s="1"/>
  <c r="N2646" i="1" s="1"/>
  <c r="N2647" i="1" s="1"/>
  <c r="N2648" i="1" s="1"/>
  <c r="N2649" i="1" s="1"/>
  <c r="N2650" i="1" s="1"/>
  <c r="N2651" i="1" s="1"/>
  <c r="N2652" i="1" s="1"/>
  <c r="N2653" i="1" s="1"/>
  <c r="N2654" i="1" s="1"/>
  <c r="N2655" i="1" s="1"/>
  <c r="N2656" i="1" s="1"/>
  <c r="N2657" i="1" s="1"/>
  <c r="N2658" i="1" s="1"/>
  <c r="N2659" i="1" s="1"/>
  <c r="N2660" i="1" s="1"/>
  <c r="N2661" i="1" s="1"/>
  <c r="N2662" i="1" s="1"/>
  <c r="N2663" i="1" s="1"/>
  <c r="N2664" i="1" s="1"/>
  <c r="N2665" i="1" s="1"/>
  <c r="N2666" i="1" s="1"/>
  <c r="N2667" i="1" s="1"/>
  <c r="N2668" i="1" s="1"/>
  <c r="N2669" i="1" s="1"/>
  <c r="N2670" i="1" s="1"/>
  <c r="N2671" i="1" s="1"/>
  <c r="N2672" i="1" s="1"/>
  <c r="N2673" i="1" s="1"/>
  <c r="N2674" i="1" s="1"/>
  <c r="N2675" i="1" s="1"/>
  <c r="N2676" i="1" s="1"/>
  <c r="N2677" i="1" s="1"/>
  <c r="N2678" i="1" s="1"/>
  <c r="N2679" i="1" s="1"/>
  <c r="N2680" i="1" s="1"/>
  <c r="N2681" i="1" s="1"/>
  <c r="N2682" i="1" s="1"/>
  <c r="N2683" i="1" s="1"/>
  <c r="N2684" i="1" s="1"/>
  <c r="N2685" i="1" s="1"/>
  <c r="N2686" i="1" s="1"/>
  <c r="N2687" i="1" s="1"/>
  <c r="N2688" i="1" s="1"/>
  <c r="N2689" i="1" s="1"/>
  <c r="N2690" i="1" s="1"/>
  <c r="N2691" i="1" s="1"/>
  <c r="N2692" i="1" s="1"/>
  <c r="N2693" i="1" s="1"/>
  <c r="N2694" i="1" s="1"/>
  <c r="N2695" i="1" s="1"/>
  <c r="N2696" i="1" s="1"/>
  <c r="N2697" i="1" s="1"/>
  <c r="N2698" i="1" s="1"/>
  <c r="N2699" i="1" s="1"/>
  <c r="N2700" i="1" s="1"/>
  <c r="N2701" i="1" s="1"/>
  <c r="N2702" i="1" s="1"/>
  <c r="N2703" i="1" s="1"/>
  <c r="N2704" i="1" s="1"/>
  <c r="N2705" i="1" s="1"/>
  <c r="N2706" i="1" s="1"/>
  <c r="N2707" i="1" s="1"/>
  <c r="N2708" i="1" s="1"/>
  <c r="N2709" i="1" s="1"/>
  <c r="N2710" i="1" s="1"/>
  <c r="N2711" i="1" s="1"/>
  <c r="N2712" i="1" s="1"/>
  <c r="N2713" i="1" s="1"/>
  <c r="N2714" i="1" s="1"/>
  <c r="N2715" i="1" s="1"/>
  <c r="N2716" i="1" s="1"/>
  <c r="N2717" i="1" s="1"/>
  <c r="N2718" i="1" s="1"/>
  <c r="N2719" i="1" s="1"/>
  <c r="N2720" i="1" s="1"/>
  <c r="N2721" i="1" s="1"/>
  <c r="N2722" i="1" s="1"/>
  <c r="N2723" i="1" s="1"/>
  <c r="N2724" i="1" s="1"/>
  <c r="N2725" i="1" s="1"/>
  <c r="N2726" i="1" s="1"/>
  <c r="N2727" i="1" s="1"/>
  <c r="N2728" i="1" s="1"/>
  <c r="N2729" i="1" s="1"/>
  <c r="N2730" i="1" s="1"/>
  <c r="N2731" i="1" s="1"/>
  <c r="N2732" i="1" s="1"/>
  <c r="N2733" i="1" s="1"/>
  <c r="N2734" i="1" s="1"/>
  <c r="N2735" i="1" s="1"/>
  <c r="N2736" i="1" s="1"/>
  <c r="N2737" i="1" s="1"/>
  <c r="N2738" i="1" s="1"/>
  <c r="N2739" i="1" s="1"/>
  <c r="N2740" i="1" s="1"/>
  <c r="N2741" i="1" s="1"/>
  <c r="N2742" i="1" s="1"/>
  <c r="N2743" i="1" s="1"/>
  <c r="N2744" i="1" s="1"/>
  <c r="N2745" i="1" s="1"/>
  <c r="N2746" i="1" s="1"/>
  <c r="N2747" i="1" s="1"/>
  <c r="N2748" i="1" s="1"/>
  <c r="N2749" i="1" s="1"/>
  <c r="N2750" i="1" s="1"/>
  <c r="N2751" i="1" s="1"/>
  <c r="N2752" i="1" s="1"/>
  <c r="N2753" i="1" s="1"/>
  <c r="N2754" i="1" s="1"/>
  <c r="N2755" i="1" s="1"/>
  <c r="N2756" i="1" s="1"/>
  <c r="N2757" i="1" s="1"/>
  <c r="N2758" i="1" s="1"/>
  <c r="N2759" i="1" s="1"/>
  <c r="N2760" i="1" s="1"/>
  <c r="N2761" i="1" s="1"/>
  <c r="N2762" i="1" s="1"/>
  <c r="N2763" i="1" s="1"/>
  <c r="N2764" i="1" s="1"/>
  <c r="N2765" i="1" s="1"/>
  <c r="N2766" i="1" s="1"/>
  <c r="N2767" i="1" s="1"/>
  <c r="N2768" i="1" s="1"/>
  <c r="N2769" i="1" s="1"/>
  <c r="N2770" i="1" s="1"/>
  <c r="N2771" i="1" s="1"/>
  <c r="N2772" i="1" s="1"/>
  <c r="N2773" i="1" s="1"/>
  <c r="N2774" i="1" s="1"/>
  <c r="N2775" i="1" s="1"/>
  <c r="N2776" i="1" s="1"/>
  <c r="N2777" i="1" s="1"/>
  <c r="N2778" i="1" s="1"/>
  <c r="N2779" i="1" s="1"/>
  <c r="N2780" i="1" s="1"/>
  <c r="N2781" i="1" s="1"/>
  <c r="N2782" i="1" s="1"/>
  <c r="N2783" i="1" s="1"/>
  <c r="N2784" i="1" s="1"/>
  <c r="N2785" i="1" s="1"/>
  <c r="N2786" i="1" s="1"/>
  <c r="N2787" i="1" s="1"/>
  <c r="N2788" i="1" s="1"/>
  <c r="N2789" i="1" s="1"/>
  <c r="N2790" i="1" s="1"/>
  <c r="N2791" i="1" s="1"/>
  <c r="N2792" i="1" s="1"/>
  <c r="N2793" i="1" s="1"/>
  <c r="N2794" i="1" s="1"/>
  <c r="N2795" i="1" s="1"/>
  <c r="N2796" i="1" s="1"/>
  <c r="N2797" i="1" s="1"/>
  <c r="N2798" i="1" s="1"/>
  <c r="N2799" i="1" s="1"/>
  <c r="N2800" i="1" s="1"/>
  <c r="N2801" i="1" s="1"/>
  <c r="N2802" i="1" s="1"/>
  <c r="N2803" i="1" s="1"/>
  <c r="N2804" i="1" s="1"/>
  <c r="N2805" i="1" s="1"/>
  <c r="N2806" i="1" s="1"/>
  <c r="N2807" i="1" s="1"/>
  <c r="N2808" i="1" s="1"/>
  <c r="N2809" i="1" s="1"/>
  <c r="N2810" i="1" s="1"/>
  <c r="N2811" i="1" s="1"/>
  <c r="N2812" i="1" s="1"/>
  <c r="N2813" i="1" s="1"/>
  <c r="N2814" i="1" s="1"/>
  <c r="N2815" i="1" s="1"/>
  <c r="N2816" i="1" s="1"/>
  <c r="N2817" i="1" s="1"/>
  <c r="N2818" i="1" s="1"/>
  <c r="N2819" i="1" s="1"/>
  <c r="N2820" i="1" s="1"/>
  <c r="N2821" i="1" s="1"/>
  <c r="N2822" i="1" s="1"/>
  <c r="N2823" i="1" s="1"/>
  <c r="N2824" i="1" s="1"/>
  <c r="N2825" i="1" s="1"/>
  <c r="N2826" i="1" s="1"/>
  <c r="N2827" i="1" s="1"/>
  <c r="N2828" i="1" s="1"/>
  <c r="N2829" i="1" s="1"/>
  <c r="N2830" i="1" s="1"/>
  <c r="N2831" i="1" s="1"/>
  <c r="N2832" i="1" s="1"/>
  <c r="N2833" i="1" s="1"/>
  <c r="N2834" i="1" s="1"/>
  <c r="N2835" i="1" s="1"/>
  <c r="N2836" i="1" s="1"/>
  <c r="N2837" i="1" s="1"/>
  <c r="N2838" i="1" s="1"/>
  <c r="N2839" i="1" s="1"/>
  <c r="N2840" i="1" s="1"/>
  <c r="N2841" i="1" s="1"/>
  <c r="N2842" i="1" s="1"/>
  <c r="N2843" i="1" s="1"/>
  <c r="N2844" i="1" s="1"/>
  <c r="N2845" i="1" s="1"/>
  <c r="N2846" i="1" s="1"/>
  <c r="N2847" i="1" s="1"/>
  <c r="N2848" i="1" s="1"/>
  <c r="N2849" i="1" s="1"/>
  <c r="N2850" i="1" s="1"/>
  <c r="N2851" i="1" s="1"/>
  <c r="N2852" i="1" s="1"/>
  <c r="N2853" i="1" s="1"/>
  <c r="N2854" i="1" s="1"/>
  <c r="N2855" i="1" s="1"/>
  <c r="N2856" i="1" s="1"/>
  <c r="N2857" i="1" s="1"/>
  <c r="N2858" i="1" s="1"/>
  <c r="N2859" i="1" s="1"/>
  <c r="N2860" i="1" s="1"/>
  <c r="N2861" i="1" s="1"/>
  <c r="N2862" i="1" s="1"/>
  <c r="N2863" i="1" s="1"/>
  <c r="N2864" i="1" s="1"/>
  <c r="N2865" i="1" s="1"/>
  <c r="N2866" i="1" s="1"/>
  <c r="N2867" i="1" s="1"/>
  <c r="N2868" i="1" s="1"/>
  <c r="N2869" i="1" s="1"/>
  <c r="N2870" i="1" s="1"/>
  <c r="N2871" i="1" s="1"/>
  <c r="N2872" i="1" s="1"/>
  <c r="N2873" i="1" s="1"/>
  <c r="N2874" i="1" s="1"/>
  <c r="N2875" i="1" s="1"/>
  <c r="N2876" i="1" s="1"/>
  <c r="N2877" i="1" s="1"/>
  <c r="N2878" i="1" s="1"/>
  <c r="N2879" i="1" s="1"/>
  <c r="N2880" i="1" s="1"/>
  <c r="N2881" i="1" s="1"/>
  <c r="N2882" i="1" s="1"/>
  <c r="N2883" i="1" s="1"/>
  <c r="N2884" i="1" s="1"/>
  <c r="N2885" i="1" s="1"/>
  <c r="N2886" i="1" s="1"/>
  <c r="N2887" i="1" s="1"/>
  <c r="N2888" i="1" s="1"/>
  <c r="N2889" i="1" s="1"/>
  <c r="N2890" i="1" s="1"/>
  <c r="N2891" i="1" s="1"/>
  <c r="N2892" i="1" s="1"/>
  <c r="N2893" i="1" s="1"/>
  <c r="N2894" i="1" s="1"/>
  <c r="N2895" i="1" s="1"/>
  <c r="N2896" i="1" s="1"/>
  <c r="N2897" i="1" s="1"/>
  <c r="N2898" i="1" s="1"/>
  <c r="N2899" i="1" s="1"/>
  <c r="N2900" i="1" s="1"/>
  <c r="N2901" i="1" s="1"/>
  <c r="N2902" i="1" s="1"/>
  <c r="N2903" i="1" s="1"/>
  <c r="N2904" i="1" s="1"/>
  <c r="N2905" i="1" s="1"/>
  <c r="N2906" i="1" s="1"/>
  <c r="N2907" i="1" s="1"/>
  <c r="N2908" i="1" s="1"/>
  <c r="N2909" i="1" s="1"/>
  <c r="N2910" i="1" s="1"/>
  <c r="N2911" i="1" s="1"/>
  <c r="N2912" i="1" s="1"/>
  <c r="N2913" i="1" s="1"/>
  <c r="N2914" i="1" s="1"/>
  <c r="N2915" i="1" s="1"/>
  <c r="N2916" i="1" s="1"/>
  <c r="N2917" i="1" s="1"/>
  <c r="N2918" i="1" s="1"/>
  <c r="N2919" i="1" s="1"/>
  <c r="N2920" i="1" s="1"/>
  <c r="N2921" i="1" s="1"/>
  <c r="N2922" i="1" s="1"/>
  <c r="N2923" i="1" s="1"/>
  <c r="N2924" i="1" s="1"/>
  <c r="N2925" i="1" s="1"/>
  <c r="N2926" i="1" s="1"/>
  <c r="N2927" i="1" s="1"/>
  <c r="N2928" i="1" s="1"/>
  <c r="N2929" i="1" s="1"/>
  <c r="N2930" i="1" s="1"/>
  <c r="N2931" i="1" s="1"/>
  <c r="N2932" i="1" s="1"/>
  <c r="N2933" i="1" s="1"/>
  <c r="N2934" i="1" s="1"/>
  <c r="N2935" i="1" s="1"/>
  <c r="N2936" i="1" s="1"/>
  <c r="N2937" i="1" s="1"/>
  <c r="N2938" i="1" s="1"/>
  <c r="N2939" i="1" s="1"/>
  <c r="N2940" i="1" s="1"/>
  <c r="N2941" i="1" s="1"/>
  <c r="N2942" i="1" s="1"/>
  <c r="N2943" i="1" s="1"/>
  <c r="N2944" i="1" s="1"/>
  <c r="N2945" i="1" s="1"/>
  <c r="N2946" i="1" s="1"/>
  <c r="N2947" i="1" s="1"/>
  <c r="N2948" i="1" s="1"/>
  <c r="N2949" i="1" s="1"/>
  <c r="N2950" i="1" s="1"/>
  <c r="N2951" i="1" s="1"/>
  <c r="N2952" i="1" s="1"/>
  <c r="N2953" i="1" s="1"/>
  <c r="N2954" i="1" s="1"/>
  <c r="N2955" i="1" s="1"/>
  <c r="N2956" i="1" s="1"/>
  <c r="N2957" i="1" s="1"/>
  <c r="N2958" i="1" s="1"/>
  <c r="N2959" i="1" s="1"/>
  <c r="N2960" i="1" s="1"/>
  <c r="N2961" i="1" s="1"/>
  <c r="N2962" i="1" s="1"/>
  <c r="N2963" i="1" s="1"/>
  <c r="N2964" i="1" s="1"/>
  <c r="N2965" i="1" s="1"/>
  <c r="N2966" i="1" s="1"/>
  <c r="N2967" i="1" s="1"/>
  <c r="N2968" i="1" s="1"/>
  <c r="N2969" i="1" s="1"/>
  <c r="N2970" i="1" s="1"/>
  <c r="N2971" i="1" s="1"/>
  <c r="N2972" i="1" s="1"/>
  <c r="N2973" i="1" s="1"/>
  <c r="N2974" i="1" s="1"/>
  <c r="N2975" i="1" s="1"/>
  <c r="N2976" i="1" s="1"/>
  <c r="N2977" i="1" s="1"/>
  <c r="N2978" i="1" s="1"/>
  <c r="N2979" i="1" s="1"/>
  <c r="N2980" i="1" s="1"/>
  <c r="N2981" i="1" s="1"/>
  <c r="N2982" i="1" s="1"/>
  <c r="N2983" i="1" s="1"/>
  <c r="N2984" i="1" s="1"/>
  <c r="N2985" i="1" s="1"/>
  <c r="N2986" i="1" s="1"/>
  <c r="N2987" i="1" s="1"/>
  <c r="N2988" i="1" s="1"/>
  <c r="N2989" i="1" s="1"/>
  <c r="N2990" i="1" s="1"/>
  <c r="N2991" i="1" s="1"/>
  <c r="N2992" i="1" s="1"/>
  <c r="N2993" i="1" s="1"/>
  <c r="N2994" i="1" s="1"/>
  <c r="N2995" i="1" s="1"/>
  <c r="N2996" i="1" s="1"/>
  <c r="N2997" i="1" s="1"/>
  <c r="N2998" i="1" s="1"/>
  <c r="N2999" i="1" s="1"/>
  <c r="N3000" i="1" s="1"/>
  <c r="N3001" i="1" s="1"/>
  <c r="N3002" i="1" s="1"/>
  <c r="N3003" i="1" s="1"/>
  <c r="N3004" i="1" s="1"/>
  <c r="N3005" i="1" s="1"/>
  <c r="N3006" i="1" s="1"/>
  <c r="N3007" i="1" s="1"/>
  <c r="N3008" i="1" s="1"/>
  <c r="N3009" i="1" s="1"/>
  <c r="N3010" i="1" s="1"/>
  <c r="N3011" i="1" s="1"/>
  <c r="N3012" i="1" s="1"/>
  <c r="N3013" i="1" s="1"/>
  <c r="N3014" i="1" s="1"/>
  <c r="N3015" i="1" s="1"/>
  <c r="N3016" i="1" s="1"/>
  <c r="N3017" i="1" s="1"/>
  <c r="N3018" i="1" s="1"/>
  <c r="N3019" i="1" s="1"/>
  <c r="N3020" i="1" s="1"/>
  <c r="N3021" i="1" s="1"/>
  <c r="N3022" i="1" s="1"/>
  <c r="N3023" i="1" s="1"/>
  <c r="N3024" i="1" s="1"/>
  <c r="N3025" i="1" s="1"/>
  <c r="N3026" i="1" s="1"/>
  <c r="N3027" i="1" s="1"/>
  <c r="N3028" i="1" s="1"/>
  <c r="N3029" i="1" s="1"/>
  <c r="N3030" i="1" s="1"/>
  <c r="N3031" i="1" s="1"/>
  <c r="N3032" i="1" s="1"/>
  <c r="N3033" i="1" s="1"/>
  <c r="N3034" i="1" s="1"/>
  <c r="N3035" i="1" s="1"/>
  <c r="N3036" i="1" s="1"/>
  <c r="N3037" i="1" s="1"/>
  <c r="N3038" i="1" s="1"/>
  <c r="N3039" i="1" s="1"/>
  <c r="N3040" i="1" s="1"/>
  <c r="N3041" i="1" s="1"/>
  <c r="N3042" i="1" s="1"/>
  <c r="N3043" i="1" s="1"/>
  <c r="N3044" i="1" s="1"/>
  <c r="N3045" i="1" s="1"/>
  <c r="N3046" i="1" s="1"/>
  <c r="N3047" i="1" s="1"/>
  <c r="N3048" i="1" s="1"/>
  <c r="N3049" i="1" s="1"/>
  <c r="N3050" i="1" s="1"/>
  <c r="N3051" i="1" s="1"/>
  <c r="N3052" i="1" s="1"/>
  <c r="N3053" i="1" s="1"/>
  <c r="N3054" i="1" s="1"/>
  <c r="N3055" i="1" s="1"/>
  <c r="N3056" i="1" s="1"/>
  <c r="N3057" i="1" s="1"/>
  <c r="N3058" i="1" s="1"/>
  <c r="N3059" i="1" s="1"/>
  <c r="N3060" i="1" s="1"/>
  <c r="N3061" i="1" s="1"/>
  <c r="N3062" i="1" s="1"/>
  <c r="N3063" i="1" s="1"/>
  <c r="N3064" i="1" s="1"/>
  <c r="N3065" i="1" s="1"/>
  <c r="N3066" i="1" s="1"/>
  <c r="N3067" i="1" s="1"/>
  <c r="N3068" i="1" s="1"/>
  <c r="N3069" i="1" s="1"/>
  <c r="N3070" i="1" s="1"/>
  <c r="N3071" i="1" s="1"/>
  <c r="N3072" i="1" s="1"/>
  <c r="N3073" i="1" s="1"/>
  <c r="N3074" i="1" s="1"/>
  <c r="N3075" i="1" s="1"/>
  <c r="N3076" i="1" s="1"/>
  <c r="N3077" i="1" s="1"/>
  <c r="N3078" i="1" s="1"/>
  <c r="N3079" i="1" s="1"/>
  <c r="N3080" i="1" s="1"/>
  <c r="N3081" i="1" s="1"/>
  <c r="N3082" i="1" s="1"/>
  <c r="N3083" i="1" s="1"/>
  <c r="N3084" i="1" s="1"/>
  <c r="N3085" i="1" s="1"/>
  <c r="N3086" i="1" s="1"/>
  <c r="N3087" i="1" s="1"/>
  <c r="N3088" i="1" s="1"/>
  <c r="N3089" i="1" s="1"/>
  <c r="N3090" i="1" s="1"/>
  <c r="N3091" i="1" s="1"/>
  <c r="N3092" i="1" s="1"/>
  <c r="N3093" i="1" s="1"/>
  <c r="N3094" i="1" s="1"/>
  <c r="N3095" i="1" s="1"/>
  <c r="N3096" i="1" s="1"/>
  <c r="N3097" i="1" s="1"/>
  <c r="N3098" i="1" s="1"/>
  <c r="N3099" i="1" s="1"/>
  <c r="N3100" i="1" s="1"/>
  <c r="N3101" i="1" s="1"/>
  <c r="N3102" i="1" s="1"/>
  <c r="N3103" i="1" s="1"/>
  <c r="N3104" i="1" s="1"/>
  <c r="N3105" i="1" s="1"/>
  <c r="N3106" i="1" s="1"/>
  <c r="N3107" i="1" s="1"/>
  <c r="N3108" i="1" s="1"/>
  <c r="N3109" i="1" s="1"/>
  <c r="N3110" i="1" s="1"/>
  <c r="N3111" i="1" s="1"/>
  <c r="N3112" i="1" s="1"/>
  <c r="N3113" i="1" s="1"/>
  <c r="N3114" i="1" s="1"/>
  <c r="N3115" i="1" s="1"/>
  <c r="N3116" i="1" s="1"/>
  <c r="N3117" i="1" s="1"/>
  <c r="N3118" i="1" s="1"/>
  <c r="N3119" i="1" s="1"/>
  <c r="N3120" i="1" s="1"/>
  <c r="N3121" i="1" s="1"/>
  <c r="N3122" i="1" s="1"/>
  <c r="N3123" i="1" s="1"/>
  <c r="N3124" i="1" s="1"/>
  <c r="N3125" i="1" s="1"/>
  <c r="N3126" i="1" s="1"/>
  <c r="N3127" i="1" s="1"/>
  <c r="N3128" i="1" s="1"/>
  <c r="N3129" i="1" s="1"/>
  <c r="N3130" i="1" s="1"/>
  <c r="N3131" i="1" s="1"/>
  <c r="N3132" i="1" s="1"/>
  <c r="N3133" i="1" s="1"/>
  <c r="N3134" i="1" s="1"/>
  <c r="N3135" i="1" s="1"/>
  <c r="N3136" i="1" s="1"/>
  <c r="N3137" i="1" s="1"/>
  <c r="N3138" i="1" s="1"/>
  <c r="N3139" i="1" s="1"/>
  <c r="N3140" i="1" s="1"/>
  <c r="N3141" i="1" s="1"/>
  <c r="N3142" i="1" s="1"/>
  <c r="N3143" i="1" s="1"/>
  <c r="N3144" i="1" s="1"/>
  <c r="N3145" i="1" s="1"/>
  <c r="N3146" i="1" s="1"/>
  <c r="N3147" i="1" s="1"/>
  <c r="N3148" i="1" s="1"/>
  <c r="N3149" i="1" s="1"/>
  <c r="N3150" i="1" s="1"/>
  <c r="N3151" i="1" s="1"/>
  <c r="N3152" i="1" s="1"/>
  <c r="N3153" i="1" s="1"/>
  <c r="N3154" i="1" s="1"/>
  <c r="N3155" i="1" s="1"/>
  <c r="N3156" i="1" s="1"/>
  <c r="N3157" i="1" s="1"/>
  <c r="N3158" i="1" s="1"/>
  <c r="N3159" i="1" s="1"/>
  <c r="N3160" i="1" s="1"/>
  <c r="N3161" i="1" s="1"/>
  <c r="N3162" i="1" s="1"/>
  <c r="N3163" i="1" s="1"/>
  <c r="N3164" i="1" s="1"/>
  <c r="N3165" i="1" s="1"/>
  <c r="N3166" i="1" s="1"/>
  <c r="N3167" i="1" s="1"/>
  <c r="N3168" i="1" s="1"/>
  <c r="N3169" i="1" s="1"/>
  <c r="N3170" i="1" s="1"/>
  <c r="N3171" i="1" s="1"/>
  <c r="N3172" i="1" s="1"/>
  <c r="N3173" i="1" s="1"/>
  <c r="N3174" i="1" s="1"/>
  <c r="N3175" i="1" s="1"/>
  <c r="N3176" i="1" s="1"/>
  <c r="N3177" i="1" s="1"/>
  <c r="N3178" i="1" s="1"/>
  <c r="N3179" i="1" s="1"/>
  <c r="N3180" i="1" s="1"/>
  <c r="N3181" i="1" s="1"/>
  <c r="N3182" i="1" s="1"/>
  <c r="N3183" i="1" s="1"/>
  <c r="N3184" i="1" s="1"/>
  <c r="N3185" i="1" s="1"/>
  <c r="N3186" i="1" s="1"/>
  <c r="N3187" i="1" s="1"/>
  <c r="N3188" i="1" s="1"/>
  <c r="N3189" i="1" s="1"/>
  <c r="N3190" i="1" s="1"/>
  <c r="N3191" i="1" s="1"/>
  <c r="N3192" i="1" s="1"/>
  <c r="N3193" i="1" s="1"/>
  <c r="N3194" i="1" s="1"/>
  <c r="N3195" i="1" s="1"/>
  <c r="N3196" i="1" s="1"/>
  <c r="N3197" i="1" s="1"/>
  <c r="N3198" i="1" s="1"/>
  <c r="N3199" i="1" s="1"/>
  <c r="N3200" i="1" s="1"/>
  <c r="N3201" i="1" s="1"/>
  <c r="N3202" i="1" s="1"/>
  <c r="N3203" i="1" s="1"/>
  <c r="N3204" i="1" s="1"/>
  <c r="N3205" i="1" s="1"/>
  <c r="N3206" i="1" s="1"/>
  <c r="N3207" i="1" s="1"/>
  <c r="N3208" i="1" s="1"/>
  <c r="N3209" i="1" s="1"/>
  <c r="N3210" i="1" s="1"/>
  <c r="N3211" i="1" s="1"/>
  <c r="N3212" i="1" s="1"/>
  <c r="N3213" i="1" s="1"/>
  <c r="N3214" i="1" s="1"/>
  <c r="N3215" i="1" s="1"/>
  <c r="N3216" i="1" s="1"/>
  <c r="N3217" i="1" s="1"/>
  <c r="N3218" i="1" s="1"/>
  <c r="N3219" i="1" s="1"/>
  <c r="N3220" i="1" s="1"/>
  <c r="N3221" i="1" s="1"/>
  <c r="N3222" i="1" s="1"/>
  <c r="N3223" i="1" s="1"/>
  <c r="N3224" i="1" s="1"/>
  <c r="N3225" i="1" s="1"/>
  <c r="N3226" i="1" s="1"/>
  <c r="N3227" i="1" s="1"/>
  <c r="N3228" i="1" s="1"/>
  <c r="N3229" i="1" s="1"/>
  <c r="N3230" i="1" s="1"/>
  <c r="N3231" i="1" s="1"/>
  <c r="N3232" i="1" s="1"/>
  <c r="N3233" i="1" s="1"/>
  <c r="N3234" i="1" s="1"/>
  <c r="N3235" i="1" s="1"/>
  <c r="N3236" i="1" s="1"/>
  <c r="N3237" i="1" s="1"/>
  <c r="N3238" i="1" s="1"/>
  <c r="N3239" i="1" s="1"/>
  <c r="N3240" i="1" s="1"/>
  <c r="N3241" i="1" s="1"/>
  <c r="N3242" i="1" s="1"/>
  <c r="N3243" i="1" s="1"/>
  <c r="N3244" i="1" s="1"/>
  <c r="N3245" i="1" s="1"/>
  <c r="N3246" i="1" s="1"/>
  <c r="N3247" i="1" s="1"/>
  <c r="N3248" i="1" s="1"/>
  <c r="N3249" i="1" s="1"/>
  <c r="N3250" i="1" s="1"/>
  <c r="N3251" i="1" s="1"/>
  <c r="N3252" i="1" s="1"/>
  <c r="N3253" i="1" s="1"/>
  <c r="N3254" i="1" s="1"/>
  <c r="N3255" i="1" s="1"/>
  <c r="N3256" i="1" s="1"/>
  <c r="N3257" i="1" s="1"/>
  <c r="N3258" i="1" s="1"/>
  <c r="N3259" i="1" s="1"/>
  <c r="N3260" i="1" s="1"/>
  <c r="N3261" i="1" s="1"/>
  <c r="N3262" i="1" s="1"/>
  <c r="N3263" i="1" s="1"/>
  <c r="N3264" i="1" s="1"/>
  <c r="N3265" i="1" s="1"/>
  <c r="N3266" i="1" s="1"/>
  <c r="N3267" i="1" s="1"/>
  <c r="N3268" i="1" s="1"/>
  <c r="N3269" i="1" s="1"/>
  <c r="N3270" i="1" s="1"/>
  <c r="N3271" i="1" s="1"/>
  <c r="N3272" i="1" s="1"/>
  <c r="N3273" i="1" s="1"/>
  <c r="N3274" i="1" s="1"/>
  <c r="N3275" i="1" s="1"/>
  <c r="N3276" i="1" s="1"/>
  <c r="N3277" i="1" s="1"/>
  <c r="N3278" i="1" s="1"/>
  <c r="N3279" i="1" s="1"/>
  <c r="N3280" i="1" s="1"/>
  <c r="N3281" i="1" s="1"/>
  <c r="N3282" i="1" s="1"/>
  <c r="N3283" i="1" s="1"/>
  <c r="N3284" i="1" s="1"/>
  <c r="N3285" i="1" s="1"/>
  <c r="N3286" i="1" s="1"/>
  <c r="N3287" i="1" s="1"/>
  <c r="N3288" i="1" s="1"/>
  <c r="N3289" i="1" s="1"/>
  <c r="N3290" i="1" s="1"/>
  <c r="N3291" i="1" s="1"/>
  <c r="N3292" i="1" s="1"/>
  <c r="N3293" i="1" s="1"/>
  <c r="N3294" i="1" s="1"/>
  <c r="N3295" i="1" s="1"/>
  <c r="N3296" i="1" s="1"/>
  <c r="N3297" i="1" s="1"/>
  <c r="N3298" i="1" s="1"/>
  <c r="N3299" i="1" s="1"/>
  <c r="N3300" i="1" s="1"/>
  <c r="N3301" i="1" s="1"/>
  <c r="N3302" i="1" s="1"/>
  <c r="N3303" i="1" s="1"/>
  <c r="N3304" i="1" s="1"/>
  <c r="N3305" i="1" s="1"/>
  <c r="N3306" i="1" s="1"/>
  <c r="N3307" i="1" s="1"/>
  <c r="N3308" i="1" s="1"/>
  <c r="N3309" i="1" s="1"/>
  <c r="N3310" i="1" s="1"/>
  <c r="N3311" i="1" s="1"/>
  <c r="N3312" i="1" s="1"/>
  <c r="N3313" i="1" s="1"/>
  <c r="N3314" i="1" s="1"/>
  <c r="N3315" i="1" s="1"/>
  <c r="N3316" i="1" s="1"/>
  <c r="N3317" i="1" s="1"/>
  <c r="N3318" i="1" s="1"/>
  <c r="N3319" i="1" s="1"/>
  <c r="N3320" i="1" s="1"/>
  <c r="N3321" i="1" s="1"/>
  <c r="N3322" i="1" s="1"/>
  <c r="N3323" i="1" s="1"/>
  <c r="N3324" i="1" s="1"/>
  <c r="N3325" i="1" s="1"/>
  <c r="N3326" i="1" s="1"/>
  <c r="N3327" i="1" s="1"/>
  <c r="N3328" i="1" s="1"/>
  <c r="N3329" i="1" s="1"/>
  <c r="N3330" i="1" s="1"/>
  <c r="N3331" i="1" s="1"/>
  <c r="N3332" i="1" s="1"/>
  <c r="N3333" i="1" s="1"/>
  <c r="N3334" i="1" s="1"/>
  <c r="N3335" i="1" s="1"/>
  <c r="N3336" i="1" s="1"/>
  <c r="N3337" i="1" s="1"/>
  <c r="N3338" i="1" s="1"/>
  <c r="N3339" i="1" s="1"/>
  <c r="N3340" i="1" s="1"/>
  <c r="N3341" i="1" s="1"/>
  <c r="N3342" i="1" s="1"/>
  <c r="N3343" i="1" s="1"/>
  <c r="N3344" i="1" s="1"/>
  <c r="N3345" i="1" s="1"/>
  <c r="N3346" i="1" s="1"/>
  <c r="N3347" i="1" s="1"/>
  <c r="N3348" i="1" s="1"/>
  <c r="N3349" i="1" s="1"/>
  <c r="N3350" i="1" s="1"/>
  <c r="N3351" i="1" s="1"/>
  <c r="N3352" i="1" s="1"/>
  <c r="N3353" i="1" s="1"/>
  <c r="N3354" i="1" s="1"/>
  <c r="N3355" i="1" s="1"/>
  <c r="N3356" i="1" s="1"/>
  <c r="N3357" i="1" s="1"/>
  <c r="N3358" i="1" s="1"/>
  <c r="N3359" i="1" s="1"/>
  <c r="N3360" i="1" s="1"/>
  <c r="N3361" i="1" s="1"/>
  <c r="N3362" i="1" s="1"/>
  <c r="N3363" i="1" s="1"/>
  <c r="N3364" i="1" s="1"/>
  <c r="N3365" i="1" s="1"/>
  <c r="N3366" i="1" s="1"/>
  <c r="N3367" i="1" s="1"/>
  <c r="N3368" i="1" s="1"/>
  <c r="N3369" i="1" s="1"/>
  <c r="N3370" i="1" s="1"/>
  <c r="N3371" i="1" s="1"/>
  <c r="N3372" i="1" s="1"/>
  <c r="N3373" i="1" s="1"/>
  <c r="N3374" i="1" s="1"/>
  <c r="N3375" i="1" s="1"/>
  <c r="N3376" i="1" s="1"/>
  <c r="N3377" i="1" s="1"/>
  <c r="N3378" i="1" s="1"/>
  <c r="N3379" i="1" s="1"/>
  <c r="N3380" i="1" s="1"/>
  <c r="N3381" i="1" s="1"/>
  <c r="N3382" i="1" s="1"/>
  <c r="N3383" i="1" s="1"/>
  <c r="N3384" i="1" s="1"/>
  <c r="N3385" i="1" s="1"/>
  <c r="N3386" i="1" s="1"/>
  <c r="N3387" i="1" s="1"/>
  <c r="N3388" i="1" s="1"/>
  <c r="N3389" i="1" s="1"/>
  <c r="N3390" i="1" s="1"/>
  <c r="N3391" i="1" s="1"/>
  <c r="N3392" i="1" s="1"/>
  <c r="N3393" i="1" s="1"/>
  <c r="N3394" i="1" s="1"/>
  <c r="N3395" i="1" s="1"/>
  <c r="N3396" i="1" s="1"/>
  <c r="N3397" i="1" s="1"/>
  <c r="N3398" i="1" s="1"/>
  <c r="N3399" i="1" s="1"/>
  <c r="N3400" i="1" s="1"/>
  <c r="N3401" i="1" s="1"/>
  <c r="N3402" i="1" s="1"/>
  <c r="N3403" i="1" s="1"/>
  <c r="N3404" i="1" s="1"/>
  <c r="N3405" i="1" s="1"/>
  <c r="N3406" i="1" s="1"/>
  <c r="N3407" i="1" s="1"/>
  <c r="N3408" i="1" s="1"/>
  <c r="N3409" i="1" s="1"/>
  <c r="N3410" i="1" s="1"/>
  <c r="N3411" i="1" s="1"/>
  <c r="N3412" i="1" s="1"/>
  <c r="N3413" i="1" s="1"/>
  <c r="N3414" i="1" s="1"/>
  <c r="N3415" i="1" s="1"/>
  <c r="N3416" i="1" s="1"/>
  <c r="N3417" i="1" s="1"/>
  <c r="N3418" i="1" s="1"/>
  <c r="N3419" i="1" s="1"/>
  <c r="N3420" i="1" s="1"/>
  <c r="N3421" i="1" s="1"/>
  <c r="N3422" i="1" s="1"/>
  <c r="N3423" i="1" s="1"/>
  <c r="N3424" i="1" s="1"/>
  <c r="N3425" i="1" s="1"/>
  <c r="N3426" i="1" s="1"/>
  <c r="N3427" i="1" s="1"/>
  <c r="N3428" i="1" s="1"/>
  <c r="N3429" i="1" s="1"/>
  <c r="N3430" i="1" s="1"/>
  <c r="N3431" i="1" s="1"/>
  <c r="N3432" i="1" s="1"/>
  <c r="N3433" i="1" s="1"/>
  <c r="N3434" i="1" s="1"/>
  <c r="N3435" i="1" s="1"/>
  <c r="N3436" i="1" s="1"/>
  <c r="N3437" i="1" s="1"/>
  <c r="N3438" i="1" s="1"/>
  <c r="N3439" i="1" s="1"/>
  <c r="N3440" i="1" s="1"/>
  <c r="N3441" i="1" s="1"/>
  <c r="N3442" i="1" s="1"/>
  <c r="N3443" i="1" s="1"/>
  <c r="N3444" i="1" s="1"/>
  <c r="N3445" i="1" s="1"/>
  <c r="N3446" i="1" s="1"/>
  <c r="N3447" i="1" s="1"/>
  <c r="N3448" i="1" s="1"/>
  <c r="N3449" i="1" s="1"/>
  <c r="N3450" i="1" s="1"/>
  <c r="N3451" i="1" s="1"/>
  <c r="N3452" i="1" s="1"/>
  <c r="N3453" i="1" s="1"/>
  <c r="N3454" i="1" s="1"/>
  <c r="N3455" i="1" s="1"/>
  <c r="N3456" i="1" s="1"/>
  <c r="N3457" i="1" s="1"/>
  <c r="N3458" i="1" s="1"/>
  <c r="N3459" i="1" s="1"/>
  <c r="N3460" i="1" s="1"/>
  <c r="N3461" i="1" s="1"/>
  <c r="N3462" i="1" s="1"/>
  <c r="N3463" i="1" s="1"/>
  <c r="N3464" i="1" s="1"/>
  <c r="N3465" i="1" s="1"/>
  <c r="N3466" i="1" s="1"/>
  <c r="N3467" i="1" s="1"/>
  <c r="N3468" i="1" s="1"/>
  <c r="N3469" i="1" s="1"/>
  <c r="N3470" i="1" s="1"/>
  <c r="N3471" i="1" s="1"/>
  <c r="N3472" i="1" s="1"/>
  <c r="N3473" i="1" s="1"/>
  <c r="N3474" i="1" s="1"/>
  <c r="N3475" i="1" s="1"/>
  <c r="N3476" i="1" s="1"/>
  <c r="N3477" i="1" s="1"/>
  <c r="N3478" i="1" s="1"/>
  <c r="N3479" i="1" s="1"/>
  <c r="N3480" i="1" s="1"/>
  <c r="N3481" i="1" s="1"/>
  <c r="N3482" i="1" s="1"/>
  <c r="N3483" i="1" s="1"/>
  <c r="N3484" i="1" s="1"/>
  <c r="N3485" i="1" s="1"/>
  <c r="N3486" i="1" s="1"/>
  <c r="N3487" i="1" s="1"/>
  <c r="N3488" i="1" s="1"/>
  <c r="N3489" i="1" s="1"/>
  <c r="N3490" i="1" s="1"/>
  <c r="N3491" i="1" s="1"/>
  <c r="N3492" i="1" s="1"/>
  <c r="N3493" i="1" s="1"/>
  <c r="N3494" i="1" s="1"/>
  <c r="N3495" i="1" s="1"/>
  <c r="N3496" i="1" s="1"/>
  <c r="N3497" i="1" s="1"/>
  <c r="N3498" i="1" s="1"/>
  <c r="N3499" i="1" s="1"/>
  <c r="N3500" i="1" s="1"/>
  <c r="N3501" i="1" s="1"/>
  <c r="N3502" i="1" s="1"/>
  <c r="N3503" i="1" s="1"/>
  <c r="N3504" i="1" s="1"/>
  <c r="N3505" i="1" s="1"/>
  <c r="N3506" i="1" s="1"/>
  <c r="N3507" i="1" s="1"/>
  <c r="N3508" i="1" s="1"/>
  <c r="N3509" i="1" s="1"/>
  <c r="N3510" i="1" s="1"/>
  <c r="N3511" i="1" s="1"/>
  <c r="N3512" i="1" s="1"/>
  <c r="N3513" i="1" s="1"/>
  <c r="N3514" i="1" s="1"/>
  <c r="N3515" i="1" s="1"/>
  <c r="N3516" i="1" s="1"/>
  <c r="N3517" i="1" s="1"/>
  <c r="N3518" i="1" s="1"/>
  <c r="N3519" i="1" s="1"/>
  <c r="N3520" i="1" s="1"/>
  <c r="N3521" i="1" s="1"/>
  <c r="N3522" i="1" s="1"/>
  <c r="N3523" i="1" s="1"/>
  <c r="N3524" i="1" s="1"/>
  <c r="N3525" i="1" s="1"/>
  <c r="N3526" i="1" s="1"/>
  <c r="N3527" i="1" s="1"/>
  <c r="N3528" i="1" s="1"/>
  <c r="N3529" i="1" s="1"/>
  <c r="N3530" i="1" s="1"/>
  <c r="N3531" i="1" s="1"/>
  <c r="N3532" i="1" s="1"/>
  <c r="N3533" i="1" s="1"/>
  <c r="N3534" i="1" s="1"/>
  <c r="N3535" i="1" s="1"/>
  <c r="N3536" i="1" s="1"/>
  <c r="N3537" i="1" s="1"/>
  <c r="N3538" i="1" s="1"/>
  <c r="N3539" i="1" s="1"/>
  <c r="N3540" i="1" s="1"/>
  <c r="N3541" i="1" s="1"/>
  <c r="N3542" i="1" s="1"/>
  <c r="N3543" i="1" s="1"/>
  <c r="N3544" i="1" s="1"/>
  <c r="N3545" i="1" s="1"/>
  <c r="N3546" i="1" s="1"/>
  <c r="N3547" i="1" s="1"/>
  <c r="N3548" i="1" s="1"/>
  <c r="N3549" i="1" s="1"/>
  <c r="N3550" i="1" s="1"/>
  <c r="N3551" i="1" s="1"/>
  <c r="N3552" i="1" s="1"/>
  <c r="N3553" i="1" s="1"/>
  <c r="N3554" i="1" s="1"/>
  <c r="N3555" i="1" s="1"/>
  <c r="N3556" i="1" s="1"/>
  <c r="N3557" i="1" s="1"/>
  <c r="N3558" i="1" s="1"/>
  <c r="N3559" i="1" s="1"/>
  <c r="N3560" i="1" s="1"/>
  <c r="N3561" i="1" s="1"/>
  <c r="N3562" i="1" s="1"/>
  <c r="N3563" i="1" s="1"/>
  <c r="N3564" i="1" s="1"/>
  <c r="N3565" i="1" s="1"/>
  <c r="N3566" i="1" s="1"/>
  <c r="N3567" i="1" s="1"/>
  <c r="N3568" i="1" s="1"/>
  <c r="N3569" i="1" s="1"/>
  <c r="N3570" i="1" s="1"/>
  <c r="N3571" i="1" s="1"/>
  <c r="N3572" i="1" s="1"/>
  <c r="N3573" i="1" s="1"/>
  <c r="N3574" i="1" s="1"/>
  <c r="N3575" i="1" s="1"/>
  <c r="N3576" i="1" s="1"/>
  <c r="N3577" i="1" s="1"/>
  <c r="N3578" i="1" s="1"/>
  <c r="N3579" i="1" s="1"/>
  <c r="N3580" i="1" s="1"/>
  <c r="N3581" i="1" s="1"/>
  <c r="N3582" i="1" s="1"/>
  <c r="N3583" i="1" s="1"/>
  <c r="N3584" i="1" s="1"/>
  <c r="N3585" i="1" s="1"/>
  <c r="N3586" i="1" s="1"/>
  <c r="N3587" i="1" s="1"/>
  <c r="N3588" i="1" s="1"/>
  <c r="N3589" i="1" s="1"/>
  <c r="N3590" i="1" s="1"/>
  <c r="N3591" i="1" s="1"/>
  <c r="N3592" i="1" s="1"/>
  <c r="N3593" i="1" s="1"/>
  <c r="N3594" i="1" s="1"/>
  <c r="N3595" i="1" s="1"/>
  <c r="N3596" i="1" s="1"/>
  <c r="N3597" i="1" s="1"/>
  <c r="N3598" i="1" s="1"/>
  <c r="N3599" i="1" s="1"/>
  <c r="N3600" i="1" s="1"/>
  <c r="N3601" i="1" s="1"/>
  <c r="N3602" i="1" s="1"/>
  <c r="N3603" i="1" s="1"/>
  <c r="N3604" i="1" s="1"/>
  <c r="N3605" i="1" s="1"/>
  <c r="N3606" i="1" s="1"/>
  <c r="N3607" i="1" s="1"/>
  <c r="N3608" i="1" s="1"/>
  <c r="N3609" i="1" s="1"/>
  <c r="N3610" i="1" s="1"/>
  <c r="N3611" i="1" s="1"/>
  <c r="N3612" i="1" s="1"/>
  <c r="N3613" i="1" s="1"/>
  <c r="N3614" i="1" s="1"/>
  <c r="N3615" i="1" s="1"/>
  <c r="N3616" i="1" s="1"/>
  <c r="N3617" i="1" s="1"/>
  <c r="N3618" i="1" s="1"/>
  <c r="N3619" i="1" s="1"/>
  <c r="N3620" i="1" s="1"/>
  <c r="N3621" i="1" s="1"/>
  <c r="N3622" i="1" s="1"/>
  <c r="N3623" i="1" s="1"/>
  <c r="N3624" i="1" s="1"/>
  <c r="N3625" i="1" s="1"/>
  <c r="N3626" i="1" s="1"/>
  <c r="N3627" i="1" s="1"/>
  <c r="N3628" i="1" s="1"/>
  <c r="N3629" i="1" s="1"/>
  <c r="N3630" i="1" s="1"/>
  <c r="N3631" i="1" s="1"/>
  <c r="N3632" i="1" s="1"/>
  <c r="N3633" i="1" s="1"/>
  <c r="N3634" i="1" s="1"/>
  <c r="N3635" i="1" s="1"/>
  <c r="N3636" i="1" s="1"/>
  <c r="N3637" i="1" s="1"/>
  <c r="N3638" i="1" s="1"/>
  <c r="N3639" i="1" s="1"/>
  <c r="N3640" i="1" s="1"/>
  <c r="N3641" i="1" s="1"/>
  <c r="N3642" i="1" s="1"/>
  <c r="N3643" i="1" s="1"/>
  <c r="N3644" i="1" s="1"/>
  <c r="N3645" i="1" s="1"/>
  <c r="N3646" i="1" s="1"/>
  <c r="N3647" i="1" s="1"/>
  <c r="N3648" i="1" s="1"/>
  <c r="N3649" i="1" s="1"/>
  <c r="N3650" i="1" s="1"/>
  <c r="N3651" i="1" s="1"/>
  <c r="N3652" i="1" s="1"/>
  <c r="N3653" i="1" s="1"/>
  <c r="N3654" i="1" s="1"/>
  <c r="N3655" i="1" s="1"/>
  <c r="N3656" i="1" s="1"/>
  <c r="N3657" i="1" s="1"/>
  <c r="N3658" i="1" s="1"/>
  <c r="N3659" i="1" s="1"/>
  <c r="N3660" i="1" s="1"/>
  <c r="N3661" i="1" s="1"/>
  <c r="N3662" i="1" s="1"/>
  <c r="N3663" i="1" s="1"/>
  <c r="N3664" i="1" s="1"/>
  <c r="N3665" i="1" s="1"/>
  <c r="N3666" i="1" s="1"/>
  <c r="N3667" i="1" s="1"/>
  <c r="N3668" i="1" s="1"/>
  <c r="N3669" i="1" s="1"/>
  <c r="N3670" i="1" s="1"/>
  <c r="N3671" i="1" s="1"/>
  <c r="N3672" i="1" s="1"/>
  <c r="N3673" i="1" s="1"/>
  <c r="N3674" i="1" s="1"/>
  <c r="N3675" i="1" s="1"/>
  <c r="N3676" i="1" s="1"/>
  <c r="N3677" i="1" s="1"/>
  <c r="N3678" i="1" s="1"/>
  <c r="N3679" i="1" s="1"/>
  <c r="N3680" i="1" s="1"/>
  <c r="N3681" i="1" s="1"/>
  <c r="N3682" i="1" s="1"/>
  <c r="N3683" i="1" s="1"/>
  <c r="N3684" i="1" s="1"/>
  <c r="N3685" i="1" s="1"/>
  <c r="N3686" i="1" s="1"/>
  <c r="N3687" i="1" s="1"/>
  <c r="N3688" i="1" s="1"/>
  <c r="N3689" i="1" s="1"/>
  <c r="N3690" i="1" s="1"/>
  <c r="N3691" i="1" s="1"/>
  <c r="N3692" i="1" s="1"/>
  <c r="N3693" i="1" s="1"/>
  <c r="N3694" i="1" s="1"/>
  <c r="N3695" i="1" s="1"/>
  <c r="N3696" i="1" s="1"/>
  <c r="N3697" i="1" s="1"/>
  <c r="N3698" i="1" s="1"/>
  <c r="N3699" i="1" s="1"/>
  <c r="N3700" i="1" s="1"/>
  <c r="N3701" i="1" s="1"/>
  <c r="N3702" i="1" s="1"/>
  <c r="N3703" i="1" s="1"/>
  <c r="N3704" i="1" s="1"/>
  <c r="N3705" i="1" s="1"/>
  <c r="N3706" i="1" s="1"/>
  <c r="N3707" i="1" s="1"/>
  <c r="N3708" i="1" s="1"/>
  <c r="N3709" i="1" s="1"/>
  <c r="N3710" i="1" s="1"/>
  <c r="N3711" i="1" s="1"/>
  <c r="N3712" i="1" s="1"/>
  <c r="N3713" i="1" s="1"/>
  <c r="N3714" i="1" s="1"/>
  <c r="N3715" i="1" s="1"/>
  <c r="N3716" i="1" s="1"/>
  <c r="N3717" i="1" s="1"/>
  <c r="N3718" i="1" s="1"/>
  <c r="N3719" i="1" s="1"/>
  <c r="N3720" i="1" s="1"/>
  <c r="N3721" i="1" s="1"/>
  <c r="N3722" i="1" s="1"/>
  <c r="N3723" i="1" s="1"/>
  <c r="N3724" i="1" s="1"/>
  <c r="N3725" i="1" s="1"/>
  <c r="N3726" i="1" s="1"/>
  <c r="N3727" i="1" s="1"/>
  <c r="N3728" i="1" s="1"/>
  <c r="N3729" i="1" s="1"/>
  <c r="N3730" i="1" s="1"/>
  <c r="N3731" i="1" s="1"/>
  <c r="N3732" i="1" s="1"/>
  <c r="N3733" i="1" s="1"/>
  <c r="N3734" i="1" s="1"/>
  <c r="N3735" i="1" s="1"/>
  <c r="N3736" i="1" s="1"/>
  <c r="N3737" i="1" s="1"/>
  <c r="N3738" i="1" s="1"/>
  <c r="N3739" i="1" s="1"/>
  <c r="N3740" i="1" s="1"/>
  <c r="N3741" i="1" s="1"/>
  <c r="N3742" i="1" s="1"/>
  <c r="N3743" i="1" s="1"/>
  <c r="N3744" i="1" s="1"/>
  <c r="N3745" i="1" s="1"/>
  <c r="N3746" i="1" s="1"/>
  <c r="N3747" i="1" s="1"/>
  <c r="N3748" i="1" s="1"/>
  <c r="N3749" i="1" s="1"/>
  <c r="N3750" i="1" s="1"/>
  <c r="N3751" i="1" s="1"/>
  <c r="N3752" i="1" s="1"/>
  <c r="N3753" i="1" s="1"/>
  <c r="N3754" i="1" s="1"/>
  <c r="N3755" i="1" s="1"/>
  <c r="N3756" i="1" s="1"/>
  <c r="N3757" i="1" s="1"/>
  <c r="N3758" i="1" s="1"/>
  <c r="N3759" i="1" s="1"/>
  <c r="N3760" i="1" s="1"/>
  <c r="N3761" i="1" s="1"/>
  <c r="N3762" i="1" s="1"/>
  <c r="N3763" i="1" s="1"/>
  <c r="N3764" i="1" s="1"/>
  <c r="N3765" i="1" s="1"/>
  <c r="N3766" i="1" s="1"/>
  <c r="N3767" i="1" s="1"/>
  <c r="N3768" i="1" s="1"/>
  <c r="N3769" i="1" s="1"/>
  <c r="N3770" i="1" s="1"/>
  <c r="N3771" i="1" s="1"/>
  <c r="N3772" i="1" s="1"/>
  <c r="N3773" i="1" s="1"/>
  <c r="N3774" i="1" s="1"/>
  <c r="N3775" i="1" s="1"/>
  <c r="N3776" i="1" s="1"/>
  <c r="N3777" i="1" s="1"/>
  <c r="N3778" i="1" s="1"/>
  <c r="N3779" i="1" s="1"/>
  <c r="N3780" i="1" s="1"/>
  <c r="N3781" i="1" s="1"/>
  <c r="N3782" i="1" s="1"/>
  <c r="N3783" i="1" s="1"/>
  <c r="N3784" i="1" s="1"/>
  <c r="N3785" i="1" s="1"/>
  <c r="N3786" i="1" s="1"/>
  <c r="N3787" i="1" s="1"/>
  <c r="N3788" i="1" s="1"/>
  <c r="N3789" i="1" s="1"/>
  <c r="N3790" i="1" s="1"/>
  <c r="N3791" i="1" s="1"/>
  <c r="N3792" i="1" s="1"/>
  <c r="N3793" i="1" s="1"/>
  <c r="N3794" i="1" s="1"/>
  <c r="N3795" i="1" s="1"/>
  <c r="N3796" i="1" s="1"/>
  <c r="N3797" i="1" s="1"/>
  <c r="N3798" i="1" s="1"/>
  <c r="N3799" i="1" s="1"/>
  <c r="N3800" i="1" s="1"/>
  <c r="N3801" i="1" s="1"/>
  <c r="N3802" i="1" s="1"/>
  <c r="N3803" i="1" s="1"/>
  <c r="N3804" i="1" s="1"/>
  <c r="N3805" i="1" s="1"/>
  <c r="N3806" i="1" s="1"/>
  <c r="N3807" i="1" s="1"/>
  <c r="N3808" i="1" s="1"/>
  <c r="N3809" i="1" s="1"/>
  <c r="N3810" i="1" s="1"/>
  <c r="N3811" i="1" s="1"/>
  <c r="N3812" i="1" s="1"/>
  <c r="N3813" i="1" s="1"/>
  <c r="N3814" i="1" s="1"/>
  <c r="N3815" i="1" s="1"/>
  <c r="N3816" i="1" s="1"/>
  <c r="N3817" i="1" s="1"/>
  <c r="N3818" i="1" s="1"/>
  <c r="N3819" i="1" s="1"/>
  <c r="N3820" i="1" s="1"/>
  <c r="N3821" i="1" s="1"/>
  <c r="N3822" i="1" s="1"/>
  <c r="N3823" i="1" s="1"/>
  <c r="N3824" i="1" s="1"/>
  <c r="N3825" i="1" s="1"/>
  <c r="N3826" i="1" s="1"/>
  <c r="N3827" i="1" s="1"/>
  <c r="N3828" i="1" s="1"/>
  <c r="N3829" i="1" s="1"/>
  <c r="N3830" i="1" s="1"/>
  <c r="N3831" i="1" s="1"/>
  <c r="N3832" i="1" s="1"/>
  <c r="N3833" i="1" s="1"/>
  <c r="N3834" i="1" s="1"/>
  <c r="N3835" i="1" s="1"/>
  <c r="N3836" i="1" s="1"/>
  <c r="N3837" i="1" s="1"/>
  <c r="N3838" i="1" s="1"/>
  <c r="N3839" i="1" s="1"/>
  <c r="N3840" i="1" s="1"/>
  <c r="N3841" i="1" s="1"/>
  <c r="N3842" i="1" s="1"/>
  <c r="N3843" i="1" s="1"/>
  <c r="N3844" i="1" s="1"/>
  <c r="N3845" i="1" s="1"/>
  <c r="N3846" i="1" s="1"/>
  <c r="N3847" i="1" s="1"/>
  <c r="N3848" i="1" s="1"/>
  <c r="N3849" i="1" s="1"/>
  <c r="N3850" i="1" s="1"/>
  <c r="N3851" i="1" s="1"/>
  <c r="N3852" i="1" s="1"/>
  <c r="N3853" i="1" s="1"/>
  <c r="N3854" i="1" s="1"/>
  <c r="N3855" i="1" s="1"/>
  <c r="N3856" i="1" s="1"/>
  <c r="N3857" i="1" s="1"/>
  <c r="N3858" i="1" s="1"/>
  <c r="N3859" i="1" s="1"/>
  <c r="N3860" i="1" s="1"/>
  <c r="N3861" i="1" s="1"/>
  <c r="N3862" i="1" s="1"/>
  <c r="N3863" i="1" s="1"/>
  <c r="N3864" i="1" s="1"/>
  <c r="N3865" i="1" s="1"/>
  <c r="N3866" i="1" s="1"/>
  <c r="N3867" i="1" s="1"/>
  <c r="N3868" i="1" s="1"/>
  <c r="N3869" i="1" s="1"/>
  <c r="N3870" i="1" s="1"/>
  <c r="N3871" i="1" s="1"/>
  <c r="N3872" i="1" s="1"/>
  <c r="N3873" i="1" s="1"/>
  <c r="N3874" i="1" s="1"/>
  <c r="N3875" i="1" s="1"/>
  <c r="N3876" i="1" s="1"/>
  <c r="N3877" i="1" s="1"/>
  <c r="N3878" i="1" s="1"/>
  <c r="N3879" i="1" s="1"/>
  <c r="N3880" i="1" s="1"/>
  <c r="N3881" i="1" s="1"/>
  <c r="N3882" i="1" s="1"/>
  <c r="N3883" i="1" s="1"/>
  <c r="N3884" i="1" s="1"/>
  <c r="N3885" i="1" s="1"/>
  <c r="N3886" i="1" s="1"/>
  <c r="N3887" i="1" s="1"/>
  <c r="N3888" i="1" s="1"/>
  <c r="N3889" i="1" s="1"/>
  <c r="N3890" i="1" s="1"/>
  <c r="N3891" i="1" s="1"/>
  <c r="N3892" i="1" s="1"/>
  <c r="N3893" i="1" s="1"/>
  <c r="N3894" i="1" s="1"/>
  <c r="N3895" i="1" s="1"/>
  <c r="N3896" i="1" s="1"/>
  <c r="N3897" i="1" s="1"/>
  <c r="N3898" i="1" s="1"/>
  <c r="N3899" i="1" s="1"/>
  <c r="N3900" i="1" s="1"/>
  <c r="N3901" i="1" s="1"/>
  <c r="N3902" i="1" s="1"/>
  <c r="N3903" i="1" s="1"/>
  <c r="N3904" i="1" s="1"/>
  <c r="N3905" i="1" s="1"/>
  <c r="N3906" i="1" s="1"/>
  <c r="N3907" i="1" s="1"/>
  <c r="N3908" i="1" s="1"/>
  <c r="N3909" i="1" s="1"/>
  <c r="N3910" i="1" s="1"/>
  <c r="N3911" i="1" s="1"/>
  <c r="N3912" i="1" s="1"/>
  <c r="N3913" i="1" s="1"/>
  <c r="N3914" i="1" s="1"/>
  <c r="I34" i="1"/>
  <c r="I33" i="1"/>
  <c r="I31" i="1"/>
  <c r="F26" i="1"/>
  <c r="F36" i="1" s="1"/>
  <c r="C9" i="1" s="1"/>
  <c r="G22" i="1"/>
  <c r="G33" i="1"/>
  <c r="G20" i="1"/>
  <c r="G23" i="1"/>
  <c r="G21" i="1"/>
  <c r="G24" i="1"/>
  <c r="G31" i="1"/>
  <c r="G34" i="1"/>
  <c r="G27" i="1"/>
  <c r="G32" i="1"/>
  <c r="G36" i="1" l="1"/>
  <c r="G26"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ps122750</author>
  </authors>
  <commentList>
    <comment ref="F36" authorId="0" shapeId="0" xr:uid="{00000000-0006-0000-0000-000001000000}">
      <text>
        <r>
          <rPr>
            <sz val="8"/>
            <color indexed="81"/>
            <rFont val="Tahoma"/>
            <family val="2"/>
          </rPr>
          <t>Ex-Gratia (Unallocated amount) should not exceed ₹100.</t>
        </r>
      </text>
    </comment>
  </commentList>
</comments>
</file>

<file path=xl/sharedStrings.xml><?xml version="1.0" encoding="utf-8"?>
<sst xmlns="http://schemas.openxmlformats.org/spreadsheetml/2006/main" count="87" uniqueCount="74">
  <si>
    <t xml:space="preserve">The gross annual fixed compensation below is based on your employment for a twelve (12) month period and will be prorated depending on the effective start date of your employment. </t>
  </si>
  <si>
    <t>Name</t>
  </si>
  <si>
    <t>Emp Code</t>
  </si>
  <si>
    <t>Level</t>
  </si>
  <si>
    <t xml:space="preserve"> </t>
  </si>
  <si>
    <t>Date of Joining</t>
  </si>
  <si>
    <t>Fixed Compensation</t>
  </si>
  <si>
    <t>Monthly Basic</t>
  </si>
  <si>
    <t>No of Mths.</t>
  </si>
  <si>
    <t>Yearly Amount</t>
  </si>
  <si>
    <t>Prorated Yearly Amt as per DOJ</t>
  </si>
  <si>
    <t>Basic Salary</t>
  </si>
  <si>
    <t>Personal Allowance</t>
  </si>
  <si>
    <t>Other Allowance</t>
  </si>
  <si>
    <t>House Rent Allowance</t>
  </si>
  <si>
    <r>
      <t>Provident/Pension Fund (</t>
    </r>
    <r>
      <rPr>
        <b/>
        <sz val="9"/>
        <color indexed="10"/>
        <rFont val="Book Antiqua"/>
        <family val="1"/>
      </rPr>
      <t>Y</t>
    </r>
    <r>
      <rPr>
        <sz val="9"/>
        <rFont val="Book Antiqua"/>
        <family val="1"/>
      </rPr>
      <t>-Yes/</t>
    </r>
    <r>
      <rPr>
        <b/>
        <sz val="9"/>
        <color indexed="10"/>
        <rFont val="Book Antiqua"/>
        <family val="1"/>
      </rPr>
      <t>N</t>
    </r>
    <r>
      <rPr>
        <sz val="9"/>
        <rFont val="Book Antiqua"/>
        <family val="1"/>
      </rPr>
      <t>-No/</t>
    </r>
    <r>
      <rPr>
        <b/>
        <sz val="9"/>
        <color indexed="10"/>
        <rFont val="Book Antiqua"/>
        <family val="1"/>
      </rPr>
      <t>F</t>
    </r>
    <r>
      <rPr>
        <sz val="9"/>
        <rFont val="Book Antiqua"/>
        <family val="1"/>
      </rPr>
      <t>-Fixed)</t>
    </r>
  </si>
  <si>
    <t>Y</t>
  </si>
  <si>
    <t>Leave Travel Allowance (Annually)</t>
  </si>
  <si>
    <t>In addition to the above you would be entitled to the following benefits :</t>
  </si>
  <si>
    <t>Lease Period</t>
  </si>
  <si>
    <t>Value of the Car</t>
  </si>
  <si>
    <t>Lease Rate</t>
  </si>
  <si>
    <t xml:space="preserve">Company provided Car </t>
  </si>
  <si>
    <t>Car Running Expenses</t>
  </si>
  <si>
    <t>Car Insurance &amp; Taxes</t>
  </si>
  <si>
    <t>Car Maintenance</t>
  </si>
  <si>
    <t>Chauffeur's Salary</t>
  </si>
  <si>
    <t>Meal Allowance</t>
  </si>
  <si>
    <t>Ex Gratia</t>
  </si>
  <si>
    <t>Notes :</t>
  </si>
  <si>
    <t>Level 6</t>
  </si>
  <si>
    <t>Level 7</t>
  </si>
  <si>
    <t>Level 8</t>
  </si>
  <si>
    <t>Level 5</t>
  </si>
  <si>
    <t>Level 9</t>
  </si>
  <si>
    <t>Car Running Limit</t>
  </si>
  <si>
    <t>Car Maint limit</t>
  </si>
  <si>
    <t>Driver</t>
  </si>
  <si>
    <t>LTA</t>
  </si>
  <si>
    <t>Percent</t>
  </si>
  <si>
    <r>
      <t>National Pension Scheme (</t>
    </r>
    <r>
      <rPr>
        <b/>
        <sz val="9"/>
        <color rgb="FFFF0000"/>
        <rFont val="Book Antiqua"/>
        <family val="1"/>
      </rPr>
      <t>Y</t>
    </r>
    <r>
      <rPr>
        <sz val="9"/>
        <rFont val="Book Antiqua"/>
        <family val="1"/>
      </rPr>
      <t>-Yes/</t>
    </r>
    <r>
      <rPr>
        <b/>
        <sz val="9"/>
        <color rgb="FFFF0000"/>
        <rFont val="Book Antiqua"/>
        <family val="1"/>
      </rPr>
      <t>N</t>
    </r>
    <r>
      <rPr>
        <sz val="9"/>
        <rFont val="Book Antiqua"/>
        <family val="1"/>
      </rPr>
      <t>-No)</t>
    </r>
  </si>
  <si>
    <t>Expenses for car insurance are directly paid to leasing company based on actuals.</t>
  </si>
  <si>
    <t>*Any difference between (Monthly Total X 12) and Yearly Total will be adjusted in the salary paid in the last month of the Financial Year. Refer to the compensation policy document for more details.</t>
  </si>
  <si>
    <t>Amounts should be entered by the employee.</t>
  </si>
  <si>
    <t>Paid as Salary on monthly basis.</t>
  </si>
  <si>
    <t>Employee will need to submit an application to GS Payroll team for obtaining the car (after submission of compensation plan on the website).</t>
  </si>
  <si>
    <t>Amounts will be paid based on the reimbursements booked on the website and is subject to submission of the bills.</t>
  </si>
  <si>
    <t>Accenture Leadership (CL 1 - 4)</t>
  </si>
  <si>
    <t>Amount allocated against exgratia as well as unclaimed reimbursement will be paid at the year end (March Payroll).</t>
  </si>
  <si>
    <t>Meal Allowance will be provided in the form of Digital Meal Voucher from Bank (during scheduled distribution at your facility) to receive monthly load on the card. Employee should opt for the meal allowance and no retrospective eligibility allowed.</t>
  </si>
  <si>
    <t>Provident Fund mentioned above refers to Company's Contribution to Provident Fund.
- If the monthly Basic is &lt; 15000, then PF is mandatory;
- If the monthly Basic is &gt;= 15000, then you will have options of 'Yes', 'Fixed' &amp; 'No' to choose from;
- If existing PF member in previous company, then options available are 'Yes' &amp; 'Fixed';
- If Non-Indian, then PF is mandatory and option will be 'Yes' by default.</t>
  </si>
  <si>
    <t>Transport allowance will be taxable for employees who avail of company transport. This allowance is applicable only for certain differently abled (PWD) employees based on document submitted at the time of onboarding.</t>
  </si>
  <si>
    <t>Optional. This is pre-tax deduction. Min contribution should be between 1% &amp; 10% of basic and should not be less than ₹1000/- per annum. Can be increased, cannot be decreased, cannot be opted out once selected as Yes. PRAN is mandatory for contribution (details available in NPS section of this document).</t>
  </si>
  <si>
    <t>cycle</t>
  </si>
  <si>
    <t>Max</t>
  </si>
  <si>
    <t>Indicative average - SP</t>
  </si>
  <si>
    <t>Indicative average - EP</t>
  </si>
  <si>
    <t>DOJ</t>
  </si>
  <si>
    <t>Year</t>
  </si>
  <si>
    <t>Bonus end period</t>
  </si>
  <si>
    <t>Variable Bonus:</t>
  </si>
  <si>
    <t>Upcoming bonus eligibility period</t>
  </si>
  <si>
    <t>Upcoming Bonus payment cycle</t>
  </si>
  <si>
    <t xml:space="preserve">This page is for informational purposes only and shall not constitute a guarantee of future rights employment. For the full terms and conditions applicable to your total rewards you should refer to your contract of employment. </t>
  </si>
  <si>
    <t>cut offs</t>
  </si>
  <si>
    <r>
      <t xml:space="preserve">Variable Pay %** </t>
    </r>
    <r>
      <rPr>
        <b/>
        <i/>
        <sz val="8"/>
        <rFont val="Book Antiqua"/>
        <family val="1"/>
      </rPr>
      <t>(Max)</t>
    </r>
  </si>
  <si>
    <r>
      <t xml:space="preserve">Variable Pay %** </t>
    </r>
    <r>
      <rPr>
        <b/>
        <i/>
        <sz val="8"/>
        <rFont val="Book Antiqua"/>
        <family val="1"/>
      </rPr>
      <t>(Min)</t>
    </r>
  </si>
  <si>
    <r>
      <rPr>
        <b/>
        <sz val="8"/>
        <rFont val="Book Antiqua"/>
        <family val="1"/>
      </rPr>
      <t>**Disclaimer:</t>
    </r>
    <r>
      <rPr>
        <sz val="8"/>
        <rFont val="Book Antiqua"/>
        <family val="1"/>
      </rPr>
      <t xml:space="preserve"> The Variable bonus recognizes your achievements and contributions to our Shared Success during the fiscal year. Your final bonus award is determined by your talent lead and may be based on your individual achievements and contributions and also based on company performance . Bonuses are highest for those who make the biggest impact to our Shared Success, by working together as One Accenture to deliver 360° value. As company performance and individual achievements vary from year to year, your bonus payout is likely to vary from year to year as well and the variable pay % mentioned above is not guaranteed. 
</t>
    </r>
    <r>
      <rPr>
        <b/>
        <sz val="8"/>
        <rFont val="Book Antiqua"/>
        <family val="1"/>
      </rPr>
      <t>Please note that the variable pay is a discretionary amount and the Company may, at any time and in its sole and absolute discretion, amend, suspend, withdraw vary and/or modify the variable pay,  including any of the terms and conditions of the Variable bonus programme guidelines.</t>
    </r>
  </si>
  <si>
    <t>Variable Pay %**
(Indicative variable pay % for the FY at your level)</t>
  </si>
  <si>
    <r>
      <rPr>
        <b/>
        <sz val="8"/>
        <rFont val="Book Antiqua"/>
        <family val="1"/>
      </rPr>
      <t xml:space="preserve">**Please note: </t>
    </r>
    <r>
      <rPr>
        <sz val="8"/>
        <rFont val="Book Antiqua"/>
        <family val="1"/>
      </rPr>
      <t>The final bonus payout will be prorated as per your bonus eligibility period in your respective business group subject to the overall terms and conditions, including but not limited to your individual performance achievements and the Company’s performance. The performance period considered for your bonus payout is the same as the applicable bonus eligibility period. The freuency and the payout timelines may change subject to the company's discretion.</t>
    </r>
  </si>
  <si>
    <t>Cells in grey below is auto-populated as per the offer terms &amp; conditions.</t>
  </si>
  <si>
    <t>7% - 11%</t>
  </si>
  <si>
    <t>COMPENSATION  PLAN - FLEXI</t>
  </si>
  <si>
    <t>Please enter your expected date of joining in dd-mmm-yy format in cell B8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</si>
</sst>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_(* #,##0_);_(* \(#,##0\);_(* &quot;-&quot;??_);_(@_)"/>
    <numFmt numFmtId="165" formatCode="#,##0.000"/>
    <numFmt numFmtId="166" formatCode="0.0"/>
    <numFmt numFmtId="167" formatCode="0.0%"/>
  </numFmts>
  <fonts count="26" x14ac:knownFonts="1">
    <font>
      <sz val="11"/>
      <color theme="1"/>
      <name val="Calibri"/>
      <family val="2"/>
      <scheme val="minor"/>
    </font>
    <font>
      <sz val="11"/>
      <color theme="1"/>
      <name val="Calibri"/>
      <family val="2"/>
      <scheme val="minor"/>
    </font>
    <font>
      <b/>
      <u/>
      <sz val="10"/>
      <name val="Book Antiqua"/>
      <family val="1"/>
    </font>
    <font>
      <sz val="10"/>
      <color indexed="8"/>
      <name val="Book Antiqua"/>
      <family val="1"/>
    </font>
    <font>
      <b/>
      <sz val="10"/>
      <name val="Book Antiqua"/>
      <family val="1"/>
    </font>
    <font>
      <sz val="8"/>
      <name val="Book Antiqua"/>
      <family val="1"/>
    </font>
    <font>
      <b/>
      <sz val="8"/>
      <name val="Book Antiqua"/>
      <family val="1"/>
    </font>
    <font>
      <sz val="8"/>
      <color theme="0"/>
      <name val="Book Antiqua"/>
      <family val="1"/>
    </font>
    <font>
      <sz val="9"/>
      <name val="Book Antiqua"/>
      <family val="1"/>
    </font>
    <font>
      <b/>
      <sz val="9"/>
      <color indexed="10"/>
      <name val="Book Antiqua"/>
      <family val="1"/>
    </font>
    <font>
      <sz val="8"/>
      <color indexed="10"/>
      <name val="Book Antiqua"/>
      <family val="1"/>
    </font>
    <font>
      <b/>
      <sz val="8"/>
      <color indexed="10"/>
      <name val="Book Antiqua"/>
      <family val="1"/>
    </font>
    <font>
      <b/>
      <sz val="9"/>
      <name val="Book Antiqua"/>
      <family val="1"/>
    </font>
    <font>
      <b/>
      <sz val="12"/>
      <name val="Book Antiqua"/>
      <family val="1"/>
    </font>
    <font>
      <sz val="8"/>
      <color indexed="81"/>
      <name val="Tahoma"/>
      <family val="2"/>
    </font>
    <font>
      <sz val="8"/>
      <color theme="1"/>
      <name val="Book Antiqua"/>
      <family val="1"/>
    </font>
    <font>
      <sz val="11"/>
      <color theme="0"/>
      <name val="Calibri"/>
      <family val="2"/>
      <scheme val="minor"/>
    </font>
    <font>
      <sz val="11"/>
      <name val="Calibri"/>
      <family val="2"/>
      <scheme val="minor"/>
    </font>
    <font>
      <b/>
      <sz val="9"/>
      <color rgb="FFFF0000"/>
      <name val="Book Antiqua"/>
      <family val="1"/>
    </font>
    <font>
      <b/>
      <sz val="10"/>
      <color theme="1"/>
      <name val="Calibri"/>
      <family val="2"/>
      <scheme val="minor"/>
    </font>
    <font>
      <sz val="8"/>
      <color rgb="FFFF0000"/>
      <name val="Book Antiqua"/>
      <family val="1"/>
    </font>
    <font>
      <sz val="9"/>
      <color theme="1"/>
      <name val="Calibri"/>
      <family val="2"/>
      <scheme val="minor"/>
    </font>
    <font>
      <sz val="10"/>
      <color theme="1"/>
      <name val="Calibri"/>
      <family val="2"/>
      <scheme val="minor"/>
    </font>
    <font>
      <b/>
      <sz val="8"/>
      <color theme="0"/>
      <name val="Book Antiqua"/>
      <family val="1"/>
    </font>
    <font>
      <b/>
      <i/>
      <sz val="8"/>
      <name val="Book Antiqua"/>
      <family val="1"/>
    </font>
    <font>
      <b/>
      <i/>
      <sz val="8"/>
      <color rgb="FFFF0000"/>
      <name val="Book Antiqua"/>
      <family val="1"/>
    </font>
  </fonts>
  <fills count="19">
    <fill>
      <patternFill patternType="none"/>
    </fill>
    <fill>
      <patternFill patternType="gray125"/>
    </fill>
    <fill>
      <patternFill patternType="solid">
        <fgColor indexed="50"/>
        <bgColor indexed="64"/>
      </patternFill>
    </fill>
    <fill>
      <patternFill patternType="solid">
        <fgColor indexed="9"/>
        <bgColor indexed="64"/>
      </patternFill>
    </fill>
    <fill>
      <patternFill patternType="solid">
        <fgColor indexed="43"/>
        <bgColor indexed="64"/>
      </patternFill>
    </fill>
    <fill>
      <patternFill patternType="solid">
        <fgColor theme="5" tint="0.79998168889431442"/>
        <bgColor indexed="64"/>
      </patternFill>
    </fill>
    <fill>
      <patternFill patternType="solid">
        <fgColor indexed="41"/>
        <bgColor indexed="64"/>
      </patternFill>
    </fill>
    <fill>
      <patternFill patternType="solid">
        <fgColor indexed="42"/>
        <bgColor indexed="64"/>
      </patternFill>
    </fill>
    <fill>
      <patternFill patternType="solid">
        <fgColor indexed="51"/>
        <bgColor indexed="64"/>
      </patternFill>
    </fill>
    <fill>
      <patternFill patternType="solid">
        <fgColor indexed="40"/>
        <bgColor indexed="64"/>
      </patternFill>
    </fill>
    <fill>
      <patternFill patternType="solid">
        <fgColor indexed="45"/>
        <bgColor indexed="64"/>
      </patternFill>
    </fill>
    <fill>
      <patternFill patternType="solid">
        <fgColor indexed="11"/>
        <bgColor indexed="64"/>
      </patternFill>
    </fill>
    <fill>
      <patternFill patternType="solid">
        <fgColor indexed="47"/>
        <bgColor indexed="64"/>
      </patternFill>
    </fill>
    <fill>
      <patternFill patternType="solid">
        <fgColor indexed="22"/>
        <bgColor indexed="64"/>
      </patternFill>
    </fill>
    <fill>
      <patternFill patternType="solid">
        <fgColor rgb="FFFFFF99"/>
        <bgColor indexed="64"/>
      </patternFill>
    </fill>
    <fill>
      <patternFill patternType="solid">
        <fgColor theme="4" tint="0.79998168889431442"/>
        <bgColor indexed="64"/>
      </patternFill>
    </fill>
    <fill>
      <patternFill patternType="solid">
        <fgColor rgb="FFCCFFFF"/>
        <bgColor indexed="64"/>
      </patternFill>
    </fill>
    <fill>
      <patternFill patternType="solid">
        <fgColor theme="6" tint="0.79998168889431442"/>
        <bgColor indexed="64"/>
      </patternFill>
    </fill>
    <fill>
      <patternFill patternType="solid">
        <fgColor theme="8" tint="0.59999389629810485"/>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top/>
      <bottom style="thin">
        <color indexed="64"/>
      </bottom>
      <diagonal/>
    </border>
    <border>
      <left style="thin">
        <color indexed="64"/>
      </left>
      <right/>
      <top style="thin">
        <color indexed="64"/>
      </top>
      <bottom style="thin">
        <color indexed="64"/>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140">
    <xf numFmtId="0" fontId="0" fillId="0" borderId="0" xfId="0"/>
    <xf numFmtId="0" fontId="5" fillId="0" borderId="0" xfId="0" applyFont="1"/>
    <xf numFmtId="3" fontId="5" fillId="0" borderId="0" xfId="0" applyNumberFormat="1" applyFont="1"/>
    <xf numFmtId="3" fontId="5" fillId="0" borderId="0" xfId="0" applyNumberFormat="1" applyFont="1" applyAlignment="1">
      <alignment vertical="center"/>
    </xf>
    <xf numFmtId="0" fontId="5" fillId="0" borderId="0" xfId="1" applyNumberFormat="1" applyFont="1" applyFill="1" applyBorder="1" applyAlignment="1" applyProtection="1">
      <alignment horizontal="center"/>
    </xf>
    <xf numFmtId="164" fontId="5" fillId="0" borderId="0" xfId="1" quotePrefix="1" applyNumberFormat="1" applyFont="1" applyAlignment="1" applyProtection="1">
      <alignment horizontal="center"/>
    </xf>
    <xf numFmtId="164" fontId="5" fillId="0" borderId="0" xfId="1" applyNumberFormat="1" applyFont="1" applyProtection="1"/>
    <xf numFmtId="15" fontId="5" fillId="0" borderId="0" xfId="1" applyNumberFormat="1" applyFont="1" applyFill="1" applyBorder="1" applyAlignment="1" applyProtection="1">
      <alignment horizontal="center"/>
    </xf>
    <xf numFmtId="3" fontId="7" fillId="0" borderId="0" xfId="0" applyNumberFormat="1" applyFont="1" applyProtection="1">
      <protection hidden="1"/>
    </xf>
    <xf numFmtId="3" fontId="5" fillId="0" borderId="0" xfId="0" applyNumberFormat="1" applyFont="1" applyAlignment="1">
      <alignment wrapText="1"/>
    </xf>
    <xf numFmtId="164" fontId="6" fillId="0" borderId="0" xfId="1" applyNumberFormat="1" applyFont="1" applyFill="1" applyBorder="1" applyAlignment="1" applyProtection="1">
      <alignment horizontal="center" wrapText="1"/>
    </xf>
    <xf numFmtId="164" fontId="5" fillId="4" borderId="1" xfId="1" applyNumberFormat="1" applyFont="1" applyFill="1" applyBorder="1" applyProtection="1">
      <protection locked="0"/>
    </xf>
    <xf numFmtId="164" fontId="5" fillId="6" borderId="3" xfId="1" applyNumberFormat="1" applyFont="1" applyFill="1" applyBorder="1" applyProtection="1">
      <protection hidden="1"/>
    </xf>
    <xf numFmtId="164" fontId="5" fillId="6" borderId="1" xfId="1" applyNumberFormat="1" applyFont="1" applyFill="1" applyBorder="1" applyProtection="1">
      <protection hidden="1"/>
    </xf>
    <xf numFmtId="164" fontId="5" fillId="4" borderId="1" xfId="1" applyNumberFormat="1" applyFont="1" applyFill="1" applyBorder="1" applyAlignment="1" applyProtection="1">
      <alignment horizontal="right"/>
      <protection locked="0"/>
    </xf>
    <xf numFmtId="164" fontId="5" fillId="6" borderId="4" xfId="1" applyNumberFormat="1" applyFont="1" applyFill="1" applyBorder="1" applyProtection="1">
      <protection hidden="1"/>
    </xf>
    <xf numFmtId="164" fontId="5" fillId="6" borderId="5" xfId="1" applyNumberFormat="1" applyFont="1" applyFill="1" applyBorder="1" applyProtection="1">
      <protection hidden="1"/>
    </xf>
    <xf numFmtId="164" fontId="5" fillId="4" borderId="1" xfId="1" applyNumberFormat="1" applyFont="1" applyFill="1" applyBorder="1" applyAlignment="1" applyProtection="1">
      <alignment horizontal="center"/>
      <protection locked="0"/>
    </xf>
    <xf numFmtId="164" fontId="5" fillId="6" borderId="2" xfId="1" applyNumberFormat="1" applyFont="1" applyFill="1" applyBorder="1" applyProtection="1">
      <protection hidden="1"/>
    </xf>
    <xf numFmtId="0" fontId="6" fillId="0" borderId="1" xfId="0" applyFont="1" applyBorder="1" applyAlignment="1">
      <alignment horizontal="center" wrapText="1"/>
    </xf>
    <xf numFmtId="0" fontId="6" fillId="0" borderId="2" xfId="0" applyFont="1" applyBorder="1" applyAlignment="1">
      <alignment horizontal="center" wrapText="1"/>
    </xf>
    <xf numFmtId="164" fontId="6" fillId="0" borderId="1" xfId="1" applyNumberFormat="1" applyFont="1" applyBorder="1" applyAlignment="1" applyProtection="1">
      <alignment horizontal="center"/>
    </xf>
    <xf numFmtId="165" fontId="10" fillId="7" borderId="6" xfId="0" applyNumberFormat="1" applyFont="1" applyFill="1" applyBorder="1"/>
    <xf numFmtId="164" fontId="10" fillId="6" borderId="1" xfId="1" applyNumberFormat="1" applyFont="1" applyFill="1" applyBorder="1" applyProtection="1"/>
    <xf numFmtId="164" fontId="10" fillId="0" borderId="0" xfId="1" applyNumberFormat="1" applyFont="1" applyProtection="1"/>
    <xf numFmtId="164" fontId="10" fillId="4" borderId="1" xfId="1" applyNumberFormat="1" applyFont="1" applyFill="1" applyBorder="1" applyProtection="1">
      <protection locked="0"/>
    </xf>
    <xf numFmtId="3" fontId="10" fillId="0" borderId="0" xfId="0" applyNumberFormat="1" applyFont="1"/>
    <xf numFmtId="164" fontId="13" fillId="12" borderId="1" xfId="1" applyNumberFormat="1" applyFont="1" applyFill="1" applyBorder="1" applyProtection="1">
      <protection hidden="1"/>
    </xf>
    <xf numFmtId="164" fontId="5" fillId="5" borderId="1" xfId="1" applyNumberFormat="1" applyFont="1" applyFill="1" applyBorder="1" applyProtection="1">
      <protection hidden="1"/>
    </xf>
    <xf numFmtId="164" fontId="5" fillId="5" borderId="1" xfId="1" applyNumberFormat="1" applyFont="1" applyFill="1" applyBorder="1" applyAlignment="1" applyProtection="1">
      <alignment horizontal="center"/>
      <protection hidden="1"/>
    </xf>
    <xf numFmtId="0" fontId="0" fillId="0" borderId="0" xfId="0" applyProtection="1">
      <protection locked="0"/>
    </xf>
    <xf numFmtId="3" fontId="5" fillId="0" borderId="0" xfId="0" applyNumberFormat="1" applyFont="1" applyProtection="1">
      <protection locked="0"/>
    </xf>
    <xf numFmtId="164" fontId="5" fillId="0" borderId="0" xfId="1" applyNumberFormat="1" applyFont="1" applyProtection="1">
      <protection locked="0"/>
    </xf>
    <xf numFmtId="164" fontId="5" fillId="0" borderId="0" xfId="1" applyNumberFormat="1" applyFont="1" applyFill="1" applyBorder="1" applyProtection="1">
      <protection locked="0"/>
    </xf>
    <xf numFmtId="164" fontId="5" fillId="0" borderId="0" xfId="1" applyNumberFormat="1" applyFont="1" applyAlignment="1" applyProtection="1">
      <alignment horizontal="right"/>
      <protection locked="0"/>
    </xf>
    <xf numFmtId="3" fontId="5" fillId="0" borderId="0" xfId="0" applyNumberFormat="1" applyFont="1" applyAlignment="1" applyProtection="1">
      <alignment horizontal="center" wrapText="1"/>
      <protection locked="0"/>
    </xf>
    <xf numFmtId="164" fontId="5" fillId="3" borderId="0" xfId="1" applyNumberFormat="1" applyFont="1" applyFill="1" applyBorder="1" applyAlignment="1" applyProtection="1">
      <alignment horizontal="center"/>
      <protection locked="0"/>
    </xf>
    <xf numFmtId="0" fontId="5" fillId="0" borderId="0" xfId="0" applyFont="1" applyAlignment="1" applyProtection="1">
      <alignment wrapText="1"/>
      <protection locked="0"/>
    </xf>
    <xf numFmtId="0" fontId="0" fillId="0" borderId="0" xfId="0" applyAlignment="1" applyProtection="1">
      <alignment wrapText="1"/>
      <protection locked="0"/>
    </xf>
    <xf numFmtId="0" fontId="5" fillId="0" borderId="0" xfId="0" applyFont="1" applyProtection="1">
      <protection locked="0"/>
    </xf>
    <xf numFmtId="0" fontId="15" fillId="0" borderId="0" xfId="0" applyFont="1"/>
    <xf numFmtId="3" fontId="6" fillId="0" borderId="0" xfId="0" applyNumberFormat="1" applyFont="1" applyAlignment="1" applyProtection="1">
      <alignment horizontal="left"/>
      <protection hidden="1"/>
    </xf>
    <xf numFmtId="0" fontId="6" fillId="0" borderId="0" xfId="0" applyFont="1" applyProtection="1">
      <protection hidden="1"/>
    </xf>
    <xf numFmtId="3" fontId="6" fillId="0" borderId="0" xfId="0" applyNumberFormat="1" applyFont="1" applyProtection="1">
      <protection hidden="1"/>
    </xf>
    <xf numFmtId="3" fontId="6" fillId="0" borderId="0" xfId="0" applyNumberFormat="1" applyFont="1" applyAlignment="1" applyProtection="1">
      <alignment vertical="center" wrapText="1"/>
      <protection hidden="1"/>
    </xf>
    <xf numFmtId="164" fontId="10" fillId="6" borderId="1" xfId="1" applyNumberFormat="1" applyFont="1" applyFill="1" applyBorder="1" applyProtection="1">
      <protection hidden="1"/>
    </xf>
    <xf numFmtId="164" fontId="6" fillId="5" borderId="1" xfId="1" applyNumberFormat="1" applyFont="1" applyFill="1" applyBorder="1" applyAlignment="1" applyProtection="1">
      <alignment horizontal="center" wrapText="1"/>
      <protection hidden="1"/>
    </xf>
    <xf numFmtId="3" fontId="5" fillId="0" borderId="0" xfId="0" applyNumberFormat="1" applyFont="1" applyProtection="1">
      <protection hidden="1"/>
    </xf>
    <xf numFmtId="3" fontId="11" fillId="0" borderId="0" xfId="0" applyNumberFormat="1" applyFont="1" applyProtection="1">
      <protection hidden="1"/>
    </xf>
    <xf numFmtId="3" fontId="5" fillId="0" borderId="0" xfId="0" applyNumberFormat="1" applyFont="1" applyAlignment="1" applyProtection="1">
      <alignment wrapText="1"/>
      <protection hidden="1"/>
    </xf>
    <xf numFmtId="3" fontId="8" fillId="7" borderId="1" xfId="0" applyNumberFormat="1" applyFont="1" applyFill="1" applyBorder="1" applyProtection="1">
      <protection hidden="1"/>
    </xf>
    <xf numFmtId="3" fontId="8" fillId="7" borderId="1" xfId="0" quotePrefix="1" applyNumberFormat="1" applyFont="1" applyFill="1" applyBorder="1" applyAlignment="1" applyProtection="1">
      <alignment horizontal="left"/>
      <protection hidden="1"/>
    </xf>
    <xf numFmtId="3" fontId="8" fillId="8" borderId="1" xfId="0" applyNumberFormat="1" applyFont="1" applyFill="1" applyBorder="1" applyProtection="1">
      <protection hidden="1"/>
    </xf>
    <xf numFmtId="3" fontId="8" fillId="0" borderId="0" xfId="0" applyNumberFormat="1" applyFont="1" applyProtection="1">
      <protection hidden="1"/>
    </xf>
    <xf numFmtId="3" fontId="8" fillId="9" borderId="1" xfId="0" applyNumberFormat="1" applyFont="1" applyFill="1" applyBorder="1" applyProtection="1">
      <protection hidden="1"/>
    </xf>
    <xf numFmtId="3" fontId="8" fillId="10" borderId="1" xfId="0" applyNumberFormat="1" applyFont="1" applyFill="1" applyBorder="1" applyProtection="1">
      <protection hidden="1"/>
    </xf>
    <xf numFmtId="3" fontId="8" fillId="11" borderId="1" xfId="0" applyNumberFormat="1" applyFont="1" applyFill="1" applyBorder="1" applyProtection="1">
      <protection hidden="1"/>
    </xf>
    <xf numFmtId="3" fontId="12" fillId="9" borderId="1" xfId="0" applyNumberFormat="1" applyFont="1" applyFill="1" applyBorder="1" applyProtection="1">
      <protection hidden="1"/>
    </xf>
    <xf numFmtId="3" fontId="4" fillId="0" borderId="0" xfId="0" quotePrefix="1" applyNumberFormat="1" applyFont="1" applyAlignment="1" applyProtection="1">
      <alignment horizontal="left"/>
      <protection hidden="1"/>
    </xf>
    <xf numFmtId="164" fontId="5" fillId="0" borderId="6" xfId="1" applyNumberFormat="1" applyFont="1" applyFill="1" applyBorder="1" applyProtection="1">
      <protection hidden="1"/>
    </xf>
    <xf numFmtId="164" fontId="6" fillId="6" borderId="2" xfId="1" applyNumberFormat="1" applyFont="1" applyFill="1" applyBorder="1" applyAlignment="1" applyProtection="1">
      <alignment horizontal="center" wrapText="1"/>
      <protection hidden="1"/>
    </xf>
    <xf numFmtId="164" fontId="6" fillId="6" borderId="1" xfId="1" applyNumberFormat="1" applyFont="1" applyFill="1" applyBorder="1" applyAlignment="1" applyProtection="1">
      <alignment horizontal="center" wrapText="1"/>
      <protection hidden="1"/>
    </xf>
    <xf numFmtId="3" fontId="4" fillId="3" borderId="1" xfId="0" applyNumberFormat="1" applyFont="1" applyFill="1" applyBorder="1" applyAlignment="1">
      <alignment wrapText="1"/>
    </xf>
    <xf numFmtId="0" fontId="3" fillId="0" borderId="1" xfId="0" applyFont="1" applyBorder="1" applyAlignment="1">
      <alignment wrapText="1"/>
    </xf>
    <xf numFmtId="0" fontId="0" fillId="0" borderId="0" xfId="0" applyProtection="1">
      <protection hidden="1"/>
    </xf>
    <xf numFmtId="0" fontId="16" fillId="0" borderId="0" xfId="0" applyFont="1" applyProtection="1">
      <protection hidden="1"/>
    </xf>
    <xf numFmtId="164" fontId="5" fillId="4" borderId="2" xfId="1" applyNumberFormat="1" applyFont="1" applyFill="1" applyBorder="1" applyAlignment="1" applyProtection="1">
      <alignment horizontal="center"/>
      <protection locked="0"/>
    </xf>
    <xf numFmtId="166" fontId="15" fillId="14" borderId="1" xfId="0" applyNumberFormat="1" applyFont="1" applyFill="1" applyBorder="1" applyProtection="1">
      <protection locked="0"/>
    </xf>
    <xf numFmtId="0" fontId="16" fillId="0" borderId="0" xfId="0" applyFont="1"/>
    <xf numFmtId="15" fontId="7" fillId="0" borderId="0" xfId="0" applyNumberFormat="1" applyFont="1"/>
    <xf numFmtId="3" fontId="7" fillId="0" borderId="0" xfId="0" applyNumberFormat="1" applyFont="1"/>
    <xf numFmtId="2" fontId="7" fillId="0" borderId="0" xfId="0" applyNumberFormat="1" applyFont="1"/>
    <xf numFmtId="0" fontId="17" fillId="0" borderId="0" xfId="0" applyFont="1"/>
    <xf numFmtId="0" fontId="7" fillId="0" borderId="0" xfId="0" applyFont="1"/>
    <xf numFmtId="15" fontId="5" fillId="0" borderId="0" xfId="0" applyNumberFormat="1" applyFont="1"/>
    <xf numFmtId="15" fontId="5" fillId="0" borderId="0" xfId="0" applyNumberFormat="1" applyFont="1" applyAlignment="1">
      <alignment wrapText="1"/>
    </xf>
    <xf numFmtId="0" fontId="19" fillId="15" borderId="1" xfId="0" applyFont="1" applyFill="1" applyBorder="1" applyAlignment="1">
      <alignment horizontal="center"/>
    </xf>
    <xf numFmtId="0" fontId="21" fillId="0" borderId="1" xfId="0" applyFont="1" applyBorder="1" applyAlignment="1">
      <alignment horizontal="center"/>
    </xf>
    <xf numFmtId="10" fontId="21" fillId="0" borderId="1" xfId="0" applyNumberFormat="1" applyFont="1" applyBorder="1" applyAlignment="1">
      <alignment horizontal="center" vertical="center" wrapText="1"/>
    </xf>
    <xf numFmtId="10" fontId="21" fillId="0" borderId="1" xfId="0" applyNumberFormat="1" applyFont="1" applyBorder="1" applyAlignment="1">
      <alignment horizontal="center" vertical="center"/>
    </xf>
    <xf numFmtId="15" fontId="22" fillId="0" borderId="1" xfId="0" applyNumberFormat="1" applyFont="1" applyBorder="1"/>
    <xf numFmtId="38" fontId="5" fillId="16" borderId="1" xfId="1" applyNumberFormat="1" applyFont="1" applyFill="1" applyBorder="1" applyAlignment="1" applyProtection="1">
      <alignment horizontal="center" vertical="center"/>
      <protection hidden="1"/>
    </xf>
    <xf numFmtId="167" fontId="5" fillId="16" borderId="2" xfId="2" applyNumberFormat="1" applyFont="1" applyFill="1" applyBorder="1" applyAlignment="1" applyProtection="1">
      <alignment horizontal="center" vertical="center"/>
      <protection hidden="1"/>
    </xf>
    <xf numFmtId="3" fontId="6" fillId="0" borderId="0" xfId="0" applyNumberFormat="1" applyFont="1" applyAlignment="1" applyProtection="1">
      <alignment vertical="center"/>
      <protection hidden="1"/>
    </xf>
    <xf numFmtId="3" fontId="23" fillId="0" borderId="0" xfId="0" applyNumberFormat="1" applyFont="1" applyAlignment="1" applyProtection="1">
      <alignment vertical="center" wrapText="1"/>
      <protection hidden="1"/>
    </xf>
    <xf numFmtId="38" fontId="5" fillId="16" borderId="1" xfId="1" applyNumberFormat="1" applyFont="1" applyFill="1" applyBorder="1" applyAlignment="1" applyProtection="1">
      <alignment horizontal="center" vertical="center" wrapText="1"/>
      <protection hidden="1"/>
    </xf>
    <xf numFmtId="0" fontId="22" fillId="0" borderId="0" xfId="0" applyFont="1"/>
    <xf numFmtId="0" fontId="22" fillId="15" borderId="7" xfId="0" applyFont="1" applyFill="1" applyBorder="1"/>
    <xf numFmtId="2" fontId="22" fillId="0" borderId="1" xfId="0" applyNumberFormat="1" applyFont="1" applyBorder="1"/>
    <xf numFmtId="14" fontId="22" fillId="0" borderId="1" xfId="0" applyNumberFormat="1" applyFont="1" applyBorder="1"/>
    <xf numFmtId="0" fontId="22" fillId="0" borderId="1" xfId="0" applyFont="1" applyBorder="1"/>
    <xf numFmtId="9" fontId="5" fillId="16" borderId="2" xfId="2" applyFont="1" applyFill="1" applyBorder="1" applyAlignment="1" applyProtection="1">
      <alignment horizontal="center" vertical="center"/>
      <protection hidden="1"/>
    </xf>
    <xf numFmtId="3" fontId="6" fillId="0" borderId="0" xfId="0" applyNumberFormat="1" applyFont="1" applyAlignment="1" applyProtection="1">
      <alignment wrapText="1"/>
      <protection hidden="1"/>
    </xf>
    <xf numFmtId="15" fontId="7" fillId="0" borderId="0" xfId="0" applyNumberFormat="1" applyFont="1" applyProtection="1">
      <protection hidden="1"/>
    </xf>
    <xf numFmtId="3" fontId="20" fillId="0" borderId="1" xfId="0" applyNumberFormat="1" applyFont="1" applyBorder="1" applyAlignment="1">
      <alignment horizontal="center"/>
    </xf>
    <xf numFmtId="3" fontId="20" fillId="0" borderId="0" xfId="0" applyNumberFormat="1" applyFont="1" applyProtection="1">
      <protection hidden="1"/>
    </xf>
    <xf numFmtId="0" fontId="5" fillId="17" borderId="1" xfId="0" applyFont="1" applyFill="1" applyBorder="1" applyAlignment="1" applyProtection="1">
      <alignment horizontal="center"/>
      <protection locked="0"/>
    </xf>
    <xf numFmtId="15" fontId="5" fillId="17" borderId="1" xfId="1" applyNumberFormat="1" applyFont="1" applyFill="1" applyBorder="1" applyAlignment="1" applyProtection="1">
      <alignment horizontal="center"/>
      <protection locked="0"/>
    </xf>
    <xf numFmtId="38" fontId="5" fillId="17" borderId="1" xfId="1" applyNumberFormat="1" applyFont="1" applyFill="1" applyBorder="1" applyAlignment="1" applyProtection="1">
      <alignment horizontal="center"/>
      <protection locked="0"/>
    </xf>
    <xf numFmtId="17" fontId="5" fillId="16" borderId="1" xfId="1" applyNumberFormat="1" applyFont="1" applyFill="1" applyBorder="1" applyAlignment="1" applyProtection="1">
      <alignment horizontal="center" vertical="center"/>
      <protection hidden="1"/>
    </xf>
    <xf numFmtId="3" fontId="25" fillId="0" borderId="0" xfId="0" applyNumberFormat="1" applyFont="1" applyProtection="1">
      <protection hidden="1"/>
    </xf>
    <xf numFmtId="3" fontId="5" fillId="10" borderId="7" xfId="0" applyNumberFormat="1" applyFont="1" applyFill="1" applyBorder="1" applyAlignment="1" applyProtection="1">
      <alignment horizontal="left" wrapText="1"/>
      <protection hidden="1"/>
    </xf>
    <xf numFmtId="3" fontId="5" fillId="10" borderId="3" xfId="0" applyNumberFormat="1" applyFont="1" applyFill="1" applyBorder="1" applyAlignment="1" applyProtection="1">
      <alignment horizontal="left" wrapText="1"/>
      <protection hidden="1"/>
    </xf>
    <xf numFmtId="3" fontId="5" fillId="10" borderId="4" xfId="0" applyNumberFormat="1" applyFont="1" applyFill="1" applyBorder="1" applyAlignment="1" applyProtection="1">
      <alignment horizontal="left" wrapText="1"/>
      <protection hidden="1"/>
    </xf>
    <xf numFmtId="3" fontId="5" fillId="9" borderId="7" xfId="0" applyNumberFormat="1" applyFont="1" applyFill="1" applyBorder="1" applyAlignment="1" applyProtection="1">
      <alignment horizontal="left" wrapText="1"/>
      <protection hidden="1"/>
    </xf>
    <xf numFmtId="3" fontId="5" fillId="9" borderId="3" xfId="0" applyNumberFormat="1" applyFont="1" applyFill="1" applyBorder="1" applyAlignment="1" applyProtection="1">
      <alignment horizontal="left" wrapText="1"/>
      <protection hidden="1"/>
    </xf>
    <xf numFmtId="3" fontId="5" fillId="9" borderId="4" xfId="0" applyNumberFormat="1" applyFont="1" applyFill="1" applyBorder="1" applyAlignment="1" applyProtection="1">
      <alignment horizontal="left" wrapText="1"/>
      <protection hidden="1"/>
    </xf>
    <xf numFmtId="3" fontId="5" fillId="13" borderId="7" xfId="0" applyNumberFormat="1" applyFont="1" applyFill="1" applyBorder="1" applyAlignment="1" applyProtection="1">
      <alignment horizontal="left" wrapText="1"/>
      <protection hidden="1"/>
    </xf>
    <xf numFmtId="3" fontId="5" fillId="13" borderId="3" xfId="0" applyNumberFormat="1" applyFont="1" applyFill="1" applyBorder="1" applyAlignment="1" applyProtection="1">
      <alignment horizontal="left" wrapText="1"/>
      <protection hidden="1"/>
    </xf>
    <xf numFmtId="3" fontId="5" fillId="13" borderId="4" xfId="0" applyNumberFormat="1" applyFont="1" applyFill="1" applyBorder="1" applyAlignment="1" applyProtection="1">
      <alignment horizontal="left" wrapText="1"/>
      <protection hidden="1"/>
    </xf>
    <xf numFmtId="3" fontId="5" fillId="8" borderId="7" xfId="0" applyNumberFormat="1" applyFont="1" applyFill="1" applyBorder="1" applyAlignment="1" applyProtection="1">
      <alignment vertical="top" wrapText="1"/>
      <protection hidden="1"/>
    </xf>
    <xf numFmtId="3" fontId="5" fillId="8" borderId="3" xfId="0" applyNumberFormat="1" applyFont="1" applyFill="1" applyBorder="1" applyAlignment="1" applyProtection="1">
      <alignment vertical="top" wrapText="1"/>
      <protection hidden="1"/>
    </xf>
    <xf numFmtId="3" fontId="5" fillId="8" borderId="4" xfId="0" applyNumberFormat="1" applyFont="1" applyFill="1" applyBorder="1" applyAlignment="1" applyProtection="1">
      <alignment vertical="top" wrapText="1"/>
      <protection hidden="1"/>
    </xf>
    <xf numFmtId="3" fontId="5" fillId="18" borderId="7" xfId="0" applyNumberFormat="1" applyFont="1" applyFill="1" applyBorder="1" applyAlignment="1" applyProtection="1">
      <alignment horizontal="left" wrapText="1"/>
      <protection hidden="1"/>
    </xf>
    <xf numFmtId="3" fontId="5" fillId="18" borderId="3" xfId="0" applyNumberFormat="1" applyFont="1" applyFill="1" applyBorder="1" applyAlignment="1" applyProtection="1">
      <alignment horizontal="left" wrapText="1"/>
      <protection hidden="1"/>
    </xf>
    <xf numFmtId="3" fontId="5" fillId="18" borderId="4" xfId="0" applyNumberFormat="1" applyFont="1" applyFill="1" applyBorder="1" applyAlignment="1" applyProtection="1">
      <alignment horizontal="left" wrapText="1"/>
      <protection hidden="1"/>
    </xf>
    <xf numFmtId="3" fontId="5" fillId="11" borderId="7" xfId="0" applyNumberFormat="1" applyFont="1" applyFill="1" applyBorder="1" applyAlignment="1" applyProtection="1">
      <alignment horizontal="left" wrapText="1"/>
      <protection hidden="1"/>
    </xf>
    <xf numFmtId="3" fontId="5" fillId="11" borderId="3" xfId="0" applyNumberFormat="1" applyFont="1" applyFill="1" applyBorder="1" applyAlignment="1" applyProtection="1">
      <alignment horizontal="left" wrapText="1"/>
      <protection hidden="1"/>
    </xf>
    <xf numFmtId="3" fontId="5" fillId="11" borderId="4" xfId="0" applyNumberFormat="1" applyFont="1" applyFill="1" applyBorder="1" applyAlignment="1" applyProtection="1">
      <alignment horizontal="left" wrapText="1"/>
      <protection hidden="1"/>
    </xf>
    <xf numFmtId="3" fontId="5" fillId="12" borderId="7" xfId="0" applyNumberFormat="1" applyFont="1" applyFill="1" applyBorder="1" applyAlignment="1" applyProtection="1">
      <alignment horizontal="left" wrapText="1"/>
      <protection hidden="1"/>
    </xf>
    <xf numFmtId="3" fontId="5" fillId="12" borderId="3" xfId="0" applyNumberFormat="1" applyFont="1" applyFill="1" applyBorder="1" applyAlignment="1" applyProtection="1">
      <alignment horizontal="left" wrapText="1"/>
      <protection hidden="1"/>
    </xf>
    <xf numFmtId="3" fontId="5" fillId="12" borderId="4" xfId="0" applyNumberFormat="1" applyFont="1" applyFill="1" applyBorder="1" applyAlignment="1" applyProtection="1">
      <alignment horizontal="left" wrapText="1"/>
      <protection hidden="1"/>
    </xf>
    <xf numFmtId="3" fontId="6" fillId="4" borderId="7" xfId="0" applyNumberFormat="1" applyFont="1" applyFill="1" applyBorder="1" applyAlignment="1" applyProtection="1">
      <alignment horizontal="left" wrapText="1"/>
      <protection hidden="1"/>
    </xf>
    <xf numFmtId="3" fontId="6" fillId="4" borderId="3" xfId="0" applyNumberFormat="1" applyFont="1" applyFill="1" applyBorder="1" applyAlignment="1" applyProtection="1">
      <alignment horizontal="left" wrapText="1"/>
      <protection hidden="1"/>
    </xf>
    <xf numFmtId="3" fontId="6" fillId="4" borderId="4" xfId="0" applyNumberFormat="1" applyFont="1" applyFill="1" applyBorder="1" applyAlignment="1" applyProtection="1">
      <alignment horizontal="left" wrapText="1"/>
      <protection hidden="1"/>
    </xf>
    <xf numFmtId="3" fontId="5" fillId="7" borderId="7" xfId="0" applyNumberFormat="1" applyFont="1" applyFill="1" applyBorder="1" applyAlignment="1" applyProtection="1">
      <alignment horizontal="left" wrapText="1"/>
      <protection hidden="1"/>
    </xf>
    <xf numFmtId="3" fontId="5" fillId="7" borderId="3" xfId="0" applyNumberFormat="1" applyFont="1" applyFill="1" applyBorder="1" applyAlignment="1" applyProtection="1">
      <alignment horizontal="left" wrapText="1"/>
      <protection hidden="1"/>
    </xf>
    <xf numFmtId="3" fontId="5" fillId="7" borderId="4" xfId="0" applyNumberFormat="1" applyFont="1" applyFill="1" applyBorder="1" applyAlignment="1" applyProtection="1">
      <alignment horizontal="left" wrapText="1"/>
      <protection hidden="1"/>
    </xf>
    <xf numFmtId="3" fontId="5" fillId="8" borderId="7" xfId="0" applyNumberFormat="1" applyFont="1" applyFill="1" applyBorder="1" applyAlignment="1" applyProtection="1">
      <alignment horizontal="left" wrapText="1"/>
      <protection hidden="1"/>
    </xf>
    <xf numFmtId="3" fontId="5" fillId="8" borderId="3" xfId="0" applyNumberFormat="1" applyFont="1" applyFill="1" applyBorder="1" applyAlignment="1" applyProtection="1">
      <alignment horizontal="left" wrapText="1"/>
      <protection hidden="1"/>
    </xf>
    <xf numFmtId="3" fontId="5" fillId="8" borderId="4" xfId="0" applyNumberFormat="1" applyFont="1" applyFill="1" applyBorder="1" applyAlignment="1" applyProtection="1">
      <alignment horizontal="left" wrapText="1"/>
      <protection hidden="1"/>
    </xf>
    <xf numFmtId="3" fontId="6" fillId="0" borderId="7" xfId="0" applyNumberFormat="1" applyFont="1" applyBorder="1" applyAlignment="1" applyProtection="1">
      <alignment horizontal="left"/>
      <protection hidden="1"/>
    </xf>
    <xf numFmtId="3" fontId="6" fillId="0" borderId="3" xfId="0" applyNumberFormat="1" applyFont="1" applyBorder="1" applyAlignment="1" applyProtection="1">
      <alignment horizontal="left"/>
      <protection hidden="1"/>
    </xf>
    <xf numFmtId="3" fontId="6" fillId="0" borderId="4" xfId="0" applyNumberFormat="1" applyFont="1" applyBorder="1" applyAlignment="1" applyProtection="1">
      <alignment horizontal="left"/>
      <protection hidden="1"/>
    </xf>
    <xf numFmtId="3" fontId="2" fillId="2" borderId="1" xfId="0" applyNumberFormat="1" applyFont="1" applyFill="1" applyBorder="1" applyAlignment="1" applyProtection="1">
      <alignment horizontal="center" wrapText="1"/>
      <protection locked="0"/>
    </xf>
    <xf numFmtId="3" fontId="5" fillId="0" borderId="0" xfId="0" applyNumberFormat="1" applyFont="1" applyAlignment="1" applyProtection="1">
      <alignment horizontal="center" vertical="center" textRotation="90" wrapText="1"/>
      <protection locked="0"/>
    </xf>
    <xf numFmtId="3" fontId="5" fillId="0" borderId="0" xfId="0" applyNumberFormat="1" applyFont="1" applyAlignment="1" applyProtection="1">
      <alignment horizontal="center" vertical="center" textRotation="90"/>
      <protection locked="0"/>
    </xf>
    <xf numFmtId="0" fontId="3" fillId="0" borderId="1" xfId="0" applyFont="1" applyBorder="1" applyAlignment="1">
      <alignment horizontal="center" wrapText="1"/>
    </xf>
    <xf numFmtId="3" fontId="4" fillId="17" borderId="1" xfId="0" applyNumberFormat="1" applyFont="1" applyFill="1" applyBorder="1" applyAlignment="1">
      <alignment horizontal="center" wrapText="1"/>
    </xf>
    <xf numFmtId="3" fontId="5" fillId="17" borderId="1" xfId="0" applyNumberFormat="1" applyFont="1" applyFill="1" applyBorder="1" applyAlignment="1" applyProtection="1">
      <alignment horizontal="left" vertical="center" wrapText="1"/>
      <protection hidden="1"/>
    </xf>
  </cellXfs>
  <cellStyles count="3">
    <cellStyle name="Comma" xfId="1" builtinId="3"/>
    <cellStyle name="Normal" xfId="0" builtinId="0"/>
    <cellStyle name="Percent" xfId="2" builtinId="5"/>
  </cellStyles>
  <dxfs count="1">
    <dxf>
      <font>
        <condense val="0"/>
        <extend val="0"/>
        <color indexed="10"/>
      </font>
      <fill>
        <patternFill>
          <bgColor indexed="51"/>
        </patternFill>
      </fill>
    </dxf>
  </dxfs>
  <tableStyles count="0" defaultTableStyle="TableStyleMedium2" defaultPivotStyle="PivotStyleLight16"/>
  <colors>
    <mruColors>
      <color rgb="FFCCFFFF"/>
      <color rgb="FFFFFF99"/>
      <color rgb="FFFFFF00"/>
      <color rgb="FFFFFF66"/>
      <color rgb="FFFF00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drawing1.xml><?xml version="1.0" encoding="utf-8"?>
<xdr:wsDr xmlns:xdr="http://schemas.openxmlformats.org/drawingml/2006/spreadsheetDrawing" xmlns:a="http://schemas.openxmlformats.org/drawingml/2006/main">
  <xdr:twoCellAnchor>
    <xdr:from>
      <xdr:col>8</xdr:col>
      <xdr:colOff>85725</xdr:colOff>
      <xdr:row>30</xdr:row>
      <xdr:rowOff>28574</xdr:rowOff>
    </xdr:from>
    <xdr:to>
      <xdr:col>9</xdr:col>
      <xdr:colOff>1019175</xdr:colOff>
      <xdr:row>33</xdr:row>
      <xdr:rowOff>160019</xdr:rowOff>
    </xdr:to>
    <xdr:sp macro="" textlink="">
      <xdr:nvSpPr>
        <xdr:cNvPr id="2" name="Rectangle 1">
          <a:extLst>
            <a:ext uri="{FF2B5EF4-FFF2-40B4-BE49-F238E27FC236}">
              <a16:creationId xmlns:a16="http://schemas.microsoft.com/office/drawing/2014/main" id="{00000000-0008-0000-0000-000002000000}"/>
            </a:ext>
          </a:extLst>
        </xdr:cNvPr>
        <xdr:cNvSpPr/>
      </xdr:nvSpPr>
      <xdr:spPr>
        <a:xfrm>
          <a:off x="7410450" y="4343399"/>
          <a:ext cx="2009775" cy="702945"/>
        </a:xfrm>
        <a:prstGeom prst="rect">
          <a:avLst/>
        </a:prstGeom>
        <a:solidFill>
          <a:srgbClr val="FFFFCC"/>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r>
            <a:rPr lang="en-US" sz="800" b="1">
              <a:solidFill>
                <a:schemeClr val="dk1"/>
              </a:solidFill>
              <a:effectLst/>
              <a:latin typeface="Tahoma" panose="020B0604030504040204" pitchFamily="34" charset="0"/>
              <a:ea typeface="Tahoma" panose="020B0604030504040204" pitchFamily="34" charset="0"/>
              <a:cs typeface="Tahoma" panose="020B0604030504040204" pitchFamily="34" charset="0"/>
            </a:rPr>
            <a:t>Company Owned</a:t>
          </a:r>
          <a:r>
            <a:rPr lang="en-US" sz="800" b="1" baseline="0">
              <a:solidFill>
                <a:schemeClr val="dk1"/>
              </a:solidFill>
              <a:effectLst/>
              <a:latin typeface="Tahoma" panose="020B0604030504040204" pitchFamily="34" charset="0"/>
              <a:ea typeface="Tahoma" panose="020B0604030504040204" pitchFamily="34" charset="0"/>
              <a:cs typeface="Tahoma" panose="020B0604030504040204" pitchFamily="34" charset="0"/>
            </a:rPr>
            <a:t> car</a:t>
          </a:r>
        </a:p>
        <a:p>
          <a:endParaRPr lang="en-US" sz="800" b="1" baseline="0">
            <a:solidFill>
              <a:schemeClr val="dk1"/>
            </a:solidFill>
            <a:effectLst/>
            <a:latin typeface="Tahoma" panose="020B0604030504040204" pitchFamily="34" charset="0"/>
            <a:ea typeface="Tahoma" panose="020B0604030504040204" pitchFamily="34" charset="0"/>
            <a:cs typeface="Tahoma" panose="020B0604030504040204" pitchFamily="34" charset="0"/>
          </a:endParaRPr>
        </a:p>
        <a:p>
          <a:r>
            <a:rPr lang="en-US" sz="800" b="0" baseline="0">
              <a:solidFill>
                <a:schemeClr val="dk1"/>
              </a:solidFill>
              <a:effectLst/>
              <a:latin typeface="Tahoma" panose="020B0604030504040204" pitchFamily="34" charset="0"/>
              <a:ea typeface="Tahoma" panose="020B0604030504040204" pitchFamily="34" charset="0"/>
              <a:cs typeface="Tahoma" panose="020B0604030504040204" pitchFamily="34" charset="0"/>
            </a:rPr>
            <a:t>Car related reimbursement is eligibility only for the employee who availed Company provided Car.</a:t>
          </a:r>
          <a:endParaRPr lang="en-US" sz="800" b="0">
            <a:solidFill>
              <a:schemeClr val="dk1"/>
            </a:solidFill>
            <a:effectLst/>
            <a:latin typeface="Tahoma" panose="020B0604030504040204" pitchFamily="34" charset="0"/>
            <a:ea typeface="Tahoma" panose="020B0604030504040204" pitchFamily="34" charset="0"/>
            <a:cs typeface="Tahoma" panose="020B0604030504040204" pitchFamily="34" charset="0"/>
          </a:endParaRPr>
        </a:p>
      </xdr:txBody>
    </xdr:sp>
    <xdr:clientData/>
  </xdr:twoCellAnchor>
  <xdr:twoCellAnchor>
    <xdr:from>
      <xdr:col>7</xdr:col>
      <xdr:colOff>146685</xdr:colOff>
      <xdr:row>30</xdr:row>
      <xdr:rowOff>30480</xdr:rowOff>
    </xdr:from>
    <xdr:to>
      <xdr:col>7</xdr:col>
      <xdr:colOff>207645</xdr:colOff>
      <xdr:row>33</xdr:row>
      <xdr:rowOff>175260</xdr:rowOff>
    </xdr:to>
    <xdr:sp macro="" textlink="">
      <xdr:nvSpPr>
        <xdr:cNvPr id="3" name="Right Brace 2">
          <a:extLst>
            <a:ext uri="{FF2B5EF4-FFF2-40B4-BE49-F238E27FC236}">
              <a16:creationId xmlns:a16="http://schemas.microsoft.com/office/drawing/2014/main" id="{00000000-0008-0000-0000-000003000000}"/>
            </a:ext>
          </a:extLst>
        </xdr:cNvPr>
        <xdr:cNvSpPr/>
      </xdr:nvSpPr>
      <xdr:spPr>
        <a:xfrm>
          <a:off x="7128510" y="4164330"/>
          <a:ext cx="60960" cy="716280"/>
        </a:xfrm>
        <a:prstGeom prst="rightBrace">
          <a:avLst>
            <a:gd name="adj1" fmla="val 8333"/>
            <a:gd name="adj2" fmla="val 51124"/>
          </a:avLst>
        </a:prstGeom>
        <a:ln w="19050"/>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FFFF99"/>
  </sheetPr>
  <dimension ref="A1:P3914"/>
  <sheetViews>
    <sheetView showGridLines="0" tabSelected="1" workbookViewId="0">
      <selection activeCell="B8" sqref="B8"/>
    </sheetView>
  </sheetViews>
  <sheetFormatPr defaultColWidth="8.77734375" defaultRowHeight="14.4" x14ac:dyDescent="0.3"/>
  <cols>
    <col min="1" max="1" width="25.33203125" style="30" customWidth="1"/>
    <col min="2" max="2" width="41.21875" style="30" customWidth="1"/>
    <col min="3" max="3" width="8" style="30" customWidth="1"/>
    <col min="4" max="4" width="12.77734375" style="30" customWidth="1"/>
    <col min="5" max="5" width="11.21875" style="30" customWidth="1"/>
    <col min="6" max="6" width="12.77734375" style="30" customWidth="1"/>
    <col min="7" max="7" width="12.77734375" hidden="1" customWidth="1"/>
    <col min="8" max="8" width="3.5546875" style="64" customWidth="1"/>
    <col min="9" max="9" width="16.21875" style="65" customWidth="1"/>
    <col min="10" max="10" width="32.77734375" style="26" customWidth="1"/>
    <col min="11" max="14" width="8.77734375" style="74"/>
    <col min="15" max="15" width="8.77734375" style="2"/>
    <col min="16" max="16384" width="8.77734375" style="30"/>
  </cols>
  <sheetData>
    <row r="1" spans="1:16" customFormat="1" x14ac:dyDescent="0.3">
      <c r="A1" s="134" t="s">
        <v>72</v>
      </c>
      <c r="B1" s="134"/>
      <c r="C1" s="134"/>
      <c r="D1" s="134"/>
      <c r="E1" s="134"/>
      <c r="F1" s="134"/>
      <c r="G1" s="134"/>
      <c r="I1" s="68"/>
      <c r="J1" s="26"/>
      <c r="K1" s="68" t="s">
        <v>3</v>
      </c>
      <c r="L1" s="69" t="s">
        <v>35</v>
      </c>
      <c r="M1" s="69" t="s">
        <v>36</v>
      </c>
      <c r="N1" s="69" t="s">
        <v>37</v>
      </c>
      <c r="O1" s="70" t="s">
        <v>38</v>
      </c>
      <c r="P1" s="69" t="s">
        <v>39</v>
      </c>
    </row>
    <row r="2" spans="1:16" customFormat="1" ht="28.95" customHeight="1" x14ac:dyDescent="0.3">
      <c r="A2" s="137" t="s">
        <v>0</v>
      </c>
      <c r="B2" s="137"/>
      <c r="C2" s="137"/>
      <c r="D2" s="137"/>
      <c r="E2" s="137"/>
      <c r="F2" s="137"/>
      <c r="G2" s="63"/>
      <c r="I2" s="68"/>
      <c r="J2" s="26"/>
      <c r="K2" s="69" t="s">
        <v>47</v>
      </c>
      <c r="L2" s="71">
        <v>180000</v>
      </c>
      <c r="M2" s="71">
        <v>150000</v>
      </c>
      <c r="N2" s="71">
        <v>240000</v>
      </c>
      <c r="O2" s="71">
        <v>100000</v>
      </c>
      <c r="P2" s="71">
        <f>60/100</f>
        <v>0.6</v>
      </c>
    </row>
    <row r="3" spans="1:16" customFormat="1" ht="14.55" customHeight="1" x14ac:dyDescent="0.3">
      <c r="A3" s="138" t="s">
        <v>70</v>
      </c>
      <c r="B3" s="138"/>
      <c r="C3" s="138"/>
      <c r="D3" s="138"/>
      <c r="E3" s="138"/>
      <c r="F3" s="138"/>
      <c r="G3" s="62"/>
      <c r="I3" s="68"/>
      <c r="K3" s="69" t="s">
        <v>33</v>
      </c>
      <c r="L3" s="71">
        <v>180000</v>
      </c>
      <c r="M3" s="71">
        <v>150000</v>
      </c>
      <c r="N3" s="71">
        <v>240000</v>
      </c>
      <c r="O3" s="71">
        <v>100000</v>
      </c>
      <c r="P3" s="71">
        <f>60/100</f>
        <v>0.6</v>
      </c>
    </row>
    <row r="4" spans="1:16" customFormat="1" x14ac:dyDescent="0.3">
      <c r="A4" s="1"/>
      <c r="B4" s="1"/>
      <c r="C4" s="1"/>
      <c r="D4" s="1"/>
      <c r="E4" s="2"/>
      <c r="F4" s="1"/>
      <c r="G4" s="1"/>
      <c r="I4" s="68"/>
      <c r="J4" s="72"/>
      <c r="K4" s="69" t="s">
        <v>30</v>
      </c>
      <c r="L4" s="71">
        <v>150000</v>
      </c>
      <c r="M4" s="71">
        <v>120000</v>
      </c>
      <c r="N4" s="71">
        <v>180000</v>
      </c>
      <c r="O4" s="71">
        <v>100000</v>
      </c>
      <c r="P4" s="71">
        <f>60/100</f>
        <v>0.6</v>
      </c>
    </row>
    <row r="5" spans="1:16" s="40" customFormat="1" x14ac:dyDescent="0.3">
      <c r="A5" s="41" t="s">
        <v>1</v>
      </c>
      <c r="B5" s="96"/>
      <c r="C5" s="2"/>
      <c r="D5" s="2"/>
      <c r="E5" s="2"/>
      <c r="F5" s="3"/>
      <c r="G5" s="2"/>
      <c r="H5" s="1"/>
      <c r="I5" s="65"/>
      <c r="J5" s="47"/>
      <c r="K5" s="69" t="s">
        <v>31</v>
      </c>
      <c r="L5" s="71">
        <v>120000</v>
      </c>
      <c r="M5" s="71">
        <v>100000</v>
      </c>
      <c r="N5" s="71">
        <v>150000</v>
      </c>
      <c r="O5" s="71">
        <v>100000</v>
      </c>
      <c r="P5" s="71">
        <f>50/100</f>
        <v>0.5</v>
      </c>
    </row>
    <row r="6" spans="1:16" s="40" customFormat="1" ht="12" x14ac:dyDescent="0.3">
      <c r="A6" s="42" t="s">
        <v>2</v>
      </c>
      <c r="B6" s="96"/>
      <c r="C6" s="4"/>
      <c r="D6" s="4"/>
      <c r="E6" s="4"/>
      <c r="F6" s="1"/>
      <c r="G6" s="1"/>
      <c r="H6" s="1"/>
      <c r="I6" s="73"/>
      <c r="J6" s="2"/>
      <c r="K6" s="69" t="s">
        <v>32</v>
      </c>
      <c r="L6" s="71">
        <v>120000</v>
      </c>
      <c r="M6" s="71">
        <v>100000</v>
      </c>
      <c r="N6" s="71">
        <v>150000</v>
      </c>
      <c r="O6" s="71">
        <v>100000</v>
      </c>
      <c r="P6" s="71">
        <f>50/100</f>
        <v>0.5</v>
      </c>
    </row>
    <row r="7" spans="1:16" s="40" customFormat="1" ht="12" x14ac:dyDescent="0.3">
      <c r="A7" s="43" t="s">
        <v>3</v>
      </c>
      <c r="B7" s="96" t="s">
        <v>34</v>
      </c>
      <c r="C7" s="2" t="s">
        <v>4</v>
      </c>
      <c r="D7" s="5"/>
      <c r="E7" s="6"/>
      <c r="F7" s="6"/>
      <c r="G7" s="2"/>
      <c r="H7" s="1"/>
      <c r="I7" s="73"/>
      <c r="J7" s="2"/>
      <c r="K7" s="69" t="s">
        <v>34</v>
      </c>
      <c r="L7" s="71">
        <v>120000</v>
      </c>
      <c r="M7" s="71">
        <v>100000</v>
      </c>
      <c r="N7" s="71">
        <v>150000</v>
      </c>
      <c r="O7" s="71">
        <v>75000</v>
      </c>
      <c r="P7" s="71">
        <f>50/100</f>
        <v>0.5</v>
      </c>
    </row>
    <row r="8" spans="1:16" s="40" customFormat="1" ht="12" x14ac:dyDescent="0.3">
      <c r="A8" s="43" t="s">
        <v>5</v>
      </c>
      <c r="B8" s="97"/>
      <c r="C8" s="100" t="s">
        <v>73</v>
      </c>
      <c r="D8" s="7"/>
      <c r="E8" s="6"/>
      <c r="F8" s="6"/>
      <c r="G8" s="2"/>
      <c r="H8" s="1"/>
      <c r="I8" s="73"/>
      <c r="J8" s="2"/>
      <c r="K8" s="74"/>
      <c r="L8" s="74"/>
      <c r="M8" s="74"/>
      <c r="O8" s="2"/>
    </row>
    <row r="9" spans="1:16" s="40" customFormat="1" ht="12" x14ac:dyDescent="0.3">
      <c r="A9" s="43" t="s">
        <v>6</v>
      </c>
      <c r="B9" s="98"/>
      <c r="C9" s="8" t="str">
        <f>IF(F36&lt;0,"Unallocated amount should not be a negative amount, please check and reenter the values.",".")</f>
        <v>.</v>
      </c>
      <c r="D9" s="6"/>
      <c r="E9" s="6"/>
      <c r="F9" s="6"/>
      <c r="G9" s="2"/>
      <c r="I9" s="73"/>
      <c r="J9" s="70"/>
      <c r="K9" s="74"/>
      <c r="L9" s="74"/>
      <c r="M9" s="74"/>
      <c r="O9" s="2"/>
    </row>
    <row r="10" spans="1:16" customFormat="1" x14ac:dyDescent="0.3">
      <c r="A10" s="44"/>
      <c r="B10" s="84" t="str">
        <f>IF(B9="","",IF(OR(YEAR($C$8)=2016,YEAR($C$8)=2020,YEAR($C$8)=2024,YEAR($C$8)=2028),B9/366*($C$8-$B$8+1),B9/365*($C$8-$B$8+1)))</f>
        <v/>
      </c>
      <c r="C10" s="95"/>
      <c r="D10" s="6"/>
      <c r="E10" s="6"/>
      <c r="F10" s="6"/>
      <c r="G10" s="2"/>
      <c r="I10" s="68"/>
      <c r="J10" s="70" t="s">
        <v>47</v>
      </c>
      <c r="K10" s="74"/>
      <c r="L10" s="74"/>
      <c r="M10" s="74"/>
      <c r="O10" s="2"/>
    </row>
    <row r="11" spans="1:16" customFormat="1" ht="21.6" x14ac:dyDescent="0.3">
      <c r="A11" s="83" t="s">
        <v>60</v>
      </c>
      <c r="B11" s="85" t="str">
        <f>IFERROR(IF(VLOOKUP(B7,Grids!A:B,2,0)=2,"The variable bonus is bi-annual, paid out in two cycles in May &amp; November","The variable bonus is annual, paid out in November"),"")</f>
        <v>The variable bonus is bi-annual, paid out in two cycles in May &amp; November</v>
      </c>
      <c r="C11" s="8"/>
      <c r="D11" s="6"/>
      <c r="E11" s="6"/>
      <c r="F11" s="6"/>
      <c r="G11" s="2"/>
      <c r="I11" s="68"/>
      <c r="J11" s="70"/>
      <c r="K11" s="74"/>
      <c r="L11" s="74"/>
      <c r="M11" s="74"/>
      <c r="N11" s="74"/>
      <c r="O11" s="2"/>
    </row>
    <row r="12" spans="1:16" customFormat="1" x14ac:dyDescent="0.3">
      <c r="A12" s="83" t="s">
        <v>61</v>
      </c>
      <c r="B12" s="81" t="str">
        <f>IFERROR(IF(B8="","",IF(VLOOKUP(B7,Grids!A:B,2,0)=1,"The tenure from your date of joining till "&amp;TEXT(Grids!J2,"dd-mmm-yy"),"The tenure from your date of joining till "&amp;TEXT(Grids!J3,"dd-mmm-yy"))),"")</f>
        <v/>
      </c>
      <c r="C12" s="8"/>
      <c r="D12" s="6"/>
      <c r="E12" s="6"/>
      <c r="F12" s="6"/>
      <c r="G12" s="2"/>
      <c r="I12" s="68"/>
      <c r="J12" s="70"/>
      <c r="K12" s="74"/>
      <c r="L12" s="74"/>
      <c r="M12" s="74"/>
      <c r="N12" s="74"/>
      <c r="O12" s="2"/>
    </row>
    <row r="13" spans="1:16" customFormat="1" x14ac:dyDescent="0.3">
      <c r="A13" s="44" t="s">
        <v>62</v>
      </c>
      <c r="B13" s="99" t="str">
        <f>IFERROR(IF(B8="","",IF(VLOOKUP(B7,Grids!A:B,2,0)=1,"Nov-"&amp;YEAR(Grids!J2),IF(MONTH(Grids!J3)=2,"May-"&amp;YEAR(Grids!J3),"Nov-"&amp;YEAR(Grids!J3)))),"")</f>
        <v/>
      </c>
      <c r="C13" s="8"/>
      <c r="D13" s="6"/>
      <c r="E13" s="6"/>
      <c r="F13" s="6"/>
      <c r="G13" s="2"/>
      <c r="I13" s="68"/>
      <c r="J13" s="70"/>
      <c r="K13" s="74"/>
      <c r="L13" s="74"/>
      <c r="M13" s="74"/>
      <c r="N13" s="74"/>
      <c r="O13" s="2"/>
    </row>
    <row r="14" spans="1:16" customFormat="1" x14ac:dyDescent="0.3">
      <c r="A14" s="92" t="s">
        <v>66</v>
      </c>
      <c r="B14" s="91">
        <v>0</v>
      </c>
      <c r="C14" s="8"/>
      <c r="D14" s="6"/>
      <c r="E14" s="6"/>
      <c r="F14" s="6"/>
      <c r="G14" s="2"/>
      <c r="I14" s="68"/>
      <c r="J14" s="70"/>
      <c r="K14" s="74"/>
      <c r="L14" s="74"/>
      <c r="M14" s="74"/>
      <c r="N14" s="74"/>
      <c r="O14" s="2"/>
    </row>
    <row r="15" spans="1:16" customFormat="1" ht="36" x14ac:dyDescent="0.3">
      <c r="A15" s="44" t="s">
        <v>68</v>
      </c>
      <c r="B15" s="82" t="s">
        <v>71</v>
      </c>
      <c r="C15" s="8"/>
      <c r="D15" s="6"/>
      <c r="E15" s="6"/>
      <c r="F15" s="6"/>
      <c r="G15" s="2"/>
      <c r="I15" s="68"/>
      <c r="J15" s="70"/>
      <c r="K15" s="74"/>
      <c r="L15" s="74"/>
      <c r="M15" s="74"/>
      <c r="N15" s="74"/>
      <c r="O15" s="2"/>
    </row>
    <row r="16" spans="1:16" customFormat="1" x14ac:dyDescent="0.3">
      <c r="A16" s="92" t="s">
        <v>65</v>
      </c>
      <c r="B16" s="82">
        <v>0.27</v>
      </c>
      <c r="C16" s="8"/>
      <c r="D16" s="6"/>
      <c r="E16" s="6"/>
      <c r="F16" s="6"/>
      <c r="G16" s="2"/>
      <c r="I16" s="68"/>
      <c r="J16" s="70"/>
      <c r="K16" s="74"/>
      <c r="L16" s="74"/>
      <c r="M16" s="74"/>
      <c r="N16" s="74"/>
      <c r="O16" s="2"/>
    </row>
    <row r="17" spans="1:15" customFormat="1" ht="114" customHeight="1" x14ac:dyDescent="0.3">
      <c r="A17" s="139" t="s">
        <v>67</v>
      </c>
      <c r="B17" s="139"/>
      <c r="C17" s="8"/>
      <c r="D17" s="6"/>
      <c r="E17" s="6"/>
      <c r="F17" s="6"/>
      <c r="G17" s="2"/>
      <c r="I17" s="68"/>
      <c r="J17" s="70"/>
      <c r="K17" s="74"/>
      <c r="L17" s="74"/>
      <c r="M17" s="74"/>
      <c r="N17" s="74"/>
      <c r="O17" s="2"/>
    </row>
    <row r="18" spans="1:15" customFormat="1" ht="62.55" customHeight="1" x14ac:dyDescent="0.3">
      <c r="A18" s="139" t="s">
        <v>69</v>
      </c>
      <c r="B18" s="139"/>
      <c r="C18" s="8"/>
      <c r="D18" s="6"/>
      <c r="E18" s="6"/>
      <c r="F18" s="6"/>
      <c r="G18" s="2"/>
      <c r="I18" s="68"/>
      <c r="J18" s="70"/>
      <c r="K18" s="74"/>
      <c r="L18" s="74"/>
      <c r="M18" s="74"/>
      <c r="N18" s="74"/>
      <c r="O18" s="2"/>
    </row>
    <row r="19" spans="1:15" customFormat="1" ht="16.5" customHeight="1" x14ac:dyDescent="0.3">
      <c r="A19" s="9"/>
      <c r="B19" s="49"/>
      <c r="C19" s="10"/>
      <c r="D19" s="60" t="s">
        <v>7</v>
      </c>
      <c r="E19" s="61" t="s">
        <v>8</v>
      </c>
      <c r="F19" s="61" t="s">
        <v>9</v>
      </c>
      <c r="G19" s="46" t="s">
        <v>10</v>
      </c>
      <c r="I19" s="68"/>
      <c r="J19" s="70" t="s">
        <v>33</v>
      </c>
      <c r="K19" s="75"/>
      <c r="L19" s="75"/>
      <c r="M19" s="75"/>
      <c r="N19" s="74"/>
      <c r="O19" s="9"/>
    </row>
    <row r="20" spans="1:15" x14ac:dyDescent="0.3">
      <c r="A20" s="135"/>
      <c r="B20" s="50" t="s">
        <v>11</v>
      </c>
      <c r="C20" s="33"/>
      <c r="D20" s="11"/>
      <c r="E20" s="12">
        <v>12</v>
      </c>
      <c r="F20" s="13">
        <f>+D20*E20</f>
        <v>0</v>
      </c>
      <c r="G20" s="29" t="e">
        <f t="shared" ref="G20:G24" si="0">ROUND(IF(OR(YEAR($C$8)=2016,YEAR($C$8)=2020,YEAR($C$8)=2024,YEAR($C$8)=2028),F20/366*($C$8-$B$8+1),F20/365*($C$8-$B$8+1)),0)</f>
        <v>#VALUE!</v>
      </c>
      <c r="J20" s="70" t="s">
        <v>30</v>
      </c>
    </row>
    <row r="21" spans="1:15" x14ac:dyDescent="0.3">
      <c r="A21" s="136"/>
      <c r="B21" s="50" t="s">
        <v>12</v>
      </c>
      <c r="C21" s="34"/>
      <c r="D21" s="11"/>
      <c r="E21" s="12">
        <v>12</v>
      </c>
      <c r="F21" s="13">
        <f>+D21*E21</f>
        <v>0</v>
      </c>
      <c r="G21" s="29" t="e">
        <f t="shared" si="0"/>
        <v>#VALUE!</v>
      </c>
      <c r="J21" s="70" t="s">
        <v>31</v>
      </c>
    </row>
    <row r="22" spans="1:15" x14ac:dyDescent="0.3">
      <c r="A22" s="136"/>
      <c r="B22" s="50" t="s">
        <v>13</v>
      </c>
      <c r="C22" s="32"/>
      <c r="D22" s="11"/>
      <c r="E22" s="12">
        <v>12</v>
      </c>
      <c r="F22" s="13">
        <f>+D22*E22</f>
        <v>0</v>
      </c>
      <c r="G22" s="29" t="e">
        <f t="shared" si="0"/>
        <v>#VALUE!</v>
      </c>
      <c r="J22" s="70" t="s">
        <v>32</v>
      </c>
    </row>
    <row r="23" spans="1:15" x14ac:dyDescent="0.3">
      <c r="A23" s="136"/>
      <c r="B23" s="51" t="s">
        <v>14</v>
      </c>
      <c r="C23" s="32"/>
      <c r="D23" s="14"/>
      <c r="E23" s="16">
        <v>12</v>
      </c>
      <c r="F23" s="13">
        <f>D23*E23</f>
        <v>0</v>
      </c>
      <c r="G23" s="29" t="e">
        <f t="shared" si="0"/>
        <v>#VALUE!</v>
      </c>
      <c r="J23" s="70" t="s">
        <v>34</v>
      </c>
    </row>
    <row r="24" spans="1:15" x14ac:dyDescent="0.3">
      <c r="A24" s="35"/>
      <c r="B24" s="52" t="s">
        <v>15</v>
      </c>
      <c r="C24" s="6"/>
      <c r="D24" s="6"/>
      <c r="E24" s="66"/>
      <c r="F24" s="15">
        <f>IF(E24=UPPER("Y"),D20*0.12,IF(E24=UPPER("F"),1800,0))*12</f>
        <v>0</v>
      </c>
      <c r="G24" s="29" t="e">
        <f t="shared" si="0"/>
        <v>#VALUE!</v>
      </c>
      <c r="J24" s="2"/>
    </row>
    <row r="25" spans="1:15" x14ac:dyDescent="0.3">
      <c r="A25" s="35"/>
      <c r="B25" s="52" t="s">
        <v>40</v>
      </c>
      <c r="C25" s="6"/>
      <c r="D25" s="17" t="s">
        <v>16</v>
      </c>
      <c r="E25" s="67">
        <v>0</v>
      </c>
      <c r="F25" s="16">
        <f>ROUND(F20*MIN(E25,10)%,0)</f>
        <v>0</v>
      </c>
      <c r="G25" s="29"/>
      <c r="I25" s="65">
        <f>IF(D25="Y",0.1,0)</f>
        <v>0.1</v>
      </c>
      <c r="J25" s="70">
        <f>IF(D25&lt;&gt;"Y",0,10)</f>
        <v>10</v>
      </c>
    </row>
    <row r="26" spans="1:15" x14ac:dyDescent="0.3">
      <c r="A26" s="31"/>
      <c r="B26" s="53"/>
      <c r="C26" s="6"/>
      <c r="D26" s="6"/>
      <c r="E26" s="36"/>
      <c r="F26" s="18">
        <f>SUM(F20:F25)</f>
        <v>0</v>
      </c>
      <c r="G26" s="29" t="e">
        <f>SUM(G20:G24)</f>
        <v>#VALUE!</v>
      </c>
      <c r="J26" s="2"/>
    </row>
    <row r="27" spans="1:15" x14ac:dyDescent="0.3">
      <c r="A27" s="37"/>
      <c r="B27" s="54" t="s">
        <v>17</v>
      </c>
      <c r="C27" s="6"/>
      <c r="D27" s="6"/>
      <c r="E27" s="32"/>
      <c r="F27" s="11"/>
      <c r="G27" s="29" t="e">
        <f t="shared" ref="G27" si="1">F27/365*($C$8-$B$8+1)</f>
        <v>#VALUE!</v>
      </c>
      <c r="I27" s="65">
        <f>VLOOKUP($B$7,$K$2:$P$7,5,0)</f>
        <v>75000</v>
      </c>
    </row>
    <row r="28" spans="1:15" x14ac:dyDescent="0.3">
      <c r="A28" s="58" t="s">
        <v>18</v>
      </c>
      <c r="B28" s="47"/>
      <c r="C28"/>
      <c r="D28"/>
      <c r="G28" s="47"/>
    </row>
    <row r="29" spans="1:15" ht="24" x14ac:dyDescent="0.3">
      <c r="A29" s="31"/>
      <c r="B29" s="47"/>
      <c r="C29" s="19" t="s">
        <v>19</v>
      </c>
      <c r="D29" s="20" t="s">
        <v>20</v>
      </c>
      <c r="E29" s="21" t="s">
        <v>21</v>
      </c>
      <c r="F29" s="2"/>
      <c r="G29" s="47"/>
      <c r="K29" s="1"/>
    </row>
    <row r="30" spans="1:15" x14ac:dyDescent="0.3">
      <c r="A30" s="37"/>
      <c r="B30" s="55" t="s">
        <v>22</v>
      </c>
      <c r="C30" s="59">
        <v>3</v>
      </c>
      <c r="D30" s="11"/>
      <c r="E30" s="22">
        <v>0.33</v>
      </c>
      <c r="F30" s="23">
        <f>D30*E30</f>
        <v>0</v>
      </c>
      <c r="G30" s="48"/>
      <c r="I30" s="65">
        <f>ROUND(B9*VLOOKUP($B$7,$K$2:$P$7,6,0),0)</f>
        <v>0</v>
      </c>
    </row>
    <row r="31" spans="1:15" x14ac:dyDescent="0.3">
      <c r="A31" s="38"/>
      <c r="B31" s="54" t="s">
        <v>23</v>
      </c>
      <c r="C31" s="24"/>
      <c r="D31" s="24"/>
      <c r="E31" s="24"/>
      <c r="F31" s="25"/>
      <c r="G31" s="28" t="e">
        <f t="shared" ref="G31:G34" si="2">IF(OR(YEAR($C$8)=2016,YEAR($C$8)=2020,YEAR($C$8)=2024,YEAR($C$8)=2028),F31/366*($C$8-$B$8+1),F31/365*($C$8-$B$8+1))</f>
        <v>#VALUE!</v>
      </c>
      <c r="I31" s="65">
        <f>IF(F30&gt;0,VLOOKUP($B$7,$K$2:$P$7,2,0),0)</f>
        <v>0</v>
      </c>
    </row>
    <row r="32" spans="1:15" x14ac:dyDescent="0.3">
      <c r="A32" s="37"/>
      <c r="B32" s="55" t="s">
        <v>24</v>
      </c>
      <c r="C32" s="24"/>
      <c r="D32" s="24"/>
      <c r="E32" s="24"/>
      <c r="F32" s="25"/>
      <c r="G32" s="28" t="e">
        <f t="shared" si="2"/>
        <v>#VALUE!</v>
      </c>
    </row>
    <row r="33" spans="1:9" x14ac:dyDescent="0.3">
      <c r="A33" s="38"/>
      <c r="B33" s="54" t="s">
        <v>25</v>
      </c>
      <c r="C33" s="24"/>
      <c r="D33" s="26"/>
      <c r="E33" s="24"/>
      <c r="F33" s="25"/>
      <c r="G33" s="28" t="e">
        <f t="shared" si="2"/>
        <v>#VALUE!</v>
      </c>
      <c r="I33" s="65">
        <f>IF(F30&gt;0,VLOOKUP($B$7,$K$2:$P$7,3,0),0)</f>
        <v>0</v>
      </c>
    </row>
    <row r="34" spans="1:9" x14ac:dyDescent="0.3">
      <c r="A34" s="39"/>
      <c r="B34" s="54" t="s">
        <v>26</v>
      </c>
      <c r="C34" s="24"/>
      <c r="D34" s="25"/>
      <c r="E34" s="12">
        <v>12</v>
      </c>
      <c r="F34" s="45">
        <f>D34*E34</f>
        <v>0</v>
      </c>
      <c r="G34" s="28" t="e">
        <f t="shared" si="2"/>
        <v>#VALUE!</v>
      </c>
      <c r="I34" s="65">
        <f>IF(F30&gt;0,ROUND(VLOOKUP($B$7,$K$2:$P$7,4,0)/12,0),0)</f>
        <v>0</v>
      </c>
    </row>
    <row r="35" spans="1:9" x14ac:dyDescent="0.3">
      <c r="A35" s="31"/>
      <c r="B35" s="56" t="s">
        <v>27</v>
      </c>
      <c r="C35" s="2"/>
      <c r="D35" s="2" t="s">
        <v>4</v>
      </c>
      <c r="E35" s="2"/>
      <c r="F35" s="11">
        <v>0</v>
      </c>
      <c r="G35" s="2"/>
    </row>
    <row r="36" spans="1:9" ht="15.6" x14ac:dyDescent="0.3">
      <c r="A36" s="31"/>
      <c r="B36" s="57" t="s">
        <v>28</v>
      </c>
      <c r="C36" s="6"/>
      <c r="D36" s="6"/>
      <c r="E36" s="6"/>
      <c r="F36" s="27">
        <f>+B9-(F26+F27+SUM(F30:F35))</f>
        <v>0</v>
      </c>
      <c r="G36" s="8" t="str">
        <f>IF(F36&lt;0,"Unallocated amount should not be a negative amount.",".")</f>
        <v>.</v>
      </c>
    </row>
    <row r="37" spans="1:9" x14ac:dyDescent="0.3">
      <c r="A37" s="31"/>
      <c r="B37" s="47"/>
      <c r="C37" s="2"/>
      <c r="D37" s="2"/>
      <c r="E37" s="2"/>
      <c r="F37" s="31"/>
      <c r="G37" s="2"/>
    </row>
    <row r="38" spans="1:9" x14ac:dyDescent="0.3">
      <c r="A38" s="31"/>
      <c r="B38" s="131" t="s">
        <v>29</v>
      </c>
      <c r="C38" s="132"/>
      <c r="D38" s="132"/>
      <c r="E38" s="133"/>
      <c r="F38" s="31"/>
      <c r="G38" s="2"/>
    </row>
    <row r="39" spans="1:9" x14ac:dyDescent="0.3">
      <c r="A39" s="31"/>
      <c r="B39" s="122" t="s">
        <v>43</v>
      </c>
      <c r="C39" s="123"/>
      <c r="D39" s="123"/>
      <c r="E39" s="124"/>
      <c r="F39" s="31"/>
      <c r="G39" s="2"/>
    </row>
    <row r="40" spans="1:9" x14ac:dyDescent="0.3">
      <c r="A40" s="31"/>
      <c r="B40" s="125" t="s">
        <v>44</v>
      </c>
      <c r="C40" s="126"/>
      <c r="D40" s="126"/>
      <c r="E40" s="127"/>
      <c r="F40" s="31"/>
      <c r="G40" s="2"/>
    </row>
    <row r="41" spans="1:9" ht="66" customHeight="1" x14ac:dyDescent="0.3">
      <c r="A41" s="31"/>
      <c r="B41" s="128" t="s">
        <v>50</v>
      </c>
      <c r="C41" s="129"/>
      <c r="D41" s="129"/>
      <c r="E41" s="130"/>
      <c r="F41" s="31"/>
      <c r="G41" s="2"/>
    </row>
    <row r="42" spans="1:9" ht="52.5" customHeight="1" x14ac:dyDescent="0.3">
      <c r="A42" s="31"/>
      <c r="B42" s="110" t="s">
        <v>52</v>
      </c>
      <c r="C42" s="111"/>
      <c r="D42" s="111"/>
      <c r="E42" s="112"/>
      <c r="F42" s="31"/>
      <c r="G42" s="2"/>
    </row>
    <row r="43" spans="1:9" ht="33" customHeight="1" x14ac:dyDescent="0.3">
      <c r="A43" s="31"/>
      <c r="B43" s="101" t="s">
        <v>45</v>
      </c>
      <c r="C43" s="102"/>
      <c r="D43" s="102"/>
      <c r="E43" s="103"/>
      <c r="F43" s="31"/>
      <c r="G43" s="2"/>
    </row>
    <row r="44" spans="1:9" ht="26.25" customHeight="1" x14ac:dyDescent="0.3">
      <c r="A44" s="31"/>
      <c r="B44" s="104" t="s">
        <v>46</v>
      </c>
      <c r="C44" s="105"/>
      <c r="D44" s="105"/>
      <c r="E44" s="106"/>
      <c r="F44" s="31"/>
      <c r="G44" s="2"/>
    </row>
    <row r="45" spans="1:9" ht="20.25" customHeight="1" x14ac:dyDescent="0.3">
      <c r="A45" s="31"/>
      <c r="B45" s="55" t="s">
        <v>41</v>
      </c>
      <c r="C45" s="55"/>
      <c r="D45" s="55"/>
      <c r="E45" s="55"/>
      <c r="F45" s="31"/>
      <c r="G45" s="2"/>
    </row>
    <row r="46" spans="1:9" ht="37.5" customHeight="1" x14ac:dyDescent="0.3">
      <c r="A46" s="31"/>
      <c r="B46" s="116" t="s">
        <v>49</v>
      </c>
      <c r="C46" s="117"/>
      <c r="D46" s="117"/>
      <c r="E46" s="118"/>
      <c r="F46" s="31"/>
      <c r="G46" s="2"/>
    </row>
    <row r="47" spans="1:9" ht="25.5" customHeight="1" x14ac:dyDescent="0.3">
      <c r="A47" s="31"/>
      <c r="B47" s="119" t="s">
        <v>48</v>
      </c>
      <c r="C47" s="120"/>
      <c r="D47" s="120"/>
      <c r="E47" s="121"/>
      <c r="F47" s="31"/>
      <c r="G47" s="2"/>
    </row>
    <row r="48" spans="1:9" ht="39" customHeight="1" x14ac:dyDescent="0.3">
      <c r="A48" s="31"/>
      <c r="B48" s="107" t="s">
        <v>51</v>
      </c>
      <c r="C48" s="108"/>
      <c r="D48" s="108"/>
      <c r="E48" s="109"/>
      <c r="F48" s="31"/>
      <c r="G48" s="2"/>
    </row>
    <row r="49" spans="1:14" ht="27.75" customHeight="1" x14ac:dyDescent="0.3">
      <c r="A49" s="31"/>
      <c r="B49" s="107" t="s">
        <v>42</v>
      </c>
      <c r="C49" s="108"/>
      <c r="D49" s="108"/>
      <c r="E49" s="109"/>
      <c r="F49" s="31"/>
      <c r="G49" s="2"/>
    </row>
    <row r="50" spans="1:14" ht="37.5" customHeight="1" x14ac:dyDescent="0.3">
      <c r="B50" s="113" t="s">
        <v>63</v>
      </c>
      <c r="C50" s="114"/>
      <c r="D50" s="114"/>
      <c r="E50" s="115"/>
    </row>
    <row r="53" spans="1:14" x14ac:dyDescent="0.3">
      <c r="N53" s="93">
        <v>44440</v>
      </c>
    </row>
    <row r="54" spans="1:14" x14ac:dyDescent="0.3">
      <c r="N54" s="93">
        <f t="shared" ref="N54:N84" si="3">N53+1</f>
        <v>44441</v>
      </c>
    </row>
    <row r="55" spans="1:14" x14ac:dyDescent="0.3">
      <c r="N55" s="93">
        <f t="shared" si="3"/>
        <v>44442</v>
      </c>
    </row>
    <row r="56" spans="1:14" x14ac:dyDescent="0.3">
      <c r="N56" s="93">
        <f t="shared" si="3"/>
        <v>44443</v>
      </c>
    </row>
    <row r="57" spans="1:14" x14ac:dyDescent="0.3">
      <c r="N57" s="93">
        <f t="shared" si="3"/>
        <v>44444</v>
      </c>
    </row>
    <row r="58" spans="1:14" x14ac:dyDescent="0.3">
      <c r="N58" s="93">
        <f t="shared" si="3"/>
        <v>44445</v>
      </c>
    </row>
    <row r="59" spans="1:14" x14ac:dyDescent="0.3">
      <c r="N59" s="93">
        <f t="shared" si="3"/>
        <v>44446</v>
      </c>
    </row>
    <row r="60" spans="1:14" x14ac:dyDescent="0.3">
      <c r="N60" s="93">
        <f t="shared" si="3"/>
        <v>44447</v>
      </c>
    </row>
    <row r="61" spans="1:14" x14ac:dyDescent="0.3">
      <c r="N61" s="93">
        <f t="shared" si="3"/>
        <v>44448</v>
      </c>
    </row>
    <row r="62" spans="1:14" x14ac:dyDescent="0.3">
      <c r="N62" s="93">
        <f t="shared" si="3"/>
        <v>44449</v>
      </c>
    </row>
    <row r="63" spans="1:14" x14ac:dyDescent="0.3">
      <c r="N63" s="93">
        <f t="shared" si="3"/>
        <v>44450</v>
      </c>
    </row>
    <row r="64" spans="1:14" x14ac:dyDescent="0.3">
      <c r="N64" s="93">
        <f t="shared" si="3"/>
        <v>44451</v>
      </c>
    </row>
    <row r="65" spans="14:14" x14ac:dyDescent="0.3">
      <c r="N65" s="93">
        <f t="shared" si="3"/>
        <v>44452</v>
      </c>
    </row>
    <row r="66" spans="14:14" x14ac:dyDescent="0.3">
      <c r="N66" s="93">
        <f t="shared" si="3"/>
        <v>44453</v>
      </c>
    </row>
    <row r="67" spans="14:14" x14ac:dyDescent="0.3">
      <c r="N67" s="93">
        <f t="shared" si="3"/>
        <v>44454</v>
      </c>
    </row>
    <row r="68" spans="14:14" x14ac:dyDescent="0.3">
      <c r="N68" s="93">
        <f t="shared" si="3"/>
        <v>44455</v>
      </c>
    </row>
    <row r="69" spans="14:14" x14ac:dyDescent="0.3">
      <c r="N69" s="93">
        <f t="shared" si="3"/>
        <v>44456</v>
      </c>
    </row>
    <row r="70" spans="14:14" x14ac:dyDescent="0.3">
      <c r="N70" s="93">
        <f t="shared" si="3"/>
        <v>44457</v>
      </c>
    </row>
    <row r="71" spans="14:14" x14ac:dyDescent="0.3">
      <c r="N71" s="93">
        <f t="shared" si="3"/>
        <v>44458</v>
      </c>
    </row>
    <row r="72" spans="14:14" x14ac:dyDescent="0.3">
      <c r="N72" s="93">
        <f t="shared" si="3"/>
        <v>44459</v>
      </c>
    </row>
    <row r="73" spans="14:14" x14ac:dyDescent="0.3">
      <c r="N73" s="93">
        <f t="shared" si="3"/>
        <v>44460</v>
      </c>
    </row>
    <row r="74" spans="14:14" x14ac:dyDescent="0.3">
      <c r="N74" s="93">
        <f t="shared" si="3"/>
        <v>44461</v>
      </c>
    </row>
    <row r="75" spans="14:14" x14ac:dyDescent="0.3">
      <c r="N75" s="93">
        <f t="shared" si="3"/>
        <v>44462</v>
      </c>
    </row>
    <row r="76" spans="14:14" x14ac:dyDescent="0.3">
      <c r="N76" s="93">
        <f t="shared" si="3"/>
        <v>44463</v>
      </c>
    </row>
    <row r="77" spans="14:14" x14ac:dyDescent="0.3">
      <c r="N77" s="93">
        <f t="shared" si="3"/>
        <v>44464</v>
      </c>
    </row>
    <row r="78" spans="14:14" x14ac:dyDescent="0.3">
      <c r="N78" s="93">
        <f t="shared" si="3"/>
        <v>44465</v>
      </c>
    </row>
    <row r="79" spans="14:14" x14ac:dyDescent="0.3">
      <c r="N79" s="93">
        <f t="shared" si="3"/>
        <v>44466</v>
      </c>
    </row>
    <row r="80" spans="14:14" x14ac:dyDescent="0.3">
      <c r="N80" s="93">
        <f t="shared" si="3"/>
        <v>44467</v>
      </c>
    </row>
    <row r="81" spans="14:14" x14ac:dyDescent="0.3">
      <c r="N81" s="93">
        <f t="shared" si="3"/>
        <v>44468</v>
      </c>
    </row>
    <row r="82" spans="14:14" x14ac:dyDescent="0.3">
      <c r="N82" s="93">
        <f t="shared" si="3"/>
        <v>44469</v>
      </c>
    </row>
    <row r="83" spans="14:14" x14ac:dyDescent="0.3">
      <c r="N83" s="93">
        <f t="shared" si="3"/>
        <v>44470</v>
      </c>
    </row>
    <row r="84" spans="14:14" x14ac:dyDescent="0.3">
      <c r="N84" s="93">
        <f t="shared" si="3"/>
        <v>44471</v>
      </c>
    </row>
    <row r="85" spans="14:14" x14ac:dyDescent="0.3">
      <c r="N85" s="93">
        <f t="shared" ref="N85:N148" si="4">N84+1</f>
        <v>44472</v>
      </c>
    </row>
    <row r="86" spans="14:14" x14ac:dyDescent="0.3">
      <c r="N86" s="93">
        <f t="shared" si="4"/>
        <v>44473</v>
      </c>
    </row>
    <row r="87" spans="14:14" x14ac:dyDescent="0.3">
      <c r="N87" s="93">
        <f t="shared" si="4"/>
        <v>44474</v>
      </c>
    </row>
    <row r="88" spans="14:14" x14ac:dyDescent="0.3">
      <c r="N88" s="93">
        <f t="shared" si="4"/>
        <v>44475</v>
      </c>
    </row>
    <row r="89" spans="14:14" x14ac:dyDescent="0.3">
      <c r="N89" s="93">
        <f t="shared" si="4"/>
        <v>44476</v>
      </c>
    </row>
    <row r="90" spans="14:14" x14ac:dyDescent="0.3">
      <c r="N90" s="93">
        <f t="shared" si="4"/>
        <v>44477</v>
      </c>
    </row>
    <row r="91" spans="14:14" x14ac:dyDescent="0.3">
      <c r="N91" s="93">
        <f t="shared" si="4"/>
        <v>44478</v>
      </c>
    </row>
    <row r="92" spans="14:14" x14ac:dyDescent="0.3">
      <c r="N92" s="93">
        <f t="shared" si="4"/>
        <v>44479</v>
      </c>
    </row>
    <row r="93" spans="14:14" x14ac:dyDescent="0.3">
      <c r="N93" s="93">
        <f t="shared" si="4"/>
        <v>44480</v>
      </c>
    </row>
    <row r="94" spans="14:14" x14ac:dyDescent="0.3">
      <c r="N94" s="93">
        <f t="shared" si="4"/>
        <v>44481</v>
      </c>
    </row>
    <row r="95" spans="14:14" x14ac:dyDescent="0.3">
      <c r="N95" s="93">
        <f t="shared" si="4"/>
        <v>44482</v>
      </c>
    </row>
    <row r="96" spans="14:14" x14ac:dyDescent="0.3">
      <c r="N96" s="93">
        <f t="shared" si="4"/>
        <v>44483</v>
      </c>
    </row>
    <row r="97" spans="14:14" x14ac:dyDescent="0.3">
      <c r="N97" s="93">
        <f t="shared" si="4"/>
        <v>44484</v>
      </c>
    </row>
    <row r="98" spans="14:14" x14ac:dyDescent="0.3">
      <c r="N98" s="93">
        <f t="shared" si="4"/>
        <v>44485</v>
      </c>
    </row>
    <row r="99" spans="14:14" x14ac:dyDescent="0.3">
      <c r="N99" s="93">
        <f t="shared" si="4"/>
        <v>44486</v>
      </c>
    </row>
    <row r="100" spans="14:14" x14ac:dyDescent="0.3">
      <c r="N100" s="93">
        <f t="shared" si="4"/>
        <v>44487</v>
      </c>
    </row>
    <row r="101" spans="14:14" x14ac:dyDescent="0.3">
      <c r="N101" s="93">
        <f t="shared" si="4"/>
        <v>44488</v>
      </c>
    </row>
    <row r="102" spans="14:14" x14ac:dyDescent="0.3">
      <c r="N102" s="93">
        <f t="shared" si="4"/>
        <v>44489</v>
      </c>
    </row>
    <row r="103" spans="14:14" x14ac:dyDescent="0.3">
      <c r="N103" s="93">
        <f t="shared" si="4"/>
        <v>44490</v>
      </c>
    </row>
    <row r="104" spans="14:14" x14ac:dyDescent="0.3">
      <c r="N104" s="93">
        <f t="shared" si="4"/>
        <v>44491</v>
      </c>
    </row>
    <row r="105" spans="14:14" x14ac:dyDescent="0.3">
      <c r="N105" s="93">
        <f t="shared" si="4"/>
        <v>44492</v>
      </c>
    </row>
    <row r="106" spans="14:14" x14ac:dyDescent="0.3">
      <c r="N106" s="93">
        <f t="shared" si="4"/>
        <v>44493</v>
      </c>
    </row>
    <row r="107" spans="14:14" x14ac:dyDescent="0.3">
      <c r="N107" s="93">
        <f t="shared" si="4"/>
        <v>44494</v>
      </c>
    </row>
    <row r="108" spans="14:14" x14ac:dyDescent="0.3">
      <c r="N108" s="93">
        <f t="shared" si="4"/>
        <v>44495</v>
      </c>
    </row>
    <row r="109" spans="14:14" x14ac:dyDescent="0.3">
      <c r="N109" s="93">
        <f t="shared" si="4"/>
        <v>44496</v>
      </c>
    </row>
    <row r="110" spans="14:14" x14ac:dyDescent="0.3">
      <c r="N110" s="93">
        <f t="shared" si="4"/>
        <v>44497</v>
      </c>
    </row>
    <row r="111" spans="14:14" x14ac:dyDescent="0.3">
      <c r="N111" s="93">
        <f t="shared" si="4"/>
        <v>44498</v>
      </c>
    </row>
    <row r="112" spans="14:14" x14ac:dyDescent="0.3">
      <c r="N112" s="93">
        <f t="shared" si="4"/>
        <v>44499</v>
      </c>
    </row>
    <row r="113" spans="14:14" x14ac:dyDescent="0.3">
      <c r="N113" s="93">
        <f t="shared" si="4"/>
        <v>44500</v>
      </c>
    </row>
    <row r="114" spans="14:14" x14ac:dyDescent="0.3">
      <c r="N114" s="93">
        <f t="shared" si="4"/>
        <v>44501</v>
      </c>
    </row>
    <row r="115" spans="14:14" x14ac:dyDescent="0.3">
      <c r="N115" s="93">
        <f t="shared" si="4"/>
        <v>44502</v>
      </c>
    </row>
    <row r="116" spans="14:14" x14ac:dyDescent="0.3">
      <c r="N116" s="93">
        <f t="shared" si="4"/>
        <v>44503</v>
      </c>
    </row>
    <row r="117" spans="14:14" x14ac:dyDescent="0.3">
      <c r="N117" s="93">
        <f t="shared" si="4"/>
        <v>44504</v>
      </c>
    </row>
    <row r="118" spans="14:14" x14ac:dyDescent="0.3">
      <c r="N118" s="93">
        <f t="shared" si="4"/>
        <v>44505</v>
      </c>
    </row>
    <row r="119" spans="14:14" x14ac:dyDescent="0.3">
      <c r="N119" s="93">
        <f t="shared" si="4"/>
        <v>44506</v>
      </c>
    </row>
    <row r="120" spans="14:14" x14ac:dyDescent="0.3">
      <c r="N120" s="93">
        <f t="shared" si="4"/>
        <v>44507</v>
      </c>
    </row>
    <row r="121" spans="14:14" x14ac:dyDescent="0.3">
      <c r="N121" s="93">
        <f t="shared" si="4"/>
        <v>44508</v>
      </c>
    </row>
    <row r="122" spans="14:14" x14ac:dyDescent="0.3">
      <c r="N122" s="93">
        <f t="shared" si="4"/>
        <v>44509</v>
      </c>
    </row>
    <row r="123" spans="14:14" x14ac:dyDescent="0.3">
      <c r="N123" s="93">
        <f t="shared" si="4"/>
        <v>44510</v>
      </c>
    </row>
    <row r="124" spans="14:14" x14ac:dyDescent="0.3">
      <c r="N124" s="93">
        <f t="shared" si="4"/>
        <v>44511</v>
      </c>
    </row>
    <row r="125" spans="14:14" x14ac:dyDescent="0.3">
      <c r="N125" s="93">
        <f t="shared" si="4"/>
        <v>44512</v>
      </c>
    </row>
    <row r="126" spans="14:14" x14ac:dyDescent="0.3">
      <c r="N126" s="93">
        <f t="shared" si="4"/>
        <v>44513</v>
      </c>
    </row>
    <row r="127" spans="14:14" x14ac:dyDescent="0.3">
      <c r="N127" s="93">
        <f t="shared" si="4"/>
        <v>44514</v>
      </c>
    </row>
    <row r="128" spans="14:14" x14ac:dyDescent="0.3">
      <c r="N128" s="93">
        <f t="shared" si="4"/>
        <v>44515</v>
      </c>
    </row>
    <row r="129" spans="14:14" x14ac:dyDescent="0.3">
      <c r="N129" s="93">
        <f t="shared" si="4"/>
        <v>44516</v>
      </c>
    </row>
    <row r="130" spans="14:14" x14ac:dyDescent="0.3">
      <c r="N130" s="93">
        <f t="shared" si="4"/>
        <v>44517</v>
      </c>
    </row>
    <row r="131" spans="14:14" x14ac:dyDescent="0.3">
      <c r="N131" s="93">
        <f t="shared" si="4"/>
        <v>44518</v>
      </c>
    </row>
    <row r="132" spans="14:14" x14ac:dyDescent="0.3">
      <c r="N132" s="93">
        <f t="shared" si="4"/>
        <v>44519</v>
      </c>
    </row>
    <row r="133" spans="14:14" x14ac:dyDescent="0.3">
      <c r="N133" s="93">
        <f t="shared" si="4"/>
        <v>44520</v>
      </c>
    </row>
    <row r="134" spans="14:14" x14ac:dyDescent="0.3">
      <c r="N134" s="93">
        <f t="shared" si="4"/>
        <v>44521</v>
      </c>
    </row>
    <row r="135" spans="14:14" x14ac:dyDescent="0.3">
      <c r="N135" s="93">
        <f t="shared" si="4"/>
        <v>44522</v>
      </c>
    </row>
    <row r="136" spans="14:14" x14ac:dyDescent="0.3">
      <c r="N136" s="93">
        <f t="shared" si="4"/>
        <v>44523</v>
      </c>
    </row>
    <row r="137" spans="14:14" x14ac:dyDescent="0.3">
      <c r="N137" s="93">
        <f t="shared" si="4"/>
        <v>44524</v>
      </c>
    </row>
    <row r="138" spans="14:14" x14ac:dyDescent="0.3">
      <c r="N138" s="93">
        <f t="shared" si="4"/>
        <v>44525</v>
      </c>
    </row>
    <row r="139" spans="14:14" x14ac:dyDescent="0.3">
      <c r="N139" s="93">
        <f t="shared" si="4"/>
        <v>44526</v>
      </c>
    </row>
    <row r="140" spans="14:14" x14ac:dyDescent="0.3">
      <c r="N140" s="93">
        <f t="shared" si="4"/>
        <v>44527</v>
      </c>
    </row>
    <row r="141" spans="14:14" x14ac:dyDescent="0.3">
      <c r="N141" s="93">
        <f t="shared" si="4"/>
        <v>44528</v>
      </c>
    </row>
    <row r="142" spans="14:14" x14ac:dyDescent="0.3">
      <c r="N142" s="93">
        <f t="shared" si="4"/>
        <v>44529</v>
      </c>
    </row>
    <row r="143" spans="14:14" x14ac:dyDescent="0.3">
      <c r="N143" s="93">
        <f t="shared" si="4"/>
        <v>44530</v>
      </c>
    </row>
    <row r="144" spans="14:14" x14ac:dyDescent="0.3">
      <c r="N144" s="93">
        <f t="shared" si="4"/>
        <v>44531</v>
      </c>
    </row>
    <row r="145" spans="14:14" x14ac:dyDescent="0.3">
      <c r="N145" s="93">
        <f t="shared" si="4"/>
        <v>44532</v>
      </c>
    </row>
    <row r="146" spans="14:14" x14ac:dyDescent="0.3">
      <c r="N146" s="93">
        <f t="shared" si="4"/>
        <v>44533</v>
      </c>
    </row>
    <row r="147" spans="14:14" x14ac:dyDescent="0.3">
      <c r="N147" s="93">
        <f t="shared" si="4"/>
        <v>44534</v>
      </c>
    </row>
    <row r="148" spans="14:14" x14ac:dyDescent="0.3">
      <c r="N148" s="93">
        <f t="shared" si="4"/>
        <v>44535</v>
      </c>
    </row>
    <row r="149" spans="14:14" x14ac:dyDescent="0.3">
      <c r="N149" s="93">
        <f t="shared" ref="N149:N212" si="5">N148+1</f>
        <v>44536</v>
      </c>
    </row>
    <row r="150" spans="14:14" x14ac:dyDescent="0.3">
      <c r="N150" s="93">
        <f t="shared" si="5"/>
        <v>44537</v>
      </c>
    </row>
    <row r="151" spans="14:14" x14ac:dyDescent="0.3">
      <c r="N151" s="93">
        <f t="shared" si="5"/>
        <v>44538</v>
      </c>
    </row>
    <row r="152" spans="14:14" x14ac:dyDescent="0.3">
      <c r="N152" s="93">
        <f t="shared" si="5"/>
        <v>44539</v>
      </c>
    </row>
    <row r="153" spans="14:14" x14ac:dyDescent="0.3">
      <c r="N153" s="93">
        <f t="shared" si="5"/>
        <v>44540</v>
      </c>
    </row>
    <row r="154" spans="14:14" x14ac:dyDescent="0.3">
      <c r="N154" s="93">
        <f t="shared" si="5"/>
        <v>44541</v>
      </c>
    </row>
    <row r="155" spans="14:14" x14ac:dyDescent="0.3">
      <c r="N155" s="93">
        <f t="shared" si="5"/>
        <v>44542</v>
      </c>
    </row>
    <row r="156" spans="14:14" x14ac:dyDescent="0.3">
      <c r="N156" s="93">
        <f t="shared" si="5"/>
        <v>44543</v>
      </c>
    </row>
    <row r="157" spans="14:14" x14ac:dyDescent="0.3">
      <c r="N157" s="93">
        <f t="shared" si="5"/>
        <v>44544</v>
      </c>
    </row>
    <row r="158" spans="14:14" x14ac:dyDescent="0.3">
      <c r="N158" s="93">
        <f t="shared" si="5"/>
        <v>44545</v>
      </c>
    </row>
    <row r="159" spans="14:14" x14ac:dyDescent="0.3">
      <c r="N159" s="93">
        <f t="shared" si="5"/>
        <v>44546</v>
      </c>
    </row>
    <row r="160" spans="14:14" x14ac:dyDescent="0.3">
      <c r="N160" s="93">
        <f t="shared" si="5"/>
        <v>44547</v>
      </c>
    </row>
    <row r="161" spans="14:14" x14ac:dyDescent="0.3">
      <c r="N161" s="93">
        <f t="shared" si="5"/>
        <v>44548</v>
      </c>
    </row>
    <row r="162" spans="14:14" x14ac:dyDescent="0.3">
      <c r="N162" s="93">
        <f t="shared" si="5"/>
        <v>44549</v>
      </c>
    </row>
    <row r="163" spans="14:14" x14ac:dyDescent="0.3">
      <c r="N163" s="93">
        <f t="shared" si="5"/>
        <v>44550</v>
      </c>
    </row>
    <row r="164" spans="14:14" x14ac:dyDescent="0.3">
      <c r="N164" s="93">
        <f t="shared" si="5"/>
        <v>44551</v>
      </c>
    </row>
    <row r="165" spans="14:14" x14ac:dyDescent="0.3">
      <c r="N165" s="93">
        <f t="shared" si="5"/>
        <v>44552</v>
      </c>
    </row>
    <row r="166" spans="14:14" x14ac:dyDescent="0.3">
      <c r="N166" s="93">
        <f t="shared" si="5"/>
        <v>44553</v>
      </c>
    </row>
    <row r="167" spans="14:14" x14ac:dyDescent="0.3">
      <c r="N167" s="93">
        <f t="shared" si="5"/>
        <v>44554</v>
      </c>
    </row>
    <row r="168" spans="14:14" x14ac:dyDescent="0.3">
      <c r="N168" s="93">
        <f t="shared" si="5"/>
        <v>44555</v>
      </c>
    </row>
    <row r="169" spans="14:14" x14ac:dyDescent="0.3">
      <c r="N169" s="93">
        <f t="shared" si="5"/>
        <v>44556</v>
      </c>
    </row>
    <row r="170" spans="14:14" x14ac:dyDescent="0.3">
      <c r="N170" s="93">
        <f t="shared" si="5"/>
        <v>44557</v>
      </c>
    </row>
    <row r="171" spans="14:14" x14ac:dyDescent="0.3">
      <c r="N171" s="93">
        <f t="shared" si="5"/>
        <v>44558</v>
      </c>
    </row>
    <row r="172" spans="14:14" x14ac:dyDescent="0.3">
      <c r="N172" s="93">
        <f t="shared" si="5"/>
        <v>44559</v>
      </c>
    </row>
    <row r="173" spans="14:14" x14ac:dyDescent="0.3">
      <c r="N173" s="93">
        <f t="shared" si="5"/>
        <v>44560</v>
      </c>
    </row>
    <row r="174" spans="14:14" x14ac:dyDescent="0.3">
      <c r="N174" s="93">
        <f t="shared" si="5"/>
        <v>44561</v>
      </c>
    </row>
    <row r="175" spans="14:14" x14ac:dyDescent="0.3">
      <c r="N175" s="93">
        <f t="shared" si="5"/>
        <v>44562</v>
      </c>
    </row>
    <row r="176" spans="14:14" x14ac:dyDescent="0.3">
      <c r="N176" s="93">
        <f t="shared" si="5"/>
        <v>44563</v>
      </c>
    </row>
    <row r="177" spans="14:14" x14ac:dyDescent="0.3">
      <c r="N177" s="93">
        <f t="shared" si="5"/>
        <v>44564</v>
      </c>
    </row>
    <row r="178" spans="14:14" x14ac:dyDescent="0.3">
      <c r="N178" s="93">
        <f t="shared" si="5"/>
        <v>44565</v>
      </c>
    </row>
    <row r="179" spans="14:14" x14ac:dyDescent="0.3">
      <c r="N179" s="93">
        <f t="shared" si="5"/>
        <v>44566</v>
      </c>
    </row>
    <row r="180" spans="14:14" x14ac:dyDescent="0.3">
      <c r="N180" s="93">
        <f t="shared" si="5"/>
        <v>44567</v>
      </c>
    </row>
    <row r="181" spans="14:14" x14ac:dyDescent="0.3">
      <c r="N181" s="93">
        <f t="shared" si="5"/>
        <v>44568</v>
      </c>
    </row>
    <row r="182" spans="14:14" x14ac:dyDescent="0.3">
      <c r="N182" s="93">
        <f t="shared" si="5"/>
        <v>44569</v>
      </c>
    </row>
    <row r="183" spans="14:14" x14ac:dyDescent="0.3">
      <c r="N183" s="93">
        <f t="shared" si="5"/>
        <v>44570</v>
      </c>
    </row>
    <row r="184" spans="14:14" x14ac:dyDescent="0.3">
      <c r="N184" s="93">
        <f t="shared" si="5"/>
        <v>44571</v>
      </c>
    </row>
    <row r="185" spans="14:14" x14ac:dyDescent="0.3">
      <c r="N185" s="93">
        <f t="shared" si="5"/>
        <v>44572</v>
      </c>
    </row>
    <row r="186" spans="14:14" x14ac:dyDescent="0.3">
      <c r="N186" s="93">
        <f t="shared" si="5"/>
        <v>44573</v>
      </c>
    </row>
    <row r="187" spans="14:14" x14ac:dyDescent="0.3">
      <c r="N187" s="93">
        <f t="shared" si="5"/>
        <v>44574</v>
      </c>
    </row>
    <row r="188" spans="14:14" x14ac:dyDescent="0.3">
      <c r="N188" s="93">
        <f t="shared" si="5"/>
        <v>44575</v>
      </c>
    </row>
    <row r="189" spans="14:14" x14ac:dyDescent="0.3">
      <c r="N189" s="93">
        <f t="shared" si="5"/>
        <v>44576</v>
      </c>
    </row>
    <row r="190" spans="14:14" x14ac:dyDescent="0.3">
      <c r="N190" s="93">
        <f t="shared" si="5"/>
        <v>44577</v>
      </c>
    </row>
    <row r="191" spans="14:14" x14ac:dyDescent="0.3">
      <c r="N191" s="93">
        <f t="shared" si="5"/>
        <v>44578</v>
      </c>
    </row>
    <row r="192" spans="14:14" x14ac:dyDescent="0.3">
      <c r="N192" s="93">
        <f t="shared" si="5"/>
        <v>44579</v>
      </c>
    </row>
    <row r="193" spans="14:14" x14ac:dyDescent="0.3">
      <c r="N193" s="93">
        <f t="shared" si="5"/>
        <v>44580</v>
      </c>
    </row>
    <row r="194" spans="14:14" x14ac:dyDescent="0.3">
      <c r="N194" s="93">
        <f t="shared" si="5"/>
        <v>44581</v>
      </c>
    </row>
    <row r="195" spans="14:14" x14ac:dyDescent="0.3">
      <c r="N195" s="93">
        <f t="shared" si="5"/>
        <v>44582</v>
      </c>
    </row>
    <row r="196" spans="14:14" x14ac:dyDescent="0.3">
      <c r="N196" s="93">
        <f t="shared" si="5"/>
        <v>44583</v>
      </c>
    </row>
    <row r="197" spans="14:14" x14ac:dyDescent="0.3">
      <c r="N197" s="93">
        <f t="shared" si="5"/>
        <v>44584</v>
      </c>
    </row>
    <row r="198" spans="14:14" x14ac:dyDescent="0.3">
      <c r="N198" s="93">
        <f t="shared" si="5"/>
        <v>44585</v>
      </c>
    </row>
    <row r="199" spans="14:14" x14ac:dyDescent="0.3">
      <c r="N199" s="93">
        <f t="shared" si="5"/>
        <v>44586</v>
      </c>
    </row>
    <row r="200" spans="14:14" x14ac:dyDescent="0.3">
      <c r="N200" s="93">
        <f t="shared" si="5"/>
        <v>44587</v>
      </c>
    </row>
    <row r="201" spans="14:14" x14ac:dyDescent="0.3">
      <c r="N201" s="93">
        <f t="shared" si="5"/>
        <v>44588</v>
      </c>
    </row>
    <row r="202" spans="14:14" x14ac:dyDescent="0.3">
      <c r="N202" s="93">
        <f t="shared" si="5"/>
        <v>44589</v>
      </c>
    </row>
    <row r="203" spans="14:14" x14ac:dyDescent="0.3">
      <c r="N203" s="93">
        <f t="shared" si="5"/>
        <v>44590</v>
      </c>
    </row>
    <row r="204" spans="14:14" x14ac:dyDescent="0.3">
      <c r="N204" s="93">
        <f t="shared" si="5"/>
        <v>44591</v>
      </c>
    </row>
    <row r="205" spans="14:14" x14ac:dyDescent="0.3">
      <c r="N205" s="93">
        <f t="shared" si="5"/>
        <v>44592</v>
      </c>
    </row>
    <row r="206" spans="14:14" x14ac:dyDescent="0.3">
      <c r="N206" s="93">
        <f t="shared" si="5"/>
        <v>44593</v>
      </c>
    </row>
    <row r="207" spans="14:14" x14ac:dyDescent="0.3">
      <c r="N207" s="93">
        <f t="shared" si="5"/>
        <v>44594</v>
      </c>
    </row>
    <row r="208" spans="14:14" x14ac:dyDescent="0.3">
      <c r="N208" s="93">
        <f t="shared" si="5"/>
        <v>44595</v>
      </c>
    </row>
    <row r="209" spans="14:14" x14ac:dyDescent="0.3">
      <c r="N209" s="93">
        <f t="shared" si="5"/>
        <v>44596</v>
      </c>
    </row>
    <row r="210" spans="14:14" x14ac:dyDescent="0.3">
      <c r="N210" s="93">
        <f t="shared" si="5"/>
        <v>44597</v>
      </c>
    </row>
    <row r="211" spans="14:14" x14ac:dyDescent="0.3">
      <c r="N211" s="93">
        <f t="shared" si="5"/>
        <v>44598</v>
      </c>
    </row>
    <row r="212" spans="14:14" x14ac:dyDescent="0.3">
      <c r="N212" s="93">
        <f t="shared" si="5"/>
        <v>44599</v>
      </c>
    </row>
    <row r="213" spans="14:14" x14ac:dyDescent="0.3">
      <c r="N213" s="93">
        <f t="shared" ref="N213:N276" si="6">N212+1</f>
        <v>44600</v>
      </c>
    </row>
    <row r="214" spans="14:14" x14ac:dyDescent="0.3">
      <c r="N214" s="93">
        <f t="shared" si="6"/>
        <v>44601</v>
      </c>
    </row>
    <row r="215" spans="14:14" x14ac:dyDescent="0.3">
      <c r="N215" s="93">
        <f t="shared" si="6"/>
        <v>44602</v>
      </c>
    </row>
    <row r="216" spans="14:14" x14ac:dyDescent="0.3">
      <c r="N216" s="93">
        <f t="shared" si="6"/>
        <v>44603</v>
      </c>
    </row>
    <row r="217" spans="14:14" x14ac:dyDescent="0.3">
      <c r="N217" s="93">
        <f t="shared" si="6"/>
        <v>44604</v>
      </c>
    </row>
    <row r="218" spans="14:14" x14ac:dyDescent="0.3">
      <c r="N218" s="93">
        <f t="shared" si="6"/>
        <v>44605</v>
      </c>
    </row>
    <row r="219" spans="14:14" x14ac:dyDescent="0.3">
      <c r="N219" s="93">
        <f t="shared" si="6"/>
        <v>44606</v>
      </c>
    </row>
    <row r="220" spans="14:14" x14ac:dyDescent="0.3">
      <c r="N220" s="93">
        <f t="shared" si="6"/>
        <v>44607</v>
      </c>
    </row>
    <row r="221" spans="14:14" x14ac:dyDescent="0.3">
      <c r="N221" s="93">
        <f t="shared" si="6"/>
        <v>44608</v>
      </c>
    </row>
    <row r="222" spans="14:14" x14ac:dyDescent="0.3">
      <c r="N222" s="93">
        <f t="shared" si="6"/>
        <v>44609</v>
      </c>
    </row>
    <row r="223" spans="14:14" x14ac:dyDescent="0.3">
      <c r="N223" s="93">
        <f t="shared" si="6"/>
        <v>44610</v>
      </c>
    </row>
    <row r="224" spans="14:14" x14ac:dyDescent="0.3">
      <c r="N224" s="93">
        <f t="shared" si="6"/>
        <v>44611</v>
      </c>
    </row>
    <row r="225" spans="14:14" x14ac:dyDescent="0.3">
      <c r="N225" s="93">
        <f t="shared" si="6"/>
        <v>44612</v>
      </c>
    </row>
    <row r="226" spans="14:14" x14ac:dyDescent="0.3">
      <c r="N226" s="93">
        <f t="shared" si="6"/>
        <v>44613</v>
      </c>
    </row>
    <row r="227" spans="14:14" x14ac:dyDescent="0.3">
      <c r="N227" s="93">
        <f t="shared" si="6"/>
        <v>44614</v>
      </c>
    </row>
    <row r="228" spans="14:14" x14ac:dyDescent="0.3">
      <c r="N228" s="93">
        <f t="shared" si="6"/>
        <v>44615</v>
      </c>
    </row>
    <row r="229" spans="14:14" x14ac:dyDescent="0.3">
      <c r="N229" s="93">
        <f t="shared" si="6"/>
        <v>44616</v>
      </c>
    </row>
    <row r="230" spans="14:14" x14ac:dyDescent="0.3">
      <c r="N230" s="93">
        <f t="shared" si="6"/>
        <v>44617</v>
      </c>
    </row>
    <row r="231" spans="14:14" x14ac:dyDescent="0.3">
      <c r="N231" s="93">
        <f t="shared" si="6"/>
        <v>44618</v>
      </c>
    </row>
    <row r="232" spans="14:14" x14ac:dyDescent="0.3">
      <c r="N232" s="93">
        <f t="shared" si="6"/>
        <v>44619</v>
      </c>
    </row>
    <row r="233" spans="14:14" x14ac:dyDescent="0.3">
      <c r="N233" s="93">
        <f t="shared" si="6"/>
        <v>44620</v>
      </c>
    </row>
    <row r="234" spans="14:14" x14ac:dyDescent="0.3">
      <c r="N234" s="93">
        <f t="shared" si="6"/>
        <v>44621</v>
      </c>
    </row>
    <row r="235" spans="14:14" x14ac:dyDescent="0.3">
      <c r="N235" s="93">
        <f t="shared" si="6"/>
        <v>44622</v>
      </c>
    </row>
    <row r="236" spans="14:14" x14ac:dyDescent="0.3">
      <c r="N236" s="93">
        <f t="shared" si="6"/>
        <v>44623</v>
      </c>
    </row>
    <row r="237" spans="14:14" x14ac:dyDescent="0.3">
      <c r="N237" s="93">
        <f t="shared" si="6"/>
        <v>44624</v>
      </c>
    </row>
    <row r="238" spans="14:14" x14ac:dyDescent="0.3">
      <c r="N238" s="93">
        <f t="shared" si="6"/>
        <v>44625</v>
      </c>
    </row>
    <row r="239" spans="14:14" x14ac:dyDescent="0.3">
      <c r="N239" s="93">
        <f t="shared" si="6"/>
        <v>44626</v>
      </c>
    </row>
    <row r="240" spans="14:14" x14ac:dyDescent="0.3">
      <c r="N240" s="93">
        <f t="shared" si="6"/>
        <v>44627</v>
      </c>
    </row>
    <row r="241" spans="14:14" x14ac:dyDescent="0.3">
      <c r="N241" s="93">
        <f t="shared" si="6"/>
        <v>44628</v>
      </c>
    </row>
    <row r="242" spans="14:14" x14ac:dyDescent="0.3">
      <c r="N242" s="93">
        <f t="shared" si="6"/>
        <v>44629</v>
      </c>
    </row>
    <row r="243" spans="14:14" x14ac:dyDescent="0.3">
      <c r="N243" s="93">
        <f t="shared" si="6"/>
        <v>44630</v>
      </c>
    </row>
    <row r="244" spans="14:14" x14ac:dyDescent="0.3">
      <c r="N244" s="93">
        <f t="shared" si="6"/>
        <v>44631</v>
      </c>
    </row>
    <row r="245" spans="14:14" x14ac:dyDescent="0.3">
      <c r="N245" s="93">
        <f t="shared" si="6"/>
        <v>44632</v>
      </c>
    </row>
    <row r="246" spans="14:14" x14ac:dyDescent="0.3">
      <c r="N246" s="93">
        <f t="shared" si="6"/>
        <v>44633</v>
      </c>
    </row>
    <row r="247" spans="14:14" x14ac:dyDescent="0.3">
      <c r="N247" s="93">
        <f t="shared" si="6"/>
        <v>44634</v>
      </c>
    </row>
    <row r="248" spans="14:14" x14ac:dyDescent="0.3">
      <c r="N248" s="93">
        <f t="shared" si="6"/>
        <v>44635</v>
      </c>
    </row>
    <row r="249" spans="14:14" x14ac:dyDescent="0.3">
      <c r="N249" s="93">
        <f t="shared" si="6"/>
        <v>44636</v>
      </c>
    </row>
    <row r="250" spans="14:14" x14ac:dyDescent="0.3">
      <c r="N250" s="93">
        <f t="shared" si="6"/>
        <v>44637</v>
      </c>
    </row>
    <row r="251" spans="14:14" x14ac:dyDescent="0.3">
      <c r="N251" s="93">
        <f t="shared" si="6"/>
        <v>44638</v>
      </c>
    </row>
    <row r="252" spans="14:14" x14ac:dyDescent="0.3">
      <c r="N252" s="93">
        <f t="shared" si="6"/>
        <v>44639</v>
      </c>
    </row>
    <row r="253" spans="14:14" x14ac:dyDescent="0.3">
      <c r="N253" s="93">
        <f t="shared" si="6"/>
        <v>44640</v>
      </c>
    </row>
    <row r="254" spans="14:14" x14ac:dyDescent="0.3">
      <c r="N254" s="93">
        <f t="shared" si="6"/>
        <v>44641</v>
      </c>
    </row>
    <row r="255" spans="14:14" x14ac:dyDescent="0.3">
      <c r="N255" s="93">
        <f t="shared" si="6"/>
        <v>44642</v>
      </c>
    </row>
    <row r="256" spans="14:14" x14ac:dyDescent="0.3">
      <c r="N256" s="93">
        <f t="shared" si="6"/>
        <v>44643</v>
      </c>
    </row>
    <row r="257" spans="14:14" x14ac:dyDescent="0.3">
      <c r="N257" s="93">
        <f t="shared" si="6"/>
        <v>44644</v>
      </c>
    </row>
    <row r="258" spans="14:14" x14ac:dyDescent="0.3">
      <c r="N258" s="93">
        <f t="shared" si="6"/>
        <v>44645</v>
      </c>
    </row>
    <row r="259" spans="14:14" x14ac:dyDescent="0.3">
      <c r="N259" s="93">
        <f t="shared" si="6"/>
        <v>44646</v>
      </c>
    </row>
    <row r="260" spans="14:14" x14ac:dyDescent="0.3">
      <c r="N260" s="93">
        <f t="shared" si="6"/>
        <v>44647</v>
      </c>
    </row>
    <row r="261" spans="14:14" x14ac:dyDescent="0.3">
      <c r="N261" s="93">
        <f t="shared" si="6"/>
        <v>44648</v>
      </c>
    </row>
    <row r="262" spans="14:14" x14ac:dyDescent="0.3">
      <c r="N262" s="93">
        <f t="shared" si="6"/>
        <v>44649</v>
      </c>
    </row>
    <row r="263" spans="14:14" x14ac:dyDescent="0.3">
      <c r="N263" s="93">
        <f t="shared" si="6"/>
        <v>44650</v>
      </c>
    </row>
    <row r="264" spans="14:14" x14ac:dyDescent="0.3">
      <c r="N264" s="93">
        <f t="shared" si="6"/>
        <v>44651</v>
      </c>
    </row>
    <row r="265" spans="14:14" x14ac:dyDescent="0.3">
      <c r="N265" s="93">
        <f t="shared" si="6"/>
        <v>44652</v>
      </c>
    </row>
    <row r="266" spans="14:14" x14ac:dyDescent="0.3">
      <c r="N266" s="93">
        <f t="shared" si="6"/>
        <v>44653</v>
      </c>
    </row>
    <row r="267" spans="14:14" x14ac:dyDescent="0.3">
      <c r="N267" s="93">
        <f t="shared" si="6"/>
        <v>44654</v>
      </c>
    </row>
    <row r="268" spans="14:14" x14ac:dyDescent="0.3">
      <c r="N268" s="93">
        <f t="shared" si="6"/>
        <v>44655</v>
      </c>
    </row>
    <row r="269" spans="14:14" x14ac:dyDescent="0.3">
      <c r="N269" s="93">
        <f t="shared" si="6"/>
        <v>44656</v>
      </c>
    </row>
    <row r="270" spans="14:14" x14ac:dyDescent="0.3">
      <c r="N270" s="93">
        <f t="shared" si="6"/>
        <v>44657</v>
      </c>
    </row>
    <row r="271" spans="14:14" x14ac:dyDescent="0.3">
      <c r="N271" s="93">
        <f t="shared" si="6"/>
        <v>44658</v>
      </c>
    </row>
    <row r="272" spans="14:14" x14ac:dyDescent="0.3">
      <c r="N272" s="93">
        <f t="shared" si="6"/>
        <v>44659</v>
      </c>
    </row>
    <row r="273" spans="14:14" x14ac:dyDescent="0.3">
      <c r="N273" s="93">
        <f t="shared" si="6"/>
        <v>44660</v>
      </c>
    </row>
    <row r="274" spans="14:14" x14ac:dyDescent="0.3">
      <c r="N274" s="93">
        <f t="shared" si="6"/>
        <v>44661</v>
      </c>
    </row>
    <row r="275" spans="14:14" x14ac:dyDescent="0.3">
      <c r="N275" s="93">
        <f t="shared" si="6"/>
        <v>44662</v>
      </c>
    </row>
    <row r="276" spans="14:14" x14ac:dyDescent="0.3">
      <c r="N276" s="93">
        <f t="shared" si="6"/>
        <v>44663</v>
      </c>
    </row>
    <row r="277" spans="14:14" x14ac:dyDescent="0.3">
      <c r="N277" s="93">
        <f t="shared" ref="N277:N340" si="7">N276+1</f>
        <v>44664</v>
      </c>
    </row>
    <row r="278" spans="14:14" x14ac:dyDescent="0.3">
      <c r="N278" s="93">
        <f t="shared" si="7"/>
        <v>44665</v>
      </c>
    </row>
    <row r="279" spans="14:14" x14ac:dyDescent="0.3">
      <c r="N279" s="93">
        <f t="shared" si="7"/>
        <v>44666</v>
      </c>
    </row>
    <row r="280" spans="14:14" x14ac:dyDescent="0.3">
      <c r="N280" s="93">
        <f t="shared" si="7"/>
        <v>44667</v>
      </c>
    </row>
    <row r="281" spans="14:14" x14ac:dyDescent="0.3">
      <c r="N281" s="93">
        <f t="shared" si="7"/>
        <v>44668</v>
      </c>
    </row>
    <row r="282" spans="14:14" x14ac:dyDescent="0.3">
      <c r="N282" s="93">
        <f t="shared" si="7"/>
        <v>44669</v>
      </c>
    </row>
    <row r="283" spans="14:14" x14ac:dyDescent="0.3">
      <c r="N283" s="93">
        <f t="shared" si="7"/>
        <v>44670</v>
      </c>
    </row>
    <row r="284" spans="14:14" x14ac:dyDescent="0.3">
      <c r="N284" s="93">
        <f t="shared" si="7"/>
        <v>44671</v>
      </c>
    </row>
    <row r="285" spans="14:14" x14ac:dyDescent="0.3">
      <c r="N285" s="93">
        <f t="shared" si="7"/>
        <v>44672</v>
      </c>
    </row>
    <row r="286" spans="14:14" x14ac:dyDescent="0.3">
      <c r="N286" s="93">
        <f t="shared" si="7"/>
        <v>44673</v>
      </c>
    </row>
    <row r="287" spans="14:14" x14ac:dyDescent="0.3">
      <c r="N287" s="93">
        <f t="shared" si="7"/>
        <v>44674</v>
      </c>
    </row>
    <row r="288" spans="14:14" x14ac:dyDescent="0.3">
      <c r="N288" s="93">
        <f t="shared" si="7"/>
        <v>44675</v>
      </c>
    </row>
    <row r="289" spans="14:14" x14ac:dyDescent="0.3">
      <c r="N289" s="93">
        <f t="shared" si="7"/>
        <v>44676</v>
      </c>
    </row>
    <row r="290" spans="14:14" x14ac:dyDescent="0.3">
      <c r="N290" s="93">
        <f t="shared" si="7"/>
        <v>44677</v>
      </c>
    </row>
    <row r="291" spans="14:14" x14ac:dyDescent="0.3">
      <c r="N291" s="93">
        <f t="shared" si="7"/>
        <v>44678</v>
      </c>
    </row>
    <row r="292" spans="14:14" x14ac:dyDescent="0.3">
      <c r="N292" s="93">
        <f t="shared" si="7"/>
        <v>44679</v>
      </c>
    </row>
    <row r="293" spans="14:14" x14ac:dyDescent="0.3">
      <c r="N293" s="93">
        <f t="shared" si="7"/>
        <v>44680</v>
      </c>
    </row>
    <row r="294" spans="14:14" x14ac:dyDescent="0.3">
      <c r="N294" s="93">
        <f t="shared" si="7"/>
        <v>44681</v>
      </c>
    </row>
    <row r="295" spans="14:14" x14ac:dyDescent="0.3">
      <c r="N295" s="93">
        <f t="shared" si="7"/>
        <v>44682</v>
      </c>
    </row>
    <row r="296" spans="14:14" x14ac:dyDescent="0.3">
      <c r="N296" s="93">
        <f t="shared" si="7"/>
        <v>44683</v>
      </c>
    </row>
    <row r="297" spans="14:14" x14ac:dyDescent="0.3">
      <c r="N297" s="93">
        <f t="shared" si="7"/>
        <v>44684</v>
      </c>
    </row>
    <row r="298" spans="14:14" x14ac:dyDescent="0.3">
      <c r="N298" s="93">
        <f t="shared" si="7"/>
        <v>44685</v>
      </c>
    </row>
    <row r="299" spans="14:14" x14ac:dyDescent="0.3">
      <c r="N299" s="93">
        <f t="shared" si="7"/>
        <v>44686</v>
      </c>
    </row>
    <row r="300" spans="14:14" x14ac:dyDescent="0.3">
      <c r="N300" s="93">
        <f t="shared" si="7"/>
        <v>44687</v>
      </c>
    </row>
    <row r="301" spans="14:14" x14ac:dyDescent="0.3">
      <c r="N301" s="93">
        <f t="shared" si="7"/>
        <v>44688</v>
      </c>
    </row>
    <row r="302" spans="14:14" x14ac:dyDescent="0.3">
      <c r="N302" s="93">
        <f t="shared" si="7"/>
        <v>44689</v>
      </c>
    </row>
    <row r="303" spans="14:14" x14ac:dyDescent="0.3">
      <c r="N303" s="93">
        <f t="shared" si="7"/>
        <v>44690</v>
      </c>
    </row>
    <row r="304" spans="14:14" x14ac:dyDescent="0.3">
      <c r="N304" s="93">
        <f t="shared" si="7"/>
        <v>44691</v>
      </c>
    </row>
    <row r="305" spans="14:14" x14ac:dyDescent="0.3">
      <c r="N305" s="93">
        <f t="shared" si="7"/>
        <v>44692</v>
      </c>
    </row>
    <row r="306" spans="14:14" x14ac:dyDescent="0.3">
      <c r="N306" s="93">
        <f t="shared" si="7"/>
        <v>44693</v>
      </c>
    </row>
    <row r="307" spans="14:14" x14ac:dyDescent="0.3">
      <c r="N307" s="93">
        <f t="shared" si="7"/>
        <v>44694</v>
      </c>
    </row>
    <row r="308" spans="14:14" x14ac:dyDescent="0.3">
      <c r="N308" s="93">
        <f t="shared" si="7"/>
        <v>44695</v>
      </c>
    </row>
    <row r="309" spans="14:14" x14ac:dyDescent="0.3">
      <c r="N309" s="93">
        <f t="shared" si="7"/>
        <v>44696</v>
      </c>
    </row>
    <row r="310" spans="14:14" x14ac:dyDescent="0.3">
      <c r="N310" s="93">
        <f t="shared" si="7"/>
        <v>44697</v>
      </c>
    </row>
    <row r="311" spans="14:14" x14ac:dyDescent="0.3">
      <c r="N311" s="93">
        <f t="shared" si="7"/>
        <v>44698</v>
      </c>
    </row>
    <row r="312" spans="14:14" x14ac:dyDescent="0.3">
      <c r="N312" s="93">
        <f t="shared" si="7"/>
        <v>44699</v>
      </c>
    </row>
    <row r="313" spans="14:14" x14ac:dyDescent="0.3">
      <c r="N313" s="93">
        <f t="shared" si="7"/>
        <v>44700</v>
      </c>
    </row>
    <row r="314" spans="14:14" x14ac:dyDescent="0.3">
      <c r="N314" s="93">
        <f t="shared" si="7"/>
        <v>44701</v>
      </c>
    </row>
    <row r="315" spans="14:14" x14ac:dyDescent="0.3">
      <c r="N315" s="93">
        <f t="shared" si="7"/>
        <v>44702</v>
      </c>
    </row>
    <row r="316" spans="14:14" x14ac:dyDescent="0.3">
      <c r="N316" s="93">
        <f t="shared" si="7"/>
        <v>44703</v>
      </c>
    </row>
    <row r="317" spans="14:14" x14ac:dyDescent="0.3">
      <c r="N317" s="93">
        <f t="shared" si="7"/>
        <v>44704</v>
      </c>
    </row>
    <row r="318" spans="14:14" x14ac:dyDescent="0.3">
      <c r="N318" s="93">
        <f t="shared" si="7"/>
        <v>44705</v>
      </c>
    </row>
    <row r="319" spans="14:14" x14ac:dyDescent="0.3">
      <c r="N319" s="93">
        <f t="shared" si="7"/>
        <v>44706</v>
      </c>
    </row>
    <row r="320" spans="14:14" x14ac:dyDescent="0.3">
      <c r="N320" s="93">
        <f t="shared" si="7"/>
        <v>44707</v>
      </c>
    </row>
    <row r="321" spans="14:14" x14ac:dyDescent="0.3">
      <c r="N321" s="93">
        <f t="shared" si="7"/>
        <v>44708</v>
      </c>
    </row>
    <row r="322" spans="14:14" x14ac:dyDescent="0.3">
      <c r="N322" s="93">
        <f t="shared" si="7"/>
        <v>44709</v>
      </c>
    </row>
    <row r="323" spans="14:14" x14ac:dyDescent="0.3">
      <c r="N323" s="93">
        <f t="shared" si="7"/>
        <v>44710</v>
      </c>
    </row>
    <row r="324" spans="14:14" x14ac:dyDescent="0.3">
      <c r="N324" s="93">
        <f t="shared" si="7"/>
        <v>44711</v>
      </c>
    </row>
    <row r="325" spans="14:14" x14ac:dyDescent="0.3">
      <c r="N325" s="93">
        <f t="shared" si="7"/>
        <v>44712</v>
      </c>
    </row>
    <row r="326" spans="14:14" x14ac:dyDescent="0.3">
      <c r="N326" s="93">
        <f t="shared" si="7"/>
        <v>44713</v>
      </c>
    </row>
    <row r="327" spans="14:14" x14ac:dyDescent="0.3">
      <c r="N327" s="93">
        <f t="shared" si="7"/>
        <v>44714</v>
      </c>
    </row>
    <row r="328" spans="14:14" x14ac:dyDescent="0.3">
      <c r="N328" s="93">
        <f t="shared" si="7"/>
        <v>44715</v>
      </c>
    </row>
    <row r="329" spans="14:14" x14ac:dyDescent="0.3">
      <c r="N329" s="93">
        <f t="shared" si="7"/>
        <v>44716</v>
      </c>
    </row>
    <row r="330" spans="14:14" x14ac:dyDescent="0.3">
      <c r="N330" s="93">
        <f t="shared" si="7"/>
        <v>44717</v>
      </c>
    </row>
    <row r="331" spans="14:14" x14ac:dyDescent="0.3">
      <c r="N331" s="93">
        <f t="shared" si="7"/>
        <v>44718</v>
      </c>
    </row>
    <row r="332" spans="14:14" x14ac:dyDescent="0.3">
      <c r="N332" s="93">
        <f t="shared" si="7"/>
        <v>44719</v>
      </c>
    </row>
    <row r="333" spans="14:14" x14ac:dyDescent="0.3">
      <c r="N333" s="93">
        <f t="shared" si="7"/>
        <v>44720</v>
      </c>
    </row>
    <row r="334" spans="14:14" x14ac:dyDescent="0.3">
      <c r="N334" s="93">
        <f t="shared" si="7"/>
        <v>44721</v>
      </c>
    </row>
    <row r="335" spans="14:14" x14ac:dyDescent="0.3">
      <c r="N335" s="93">
        <f t="shared" si="7"/>
        <v>44722</v>
      </c>
    </row>
    <row r="336" spans="14:14" x14ac:dyDescent="0.3">
      <c r="N336" s="93">
        <f t="shared" si="7"/>
        <v>44723</v>
      </c>
    </row>
    <row r="337" spans="14:14" x14ac:dyDescent="0.3">
      <c r="N337" s="93">
        <f t="shared" si="7"/>
        <v>44724</v>
      </c>
    </row>
    <row r="338" spans="14:14" x14ac:dyDescent="0.3">
      <c r="N338" s="93">
        <f t="shared" si="7"/>
        <v>44725</v>
      </c>
    </row>
    <row r="339" spans="14:14" x14ac:dyDescent="0.3">
      <c r="N339" s="93">
        <f t="shared" si="7"/>
        <v>44726</v>
      </c>
    </row>
    <row r="340" spans="14:14" x14ac:dyDescent="0.3">
      <c r="N340" s="93">
        <f t="shared" si="7"/>
        <v>44727</v>
      </c>
    </row>
    <row r="341" spans="14:14" x14ac:dyDescent="0.3">
      <c r="N341" s="93">
        <f t="shared" ref="N341:N404" si="8">N340+1</f>
        <v>44728</v>
      </c>
    </row>
    <row r="342" spans="14:14" x14ac:dyDescent="0.3">
      <c r="N342" s="93">
        <f t="shared" si="8"/>
        <v>44729</v>
      </c>
    </row>
    <row r="343" spans="14:14" x14ac:dyDescent="0.3">
      <c r="N343" s="93">
        <f t="shared" si="8"/>
        <v>44730</v>
      </c>
    </row>
    <row r="344" spans="14:14" x14ac:dyDescent="0.3">
      <c r="N344" s="93">
        <f t="shared" si="8"/>
        <v>44731</v>
      </c>
    </row>
    <row r="345" spans="14:14" x14ac:dyDescent="0.3">
      <c r="N345" s="93">
        <f t="shared" si="8"/>
        <v>44732</v>
      </c>
    </row>
    <row r="346" spans="14:14" x14ac:dyDescent="0.3">
      <c r="N346" s="93">
        <f t="shared" si="8"/>
        <v>44733</v>
      </c>
    </row>
    <row r="347" spans="14:14" x14ac:dyDescent="0.3">
      <c r="N347" s="93">
        <f t="shared" si="8"/>
        <v>44734</v>
      </c>
    </row>
    <row r="348" spans="14:14" x14ac:dyDescent="0.3">
      <c r="N348" s="93">
        <f t="shared" si="8"/>
        <v>44735</v>
      </c>
    </row>
    <row r="349" spans="14:14" x14ac:dyDescent="0.3">
      <c r="N349" s="93">
        <f t="shared" si="8"/>
        <v>44736</v>
      </c>
    </row>
    <row r="350" spans="14:14" x14ac:dyDescent="0.3">
      <c r="N350" s="93">
        <f t="shared" si="8"/>
        <v>44737</v>
      </c>
    </row>
    <row r="351" spans="14:14" x14ac:dyDescent="0.3">
      <c r="N351" s="93">
        <f t="shared" si="8"/>
        <v>44738</v>
      </c>
    </row>
    <row r="352" spans="14:14" x14ac:dyDescent="0.3">
      <c r="N352" s="93">
        <f t="shared" si="8"/>
        <v>44739</v>
      </c>
    </row>
    <row r="353" spans="14:14" x14ac:dyDescent="0.3">
      <c r="N353" s="93">
        <f t="shared" si="8"/>
        <v>44740</v>
      </c>
    </row>
    <row r="354" spans="14:14" x14ac:dyDescent="0.3">
      <c r="N354" s="93">
        <f t="shared" si="8"/>
        <v>44741</v>
      </c>
    </row>
    <row r="355" spans="14:14" x14ac:dyDescent="0.3">
      <c r="N355" s="93">
        <f t="shared" si="8"/>
        <v>44742</v>
      </c>
    </row>
    <row r="356" spans="14:14" x14ac:dyDescent="0.3">
      <c r="N356" s="93">
        <f t="shared" si="8"/>
        <v>44743</v>
      </c>
    </row>
    <row r="357" spans="14:14" x14ac:dyDescent="0.3">
      <c r="N357" s="93">
        <f t="shared" si="8"/>
        <v>44744</v>
      </c>
    </row>
    <row r="358" spans="14:14" x14ac:dyDescent="0.3">
      <c r="N358" s="93">
        <f t="shared" si="8"/>
        <v>44745</v>
      </c>
    </row>
    <row r="359" spans="14:14" x14ac:dyDescent="0.3">
      <c r="N359" s="93">
        <f t="shared" si="8"/>
        <v>44746</v>
      </c>
    </row>
    <row r="360" spans="14:14" x14ac:dyDescent="0.3">
      <c r="N360" s="93">
        <f t="shared" si="8"/>
        <v>44747</v>
      </c>
    </row>
    <row r="361" spans="14:14" x14ac:dyDescent="0.3">
      <c r="N361" s="93">
        <f t="shared" si="8"/>
        <v>44748</v>
      </c>
    </row>
    <row r="362" spans="14:14" x14ac:dyDescent="0.3">
      <c r="N362" s="93">
        <f t="shared" si="8"/>
        <v>44749</v>
      </c>
    </row>
    <row r="363" spans="14:14" x14ac:dyDescent="0.3">
      <c r="N363" s="93">
        <f t="shared" si="8"/>
        <v>44750</v>
      </c>
    </row>
    <row r="364" spans="14:14" x14ac:dyDescent="0.3">
      <c r="N364" s="93">
        <f t="shared" si="8"/>
        <v>44751</v>
      </c>
    </row>
    <row r="365" spans="14:14" x14ac:dyDescent="0.3">
      <c r="N365" s="93">
        <f t="shared" si="8"/>
        <v>44752</v>
      </c>
    </row>
    <row r="366" spans="14:14" x14ac:dyDescent="0.3">
      <c r="N366" s="93">
        <f t="shared" si="8"/>
        <v>44753</v>
      </c>
    </row>
    <row r="367" spans="14:14" x14ac:dyDescent="0.3">
      <c r="N367" s="93">
        <f t="shared" si="8"/>
        <v>44754</v>
      </c>
    </row>
    <row r="368" spans="14:14" x14ac:dyDescent="0.3">
      <c r="N368" s="93">
        <f t="shared" si="8"/>
        <v>44755</v>
      </c>
    </row>
    <row r="369" spans="14:14" x14ac:dyDescent="0.3">
      <c r="N369" s="93">
        <f t="shared" si="8"/>
        <v>44756</v>
      </c>
    </row>
    <row r="370" spans="14:14" x14ac:dyDescent="0.3">
      <c r="N370" s="93">
        <f t="shared" si="8"/>
        <v>44757</v>
      </c>
    </row>
    <row r="371" spans="14:14" x14ac:dyDescent="0.3">
      <c r="N371" s="93">
        <f t="shared" si="8"/>
        <v>44758</v>
      </c>
    </row>
    <row r="372" spans="14:14" x14ac:dyDescent="0.3">
      <c r="N372" s="93">
        <f t="shared" si="8"/>
        <v>44759</v>
      </c>
    </row>
    <row r="373" spans="14:14" x14ac:dyDescent="0.3">
      <c r="N373" s="93">
        <f t="shared" si="8"/>
        <v>44760</v>
      </c>
    </row>
    <row r="374" spans="14:14" x14ac:dyDescent="0.3">
      <c r="N374" s="93">
        <f t="shared" si="8"/>
        <v>44761</v>
      </c>
    </row>
    <row r="375" spans="14:14" x14ac:dyDescent="0.3">
      <c r="N375" s="93">
        <f t="shared" si="8"/>
        <v>44762</v>
      </c>
    </row>
    <row r="376" spans="14:14" x14ac:dyDescent="0.3">
      <c r="N376" s="93">
        <f t="shared" si="8"/>
        <v>44763</v>
      </c>
    </row>
    <row r="377" spans="14:14" x14ac:dyDescent="0.3">
      <c r="N377" s="93">
        <f t="shared" si="8"/>
        <v>44764</v>
      </c>
    </row>
    <row r="378" spans="14:14" x14ac:dyDescent="0.3">
      <c r="N378" s="93">
        <f t="shared" si="8"/>
        <v>44765</v>
      </c>
    </row>
    <row r="379" spans="14:14" x14ac:dyDescent="0.3">
      <c r="N379" s="93">
        <f t="shared" si="8"/>
        <v>44766</v>
      </c>
    </row>
    <row r="380" spans="14:14" x14ac:dyDescent="0.3">
      <c r="N380" s="93">
        <f t="shared" si="8"/>
        <v>44767</v>
      </c>
    </row>
    <row r="381" spans="14:14" x14ac:dyDescent="0.3">
      <c r="N381" s="93">
        <f t="shared" si="8"/>
        <v>44768</v>
      </c>
    </row>
    <row r="382" spans="14:14" x14ac:dyDescent="0.3">
      <c r="N382" s="93">
        <f t="shared" si="8"/>
        <v>44769</v>
      </c>
    </row>
    <row r="383" spans="14:14" x14ac:dyDescent="0.3">
      <c r="N383" s="93">
        <f t="shared" si="8"/>
        <v>44770</v>
      </c>
    </row>
    <row r="384" spans="14:14" x14ac:dyDescent="0.3">
      <c r="N384" s="93">
        <f t="shared" si="8"/>
        <v>44771</v>
      </c>
    </row>
    <row r="385" spans="14:14" x14ac:dyDescent="0.3">
      <c r="N385" s="93">
        <f t="shared" si="8"/>
        <v>44772</v>
      </c>
    </row>
    <row r="386" spans="14:14" x14ac:dyDescent="0.3">
      <c r="N386" s="93">
        <f t="shared" si="8"/>
        <v>44773</v>
      </c>
    </row>
    <row r="387" spans="14:14" x14ac:dyDescent="0.3">
      <c r="N387" s="93">
        <f t="shared" si="8"/>
        <v>44774</v>
      </c>
    </row>
    <row r="388" spans="14:14" x14ac:dyDescent="0.3">
      <c r="N388" s="93">
        <f t="shared" si="8"/>
        <v>44775</v>
      </c>
    </row>
    <row r="389" spans="14:14" x14ac:dyDescent="0.3">
      <c r="N389" s="93">
        <f t="shared" si="8"/>
        <v>44776</v>
      </c>
    </row>
    <row r="390" spans="14:14" x14ac:dyDescent="0.3">
      <c r="N390" s="93">
        <f t="shared" si="8"/>
        <v>44777</v>
      </c>
    </row>
    <row r="391" spans="14:14" x14ac:dyDescent="0.3">
      <c r="N391" s="93">
        <f t="shared" si="8"/>
        <v>44778</v>
      </c>
    </row>
    <row r="392" spans="14:14" x14ac:dyDescent="0.3">
      <c r="N392" s="93">
        <f t="shared" si="8"/>
        <v>44779</v>
      </c>
    </row>
    <row r="393" spans="14:14" x14ac:dyDescent="0.3">
      <c r="N393" s="93">
        <f t="shared" si="8"/>
        <v>44780</v>
      </c>
    </row>
    <row r="394" spans="14:14" x14ac:dyDescent="0.3">
      <c r="N394" s="93">
        <f t="shared" si="8"/>
        <v>44781</v>
      </c>
    </row>
    <row r="395" spans="14:14" x14ac:dyDescent="0.3">
      <c r="N395" s="93">
        <f t="shared" si="8"/>
        <v>44782</v>
      </c>
    </row>
    <row r="396" spans="14:14" x14ac:dyDescent="0.3">
      <c r="N396" s="93">
        <f t="shared" si="8"/>
        <v>44783</v>
      </c>
    </row>
    <row r="397" spans="14:14" x14ac:dyDescent="0.3">
      <c r="N397" s="93">
        <f t="shared" si="8"/>
        <v>44784</v>
      </c>
    </row>
    <row r="398" spans="14:14" x14ac:dyDescent="0.3">
      <c r="N398" s="93">
        <f t="shared" si="8"/>
        <v>44785</v>
      </c>
    </row>
    <row r="399" spans="14:14" x14ac:dyDescent="0.3">
      <c r="N399" s="93">
        <f t="shared" si="8"/>
        <v>44786</v>
      </c>
    </row>
    <row r="400" spans="14:14" x14ac:dyDescent="0.3">
      <c r="N400" s="93">
        <f t="shared" si="8"/>
        <v>44787</v>
      </c>
    </row>
    <row r="401" spans="14:14" x14ac:dyDescent="0.3">
      <c r="N401" s="93">
        <f t="shared" si="8"/>
        <v>44788</v>
      </c>
    </row>
    <row r="402" spans="14:14" x14ac:dyDescent="0.3">
      <c r="N402" s="93">
        <f t="shared" si="8"/>
        <v>44789</v>
      </c>
    </row>
    <row r="403" spans="14:14" x14ac:dyDescent="0.3">
      <c r="N403" s="93">
        <f t="shared" si="8"/>
        <v>44790</v>
      </c>
    </row>
    <row r="404" spans="14:14" x14ac:dyDescent="0.3">
      <c r="N404" s="93">
        <f t="shared" si="8"/>
        <v>44791</v>
      </c>
    </row>
    <row r="405" spans="14:14" x14ac:dyDescent="0.3">
      <c r="N405" s="93">
        <f t="shared" ref="N405:N468" si="9">N404+1</f>
        <v>44792</v>
      </c>
    </row>
    <row r="406" spans="14:14" x14ac:dyDescent="0.3">
      <c r="N406" s="93">
        <f t="shared" si="9"/>
        <v>44793</v>
      </c>
    </row>
    <row r="407" spans="14:14" x14ac:dyDescent="0.3">
      <c r="N407" s="93">
        <f t="shared" si="9"/>
        <v>44794</v>
      </c>
    </row>
    <row r="408" spans="14:14" x14ac:dyDescent="0.3">
      <c r="N408" s="93">
        <f t="shared" si="9"/>
        <v>44795</v>
      </c>
    </row>
    <row r="409" spans="14:14" x14ac:dyDescent="0.3">
      <c r="N409" s="93">
        <f t="shared" si="9"/>
        <v>44796</v>
      </c>
    </row>
    <row r="410" spans="14:14" x14ac:dyDescent="0.3">
      <c r="N410" s="93">
        <f t="shared" si="9"/>
        <v>44797</v>
      </c>
    </row>
    <row r="411" spans="14:14" x14ac:dyDescent="0.3">
      <c r="N411" s="93">
        <f t="shared" si="9"/>
        <v>44798</v>
      </c>
    </row>
    <row r="412" spans="14:14" x14ac:dyDescent="0.3">
      <c r="N412" s="93">
        <f t="shared" si="9"/>
        <v>44799</v>
      </c>
    </row>
    <row r="413" spans="14:14" x14ac:dyDescent="0.3">
      <c r="N413" s="93">
        <f t="shared" si="9"/>
        <v>44800</v>
      </c>
    </row>
    <row r="414" spans="14:14" x14ac:dyDescent="0.3">
      <c r="N414" s="93">
        <f t="shared" si="9"/>
        <v>44801</v>
      </c>
    </row>
    <row r="415" spans="14:14" x14ac:dyDescent="0.3">
      <c r="N415" s="93">
        <f t="shared" si="9"/>
        <v>44802</v>
      </c>
    </row>
    <row r="416" spans="14:14" x14ac:dyDescent="0.3">
      <c r="N416" s="93">
        <f t="shared" si="9"/>
        <v>44803</v>
      </c>
    </row>
    <row r="417" spans="14:14" x14ac:dyDescent="0.3">
      <c r="N417" s="93">
        <f t="shared" si="9"/>
        <v>44804</v>
      </c>
    </row>
    <row r="418" spans="14:14" x14ac:dyDescent="0.3">
      <c r="N418" s="93">
        <f t="shared" si="9"/>
        <v>44805</v>
      </c>
    </row>
    <row r="419" spans="14:14" x14ac:dyDescent="0.3">
      <c r="N419" s="93">
        <f t="shared" si="9"/>
        <v>44806</v>
      </c>
    </row>
    <row r="420" spans="14:14" x14ac:dyDescent="0.3">
      <c r="N420" s="93">
        <f t="shared" si="9"/>
        <v>44807</v>
      </c>
    </row>
    <row r="421" spans="14:14" x14ac:dyDescent="0.3">
      <c r="N421" s="93">
        <f t="shared" si="9"/>
        <v>44808</v>
      </c>
    </row>
    <row r="422" spans="14:14" x14ac:dyDescent="0.3">
      <c r="N422" s="93">
        <f t="shared" si="9"/>
        <v>44809</v>
      </c>
    </row>
    <row r="423" spans="14:14" x14ac:dyDescent="0.3">
      <c r="N423" s="93">
        <f t="shared" si="9"/>
        <v>44810</v>
      </c>
    </row>
    <row r="424" spans="14:14" x14ac:dyDescent="0.3">
      <c r="N424" s="93">
        <f t="shared" si="9"/>
        <v>44811</v>
      </c>
    </row>
    <row r="425" spans="14:14" x14ac:dyDescent="0.3">
      <c r="N425" s="93">
        <f t="shared" si="9"/>
        <v>44812</v>
      </c>
    </row>
    <row r="426" spans="14:14" x14ac:dyDescent="0.3">
      <c r="N426" s="93">
        <f t="shared" si="9"/>
        <v>44813</v>
      </c>
    </row>
    <row r="427" spans="14:14" x14ac:dyDescent="0.3">
      <c r="N427" s="93">
        <f t="shared" si="9"/>
        <v>44814</v>
      </c>
    </row>
    <row r="428" spans="14:14" x14ac:dyDescent="0.3">
      <c r="N428" s="93">
        <f t="shared" si="9"/>
        <v>44815</v>
      </c>
    </row>
    <row r="429" spans="14:14" x14ac:dyDescent="0.3">
      <c r="N429" s="93">
        <f t="shared" si="9"/>
        <v>44816</v>
      </c>
    </row>
    <row r="430" spans="14:14" x14ac:dyDescent="0.3">
      <c r="N430" s="93">
        <f t="shared" si="9"/>
        <v>44817</v>
      </c>
    </row>
    <row r="431" spans="14:14" x14ac:dyDescent="0.3">
      <c r="N431" s="93">
        <f t="shared" si="9"/>
        <v>44818</v>
      </c>
    </row>
    <row r="432" spans="14:14" x14ac:dyDescent="0.3">
      <c r="N432" s="93">
        <f t="shared" si="9"/>
        <v>44819</v>
      </c>
    </row>
    <row r="433" spans="14:14" x14ac:dyDescent="0.3">
      <c r="N433" s="93">
        <f t="shared" si="9"/>
        <v>44820</v>
      </c>
    </row>
    <row r="434" spans="14:14" x14ac:dyDescent="0.3">
      <c r="N434" s="93">
        <f t="shared" si="9"/>
        <v>44821</v>
      </c>
    </row>
    <row r="435" spans="14:14" x14ac:dyDescent="0.3">
      <c r="N435" s="93">
        <f t="shared" si="9"/>
        <v>44822</v>
      </c>
    </row>
    <row r="436" spans="14:14" x14ac:dyDescent="0.3">
      <c r="N436" s="93">
        <f t="shared" si="9"/>
        <v>44823</v>
      </c>
    </row>
    <row r="437" spans="14:14" x14ac:dyDescent="0.3">
      <c r="N437" s="93">
        <f t="shared" si="9"/>
        <v>44824</v>
      </c>
    </row>
    <row r="438" spans="14:14" x14ac:dyDescent="0.3">
      <c r="N438" s="93">
        <f t="shared" si="9"/>
        <v>44825</v>
      </c>
    </row>
    <row r="439" spans="14:14" x14ac:dyDescent="0.3">
      <c r="N439" s="93">
        <f t="shared" si="9"/>
        <v>44826</v>
      </c>
    </row>
    <row r="440" spans="14:14" x14ac:dyDescent="0.3">
      <c r="N440" s="93">
        <f t="shared" si="9"/>
        <v>44827</v>
      </c>
    </row>
    <row r="441" spans="14:14" x14ac:dyDescent="0.3">
      <c r="N441" s="93">
        <f t="shared" si="9"/>
        <v>44828</v>
      </c>
    </row>
    <row r="442" spans="14:14" x14ac:dyDescent="0.3">
      <c r="N442" s="93">
        <f t="shared" si="9"/>
        <v>44829</v>
      </c>
    </row>
    <row r="443" spans="14:14" x14ac:dyDescent="0.3">
      <c r="N443" s="93">
        <f t="shared" si="9"/>
        <v>44830</v>
      </c>
    </row>
    <row r="444" spans="14:14" x14ac:dyDescent="0.3">
      <c r="N444" s="93">
        <f t="shared" si="9"/>
        <v>44831</v>
      </c>
    </row>
    <row r="445" spans="14:14" x14ac:dyDescent="0.3">
      <c r="N445" s="93">
        <f t="shared" si="9"/>
        <v>44832</v>
      </c>
    </row>
    <row r="446" spans="14:14" x14ac:dyDescent="0.3">
      <c r="N446" s="93">
        <f t="shared" si="9"/>
        <v>44833</v>
      </c>
    </row>
    <row r="447" spans="14:14" x14ac:dyDescent="0.3">
      <c r="N447" s="93">
        <f t="shared" si="9"/>
        <v>44834</v>
      </c>
    </row>
    <row r="448" spans="14:14" x14ac:dyDescent="0.3">
      <c r="N448" s="93">
        <f t="shared" si="9"/>
        <v>44835</v>
      </c>
    </row>
    <row r="449" spans="14:14" x14ac:dyDescent="0.3">
      <c r="N449" s="93">
        <f t="shared" si="9"/>
        <v>44836</v>
      </c>
    </row>
    <row r="450" spans="14:14" x14ac:dyDescent="0.3">
      <c r="N450" s="93">
        <f t="shared" si="9"/>
        <v>44837</v>
      </c>
    </row>
    <row r="451" spans="14:14" x14ac:dyDescent="0.3">
      <c r="N451" s="93">
        <f t="shared" si="9"/>
        <v>44838</v>
      </c>
    </row>
    <row r="452" spans="14:14" x14ac:dyDescent="0.3">
      <c r="N452" s="93">
        <f t="shared" si="9"/>
        <v>44839</v>
      </c>
    </row>
    <row r="453" spans="14:14" x14ac:dyDescent="0.3">
      <c r="N453" s="93">
        <f t="shared" si="9"/>
        <v>44840</v>
      </c>
    </row>
    <row r="454" spans="14:14" x14ac:dyDescent="0.3">
      <c r="N454" s="93">
        <f t="shared" si="9"/>
        <v>44841</v>
      </c>
    </row>
    <row r="455" spans="14:14" x14ac:dyDescent="0.3">
      <c r="N455" s="93">
        <f t="shared" si="9"/>
        <v>44842</v>
      </c>
    </row>
    <row r="456" spans="14:14" x14ac:dyDescent="0.3">
      <c r="N456" s="93">
        <f t="shared" si="9"/>
        <v>44843</v>
      </c>
    </row>
    <row r="457" spans="14:14" x14ac:dyDescent="0.3">
      <c r="N457" s="93">
        <f t="shared" si="9"/>
        <v>44844</v>
      </c>
    </row>
    <row r="458" spans="14:14" x14ac:dyDescent="0.3">
      <c r="N458" s="93">
        <f t="shared" si="9"/>
        <v>44845</v>
      </c>
    </row>
    <row r="459" spans="14:14" x14ac:dyDescent="0.3">
      <c r="N459" s="93">
        <f t="shared" si="9"/>
        <v>44846</v>
      </c>
    </row>
    <row r="460" spans="14:14" x14ac:dyDescent="0.3">
      <c r="N460" s="93">
        <f t="shared" si="9"/>
        <v>44847</v>
      </c>
    </row>
    <row r="461" spans="14:14" x14ac:dyDescent="0.3">
      <c r="N461" s="93">
        <f t="shared" si="9"/>
        <v>44848</v>
      </c>
    </row>
    <row r="462" spans="14:14" x14ac:dyDescent="0.3">
      <c r="N462" s="93">
        <f t="shared" si="9"/>
        <v>44849</v>
      </c>
    </row>
    <row r="463" spans="14:14" x14ac:dyDescent="0.3">
      <c r="N463" s="93">
        <f t="shared" si="9"/>
        <v>44850</v>
      </c>
    </row>
    <row r="464" spans="14:14" x14ac:dyDescent="0.3">
      <c r="N464" s="93">
        <f t="shared" si="9"/>
        <v>44851</v>
      </c>
    </row>
    <row r="465" spans="14:14" x14ac:dyDescent="0.3">
      <c r="N465" s="93">
        <f t="shared" si="9"/>
        <v>44852</v>
      </c>
    </row>
    <row r="466" spans="14:14" x14ac:dyDescent="0.3">
      <c r="N466" s="93">
        <f t="shared" si="9"/>
        <v>44853</v>
      </c>
    </row>
    <row r="467" spans="14:14" x14ac:dyDescent="0.3">
      <c r="N467" s="93">
        <f t="shared" si="9"/>
        <v>44854</v>
      </c>
    </row>
    <row r="468" spans="14:14" x14ac:dyDescent="0.3">
      <c r="N468" s="93">
        <f t="shared" si="9"/>
        <v>44855</v>
      </c>
    </row>
    <row r="469" spans="14:14" x14ac:dyDescent="0.3">
      <c r="N469" s="93">
        <f t="shared" ref="N469:N532" si="10">N468+1</f>
        <v>44856</v>
      </c>
    </row>
    <row r="470" spans="14:14" x14ac:dyDescent="0.3">
      <c r="N470" s="93">
        <f t="shared" si="10"/>
        <v>44857</v>
      </c>
    </row>
    <row r="471" spans="14:14" x14ac:dyDescent="0.3">
      <c r="N471" s="93">
        <f t="shared" si="10"/>
        <v>44858</v>
      </c>
    </row>
    <row r="472" spans="14:14" x14ac:dyDescent="0.3">
      <c r="N472" s="93">
        <f t="shared" si="10"/>
        <v>44859</v>
      </c>
    </row>
    <row r="473" spans="14:14" x14ac:dyDescent="0.3">
      <c r="N473" s="93">
        <f t="shared" si="10"/>
        <v>44860</v>
      </c>
    </row>
    <row r="474" spans="14:14" x14ac:dyDescent="0.3">
      <c r="N474" s="93">
        <f t="shared" si="10"/>
        <v>44861</v>
      </c>
    </row>
    <row r="475" spans="14:14" x14ac:dyDescent="0.3">
      <c r="N475" s="93">
        <f t="shared" si="10"/>
        <v>44862</v>
      </c>
    </row>
    <row r="476" spans="14:14" x14ac:dyDescent="0.3">
      <c r="N476" s="93">
        <f t="shared" si="10"/>
        <v>44863</v>
      </c>
    </row>
    <row r="477" spans="14:14" x14ac:dyDescent="0.3">
      <c r="N477" s="93">
        <f t="shared" si="10"/>
        <v>44864</v>
      </c>
    </row>
    <row r="478" spans="14:14" x14ac:dyDescent="0.3">
      <c r="N478" s="93">
        <f t="shared" si="10"/>
        <v>44865</v>
      </c>
    </row>
    <row r="479" spans="14:14" x14ac:dyDescent="0.3">
      <c r="N479" s="93">
        <f t="shared" si="10"/>
        <v>44866</v>
      </c>
    </row>
    <row r="480" spans="14:14" x14ac:dyDescent="0.3">
      <c r="N480" s="93">
        <f t="shared" si="10"/>
        <v>44867</v>
      </c>
    </row>
    <row r="481" spans="14:14" x14ac:dyDescent="0.3">
      <c r="N481" s="93">
        <f t="shared" si="10"/>
        <v>44868</v>
      </c>
    </row>
    <row r="482" spans="14:14" x14ac:dyDescent="0.3">
      <c r="N482" s="93">
        <f t="shared" si="10"/>
        <v>44869</v>
      </c>
    </row>
    <row r="483" spans="14:14" x14ac:dyDescent="0.3">
      <c r="N483" s="93">
        <f t="shared" si="10"/>
        <v>44870</v>
      </c>
    </row>
    <row r="484" spans="14:14" x14ac:dyDescent="0.3">
      <c r="N484" s="93">
        <f t="shared" si="10"/>
        <v>44871</v>
      </c>
    </row>
    <row r="485" spans="14:14" x14ac:dyDescent="0.3">
      <c r="N485" s="93">
        <f t="shared" si="10"/>
        <v>44872</v>
      </c>
    </row>
    <row r="486" spans="14:14" x14ac:dyDescent="0.3">
      <c r="N486" s="93">
        <f t="shared" si="10"/>
        <v>44873</v>
      </c>
    </row>
    <row r="487" spans="14:14" x14ac:dyDescent="0.3">
      <c r="N487" s="93">
        <f t="shared" si="10"/>
        <v>44874</v>
      </c>
    </row>
    <row r="488" spans="14:14" x14ac:dyDescent="0.3">
      <c r="N488" s="93">
        <f t="shared" si="10"/>
        <v>44875</v>
      </c>
    </row>
    <row r="489" spans="14:14" x14ac:dyDescent="0.3">
      <c r="N489" s="93">
        <f t="shared" si="10"/>
        <v>44876</v>
      </c>
    </row>
    <row r="490" spans="14:14" x14ac:dyDescent="0.3">
      <c r="N490" s="93">
        <f t="shared" si="10"/>
        <v>44877</v>
      </c>
    </row>
    <row r="491" spans="14:14" x14ac:dyDescent="0.3">
      <c r="N491" s="93">
        <f t="shared" si="10"/>
        <v>44878</v>
      </c>
    </row>
    <row r="492" spans="14:14" x14ac:dyDescent="0.3">
      <c r="N492" s="93">
        <f t="shared" si="10"/>
        <v>44879</v>
      </c>
    </row>
    <row r="493" spans="14:14" x14ac:dyDescent="0.3">
      <c r="N493" s="93">
        <f t="shared" si="10"/>
        <v>44880</v>
      </c>
    </row>
    <row r="494" spans="14:14" x14ac:dyDescent="0.3">
      <c r="N494" s="93">
        <f t="shared" si="10"/>
        <v>44881</v>
      </c>
    </row>
    <row r="495" spans="14:14" x14ac:dyDescent="0.3">
      <c r="N495" s="93">
        <f t="shared" si="10"/>
        <v>44882</v>
      </c>
    </row>
    <row r="496" spans="14:14" x14ac:dyDescent="0.3">
      <c r="N496" s="93">
        <f t="shared" si="10"/>
        <v>44883</v>
      </c>
    </row>
    <row r="497" spans="14:14" x14ac:dyDescent="0.3">
      <c r="N497" s="93">
        <f t="shared" si="10"/>
        <v>44884</v>
      </c>
    </row>
    <row r="498" spans="14:14" x14ac:dyDescent="0.3">
      <c r="N498" s="93">
        <f t="shared" si="10"/>
        <v>44885</v>
      </c>
    </row>
    <row r="499" spans="14:14" x14ac:dyDescent="0.3">
      <c r="N499" s="93">
        <f t="shared" si="10"/>
        <v>44886</v>
      </c>
    </row>
    <row r="500" spans="14:14" x14ac:dyDescent="0.3">
      <c r="N500" s="93">
        <f t="shared" si="10"/>
        <v>44887</v>
      </c>
    </row>
    <row r="501" spans="14:14" x14ac:dyDescent="0.3">
      <c r="N501" s="93">
        <f t="shared" si="10"/>
        <v>44888</v>
      </c>
    </row>
    <row r="502" spans="14:14" x14ac:dyDescent="0.3">
      <c r="N502" s="93">
        <f t="shared" si="10"/>
        <v>44889</v>
      </c>
    </row>
    <row r="503" spans="14:14" x14ac:dyDescent="0.3">
      <c r="N503" s="93">
        <f t="shared" si="10"/>
        <v>44890</v>
      </c>
    </row>
    <row r="504" spans="14:14" x14ac:dyDescent="0.3">
      <c r="N504" s="93">
        <f t="shared" si="10"/>
        <v>44891</v>
      </c>
    </row>
    <row r="505" spans="14:14" x14ac:dyDescent="0.3">
      <c r="N505" s="93">
        <f t="shared" si="10"/>
        <v>44892</v>
      </c>
    </row>
    <row r="506" spans="14:14" x14ac:dyDescent="0.3">
      <c r="N506" s="93">
        <f t="shared" si="10"/>
        <v>44893</v>
      </c>
    </row>
    <row r="507" spans="14:14" x14ac:dyDescent="0.3">
      <c r="N507" s="93">
        <f t="shared" si="10"/>
        <v>44894</v>
      </c>
    </row>
    <row r="508" spans="14:14" x14ac:dyDescent="0.3">
      <c r="N508" s="93">
        <f t="shared" si="10"/>
        <v>44895</v>
      </c>
    </row>
    <row r="509" spans="14:14" x14ac:dyDescent="0.3">
      <c r="N509" s="93">
        <f t="shared" si="10"/>
        <v>44896</v>
      </c>
    </row>
    <row r="510" spans="14:14" x14ac:dyDescent="0.3">
      <c r="N510" s="93">
        <f t="shared" si="10"/>
        <v>44897</v>
      </c>
    </row>
    <row r="511" spans="14:14" x14ac:dyDescent="0.3">
      <c r="N511" s="93">
        <f t="shared" si="10"/>
        <v>44898</v>
      </c>
    </row>
    <row r="512" spans="14:14" x14ac:dyDescent="0.3">
      <c r="N512" s="93">
        <f t="shared" si="10"/>
        <v>44899</v>
      </c>
    </row>
    <row r="513" spans="14:14" x14ac:dyDescent="0.3">
      <c r="N513" s="93">
        <f t="shared" si="10"/>
        <v>44900</v>
      </c>
    </row>
    <row r="514" spans="14:14" x14ac:dyDescent="0.3">
      <c r="N514" s="93">
        <f t="shared" si="10"/>
        <v>44901</v>
      </c>
    </row>
    <row r="515" spans="14:14" x14ac:dyDescent="0.3">
      <c r="N515" s="93">
        <f t="shared" si="10"/>
        <v>44902</v>
      </c>
    </row>
    <row r="516" spans="14:14" x14ac:dyDescent="0.3">
      <c r="N516" s="93">
        <f t="shared" si="10"/>
        <v>44903</v>
      </c>
    </row>
    <row r="517" spans="14:14" x14ac:dyDescent="0.3">
      <c r="N517" s="93">
        <f t="shared" si="10"/>
        <v>44904</v>
      </c>
    </row>
    <row r="518" spans="14:14" x14ac:dyDescent="0.3">
      <c r="N518" s="93">
        <f t="shared" si="10"/>
        <v>44905</v>
      </c>
    </row>
    <row r="519" spans="14:14" x14ac:dyDescent="0.3">
      <c r="N519" s="93">
        <f t="shared" si="10"/>
        <v>44906</v>
      </c>
    </row>
    <row r="520" spans="14:14" x14ac:dyDescent="0.3">
      <c r="N520" s="93">
        <f t="shared" si="10"/>
        <v>44907</v>
      </c>
    </row>
    <row r="521" spans="14:14" x14ac:dyDescent="0.3">
      <c r="N521" s="93">
        <f t="shared" si="10"/>
        <v>44908</v>
      </c>
    </row>
    <row r="522" spans="14:14" x14ac:dyDescent="0.3">
      <c r="N522" s="93">
        <f t="shared" si="10"/>
        <v>44909</v>
      </c>
    </row>
    <row r="523" spans="14:14" x14ac:dyDescent="0.3">
      <c r="N523" s="93">
        <f t="shared" si="10"/>
        <v>44910</v>
      </c>
    </row>
    <row r="524" spans="14:14" x14ac:dyDescent="0.3">
      <c r="N524" s="93">
        <f t="shared" si="10"/>
        <v>44911</v>
      </c>
    </row>
    <row r="525" spans="14:14" x14ac:dyDescent="0.3">
      <c r="N525" s="93">
        <f t="shared" si="10"/>
        <v>44912</v>
      </c>
    </row>
    <row r="526" spans="14:14" x14ac:dyDescent="0.3">
      <c r="N526" s="93">
        <f t="shared" si="10"/>
        <v>44913</v>
      </c>
    </row>
    <row r="527" spans="14:14" x14ac:dyDescent="0.3">
      <c r="N527" s="93">
        <f t="shared" si="10"/>
        <v>44914</v>
      </c>
    </row>
    <row r="528" spans="14:14" x14ac:dyDescent="0.3">
      <c r="N528" s="93">
        <f t="shared" si="10"/>
        <v>44915</v>
      </c>
    </row>
    <row r="529" spans="14:14" x14ac:dyDescent="0.3">
      <c r="N529" s="93">
        <f t="shared" si="10"/>
        <v>44916</v>
      </c>
    </row>
    <row r="530" spans="14:14" x14ac:dyDescent="0.3">
      <c r="N530" s="93">
        <f t="shared" si="10"/>
        <v>44917</v>
      </c>
    </row>
    <row r="531" spans="14:14" x14ac:dyDescent="0.3">
      <c r="N531" s="93">
        <f t="shared" si="10"/>
        <v>44918</v>
      </c>
    </row>
    <row r="532" spans="14:14" x14ac:dyDescent="0.3">
      <c r="N532" s="93">
        <f t="shared" si="10"/>
        <v>44919</v>
      </c>
    </row>
    <row r="533" spans="14:14" x14ac:dyDescent="0.3">
      <c r="N533" s="93">
        <f t="shared" ref="N533:N596" si="11">N532+1</f>
        <v>44920</v>
      </c>
    </row>
    <row r="534" spans="14:14" x14ac:dyDescent="0.3">
      <c r="N534" s="93">
        <f t="shared" si="11"/>
        <v>44921</v>
      </c>
    </row>
    <row r="535" spans="14:14" x14ac:dyDescent="0.3">
      <c r="N535" s="93">
        <f t="shared" si="11"/>
        <v>44922</v>
      </c>
    </row>
    <row r="536" spans="14:14" x14ac:dyDescent="0.3">
      <c r="N536" s="93">
        <f t="shared" si="11"/>
        <v>44923</v>
      </c>
    </row>
    <row r="537" spans="14:14" x14ac:dyDescent="0.3">
      <c r="N537" s="93">
        <f t="shared" si="11"/>
        <v>44924</v>
      </c>
    </row>
    <row r="538" spans="14:14" x14ac:dyDescent="0.3">
      <c r="N538" s="93">
        <f t="shared" si="11"/>
        <v>44925</v>
      </c>
    </row>
    <row r="539" spans="14:14" x14ac:dyDescent="0.3">
      <c r="N539" s="93">
        <f t="shared" si="11"/>
        <v>44926</v>
      </c>
    </row>
    <row r="540" spans="14:14" x14ac:dyDescent="0.3">
      <c r="N540" s="93">
        <f t="shared" si="11"/>
        <v>44927</v>
      </c>
    </row>
    <row r="541" spans="14:14" x14ac:dyDescent="0.3">
      <c r="N541" s="93">
        <f t="shared" si="11"/>
        <v>44928</v>
      </c>
    </row>
    <row r="542" spans="14:14" x14ac:dyDescent="0.3">
      <c r="N542" s="93">
        <f t="shared" si="11"/>
        <v>44929</v>
      </c>
    </row>
    <row r="543" spans="14:14" x14ac:dyDescent="0.3">
      <c r="N543" s="93">
        <f t="shared" si="11"/>
        <v>44930</v>
      </c>
    </row>
    <row r="544" spans="14:14" x14ac:dyDescent="0.3">
      <c r="N544" s="93">
        <f t="shared" si="11"/>
        <v>44931</v>
      </c>
    </row>
    <row r="545" spans="14:14" x14ac:dyDescent="0.3">
      <c r="N545" s="93">
        <f t="shared" si="11"/>
        <v>44932</v>
      </c>
    </row>
    <row r="546" spans="14:14" x14ac:dyDescent="0.3">
      <c r="N546" s="93">
        <f t="shared" si="11"/>
        <v>44933</v>
      </c>
    </row>
    <row r="547" spans="14:14" x14ac:dyDescent="0.3">
      <c r="N547" s="93">
        <f t="shared" si="11"/>
        <v>44934</v>
      </c>
    </row>
    <row r="548" spans="14:14" x14ac:dyDescent="0.3">
      <c r="N548" s="93">
        <f t="shared" si="11"/>
        <v>44935</v>
      </c>
    </row>
    <row r="549" spans="14:14" x14ac:dyDescent="0.3">
      <c r="N549" s="93">
        <f t="shared" si="11"/>
        <v>44936</v>
      </c>
    </row>
    <row r="550" spans="14:14" x14ac:dyDescent="0.3">
      <c r="N550" s="93">
        <f t="shared" si="11"/>
        <v>44937</v>
      </c>
    </row>
    <row r="551" spans="14:14" x14ac:dyDescent="0.3">
      <c r="N551" s="93">
        <f t="shared" si="11"/>
        <v>44938</v>
      </c>
    </row>
    <row r="552" spans="14:14" x14ac:dyDescent="0.3">
      <c r="N552" s="93">
        <f t="shared" si="11"/>
        <v>44939</v>
      </c>
    </row>
    <row r="553" spans="14:14" x14ac:dyDescent="0.3">
      <c r="N553" s="93">
        <f t="shared" si="11"/>
        <v>44940</v>
      </c>
    </row>
    <row r="554" spans="14:14" x14ac:dyDescent="0.3">
      <c r="N554" s="93">
        <f t="shared" si="11"/>
        <v>44941</v>
      </c>
    </row>
    <row r="555" spans="14:14" x14ac:dyDescent="0.3">
      <c r="N555" s="93">
        <f t="shared" si="11"/>
        <v>44942</v>
      </c>
    </row>
    <row r="556" spans="14:14" x14ac:dyDescent="0.3">
      <c r="N556" s="93">
        <f t="shared" si="11"/>
        <v>44943</v>
      </c>
    </row>
    <row r="557" spans="14:14" x14ac:dyDescent="0.3">
      <c r="N557" s="93">
        <f t="shared" si="11"/>
        <v>44944</v>
      </c>
    </row>
    <row r="558" spans="14:14" x14ac:dyDescent="0.3">
      <c r="N558" s="93">
        <f t="shared" si="11"/>
        <v>44945</v>
      </c>
    </row>
    <row r="559" spans="14:14" x14ac:dyDescent="0.3">
      <c r="N559" s="93">
        <f t="shared" si="11"/>
        <v>44946</v>
      </c>
    </row>
    <row r="560" spans="14:14" x14ac:dyDescent="0.3">
      <c r="N560" s="93">
        <f t="shared" si="11"/>
        <v>44947</v>
      </c>
    </row>
    <row r="561" spans="14:14" x14ac:dyDescent="0.3">
      <c r="N561" s="93">
        <f t="shared" si="11"/>
        <v>44948</v>
      </c>
    </row>
    <row r="562" spans="14:14" x14ac:dyDescent="0.3">
      <c r="N562" s="93">
        <f t="shared" si="11"/>
        <v>44949</v>
      </c>
    </row>
    <row r="563" spans="14:14" x14ac:dyDescent="0.3">
      <c r="N563" s="93">
        <f t="shared" si="11"/>
        <v>44950</v>
      </c>
    </row>
    <row r="564" spans="14:14" x14ac:dyDescent="0.3">
      <c r="N564" s="93">
        <f t="shared" si="11"/>
        <v>44951</v>
      </c>
    </row>
    <row r="565" spans="14:14" x14ac:dyDescent="0.3">
      <c r="N565" s="93">
        <f t="shared" si="11"/>
        <v>44952</v>
      </c>
    </row>
    <row r="566" spans="14:14" x14ac:dyDescent="0.3">
      <c r="N566" s="93">
        <f t="shared" si="11"/>
        <v>44953</v>
      </c>
    </row>
    <row r="567" spans="14:14" x14ac:dyDescent="0.3">
      <c r="N567" s="93">
        <f t="shared" si="11"/>
        <v>44954</v>
      </c>
    </row>
    <row r="568" spans="14:14" x14ac:dyDescent="0.3">
      <c r="N568" s="93">
        <f t="shared" si="11"/>
        <v>44955</v>
      </c>
    </row>
    <row r="569" spans="14:14" x14ac:dyDescent="0.3">
      <c r="N569" s="93">
        <f t="shared" si="11"/>
        <v>44956</v>
      </c>
    </row>
    <row r="570" spans="14:14" x14ac:dyDescent="0.3">
      <c r="N570" s="93">
        <f t="shared" si="11"/>
        <v>44957</v>
      </c>
    </row>
    <row r="571" spans="14:14" x14ac:dyDescent="0.3">
      <c r="N571" s="93">
        <f t="shared" si="11"/>
        <v>44958</v>
      </c>
    </row>
    <row r="572" spans="14:14" x14ac:dyDescent="0.3">
      <c r="N572" s="93">
        <f t="shared" si="11"/>
        <v>44959</v>
      </c>
    </row>
    <row r="573" spans="14:14" x14ac:dyDescent="0.3">
      <c r="N573" s="93">
        <f t="shared" si="11"/>
        <v>44960</v>
      </c>
    </row>
    <row r="574" spans="14:14" x14ac:dyDescent="0.3">
      <c r="N574" s="93">
        <f t="shared" si="11"/>
        <v>44961</v>
      </c>
    </row>
    <row r="575" spans="14:14" x14ac:dyDescent="0.3">
      <c r="N575" s="93">
        <f t="shared" si="11"/>
        <v>44962</v>
      </c>
    </row>
    <row r="576" spans="14:14" x14ac:dyDescent="0.3">
      <c r="N576" s="93">
        <f t="shared" si="11"/>
        <v>44963</v>
      </c>
    </row>
    <row r="577" spans="14:14" x14ac:dyDescent="0.3">
      <c r="N577" s="93">
        <f t="shared" si="11"/>
        <v>44964</v>
      </c>
    </row>
    <row r="578" spans="14:14" x14ac:dyDescent="0.3">
      <c r="N578" s="93">
        <f t="shared" si="11"/>
        <v>44965</v>
      </c>
    </row>
    <row r="579" spans="14:14" x14ac:dyDescent="0.3">
      <c r="N579" s="93">
        <f t="shared" si="11"/>
        <v>44966</v>
      </c>
    </row>
    <row r="580" spans="14:14" x14ac:dyDescent="0.3">
      <c r="N580" s="93">
        <f t="shared" si="11"/>
        <v>44967</v>
      </c>
    </row>
    <row r="581" spans="14:14" x14ac:dyDescent="0.3">
      <c r="N581" s="93">
        <f t="shared" si="11"/>
        <v>44968</v>
      </c>
    </row>
    <row r="582" spans="14:14" x14ac:dyDescent="0.3">
      <c r="N582" s="93">
        <f t="shared" si="11"/>
        <v>44969</v>
      </c>
    </row>
    <row r="583" spans="14:14" x14ac:dyDescent="0.3">
      <c r="N583" s="93">
        <f t="shared" si="11"/>
        <v>44970</v>
      </c>
    </row>
    <row r="584" spans="14:14" x14ac:dyDescent="0.3">
      <c r="N584" s="93">
        <f t="shared" si="11"/>
        <v>44971</v>
      </c>
    </row>
    <row r="585" spans="14:14" x14ac:dyDescent="0.3">
      <c r="N585" s="93">
        <f t="shared" si="11"/>
        <v>44972</v>
      </c>
    </row>
    <row r="586" spans="14:14" x14ac:dyDescent="0.3">
      <c r="N586" s="93">
        <f t="shared" si="11"/>
        <v>44973</v>
      </c>
    </row>
    <row r="587" spans="14:14" x14ac:dyDescent="0.3">
      <c r="N587" s="93">
        <f t="shared" si="11"/>
        <v>44974</v>
      </c>
    </row>
    <row r="588" spans="14:14" x14ac:dyDescent="0.3">
      <c r="N588" s="93">
        <f t="shared" si="11"/>
        <v>44975</v>
      </c>
    </row>
    <row r="589" spans="14:14" x14ac:dyDescent="0.3">
      <c r="N589" s="93">
        <f t="shared" si="11"/>
        <v>44976</v>
      </c>
    </row>
    <row r="590" spans="14:14" x14ac:dyDescent="0.3">
      <c r="N590" s="93">
        <f t="shared" si="11"/>
        <v>44977</v>
      </c>
    </row>
    <row r="591" spans="14:14" x14ac:dyDescent="0.3">
      <c r="N591" s="93">
        <f t="shared" si="11"/>
        <v>44978</v>
      </c>
    </row>
    <row r="592" spans="14:14" x14ac:dyDescent="0.3">
      <c r="N592" s="93">
        <f t="shared" si="11"/>
        <v>44979</v>
      </c>
    </row>
    <row r="593" spans="14:14" x14ac:dyDescent="0.3">
      <c r="N593" s="93">
        <f t="shared" si="11"/>
        <v>44980</v>
      </c>
    </row>
    <row r="594" spans="14:14" x14ac:dyDescent="0.3">
      <c r="N594" s="93">
        <f t="shared" si="11"/>
        <v>44981</v>
      </c>
    </row>
    <row r="595" spans="14:14" x14ac:dyDescent="0.3">
      <c r="N595" s="93">
        <f t="shared" si="11"/>
        <v>44982</v>
      </c>
    </row>
    <row r="596" spans="14:14" x14ac:dyDescent="0.3">
      <c r="N596" s="93">
        <f t="shared" si="11"/>
        <v>44983</v>
      </c>
    </row>
    <row r="597" spans="14:14" x14ac:dyDescent="0.3">
      <c r="N597" s="93">
        <f t="shared" ref="N597:N660" si="12">N596+1</f>
        <v>44984</v>
      </c>
    </row>
    <row r="598" spans="14:14" x14ac:dyDescent="0.3">
      <c r="N598" s="93">
        <f t="shared" si="12"/>
        <v>44985</v>
      </c>
    </row>
    <row r="599" spans="14:14" x14ac:dyDescent="0.3">
      <c r="N599" s="93">
        <f t="shared" si="12"/>
        <v>44986</v>
      </c>
    </row>
    <row r="600" spans="14:14" x14ac:dyDescent="0.3">
      <c r="N600" s="93">
        <f t="shared" si="12"/>
        <v>44987</v>
      </c>
    </row>
    <row r="601" spans="14:14" x14ac:dyDescent="0.3">
      <c r="N601" s="93">
        <f t="shared" si="12"/>
        <v>44988</v>
      </c>
    </row>
    <row r="602" spans="14:14" x14ac:dyDescent="0.3">
      <c r="N602" s="93">
        <f t="shared" si="12"/>
        <v>44989</v>
      </c>
    </row>
    <row r="603" spans="14:14" x14ac:dyDescent="0.3">
      <c r="N603" s="93">
        <f t="shared" si="12"/>
        <v>44990</v>
      </c>
    </row>
    <row r="604" spans="14:14" x14ac:dyDescent="0.3">
      <c r="N604" s="93">
        <f t="shared" si="12"/>
        <v>44991</v>
      </c>
    </row>
    <row r="605" spans="14:14" x14ac:dyDescent="0.3">
      <c r="N605" s="93">
        <f t="shared" si="12"/>
        <v>44992</v>
      </c>
    </row>
    <row r="606" spans="14:14" x14ac:dyDescent="0.3">
      <c r="N606" s="93">
        <f t="shared" si="12"/>
        <v>44993</v>
      </c>
    </row>
    <row r="607" spans="14:14" x14ac:dyDescent="0.3">
      <c r="N607" s="93">
        <f t="shared" si="12"/>
        <v>44994</v>
      </c>
    </row>
    <row r="608" spans="14:14" x14ac:dyDescent="0.3">
      <c r="N608" s="93">
        <f t="shared" si="12"/>
        <v>44995</v>
      </c>
    </row>
    <row r="609" spans="14:14" x14ac:dyDescent="0.3">
      <c r="N609" s="93">
        <f t="shared" si="12"/>
        <v>44996</v>
      </c>
    </row>
    <row r="610" spans="14:14" x14ac:dyDescent="0.3">
      <c r="N610" s="93">
        <f t="shared" si="12"/>
        <v>44997</v>
      </c>
    </row>
    <row r="611" spans="14:14" x14ac:dyDescent="0.3">
      <c r="N611" s="93">
        <f t="shared" si="12"/>
        <v>44998</v>
      </c>
    </row>
    <row r="612" spans="14:14" x14ac:dyDescent="0.3">
      <c r="N612" s="93">
        <f t="shared" si="12"/>
        <v>44999</v>
      </c>
    </row>
    <row r="613" spans="14:14" x14ac:dyDescent="0.3">
      <c r="N613" s="93">
        <f t="shared" si="12"/>
        <v>45000</v>
      </c>
    </row>
    <row r="614" spans="14:14" x14ac:dyDescent="0.3">
      <c r="N614" s="93">
        <f t="shared" si="12"/>
        <v>45001</v>
      </c>
    </row>
    <row r="615" spans="14:14" x14ac:dyDescent="0.3">
      <c r="N615" s="93">
        <f t="shared" si="12"/>
        <v>45002</v>
      </c>
    </row>
    <row r="616" spans="14:14" x14ac:dyDescent="0.3">
      <c r="N616" s="93">
        <f t="shared" si="12"/>
        <v>45003</v>
      </c>
    </row>
    <row r="617" spans="14:14" x14ac:dyDescent="0.3">
      <c r="N617" s="93">
        <f t="shared" si="12"/>
        <v>45004</v>
      </c>
    </row>
    <row r="618" spans="14:14" x14ac:dyDescent="0.3">
      <c r="N618" s="93">
        <f t="shared" si="12"/>
        <v>45005</v>
      </c>
    </row>
    <row r="619" spans="14:14" x14ac:dyDescent="0.3">
      <c r="N619" s="93">
        <f t="shared" si="12"/>
        <v>45006</v>
      </c>
    </row>
    <row r="620" spans="14:14" x14ac:dyDescent="0.3">
      <c r="N620" s="93">
        <f t="shared" si="12"/>
        <v>45007</v>
      </c>
    </row>
    <row r="621" spans="14:14" x14ac:dyDescent="0.3">
      <c r="N621" s="93">
        <f t="shared" si="12"/>
        <v>45008</v>
      </c>
    </row>
    <row r="622" spans="14:14" x14ac:dyDescent="0.3">
      <c r="N622" s="93">
        <f t="shared" si="12"/>
        <v>45009</v>
      </c>
    </row>
    <row r="623" spans="14:14" x14ac:dyDescent="0.3">
      <c r="N623" s="93">
        <f t="shared" si="12"/>
        <v>45010</v>
      </c>
    </row>
    <row r="624" spans="14:14" x14ac:dyDescent="0.3">
      <c r="N624" s="93">
        <f t="shared" si="12"/>
        <v>45011</v>
      </c>
    </row>
    <row r="625" spans="14:14" x14ac:dyDescent="0.3">
      <c r="N625" s="93">
        <f t="shared" si="12"/>
        <v>45012</v>
      </c>
    </row>
    <row r="626" spans="14:14" x14ac:dyDescent="0.3">
      <c r="N626" s="93">
        <f t="shared" si="12"/>
        <v>45013</v>
      </c>
    </row>
    <row r="627" spans="14:14" x14ac:dyDescent="0.3">
      <c r="N627" s="93">
        <f t="shared" si="12"/>
        <v>45014</v>
      </c>
    </row>
    <row r="628" spans="14:14" x14ac:dyDescent="0.3">
      <c r="N628" s="93">
        <f t="shared" si="12"/>
        <v>45015</v>
      </c>
    </row>
    <row r="629" spans="14:14" x14ac:dyDescent="0.3">
      <c r="N629" s="93">
        <f t="shared" si="12"/>
        <v>45016</v>
      </c>
    </row>
    <row r="630" spans="14:14" x14ac:dyDescent="0.3">
      <c r="N630" s="93">
        <f t="shared" si="12"/>
        <v>45017</v>
      </c>
    </row>
    <row r="631" spans="14:14" x14ac:dyDescent="0.3">
      <c r="N631" s="93">
        <f t="shared" si="12"/>
        <v>45018</v>
      </c>
    </row>
    <row r="632" spans="14:14" x14ac:dyDescent="0.3">
      <c r="N632" s="93">
        <f t="shared" si="12"/>
        <v>45019</v>
      </c>
    </row>
    <row r="633" spans="14:14" x14ac:dyDescent="0.3">
      <c r="N633" s="93">
        <f t="shared" si="12"/>
        <v>45020</v>
      </c>
    </row>
    <row r="634" spans="14:14" x14ac:dyDescent="0.3">
      <c r="N634" s="93">
        <f t="shared" si="12"/>
        <v>45021</v>
      </c>
    </row>
    <row r="635" spans="14:14" x14ac:dyDescent="0.3">
      <c r="N635" s="93">
        <f t="shared" si="12"/>
        <v>45022</v>
      </c>
    </row>
    <row r="636" spans="14:14" x14ac:dyDescent="0.3">
      <c r="N636" s="93">
        <f t="shared" si="12"/>
        <v>45023</v>
      </c>
    </row>
    <row r="637" spans="14:14" x14ac:dyDescent="0.3">
      <c r="N637" s="93">
        <f t="shared" si="12"/>
        <v>45024</v>
      </c>
    </row>
    <row r="638" spans="14:14" x14ac:dyDescent="0.3">
      <c r="N638" s="93">
        <f t="shared" si="12"/>
        <v>45025</v>
      </c>
    </row>
    <row r="639" spans="14:14" x14ac:dyDescent="0.3">
      <c r="N639" s="93">
        <f t="shared" si="12"/>
        <v>45026</v>
      </c>
    </row>
    <row r="640" spans="14:14" x14ac:dyDescent="0.3">
      <c r="N640" s="93">
        <f t="shared" si="12"/>
        <v>45027</v>
      </c>
    </row>
    <row r="641" spans="14:14" x14ac:dyDescent="0.3">
      <c r="N641" s="93">
        <f t="shared" si="12"/>
        <v>45028</v>
      </c>
    </row>
    <row r="642" spans="14:14" x14ac:dyDescent="0.3">
      <c r="N642" s="93">
        <f t="shared" si="12"/>
        <v>45029</v>
      </c>
    </row>
    <row r="643" spans="14:14" x14ac:dyDescent="0.3">
      <c r="N643" s="93">
        <f t="shared" si="12"/>
        <v>45030</v>
      </c>
    </row>
    <row r="644" spans="14:14" x14ac:dyDescent="0.3">
      <c r="N644" s="93">
        <f t="shared" si="12"/>
        <v>45031</v>
      </c>
    </row>
    <row r="645" spans="14:14" x14ac:dyDescent="0.3">
      <c r="N645" s="93">
        <f t="shared" si="12"/>
        <v>45032</v>
      </c>
    </row>
    <row r="646" spans="14:14" x14ac:dyDescent="0.3">
      <c r="N646" s="93">
        <f t="shared" si="12"/>
        <v>45033</v>
      </c>
    </row>
    <row r="647" spans="14:14" x14ac:dyDescent="0.3">
      <c r="N647" s="93">
        <f t="shared" si="12"/>
        <v>45034</v>
      </c>
    </row>
    <row r="648" spans="14:14" x14ac:dyDescent="0.3">
      <c r="N648" s="93">
        <f t="shared" si="12"/>
        <v>45035</v>
      </c>
    </row>
    <row r="649" spans="14:14" x14ac:dyDescent="0.3">
      <c r="N649" s="93">
        <f t="shared" si="12"/>
        <v>45036</v>
      </c>
    </row>
    <row r="650" spans="14:14" x14ac:dyDescent="0.3">
      <c r="N650" s="93">
        <f t="shared" si="12"/>
        <v>45037</v>
      </c>
    </row>
    <row r="651" spans="14:14" x14ac:dyDescent="0.3">
      <c r="N651" s="93">
        <f t="shared" si="12"/>
        <v>45038</v>
      </c>
    </row>
    <row r="652" spans="14:14" x14ac:dyDescent="0.3">
      <c r="N652" s="93">
        <f t="shared" si="12"/>
        <v>45039</v>
      </c>
    </row>
    <row r="653" spans="14:14" x14ac:dyDescent="0.3">
      <c r="N653" s="93">
        <f t="shared" si="12"/>
        <v>45040</v>
      </c>
    </row>
    <row r="654" spans="14:14" x14ac:dyDescent="0.3">
      <c r="N654" s="93">
        <f t="shared" si="12"/>
        <v>45041</v>
      </c>
    </row>
    <row r="655" spans="14:14" x14ac:dyDescent="0.3">
      <c r="N655" s="93">
        <f t="shared" si="12"/>
        <v>45042</v>
      </c>
    </row>
    <row r="656" spans="14:14" x14ac:dyDescent="0.3">
      <c r="N656" s="93">
        <f t="shared" si="12"/>
        <v>45043</v>
      </c>
    </row>
    <row r="657" spans="14:14" x14ac:dyDescent="0.3">
      <c r="N657" s="93">
        <f t="shared" si="12"/>
        <v>45044</v>
      </c>
    </row>
    <row r="658" spans="14:14" x14ac:dyDescent="0.3">
      <c r="N658" s="93">
        <f t="shared" si="12"/>
        <v>45045</v>
      </c>
    </row>
    <row r="659" spans="14:14" x14ac:dyDescent="0.3">
      <c r="N659" s="93">
        <f t="shared" si="12"/>
        <v>45046</v>
      </c>
    </row>
    <row r="660" spans="14:14" x14ac:dyDescent="0.3">
      <c r="N660" s="93">
        <f t="shared" si="12"/>
        <v>45047</v>
      </c>
    </row>
    <row r="661" spans="14:14" x14ac:dyDescent="0.3">
      <c r="N661" s="93">
        <f t="shared" ref="N661:N724" si="13">N660+1</f>
        <v>45048</v>
      </c>
    </row>
    <row r="662" spans="14:14" x14ac:dyDescent="0.3">
      <c r="N662" s="93">
        <f t="shared" si="13"/>
        <v>45049</v>
      </c>
    </row>
    <row r="663" spans="14:14" x14ac:dyDescent="0.3">
      <c r="N663" s="93">
        <f t="shared" si="13"/>
        <v>45050</v>
      </c>
    </row>
    <row r="664" spans="14:14" x14ac:dyDescent="0.3">
      <c r="N664" s="93">
        <f t="shared" si="13"/>
        <v>45051</v>
      </c>
    </row>
    <row r="665" spans="14:14" x14ac:dyDescent="0.3">
      <c r="N665" s="93">
        <f t="shared" si="13"/>
        <v>45052</v>
      </c>
    </row>
    <row r="666" spans="14:14" x14ac:dyDescent="0.3">
      <c r="N666" s="93">
        <f t="shared" si="13"/>
        <v>45053</v>
      </c>
    </row>
    <row r="667" spans="14:14" x14ac:dyDescent="0.3">
      <c r="N667" s="93">
        <f t="shared" si="13"/>
        <v>45054</v>
      </c>
    </row>
    <row r="668" spans="14:14" x14ac:dyDescent="0.3">
      <c r="N668" s="93">
        <f t="shared" si="13"/>
        <v>45055</v>
      </c>
    </row>
    <row r="669" spans="14:14" x14ac:dyDescent="0.3">
      <c r="N669" s="93">
        <f t="shared" si="13"/>
        <v>45056</v>
      </c>
    </row>
    <row r="670" spans="14:14" x14ac:dyDescent="0.3">
      <c r="N670" s="93">
        <f t="shared" si="13"/>
        <v>45057</v>
      </c>
    </row>
    <row r="671" spans="14:14" x14ac:dyDescent="0.3">
      <c r="N671" s="93">
        <f t="shared" si="13"/>
        <v>45058</v>
      </c>
    </row>
    <row r="672" spans="14:14" x14ac:dyDescent="0.3">
      <c r="N672" s="93">
        <f t="shared" si="13"/>
        <v>45059</v>
      </c>
    </row>
    <row r="673" spans="14:14" x14ac:dyDescent="0.3">
      <c r="N673" s="93">
        <f t="shared" si="13"/>
        <v>45060</v>
      </c>
    </row>
    <row r="674" spans="14:14" x14ac:dyDescent="0.3">
      <c r="N674" s="93">
        <f t="shared" si="13"/>
        <v>45061</v>
      </c>
    </row>
    <row r="675" spans="14:14" x14ac:dyDescent="0.3">
      <c r="N675" s="93">
        <f t="shared" si="13"/>
        <v>45062</v>
      </c>
    </row>
    <row r="676" spans="14:14" x14ac:dyDescent="0.3">
      <c r="N676" s="93">
        <f t="shared" si="13"/>
        <v>45063</v>
      </c>
    </row>
    <row r="677" spans="14:14" x14ac:dyDescent="0.3">
      <c r="N677" s="93">
        <f t="shared" si="13"/>
        <v>45064</v>
      </c>
    </row>
    <row r="678" spans="14:14" x14ac:dyDescent="0.3">
      <c r="N678" s="93">
        <f t="shared" si="13"/>
        <v>45065</v>
      </c>
    </row>
    <row r="679" spans="14:14" x14ac:dyDescent="0.3">
      <c r="N679" s="93">
        <f t="shared" si="13"/>
        <v>45066</v>
      </c>
    </row>
    <row r="680" spans="14:14" x14ac:dyDescent="0.3">
      <c r="N680" s="93">
        <f t="shared" si="13"/>
        <v>45067</v>
      </c>
    </row>
    <row r="681" spans="14:14" x14ac:dyDescent="0.3">
      <c r="N681" s="93">
        <f t="shared" si="13"/>
        <v>45068</v>
      </c>
    </row>
    <row r="682" spans="14:14" x14ac:dyDescent="0.3">
      <c r="N682" s="93">
        <f t="shared" si="13"/>
        <v>45069</v>
      </c>
    </row>
    <row r="683" spans="14:14" x14ac:dyDescent="0.3">
      <c r="N683" s="93">
        <f t="shared" si="13"/>
        <v>45070</v>
      </c>
    </row>
    <row r="684" spans="14:14" x14ac:dyDescent="0.3">
      <c r="N684" s="93">
        <f t="shared" si="13"/>
        <v>45071</v>
      </c>
    </row>
    <row r="685" spans="14:14" x14ac:dyDescent="0.3">
      <c r="N685" s="93">
        <f t="shared" si="13"/>
        <v>45072</v>
      </c>
    </row>
    <row r="686" spans="14:14" x14ac:dyDescent="0.3">
      <c r="N686" s="93">
        <f t="shared" si="13"/>
        <v>45073</v>
      </c>
    </row>
    <row r="687" spans="14:14" x14ac:dyDescent="0.3">
      <c r="N687" s="93">
        <f t="shared" si="13"/>
        <v>45074</v>
      </c>
    </row>
    <row r="688" spans="14:14" x14ac:dyDescent="0.3">
      <c r="N688" s="93">
        <f t="shared" si="13"/>
        <v>45075</v>
      </c>
    </row>
    <row r="689" spans="14:14" x14ac:dyDescent="0.3">
      <c r="N689" s="93">
        <f t="shared" si="13"/>
        <v>45076</v>
      </c>
    </row>
    <row r="690" spans="14:14" x14ac:dyDescent="0.3">
      <c r="N690" s="93">
        <f t="shared" si="13"/>
        <v>45077</v>
      </c>
    </row>
    <row r="691" spans="14:14" x14ac:dyDescent="0.3">
      <c r="N691" s="93">
        <f t="shared" si="13"/>
        <v>45078</v>
      </c>
    </row>
    <row r="692" spans="14:14" x14ac:dyDescent="0.3">
      <c r="N692" s="93">
        <f t="shared" si="13"/>
        <v>45079</v>
      </c>
    </row>
    <row r="693" spans="14:14" x14ac:dyDescent="0.3">
      <c r="N693" s="93">
        <f t="shared" si="13"/>
        <v>45080</v>
      </c>
    </row>
    <row r="694" spans="14:14" x14ac:dyDescent="0.3">
      <c r="N694" s="93">
        <f t="shared" si="13"/>
        <v>45081</v>
      </c>
    </row>
    <row r="695" spans="14:14" x14ac:dyDescent="0.3">
      <c r="N695" s="93">
        <f t="shared" si="13"/>
        <v>45082</v>
      </c>
    </row>
    <row r="696" spans="14:14" x14ac:dyDescent="0.3">
      <c r="N696" s="93">
        <f t="shared" si="13"/>
        <v>45083</v>
      </c>
    </row>
    <row r="697" spans="14:14" x14ac:dyDescent="0.3">
      <c r="N697" s="93">
        <f t="shared" si="13"/>
        <v>45084</v>
      </c>
    </row>
    <row r="698" spans="14:14" x14ac:dyDescent="0.3">
      <c r="N698" s="93">
        <f t="shared" si="13"/>
        <v>45085</v>
      </c>
    </row>
    <row r="699" spans="14:14" x14ac:dyDescent="0.3">
      <c r="N699" s="93">
        <f t="shared" si="13"/>
        <v>45086</v>
      </c>
    </row>
    <row r="700" spans="14:14" x14ac:dyDescent="0.3">
      <c r="N700" s="93">
        <f t="shared" si="13"/>
        <v>45087</v>
      </c>
    </row>
    <row r="701" spans="14:14" x14ac:dyDescent="0.3">
      <c r="N701" s="93">
        <f t="shared" si="13"/>
        <v>45088</v>
      </c>
    </row>
    <row r="702" spans="14:14" x14ac:dyDescent="0.3">
      <c r="N702" s="93">
        <f t="shared" si="13"/>
        <v>45089</v>
      </c>
    </row>
    <row r="703" spans="14:14" x14ac:dyDescent="0.3">
      <c r="N703" s="93">
        <f t="shared" si="13"/>
        <v>45090</v>
      </c>
    </row>
    <row r="704" spans="14:14" x14ac:dyDescent="0.3">
      <c r="N704" s="93">
        <f t="shared" si="13"/>
        <v>45091</v>
      </c>
    </row>
    <row r="705" spans="14:14" x14ac:dyDescent="0.3">
      <c r="N705" s="93">
        <f t="shared" si="13"/>
        <v>45092</v>
      </c>
    </row>
    <row r="706" spans="14:14" x14ac:dyDescent="0.3">
      <c r="N706" s="93">
        <f t="shared" si="13"/>
        <v>45093</v>
      </c>
    </row>
    <row r="707" spans="14:14" x14ac:dyDescent="0.3">
      <c r="N707" s="93">
        <f t="shared" si="13"/>
        <v>45094</v>
      </c>
    </row>
    <row r="708" spans="14:14" x14ac:dyDescent="0.3">
      <c r="N708" s="93">
        <f t="shared" si="13"/>
        <v>45095</v>
      </c>
    </row>
    <row r="709" spans="14:14" x14ac:dyDescent="0.3">
      <c r="N709" s="93">
        <f t="shared" si="13"/>
        <v>45096</v>
      </c>
    </row>
    <row r="710" spans="14:14" x14ac:dyDescent="0.3">
      <c r="N710" s="93">
        <f t="shared" si="13"/>
        <v>45097</v>
      </c>
    </row>
    <row r="711" spans="14:14" x14ac:dyDescent="0.3">
      <c r="N711" s="93">
        <f t="shared" si="13"/>
        <v>45098</v>
      </c>
    </row>
    <row r="712" spans="14:14" x14ac:dyDescent="0.3">
      <c r="N712" s="93">
        <f t="shared" si="13"/>
        <v>45099</v>
      </c>
    </row>
    <row r="713" spans="14:14" x14ac:dyDescent="0.3">
      <c r="N713" s="93">
        <f t="shared" si="13"/>
        <v>45100</v>
      </c>
    </row>
    <row r="714" spans="14:14" x14ac:dyDescent="0.3">
      <c r="N714" s="93">
        <f t="shared" si="13"/>
        <v>45101</v>
      </c>
    </row>
    <row r="715" spans="14:14" x14ac:dyDescent="0.3">
      <c r="N715" s="93">
        <f t="shared" si="13"/>
        <v>45102</v>
      </c>
    </row>
    <row r="716" spans="14:14" x14ac:dyDescent="0.3">
      <c r="N716" s="93">
        <f t="shared" si="13"/>
        <v>45103</v>
      </c>
    </row>
    <row r="717" spans="14:14" x14ac:dyDescent="0.3">
      <c r="N717" s="93">
        <f t="shared" si="13"/>
        <v>45104</v>
      </c>
    </row>
    <row r="718" spans="14:14" x14ac:dyDescent="0.3">
      <c r="N718" s="93">
        <f t="shared" si="13"/>
        <v>45105</v>
      </c>
    </row>
    <row r="719" spans="14:14" x14ac:dyDescent="0.3">
      <c r="N719" s="93">
        <f t="shared" si="13"/>
        <v>45106</v>
      </c>
    </row>
    <row r="720" spans="14:14" x14ac:dyDescent="0.3">
      <c r="N720" s="93">
        <f t="shared" si="13"/>
        <v>45107</v>
      </c>
    </row>
    <row r="721" spans="14:14" x14ac:dyDescent="0.3">
      <c r="N721" s="93">
        <f t="shared" si="13"/>
        <v>45108</v>
      </c>
    </row>
    <row r="722" spans="14:14" x14ac:dyDescent="0.3">
      <c r="N722" s="93">
        <f t="shared" si="13"/>
        <v>45109</v>
      </c>
    </row>
    <row r="723" spans="14:14" x14ac:dyDescent="0.3">
      <c r="N723" s="93">
        <f t="shared" si="13"/>
        <v>45110</v>
      </c>
    </row>
    <row r="724" spans="14:14" x14ac:dyDescent="0.3">
      <c r="N724" s="93">
        <f t="shared" si="13"/>
        <v>45111</v>
      </c>
    </row>
    <row r="725" spans="14:14" x14ac:dyDescent="0.3">
      <c r="N725" s="93">
        <f t="shared" ref="N725:N788" si="14">N724+1</f>
        <v>45112</v>
      </c>
    </row>
    <row r="726" spans="14:14" x14ac:dyDescent="0.3">
      <c r="N726" s="93">
        <f t="shared" si="14"/>
        <v>45113</v>
      </c>
    </row>
    <row r="727" spans="14:14" x14ac:dyDescent="0.3">
      <c r="N727" s="93">
        <f t="shared" si="14"/>
        <v>45114</v>
      </c>
    </row>
    <row r="728" spans="14:14" x14ac:dyDescent="0.3">
      <c r="N728" s="93">
        <f t="shared" si="14"/>
        <v>45115</v>
      </c>
    </row>
    <row r="729" spans="14:14" x14ac:dyDescent="0.3">
      <c r="N729" s="93">
        <f t="shared" si="14"/>
        <v>45116</v>
      </c>
    </row>
    <row r="730" spans="14:14" x14ac:dyDescent="0.3">
      <c r="N730" s="93">
        <f t="shared" si="14"/>
        <v>45117</v>
      </c>
    </row>
    <row r="731" spans="14:14" x14ac:dyDescent="0.3">
      <c r="N731" s="93">
        <f t="shared" si="14"/>
        <v>45118</v>
      </c>
    </row>
    <row r="732" spans="14:14" x14ac:dyDescent="0.3">
      <c r="N732" s="93">
        <f t="shared" si="14"/>
        <v>45119</v>
      </c>
    </row>
    <row r="733" spans="14:14" x14ac:dyDescent="0.3">
      <c r="N733" s="93">
        <f t="shared" si="14"/>
        <v>45120</v>
      </c>
    </row>
    <row r="734" spans="14:14" x14ac:dyDescent="0.3">
      <c r="N734" s="93">
        <f t="shared" si="14"/>
        <v>45121</v>
      </c>
    </row>
    <row r="735" spans="14:14" x14ac:dyDescent="0.3">
      <c r="N735" s="93">
        <f t="shared" si="14"/>
        <v>45122</v>
      </c>
    </row>
    <row r="736" spans="14:14" x14ac:dyDescent="0.3">
      <c r="N736" s="93">
        <f t="shared" si="14"/>
        <v>45123</v>
      </c>
    </row>
    <row r="737" spans="14:14" x14ac:dyDescent="0.3">
      <c r="N737" s="93">
        <f t="shared" si="14"/>
        <v>45124</v>
      </c>
    </row>
    <row r="738" spans="14:14" x14ac:dyDescent="0.3">
      <c r="N738" s="93">
        <f t="shared" si="14"/>
        <v>45125</v>
      </c>
    </row>
    <row r="739" spans="14:14" x14ac:dyDescent="0.3">
      <c r="N739" s="93">
        <f t="shared" si="14"/>
        <v>45126</v>
      </c>
    </row>
    <row r="740" spans="14:14" x14ac:dyDescent="0.3">
      <c r="N740" s="93">
        <f t="shared" si="14"/>
        <v>45127</v>
      </c>
    </row>
    <row r="741" spans="14:14" x14ac:dyDescent="0.3">
      <c r="N741" s="93">
        <f t="shared" si="14"/>
        <v>45128</v>
      </c>
    </row>
    <row r="742" spans="14:14" x14ac:dyDescent="0.3">
      <c r="N742" s="93">
        <f t="shared" si="14"/>
        <v>45129</v>
      </c>
    </row>
    <row r="743" spans="14:14" x14ac:dyDescent="0.3">
      <c r="N743" s="93">
        <f t="shared" si="14"/>
        <v>45130</v>
      </c>
    </row>
    <row r="744" spans="14:14" x14ac:dyDescent="0.3">
      <c r="N744" s="93">
        <f t="shared" si="14"/>
        <v>45131</v>
      </c>
    </row>
    <row r="745" spans="14:14" x14ac:dyDescent="0.3">
      <c r="N745" s="93">
        <f t="shared" si="14"/>
        <v>45132</v>
      </c>
    </row>
    <row r="746" spans="14:14" x14ac:dyDescent="0.3">
      <c r="N746" s="93">
        <f t="shared" si="14"/>
        <v>45133</v>
      </c>
    </row>
    <row r="747" spans="14:14" x14ac:dyDescent="0.3">
      <c r="N747" s="93">
        <f t="shared" si="14"/>
        <v>45134</v>
      </c>
    </row>
    <row r="748" spans="14:14" x14ac:dyDescent="0.3">
      <c r="N748" s="93">
        <f t="shared" si="14"/>
        <v>45135</v>
      </c>
    </row>
    <row r="749" spans="14:14" x14ac:dyDescent="0.3">
      <c r="N749" s="93">
        <f t="shared" si="14"/>
        <v>45136</v>
      </c>
    </row>
    <row r="750" spans="14:14" x14ac:dyDescent="0.3">
      <c r="N750" s="93">
        <f t="shared" si="14"/>
        <v>45137</v>
      </c>
    </row>
    <row r="751" spans="14:14" x14ac:dyDescent="0.3">
      <c r="N751" s="93">
        <f t="shared" si="14"/>
        <v>45138</v>
      </c>
    </row>
    <row r="752" spans="14:14" x14ac:dyDescent="0.3">
      <c r="N752" s="93">
        <f t="shared" si="14"/>
        <v>45139</v>
      </c>
    </row>
    <row r="753" spans="14:14" x14ac:dyDescent="0.3">
      <c r="N753" s="93">
        <f t="shared" si="14"/>
        <v>45140</v>
      </c>
    </row>
    <row r="754" spans="14:14" x14ac:dyDescent="0.3">
      <c r="N754" s="93">
        <f t="shared" si="14"/>
        <v>45141</v>
      </c>
    </row>
    <row r="755" spans="14:14" x14ac:dyDescent="0.3">
      <c r="N755" s="93">
        <f t="shared" si="14"/>
        <v>45142</v>
      </c>
    </row>
    <row r="756" spans="14:14" x14ac:dyDescent="0.3">
      <c r="N756" s="93">
        <f t="shared" si="14"/>
        <v>45143</v>
      </c>
    </row>
    <row r="757" spans="14:14" x14ac:dyDescent="0.3">
      <c r="N757" s="93">
        <f t="shared" si="14"/>
        <v>45144</v>
      </c>
    </row>
    <row r="758" spans="14:14" x14ac:dyDescent="0.3">
      <c r="N758" s="93">
        <f t="shared" si="14"/>
        <v>45145</v>
      </c>
    </row>
    <row r="759" spans="14:14" x14ac:dyDescent="0.3">
      <c r="N759" s="93">
        <f t="shared" si="14"/>
        <v>45146</v>
      </c>
    </row>
    <row r="760" spans="14:14" x14ac:dyDescent="0.3">
      <c r="N760" s="93">
        <f t="shared" si="14"/>
        <v>45147</v>
      </c>
    </row>
    <row r="761" spans="14:14" x14ac:dyDescent="0.3">
      <c r="N761" s="93">
        <f t="shared" si="14"/>
        <v>45148</v>
      </c>
    </row>
    <row r="762" spans="14:14" x14ac:dyDescent="0.3">
      <c r="N762" s="93">
        <f t="shared" si="14"/>
        <v>45149</v>
      </c>
    </row>
    <row r="763" spans="14:14" x14ac:dyDescent="0.3">
      <c r="N763" s="93">
        <f t="shared" si="14"/>
        <v>45150</v>
      </c>
    </row>
    <row r="764" spans="14:14" x14ac:dyDescent="0.3">
      <c r="N764" s="93">
        <f t="shared" si="14"/>
        <v>45151</v>
      </c>
    </row>
    <row r="765" spans="14:14" x14ac:dyDescent="0.3">
      <c r="N765" s="93">
        <f t="shared" si="14"/>
        <v>45152</v>
      </c>
    </row>
    <row r="766" spans="14:14" x14ac:dyDescent="0.3">
      <c r="N766" s="93">
        <f t="shared" si="14"/>
        <v>45153</v>
      </c>
    </row>
    <row r="767" spans="14:14" x14ac:dyDescent="0.3">
      <c r="N767" s="93">
        <f t="shared" si="14"/>
        <v>45154</v>
      </c>
    </row>
    <row r="768" spans="14:14" x14ac:dyDescent="0.3">
      <c r="N768" s="93">
        <f t="shared" si="14"/>
        <v>45155</v>
      </c>
    </row>
    <row r="769" spans="14:14" x14ac:dyDescent="0.3">
      <c r="N769" s="93">
        <f t="shared" si="14"/>
        <v>45156</v>
      </c>
    </row>
    <row r="770" spans="14:14" x14ac:dyDescent="0.3">
      <c r="N770" s="93">
        <f t="shared" si="14"/>
        <v>45157</v>
      </c>
    </row>
    <row r="771" spans="14:14" x14ac:dyDescent="0.3">
      <c r="N771" s="93">
        <f t="shared" si="14"/>
        <v>45158</v>
      </c>
    </row>
    <row r="772" spans="14:14" x14ac:dyDescent="0.3">
      <c r="N772" s="93">
        <f t="shared" si="14"/>
        <v>45159</v>
      </c>
    </row>
    <row r="773" spans="14:14" x14ac:dyDescent="0.3">
      <c r="N773" s="93">
        <f t="shared" si="14"/>
        <v>45160</v>
      </c>
    </row>
    <row r="774" spans="14:14" x14ac:dyDescent="0.3">
      <c r="N774" s="93">
        <f t="shared" si="14"/>
        <v>45161</v>
      </c>
    </row>
    <row r="775" spans="14:14" x14ac:dyDescent="0.3">
      <c r="N775" s="93">
        <f t="shared" si="14"/>
        <v>45162</v>
      </c>
    </row>
    <row r="776" spans="14:14" x14ac:dyDescent="0.3">
      <c r="N776" s="93">
        <f t="shared" si="14"/>
        <v>45163</v>
      </c>
    </row>
    <row r="777" spans="14:14" x14ac:dyDescent="0.3">
      <c r="N777" s="93">
        <f t="shared" si="14"/>
        <v>45164</v>
      </c>
    </row>
    <row r="778" spans="14:14" x14ac:dyDescent="0.3">
      <c r="N778" s="93">
        <f t="shared" si="14"/>
        <v>45165</v>
      </c>
    </row>
    <row r="779" spans="14:14" x14ac:dyDescent="0.3">
      <c r="N779" s="93">
        <f t="shared" si="14"/>
        <v>45166</v>
      </c>
    </row>
    <row r="780" spans="14:14" x14ac:dyDescent="0.3">
      <c r="N780" s="93">
        <f t="shared" si="14"/>
        <v>45167</v>
      </c>
    </row>
    <row r="781" spans="14:14" x14ac:dyDescent="0.3">
      <c r="N781" s="93">
        <f t="shared" si="14"/>
        <v>45168</v>
      </c>
    </row>
    <row r="782" spans="14:14" x14ac:dyDescent="0.3">
      <c r="N782" s="93">
        <f t="shared" si="14"/>
        <v>45169</v>
      </c>
    </row>
    <row r="783" spans="14:14" x14ac:dyDescent="0.3">
      <c r="N783" s="93">
        <f t="shared" si="14"/>
        <v>45170</v>
      </c>
    </row>
    <row r="784" spans="14:14" x14ac:dyDescent="0.3">
      <c r="N784" s="93">
        <f t="shared" si="14"/>
        <v>45171</v>
      </c>
    </row>
    <row r="785" spans="14:14" x14ac:dyDescent="0.3">
      <c r="N785" s="93">
        <f t="shared" si="14"/>
        <v>45172</v>
      </c>
    </row>
    <row r="786" spans="14:14" x14ac:dyDescent="0.3">
      <c r="N786" s="93">
        <f t="shared" si="14"/>
        <v>45173</v>
      </c>
    </row>
    <row r="787" spans="14:14" x14ac:dyDescent="0.3">
      <c r="N787" s="93">
        <f t="shared" si="14"/>
        <v>45174</v>
      </c>
    </row>
    <row r="788" spans="14:14" x14ac:dyDescent="0.3">
      <c r="N788" s="93">
        <f t="shared" si="14"/>
        <v>45175</v>
      </c>
    </row>
    <row r="789" spans="14:14" x14ac:dyDescent="0.3">
      <c r="N789" s="93">
        <f t="shared" ref="N789:N852" si="15">N788+1</f>
        <v>45176</v>
      </c>
    </row>
    <row r="790" spans="14:14" x14ac:dyDescent="0.3">
      <c r="N790" s="93">
        <f t="shared" si="15"/>
        <v>45177</v>
      </c>
    </row>
    <row r="791" spans="14:14" x14ac:dyDescent="0.3">
      <c r="N791" s="93">
        <f t="shared" si="15"/>
        <v>45178</v>
      </c>
    </row>
    <row r="792" spans="14:14" x14ac:dyDescent="0.3">
      <c r="N792" s="93">
        <f t="shared" si="15"/>
        <v>45179</v>
      </c>
    </row>
    <row r="793" spans="14:14" x14ac:dyDescent="0.3">
      <c r="N793" s="93">
        <f t="shared" si="15"/>
        <v>45180</v>
      </c>
    </row>
    <row r="794" spans="14:14" x14ac:dyDescent="0.3">
      <c r="N794" s="93">
        <f t="shared" si="15"/>
        <v>45181</v>
      </c>
    </row>
    <row r="795" spans="14:14" x14ac:dyDescent="0.3">
      <c r="N795" s="93">
        <f t="shared" si="15"/>
        <v>45182</v>
      </c>
    </row>
    <row r="796" spans="14:14" x14ac:dyDescent="0.3">
      <c r="N796" s="93">
        <f t="shared" si="15"/>
        <v>45183</v>
      </c>
    </row>
    <row r="797" spans="14:14" x14ac:dyDescent="0.3">
      <c r="N797" s="93">
        <f t="shared" si="15"/>
        <v>45184</v>
      </c>
    </row>
    <row r="798" spans="14:14" x14ac:dyDescent="0.3">
      <c r="N798" s="93">
        <f t="shared" si="15"/>
        <v>45185</v>
      </c>
    </row>
    <row r="799" spans="14:14" x14ac:dyDescent="0.3">
      <c r="N799" s="93">
        <f t="shared" si="15"/>
        <v>45186</v>
      </c>
    </row>
    <row r="800" spans="14:14" x14ac:dyDescent="0.3">
      <c r="N800" s="93">
        <f t="shared" si="15"/>
        <v>45187</v>
      </c>
    </row>
    <row r="801" spans="14:14" x14ac:dyDescent="0.3">
      <c r="N801" s="93">
        <f t="shared" si="15"/>
        <v>45188</v>
      </c>
    </row>
    <row r="802" spans="14:14" x14ac:dyDescent="0.3">
      <c r="N802" s="93">
        <f t="shared" si="15"/>
        <v>45189</v>
      </c>
    </row>
    <row r="803" spans="14:14" x14ac:dyDescent="0.3">
      <c r="N803" s="93">
        <f t="shared" si="15"/>
        <v>45190</v>
      </c>
    </row>
    <row r="804" spans="14:14" x14ac:dyDescent="0.3">
      <c r="N804" s="93">
        <f t="shared" si="15"/>
        <v>45191</v>
      </c>
    </row>
    <row r="805" spans="14:14" x14ac:dyDescent="0.3">
      <c r="N805" s="93">
        <f t="shared" si="15"/>
        <v>45192</v>
      </c>
    </row>
    <row r="806" spans="14:14" x14ac:dyDescent="0.3">
      <c r="N806" s="93">
        <f t="shared" si="15"/>
        <v>45193</v>
      </c>
    </row>
    <row r="807" spans="14:14" x14ac:dyDescent="0.3">
      <c r="N807" s="93">
        <f t="shared" si="15"/>
        <v>45194</v>
      </c>
    </row>
    <row r="808" spans="14:14" x14ac:dyDescent="0.3">
      <c r="N808" s="93">
        <f t="shared" si="15"/>
        <v>45195</v>
      </c>
    </row>
    <row r="809" spans="14:14" x14ac:dyDescent="0.3">
      <c r="N809" s="93">
        <f t="shared" si="15"/>
        <v>45196</v>
      </c>
    </row>
    <row r="810" spans="14:14" x14ac:dyDescent="0.3">
      <c r="N810" s="93">
        <f t="shared" si="15"/>
        <v>45197</v>
      </c>
    </row>
    <row r="811" spans="14:14" x14ac:dyDescent="0.3">
      <c r="N811" s="93">
        <f t="shared" si="15"/>
        <v>45198</v>
      </c>
    </row>
    <row r="812" spans="14:14" x14ac:dyDescent="0.3">
      <c r="N812" s="93">
        <f t="shared" si="15"/>
        <v>45199</v>
      </c>
    </row>
    <row r="813" spans="14:14" x14ac:dyDescent="0.3">
      <c r="N813" s="93">
        <f t="shared" si="15"/>
        <v>45200</v>
      </c>
    </row>
    <row r="814" spans="14:14" x14ac:dyDescent="0.3">
      <c r="N814" s="93">
        <f t="shared" si="15"/>
        <v>45201</v>
      </c>
    </row>
    <row r="815" spans="14:14" x14ac:dyDescent="0.3">
      <c r="N815" s="93">
        <f t="shared" si="15"/>
        <v>45202</v>
      </c>
    </row>
    <row r="816" spans="14:14" x14ac:dyDescent="0.3">
      <c r="N816" s="93">
        <f t="shared" si="15"/>
        <v>45203</v>
      </c>
    </row>
    <row r="817" spans="14:14" x14ac:dyDescent="0.3">
      <c r="N817" s="93">
        <f t="shared" si="15"/>
        <v>45204</v>
      </c>
    </row>
    <row r="818" spans="14:14" x14ac:dyDescent="0.3">
      <c r="N818" s="93">
        <f t="shared" si="15"/>
        <v>45205</v>
      </c>
    </row>
    <row r="819" spans="14:14" x14ac:dyDescent="0.3">
      <c r="N819" s="93">
        <f t="shared" si="15"/>
        <v>45206</v>
      </c>
    </row>
    <row r="820" spans="14:14" x14ac:dyDescent="0.3">
      <c r="N820" s="93">
        <f t="shared" si="15"/>
        <v>45207</v>
      </c>
    </row>
    <row r="821" spans="14:14" x14ac:dyDescent="0.3">
      <c r="N821" s="93">
        <f t="shared" si="15"/>
        <v>45208</v>
      </c>
    </row>
    <row r="822" spans="14:14" x14ac:dyDescent="0.3">
      <c r="N822" s="93">
        <f t="shared" si="15"/>
        <v>45209</v>
      </c>
    </row>
    <row r="823" spans="14:14" x14ac:dyDescent="0.3">
      <c r="N823" s="93">
        <f t="shared" si="15"/>
        <v>45210</v>
      </c>
    </row>
    <row r="824" spans="14:14" x14ac:dyDescent="0.3">
      <c r="N824" s="93">
        <f t="shared" si="15"/>
        <v>45211</v>
      </c>
    </row>
    <row r="825" spans="14:14" x14ac:dyDescent="0.3">
      <c r="N825" s="93">
        <f t="shared" si="15"/>
        <v>45212</v>
      </c>
    </row>
    <row r="826" spans="14:14" x14ac:dyDescent="0.3">
      <c r="N826" s="93">
        <f t="shared" si="15"/>
        <v>45213</v>
      </c>
    </row>
    <row r="827" spans="14:14" x14ac:dyDescent="0.3">
      <c r="N827" s="93">
        <f t="shared" si="15"/>
        <v>45214</v>
      </c>
    </row>
    <row r="828" spans="14:14" x14ac:dyDescent="0.3">
      <c r="N828" s="93">
        <f t="shared" si="15"/>
        <v>45215</v>
      </c>
    </row>
    <row r="829" spans="14:14" x14ac:dyDescent="0.3">
      <c r="N829" s="93">
        <f t="shared" si="15"/>
        <v>45216</v>
      </c>
    </row>
    <row r="830" spans="14:14" x14ac:dyDescent="0.3">
      <c r="N830" s="93">
        <f t="shared" si="15"/>
        <v>45217</v>
      </c>
    </row>
    <row r="831" spans="14:14" x14ac:dyDescent="0.3">
      <c r="N831" s="93">
        <f t="shared" si="15"/>
        <v>45218</v>
      </c>
    </row>
    <row r="832" spans="14:14" x14ac:dyDescent="0.3">
      <c r="N832" s="93">
        <f t="shared" si="15"/>
        <v>45219</v>
      </c>
    </row>
    <row r="833" spans="14:14" x14ac:dyDescent="0.3">
      <c r="N833" s="93">
        <f t="shared" si="15"/>
        <v>45220</v>
      </c>
    </row>
    <row r="834" spans="14:14" x14ac:dyDescent="0.3">
      <c r="N834" s="93">
        <f t="shared" si="15"/>
        <v>45221</v>
      </c>
    </row>
    <row r="835" spans="14:14" x14ac:dyDescent="0.3">
      <c r="N835" s="93">
        <f t="shared" si="15"/>
        <v>45222</v>
      </c>
    </row>
    <row r="836" spans="14:14" x14ac:dyDescent="0.3">
      <c r="N836" s="93">
        <f t="shared" si="15"/>
        <v>45223</v>
      </c>
    </row>
    <row r="837" spans="14:14" x14ac:dyDescent="0.3">
      <c r="N837" s="93">
        <f t="shared" si="15"/>
        <v>45224</v>
      </c>
    </row>
    <row r="838" spans="14:14" x14ac:dyDescent="0.3">
      <c r="N838" s="93">
        <f t="shared" si="15"/>
        <v>45225</v>
      </c>
    </row>
    <row r="839" spans="14:14" x14ac:dyDescent="0.3">
      <c r="N839" s="93">
        <f t="shared" si="15"/>
        <v>45226</v>
      </c>
    </row>
    <row r="840" spans="14:14" x14ac:dyDescent="0.3">
      <c r="N840" s="93">
        <f t="shared" si="15"/>
        <v>45227</v>
      </c>
    </row>
    <row r="841" spans="14:14" x14ac:dyDescent="0.3">
      <c r="N841" s="93">
        <f t="shared" si="15"/>
        <v>45228</v>
      </c>
    </row>
    <row r="842" spans="14:14" x14ac:dyDescent="0.3">
      <c r="N842" s="93">
        <f t="shared" si="15"/>
        <v>45229</v>
      </c>
    </row>
    <row r="843" spans="14:14" x14ac:dyDescent="0.3">
      <c r="N843" s="93">
        <f t="shared" si="15"/>
        <v>45230</v>
      </c>
    </row>
    <row r="844" spans="14:14" x14ac:dyDescent="0.3">
      <c r="N844" s="93">
        <f t="shared" si="15"/>
        <v>45231</v>
      </c>
    </row>
    <row r="845" spans="14:14" x14ac:dyDescent="0.3">
      <c r="N845" s="93">
        <f t="shared" si="15"/>
        <v>45232</v>
      </c>
    </row>
    <row r="846" spans="14:14" x14ac:dyDescent="0.3">
      <c r="N846" s="93">
        <f t="shared" si="15"/>
        <v>45233</v>
      </c>
    </row>
    <row r="847" spans="14:14" x14ac:dyDescent="0.3">
      <c r="N847" s="93">
        <f t="shared" si="15"/>
        <v>45234</v>
      </c>
    </row>
    <row r="848" spans="14:14" x14ac:dyDescent="0.3">
      <c r="N848" s="93">
        <f t="shared" si="15"/>
        <v>45235</v>
      </c>
    </row>
    <row r="849" spans="14:14" x14ac:dyDescent="0.3">
      <c r="N849" s="93">
        <f t="shared" si="15"/>
        <v>45236</v>
      </c>
    </row>
    <row r="850" spans="14:14" x14ac:dyDescent="0.3">
      <c r="N850" s="93">
        <f t="shared" si="15"/>
        <v>45237</v>
      </c>
    </row>
    <row r="851" spans="14:14" x14ac:dyDescent="0.3">
      <c r="N851" s="93">
        <f t="shared" si="15"/>
        <v>45238</v>
      </c>
    </row>
    <row r="852" spans="14:14" x14ac:dyDescent="0.3">
      <c r="N852" s="93">
        <f t="shared" si="15"/>
        <v>45239</v>
      </c>
    </row>
    <row r="853" spans="14:14" x14ac:dyDescent="0.3">
      <c r="N853" s="93">
        <f t="shared" ref="N853:N916" si="16">N852+1</f>
        <v>45240</v>
      </c>
    </row>
    <row r="854" spans="14:14" x14ac:dyDescent="0.3">
      <c r="N854" s="93">
        <f t="shared" si="16"/>
        <v>45241</v>
      </c>
    </row>
    <row r="855" spans="14:14" x14ac:dyDescent="0.3">
      <c r="N855" s="93">
        <f t="shared" si="16"/>
        <v>45242</v>
      </c>
    </row>
    <row r="856" spans="14:14" x14ac:dyDescent="0.3">
      <c r="N856" s="93">
        <f t="shared" si="16"/>
        <v>45243</v>
      </c>
    </row>
    <row r="857" spans="14:14" x14ac:dyDescent="0.3">
      <c r="N857" s="93">
        <f t="shared" si="16"/>
        <v>45244</v>
      </c>
    </row>
    <row r="858" spans="14:14" x14ac:dyDescent="0.3">
      <c r="N858" s="93">
        <f t="shared" si="16"/>
        <v>45245</v>
      </c>
    </row>
    <row r="859" spans="14:14" x14ac:dyDescent="0.3">
      <c r="N859" s="93">
        <f t="shared" si="16"/>
        <v>45246</v>
      </c>
    </row>
    <row r="860" spans="14:14" x14ac:dyDescent="0.3">
      <c r="N860" s="93">
        <f t="shared" si="16"/>
        <v>45247</v>
      </c>
    </row>
    <row r="861" spans="14:14" x14ac:dyDescent="0.3">
      <c r="N861" s="93">
        <f t="shared" si="16"/>
        <v>45248</v>
      </c>
    </row>
    <row r="862" spans="14:14" x14ac:dyDescent="0.3">
      <c r="N862" s="93">
        <f t="shared" si="16"/>
        <v>45249</v>
      </c>
    </row>
    <row r="863" spans="14:14" x14ac:dyDescent="0.3">
      <c r="N863" s="93">
        <f t="shared" si="16"/>
        <v>45250</v>
      </c>
    </row>
    <row r="864" spans="14:14" x14ac:dyDescent="0.3">
      <c r="N864" s="93">
        <f t="shared" si="16"/>
        <v>45251</v>
      </c>
    </row>
    <row r="865" spans="14:14" x14ac:dyDescent="0.3">
      <c r="N865" s="93">
        <f t="shared" si="16"/>
        <v>45252</v>
      </c>
    </row>
    <row r="866" spans="14:14" x14ac:dyDescent="0.3">
      <c r="N866" s="93">
        <f t="shared" si="16"/>
        <v>45253</v>
      </c>
    </row>
    <row r="867" spans="14:14" x14ac:dyDescent="0.3">
      <c r="N867" s="93">
        <f t="shared" si="16"/>
        <v>45254</v>
      </c>
    </row>
    <row r="868" spans="14:14" x14ac:dyDescent="0.3">
      <c r="N868" s="93">
        <f t="shared" si="16"/>
        <v>45255</v>
      </c>
    </row>
    <row r="869" spans="14:14" x14ac:dyDescent="0.3">
      <c r="N869" s="93">
        <f t="shared" si="16"/>
        <v>45256</v>
      </c>
    </row>
    <row r="870" spans="14:14" x14ac:dyDescent="0.3">
      <c r="N870" s="93">
        <f t="shared" si="16"/>
        <v>45257</v>
      </c>
    </row>
    <row r="871" spans="14:14" x14ac:dyDescent="0.3">
      <c r="N871" s="93">
        <f t="shared" si="16"/>
        <v>45258</v>
      </c>
    </row>
    <row r="872" spans="14:14" x14ac:dyDescent="0.3">
      <c r="N872" s="93">
        <f t="shared" si="16"/>
        <v>45259</v>
      </c>
    </row>
    <row r="873" spans="14:14" x14ac:dyDescent="0.3">
      <c r="N873" s="93">
        <f t="shared" si="16"/>
        <v>45260</v>
      </c>
    </row>
    <row r="874" spans="14:14" x14ac:dyDescent="0.3">
      <c r="N874" s="93">
        <f t="shared" si="16"/>
        <v>45261</v>
      </c>
    </row>
    <row r="875" spans="14:14" x14ac:dyDescent="0.3">
      <c r="N875" s="93">
        <f t="shared" si="16"/>
        <v>45262</v>
      </c>
    </row>
    <row r="876" spans="14:14" x14ac:dyDescent="0.3">
      <c r="N876" s="93">
        <f t="shared" si="16"/>
        <v>45263</v>
      </c>
    </row>
    <row r="877" spans="14:14" x14ac:dyDescent="0.3">
      <c r="N877" s="93">
        <f t="shared" si="16"/>
        <v>45264</v>
      </c>
    </row>
    <row r="878" spans="14:14" x14ac:dyDescent="0.3">
      <c r="N878" s="93">
        <f t="shared" si="16"/>
        <v>45265</v>
      </c>
    </row>
    <row r="879" spans="14:14" x14ac:dyDescent="0.3">
      <c r="N879" s="93">
        <f t="shared" si="16"/>
        <v>45266</v>
      </c>
    </row>
    <row r="880" spans="14:14" x14ac:dyDescent="0.3">
      <c r="N880" s="93">
        <f t="shared" si="16"/>
        <v>45267</v>
      </c>
    </row>
    <row r="881" spans="14:14" x14ac:dyDescent="0.3">
      <c r="N881" s="93">
        <f t="shared" si="16"/>
        <v>45268</v>
      </c>
    </row>
    <row r="882" spans="14:14" x14ac:dyDescent="0.3">
      <c r="N882" s="93">
        <f t="shared" si="16"/>
        <v>45269</v>
      </c>
    </row>
    <row r="883" spans="14:14" x14ac:dyDescent="0.3">
      <c r="N883" s="93">
        <f t="shared" si="16"/>
        <v>45270</v>
      </c>
    </row>
    <row r="884" spans="14:14" x14ac:dyDescent="0.3">
      <c r="N884" s="93">
        <f t="shared" si="16"/>
        <v>45271</v>
      </c>
    </row>
    <row r="885" spans="14:14" x14ac:dyDescent="0.3">
      <c r="N885" s="93">
        <f t="shared" si="16"/>
        <v>45272</v>
      </c>
    </row>
    <row r="886" spans="14:14" x14ac:dyDescent="0.3">
      <c r="N886" s="93">
        <f t="shared" si="16"/>
        <v>45273</v>
      </c>
    </row>
    <row r="887" spans="14:14" x14ac:dyDescent="0.3">
      <c r="N887" s="93">
        <f t="shared" si="16"/>
        <v>45274</v>
      </c>
    </row>
    <row r="888" spans="14:14" x14ac:dyDescent="0.3">
      <c r="N888" s="93">
        <f t="shared" si="16"/>
        <v>45275</v>
      </c>
    </row>
    <row r="889" spans="14:14" x14ac:dyDescent="0.3">
      <c r="N889" s="93">
        <f t="shared" si="16"/>
        <v>45276</v>
      </c>
    </row>
    <row r="890" spans="14:14" x14ac:dyDescent="0.3">
      <c r="N890" s="93">
        <f t="shared" si="16"/>
        <v>45277</v>
      </c>
    </row>
    <row r="891" spans="14:14" x14ac:dyDescent="0.3">
      <c r="N891" s="93">
        <f t="shared" si="16"/>
        <v>45278</v>
      </c>
    </row>
    <row r="892" spans="14:14" x14ac:dyDescent="0.3">
      <c r="N892" s="93">
        <f t="shared" si="16"/>
        <v>45279</v>
      </c>
    </row>
    <row r="893" spans="14:14" x14ac:dyDescent="0.3">
      <c r="N893" s="93">
        <f t="shared" si="16"/>
        <v>45280</v>
      </c>
    </row>
    <row r="894" spans="14:14" x14ac:dyDescent="0.3">
      <c r="N894" s="93">
        <f t="shared" si="16"/>
        <v>45281</v>
      </c>
    </row>
    <row r="895" spans="14:14" x14ac:dyDescent="0.3">
      <c r="N895" s="93">
        <f t="shared" si="16"/>
        <v>45282</v>
      </c>
    </row>
    <row r="896" spans="14:14" x14ac:dyDescent="0.3">
      <c r="N896" s="93">
        <f t="shared" si="16"/>
        <v>45283</v>
      </c>
    </row>
    <row r="897" spans="14:14" x14ac:dyDescent="0.3">
      <c r="N897" s="93">
        <f t="shared" si="16"/>
        <v>45284</v>
      </c>
    </row>
    <row r="898" spans="14:14" x14ac:dyDescent="0.3">
      <c r="N898" s="93">
        <f t="shared" si="16"/>
        <v>45285</v>
      </c>
    </row>
    <row r="899" spans="14:14" x14ac:dyDescent="0.3">
      <c r="N899" s="93">
        <f t="shared" si="16"/>
        <v>45286</v>
      </c>
    </row>
    <row r="900" spans="14:14" x14ac:dyDescent="0.3">
      <c r="N900" s="93">
        <f t="shared" si="16"/>
        <v>45287</v>
      </c>
    </row>
    <row r="901" spans="14:14" x14ac:dyDescent="0.3">
      <c r="N901" s="93">
        <f t="shared" si="16"/>
        <v>45288</v>
      </c>
    </row>
    <row r="902" spans="14:14" x14ac:dyDescent="0.3">
      <c r="N902" s="93">
        <f t="shared" si="16"/>
        <v>45289</v>
      </c>
    </row>
    <row r="903" spans="14:14" x14ac:dyDescent="0.3">
      <c r="N903" s="93">
        <f t="shared" si="16"/>
        <v>45290</v>
      </c>
    </row>
    <row r="904" spans="14:14" x14ac:dyDescent="0.3">
      <c r="N904" s="93">
        <f t="shared" si="16"/>
        <v>45291</v>
      </c>
    </row>
    <row r="905" spans="14:14" x14ac:dyDescent="0.3">
      <c r="N905" s="93">
        <f t="shared" si="16"/>
        <v>45292</v>
      </c>
    </row>
    <row r="906" spans="14:14" x14ac:dyDescent="0.3">
      <c r="N906" s="93">
        <f t="shared" si="16"/>
        <v>45293</v>
      </c>
    </row>
    <row r="907" spans="14:14" x14ac:dyDescent="0.3">
      <c r="N907" s="93">
        <f t="shared" si="16"/>
        <v>45294</v>
      </c>
    </row>
    <row r="908" spans="14:14" x14ac:dyDescent="0.3">
      <c r="N908" s="93">
        <f t="shared" si="16"/>
        <v>45295</v>
      </c>
    </row>
    <row r="909" spans="14:14" x14ac:dyDescent="0.3">
      <c r="N909" s="93">
        <f t="shared" si="16"/>
        <v>45296</v>
      </c>
    </row>
    <row r="910" spans="14:14" x14ac:dyDescent="0.3">
      <c r="N910" s="93">
        <f t="shared" si="16"/>
        <v>45297</v>
      </c>
    </row>
    <row r="911" spans="14:14" x14ac:dyDescent="0.3">
      <c r="N911" s="93">
        <f t="shared" si="16"/>
        <v>45298</v>
      </c>
    </row>
    <row r="912" spans="14:14" x14ac:dyDescent="0.3">
      <c r="N912" s="93">
        <f t="shared" si="16"/>
        <v>45299</v>
      </c>
    </row>
    <row r="913" spans="14:14" x14ac:dyDescent="0.3">
      <c r="N913" s="93">
        <f t="shared" si="16"/>
        <v>45300</v>
      </c>
    </row>
    <row r="914" spans="14:14" x14ac:dyDescent="0.3">
      <c r="N914" s="93">
        <f t="shared" si="16"/>
        <v>45301</v>
      </c>
    </row>
    <row r="915" spans="14:14" x14ac:dyDescent="0.3">
      <c r="N915" s="93">
        <f t="shared" si="16"/>
        <v>45302</v>
      </c>
    </row>
    <row r="916" spans="14:14" x14ac:dyDescent="0.3">
      <c r="N916" s="93">
        <f t="shared" si="16"/>
        <v>45303</v>
      </c>
    </row>
    <row r="917" spans="14:14" x14ac:dyDescent="0.3">
      <c r="N917" s="93">
        <f t="shared" ref="N917:N980" si="17">N916+1</f>
        <v>45304</v>
      </c>
    </row>
    <row r="918" spans="14:14" x14ac:dyDescent="0.3">
      <c r="N918" s="93">
        <f t="shared" si="17"/>
        <v>45305</v>
      </c>
    </row>
    <row r="919" spans="14:14" x14ac:dyDescent="0.3">
      <c r="N919" s="93">
        <f t="shared" si="17"/>
        <v>45306</v>
      </c>
    </row>
    <row r="920" spans="14:14" x14ac:dyDescent="0.3">
      <c r="N920" s="93">
        <f t="shared" si="17"/>
        <v>45307</v>
      </c>
    </row>
    <row r="921" spans="14:14" x14ac:dyDescent="0.3">
      <c r="N921" s="93">
        <f t="shared" si="17"/>
        <v>45308</v>
      </c>
    </row>
    <row r="922" spans="14:14" x14ac:dyDescent="0.3">
      <c r="N922" s="93">
        <f t="shared" si="17"/>
        <v>45309</v>
      </c>
    </row>
    <row r="923" spans="14:14" x14ac:dyDescent="0.3">
      <c r="N923" s="93">
        <f t="shared" si="17"/>
        <v>45310</v>
      </c>
    </row>
    <row r="924" spans="14:14" x14ac:dyDescent="0.3">
      <c r="N924" s="93">
        <f t="shared" si="17"/>
        <v>45311</v>
      </c>
    </row>
    <row r="925" spans="14:14" x14ac:dyDescent="0.3">
      <c r="N925" s="93">
        <f t="shared" si="17"/>
        <v>45312</v>
      </c>
    </row>
    <row r="926" spans="14:14" x14ac:dyDescent="0.3">
      <c r="N926" s="93">
        <f t="shared" si="17"/>
        <v>45313</v>
      </c>
    </row>
    <row r="927" spans="14:14" x14ac:dyDescent="0.3">
      <c r="N927" s="93">
        <f t="shared" si="17"/>
        <v>45314</v>
      </c>
    </row>
    <row r="928" spans="14:14" x14ac:dyDescent="0.3">
      <c r="N928" s="93">
        <f t="shared" si="17"/>
        <v>45315</v>
      </c>
    </row>
    <row r="929" spans="14:14" x14ac:dyDescent="0.3">
      <c r="N929" s="93">
        <f t="shared" si="17"/>
        <v>45316</v>
      </c>
    </row>
    <row r="930" spans="14:14" x14ac:dyDescent="0.3">
      <c r="N930" s="93">
        <f t="shared" si="17"/>
        <v>45317</v>
      </c>
    </row>
    <row r="931" spans="14:14" x14ac:dyDescent="0.3">
      <c r="N931" s="93">
        <f t="shared" si="17"/>
        <v>45318</v>
      </c>
    </row>
    <row r="932" spans="14:14" x14ac:dyDescent="0.3">
      <c r="N932" s="93">
        <f t="shared" si="17"/>
        <v>45319</v>
      </c>
    </row>
    <row r="933" spans="14:14" x14ac:dyDescent="0.3">
      <c r="N933" s="93">
        <f t="shared" si="17"/>
        <v>45320</v>
      </c>
    </row>
    <row r="934" spans="14:14" x14ac:dyDescent="0.3">
      <c r="N934" s="93">
        <f t="shared" si="17"/>
        <v>45321</v>
      </c>
    </row>
    <row r="935" spans="14:14" x14ac:dyDescent="0.3">
      <c r="N935" s="93">
        <f t="shared" si="17"/>
        <v>45322</v>
      </c>
    </row>
    <row r="936" spans="14:14" x14ac:dyDescent="0.3">
      <c r="N936" s="93">
        <f t="shared" si="17"/>
        <v>45323</v>
      </c>
    </row>
    <row r="937" spans="14:14" x14ac:dyDescent="0.3">
      <c r="N937" s="93">
        <f t="shared" si="17"/>
        <v>45324</v>
      </c>
    </row>
    <row r="938" spans="14:14" x14ac:dyDescent="0.3">
      <c r="N938" s="93">
        <f t="shared" si="17"/>
        <v>45325</v>
      </c>
    </row>
    <row r="939" spans="14:14" x14ac:dyDescent="0.3">
      <c r="N939" s="93">
        <f t="shared" si="17"/>
        <v>45326</v>
      </c>
    </row>
    <row r="940" spans="14:14" x14ac:dyDescent="0.3">
      <c r="N940" s="93">
        <f t="shared" si="17"/>
        <v>45327</v>
      </c>
    </row>
    <row r="941" spans="14:14" x14ac:dyDescent="0.3">
      <c r="N941" s="93">
        <f t="shared" si="17"/>
        <v>45328</v>
      </c>
    </row>
    <row r="942" spans="14:14" x14ac:dyDescent="0.3">
      <c r="N942" s="93">
        <f t="shared" si="17"/>
        <v>45329</v>
      </c>
    </row>
    <row r="943" spans="14:14" x14ac:dyDescent="0.3">
      <c r="N943" s="93">
        <f t="shared" si="17"/>
        <v>45330</v>
      </c>
    </row>
    <row r="944" spans="14:14" x14ac:dyDescent="0.3">
      <c r="N944" s="93">
        <f t="shared" si="17"/>
        <v>45331</v>
      </c>
    </row>
    <row r="945" spans="14:14" x14ac:dyDescent="0.3">
      <c r="N945" s="93">
        <f t="shared" si="17"/>
        <v>45332</v>
      </c>
    </row>
    <row r="946" spans="14:14" x14ac:dyDescent="0.3">
      <c r="N946" s="93">
        <f t="shared" si="17"/>
        <v>45333</v>
      </c>
    </row>
    <row r="947" spans="14:14" x14ac:dyDescent="0.3">
      <c r="N947" s="93">
        <f t="shared" si="17"/>
        <v>45334</v>
      </c>
    </row>
    <row r="948" spans="14:14" x14ac:dyDescent="0.3">
      <c r="N948" s="93">
        <f t="shared" si="17"/>
        <v>45335</v>
      </c>
    </row>
    <row r="949" spans="14:14" x14ac:dyDescent="0.3">
      <c r="N949" s="93">
        <f t="shared" si="17"/>
        <v>45336</v>
      </c>
    </row>
    <row r="950" spans="14:14" x14ac:dyDescent="0.3">
      <c r="N950" s="93">
        <f t="shared" si="17"/>
        <v>45337</v>
      </c>
    </row>
    <row r="951" spans="14:14" x14ac:dyDescent="0.3">
      <c r="N951" s="93">
        <f t="shared" si="17"/>
        <v>45338</v>
      </c>
    </row>
    <row r="952" spans="14:14" x14ac:dyDescent="0.3">
      <c r="N952" s="93">
        <f t="shared" si="17"/>
        <v>45339</v>
      </c>
    </row>
    <row r="953" spans="14:14" x14ac:dyDescent="0.3">
      <c r="N953" s="93">
        <f t="shared" si="17"/>
        <v>45340</v>
      </c>
    </row>
    <row r="954" spans="14:14" x14ac:dyDescent="0.3">
      <c r="N954" s="93">
        <f t="shared" si="17"/>
        <v>45341</v>
      </c>
    </row>
    <row r="955" spans="14:14" x14ac:dyDescent="0.3">
      <c r="N955" s="93">
        <f t="shared" si="17"/>
        <v>45342</v>
      </c>
    </row>
    <row r="956" spans="14:14" x14ac:dyDescent="0.3">
      <c r="N956" s="93">
        <f t="shared" si="17"/>
        <v>45343</v>
      </c>
    </row>
    <row r="957" spans="14:14" x14ac:dyDescent="0.3">
      <c r="N957" s="93">
        <f t="shared" si="17"/>
        <v>45344</v>
      </c>
    </row>
    <row r="958" spans="14:14" x14ac:dyDescent="0.3">
      <c r="N958" s="93">
        <f t="shared" si="17"/>
        <v>45345</v>
      </c>
    </row>
    <row r="959" spans="14:14" x14ac:dyDescent="0.3">
      <c r="N959" s="93">
        <f t="shared" si="17"/>
        <v>45346</v>
      </c>
    </row>
    <row r="960" spans="14:14" x14ac:dyDescent="0.3">
      <c r="N960" s="93">
        <f t="shared" si="17"/>
        <v>45347</v>
      </c>
    </row>
    <row r="961" spans="14:14" x14ac:dyDescent="0.3">
      <c r="N961" s="93">
        <f t="shared" si="17"/>
        <v>45348</v>
      </c>
    </row>
    <row r="962" spans="14:14" x14ac:dyDescent="0.3">
      <c r="N962" s="93">
        <f t="shared" si="17"/>
        <v>45349</v>
      </c>
    </row>
    <row r="963" spans="14:14" x14ac:dyDescent="0.3">
      <c r="N963" s="93">
        <f t="shared" si="17"/>
        <v>45350</v>
      </c>
    </row>
    <row r="964" spans="14:14" x14ac:dyDescent="0.3">
      <c r="N964" s="93">
        <f t="shared" si="17"/>
        <v>45351</v>
      </c>
    </row>
    <row r="965" spans="14:14" x14ac:dyDescent="0.3">
      <c r="N965" s="93">
        <f t="shared" si="17"/>
        <v>45352</v>
      </c>
    </row>
    <row r="966" spans="14:14" x14ac:dyDescent="0.3">
      <c r="N966" s="93">
        <f t="shared" si="17"/>
        <v>45353</v>
      </c>
    </row>
    <row r="967" spans="14:14" x14ac:dyDescent="0.3">
      <c r="N967" s="93">
        <f t="shared" si="17"/>
        <v>45354</v>
      </c>
    </row>
    <row r="968" spans="14:14" x14ac:dyDescent="0.3">
      <c r="N968" s="93">
        <f t="shared" si="17"/>
        <v>45355</v>
      </c>
    </row>
    <row r="969" spans="14:14" x14ac:dyDescent="0.3">
      <c r="N969" s="93">
        <f t="shared" si="17"/>
        <v>45356</v>
      </c>
    </row>
    <row r="970" spans="14:14" x14ac:dyDescent="0.3">
      <c r="N970" s="93">
        <f t="shared" si="17"/>
        <v>45357</v>
      </c>
    </row>
    <row r="971" spans="14:14" x14ac:dyDescent="0.3">
      <c r="N971" s="93">
        <f t="shared" si="17"/>
        <v>45358</v>
      </c>
    </row>
    <row r="972" spans="14:14" x14ac:dyDescent="0.3">
      <c r="N972" s="93">
        <f t="shared" si="17"/>
        <v>45359</v>
      </c>
    </row>
    <row r="973" spans="14:14" x14ac:dyDescent="0.3">
      <c r="N973" s="93">
        <f t="shared" si="17"/>
        <v>45360</v>
      </c>
    </row>
    <row r="974" spans="14:14" x14ac:dyDescent="0.3">
      <c r="N974" s="93">
        <f t="shared" si="17"/>
        <v>45361</v>
      </c>
    </row>
    <row r="975" spans="14:14" x14ac:dyDescent="0.3">
      <c r="N975" s="93">
        <f t="shared" si="17"/>
        <v>45362</v>
      </c>
    </row>
    <row r="976" spans="14:14" x14ac:dyDescent="0.3">
      <c r="N976" s="93">
        <f t="shared" si="17"/>
        <v>45363</v>
      </c>
    </row>
    <row r="977" spans="14:14" x14ac:dyDescent="0.3">
      <c r="N977" s="93">
        <f t="shared" si="17"/>
        <v>45364</v>
      </c>
    </row>
    <row r="978" spans="14:14" x14ac:dyDescent="0.3">
      <c r="N978" s="93">
        <f t="shared" si="17"/>
        <v>45365</v>
      </c>
    </row>
    <row r="979" spans="14:14" x14ac:dyDescent="0.3">
      <c r="N979" s="93">
        <f t="shared" si="17"/>
        <v>45366</v>
      </c>
    </row>
    <row r="980" spans="14:14" x14ac:dyDescent="0.3">
      <c r="N980" s="93">
        <f t="shared" si="17"/>
        <v>45367</v>
      </c>
    </row>
    <row r="981" spans="14:14" x14ac:dyDescent="0.3">
      <c r="N981" s="93">
        <f t="shared" ref="N981:N1044" si="18">N980+1</f>
        <v>45368</v>
      </c>
    </row>
    <row r="982" spans="14:14" x14ac:dyDescent="0.3">
      <c r="N982" s="93">
        <f t="shared" si="18"/>
        <v>45369</v>
      </c>
    </row>
    <row r="983" spans="14:14" x14ac:dyDescent="0.3">
      <c r="N983" s="93">
        <f t="shared" si="18"/>
        <v>45370</v>
      </c>
    </row>
    <row r="984" spans="14:14" x14ac:dyDescent="0.3">
      <c r="N984" s="93">
        <f t="shared" si="18"/>
        <v>45371</v>
      </c>
    </row>
    <row r="985" spans="14:14" x14ac:dyDescent="0.3">
      <c r="N985" s="93">
        <f t="shared" si="18"/>
        <v>45372</v>
      </c>
    </row>
    <row r="986" spans="14:14" x14ac:dyDescent="0.3">
      <c r="N986" s="93">
        <f t="shared" si="18"/>
        <v>45373</v>
      </c>
    </row>
    <row r="987" spans="14:14" x14ac:dyDescent="0.3">
      <c r="N987" s="93">
        <f t="shared" si="18"/>
        <v>45374</v>
      </c>
    </row>
    <row r="988" spans="14:14" x14ac:dyDescent="0.3">
      <c r="N988" s="93">
        <f t="shared" si="18"/>
        <v>45375</v>
      </c>
    </row>
    <row r="989" spans="14:14" x14ac:dyDescent="0.3">
      <c r="N989" s="93">
        <f t="shared" si="18"/>
        <v>45376</v>
      </c>
    </row>
    <row r="990" spans="14:14" x14ac:dyDescent="0.3">
      <c r="N990" s="93">
        <f t="shared" si="18"/>
        <v>45377</v>
      </c>
    </row>
    <row r="991" spans="14:14" x14ac:dyDescent="0.3">
      <c r="N991" s="93">
        <f t="shared" si="18"/>
        <v>45378</v>
      </c>
    </row>
    <row r="992" spans="14:14" x14ac:dyDescent="0.3">
      <c r="N992" s="93">
        <f t="shared" si="18"/>
        <v>45379</v>
      </c>
    </row>
    <row r="993" spans="14:14" x14ac:dyDescent="0.3">
      <c r="N993" s="93">
        <f t="shared" si="18"/>
        <v>45380</v>
      </c>
    </row>
    <row r="994" spans="14:14" x14ac:dyDescent="0.3">
      <c r="N994" s="93">
        <f t="shared" si="18"/>
        <v>45381</v>
      </c>
    </row>
    <row r="995" spans="14:14" x14ac:dyDescent="0.3">
      <c r="N995" s="93">
        <f t="shared" si="18"/>
        <v>45382</v>
      </c>
    </row>
    <row r="996" spans="14:14" x14ac:dyDescent="0.3">
      <c r="N996" s="93">
        <f t="shared" si="18"/>
        <v>45383</v>
      </c>
    </row>
    <row r="997" spans="14:14" x14ac:dyDescent="0.3">
      <c r="N997" s="93">
        <f t="shared" si="18"/>
        <v>45384</v>
      </c>
    </row>
    <row r="998" spans="14:14" x14ac:dyDescent="0.3">
      <c r="N998" s="93">
        <f t="shared" si="18"/>
        <v>45385</v>
      </c>
    </row>
    <row r="999" spans="14:14" x14ac:dyDescent="0.3">
      <c r="N999" s="93">
        <f t="shared" si="18"/>
        <v>45386</v>
      </c>
    </row>
    <row r="1000" spans="14:14" x14ac:dyDescent="0.3">
      <c r="N1000" s="93">
        <f t="shared" si="18"/>
        <v>45387</v>
      </c>
    </row>
    <row r="1001" spans="14:14" x14ac:dyDescent="0.3">
      <c r="N1001" s="93">
        <f t="shared" si="18"/>
        <v>45388</v>
      </c>
    </row>
    <row r="1002" spans="14:14" x14ac:dyDescent="0.3">
      <c r="N1002" s="93">
        <f t="shared" si="18"/>
        <v>45389</v>
      </c>
    </row>
    <row r="1003" spans="14:14" x14ac:dyDescent="0.3">
      <c r="N1003" s="93">
        <f t="shared" si="18"/>
        <v>45390</v>
      </c>
    </row>
    <row r="1004" spans="14:14" x14ac:dyDescent="0.3">
      <c r="N1004" s="93">
        <f t="shared" si="18"/>
        <v>45391</v>
      </c>
    </row>
    <row r="1005" spans="14:14" x14ac:dyDescent="0.3">
      <c r="N1005" s="93">
        <f t="shared" si="18"/>
        <v>45392</v>
      </c>
    </row>
    <row r="1006" spans="14:14" x14ac:dyDescent="0.3">
      <c r="N1006" s="93">
        <f t="shared" si="18"/>
        <v>45393</v>
      </c>
    </row>
    <row r="1007" spans="14:14" x14ac:dyDescent="0.3">
      <c r="N1007" s="93">
        <f t="shared" si="18"/>
        <v>45394</v>
      </c>
    </row>
    <row r="1008" spans="14:14" x14ac:dyDescent="0.3">
      <c r="N1008" s="93">
        <f t="shared" si="18"/>
        <v>45395</v>
      </c>
    </row>
    <row r="1009" spans="14:14" x14ac:dyDescent="0.3">
      <c r="N1009" s="93">
        <f t="shared" si="18"/>
        <v>45396</v>
      </c>
    </row>
    <row r="1010" spans="14:14" x14ac:dyDescent="0.3">
      <c r="N1010" s="93">
        <f t="shared" si="18"/>
        <v>45397</v>
      </c>
    </row>
    <row r="1011" spans="14:14" x14ac:dyDescent="0.3">
      <c r="N1011" s="93">
        <f t="shared" si="18"/>
        <v>45398</v>
      </c>
    </row>
    <row r="1012" spans="14:14" x14ac:dyDescent="0.3">
      <c r="N1012" s="93">
        <f t="shared" si="18"/>
        <v>45399</v>
      </c>
    </row>
    <row r="1013" spans="14:14" x14ac:dyDescent="0.3">
      <c r="N1013" s="93">
        <f t="shared" si="18"/>
        <v>45400</v>
      </c>
    </row>
    <row r="1014" spans="14:14" x14ac:dyDescent="0.3">
      <c r="N1014" s="93">
        <f t="shared" si="18"/>
        <v>45401</v>
      </c>
    </row>
    <row r="1015" spans="14:14" x14ac:dyDescent="0.3">
      <c r="N1015" s="93">
        <f t="shared" si="18"/>
        <v>45402</v>
      </c>
    </row>
    <row r="1016" spans="14:14" x14ac:dyDescent="0.3">
      <c r="N1016" s="93">
        <f t="shared" si="18"/>
        <v>45403</v>
      </c>
    </row>
    <row r="1017" spans="14:14" x14ac:dyDescent="0.3">
      <c r="N1017" s="93">
        <f t="shared" si="18"/>
        <v>45404</v>
      </c>
    </row>
    <row r="1018" spans="14:14" x14ac:dyDescent="0.3">
      <c r="N1018" s="93">
        <f t="shared" si="18"/>
        <v>45405</v>
      </c>
    </row>
    <row r="1019" spans="14:14" x14ac:dyDescent="0.3">
      <c r="N1019" s="93">
        <f t="shared" si="18"/>
        <v>45406</v>
      </c>
    </row>
    <row r="1020" spans="14:14" x14ac:dyDescent="0.3">
      <c r="N1020" s="93">
        <f t="shared" si="18"/>
        <v>45407</v>
      </c>
    </row>
    <row r="1021" spans="14:14" x14ac:dyDescent="0.3">
      <c r="N1021" s="93">
        <f t="shared" si="18"/>
        <v>45408</v>
      </c>
    </row>
    <row r="1022" spans="14:14" x14ac:dyDescent="0.3">
      <c r="N1022" s="93">
        <f t="shared" si="18"/>
        <v>45409</v>
      </c>
    </row>
    <row r="1023" spans="14:14" x14ac:dyDescent="0.3">
      <c r="N1023" s="93">
        <f t="shared" si="18"/>
        <v>45410</v>
      </c>
    </row>
    <row r="1024" spans="14:14" x14ac:dyDescent="0.3">
      <c r="N1024" s="93">
        <f t="shared" si="18"/>
        <v>45411</v>
      </c>
    </row>
    <row r="1025" spans="14:14" x14ac:dyDescent="0.3">
      <c r="N1025" s="93">
        <f t="shared" si="18"/>
        <v>45412</v>
      </c>
    </row>
    <row r="1026" spans="14:14" x14ac:dyDescent="0.3">
      <c r="N1026" s="93">
        <f t="shared" si="18"/>
        <v>45413</v>
      </c>
    </row>
    <row r="1027" spans="14:14" x14ac:dyDescent="0.3">
      <c r="N1027" s="93">
        <f t="shared" si="18"/>
        <v>45414</v>
      </c>
    </row>
    <row r="1028" spans="14:14" x14ac:dyDescent="0.3">
      <c r="N1028" s="93">
        <f t="shared" si="18"/>
        <v>45415</v>
      </c>
    </row>
    <row r="1029" spans="14:14" x14ac:dyDescent="0.3">
      <c r="N1029" s="93">
        <f t="shared" si="18"/>
        <v>45416</v>
      </c>
    </row>
    <row r="1030" spans="14:14" x14ac:dyDescent="0.3">
      <c r="N1030" s="93">
        <f t="shared" si="18"/>
        <v>45417</v>
      </c>
    </row>
    <row r="1031" spans="14:14" x14ac:dyDescent="0.3">
      <c r="N1031" s="93">
        <f t="shared" si="18"/>
        <v>45418</v>
      </c>
    </row>
    <row r="1032" spans="14:14" x14ac:dyDescent="0.3">
      <c r="N1032" s="93">
        <f t="shared" si="18"/>
        <v>45419</v>
      </c>
    </row>
    <row r="1033" spans="14:14" x14ac:dyDescent="0.3">
      <c r="N1033" s="93">
        <f t="shared" si="18"/>
        <v>45420</v>
      </c>
    </row>
    <row r="1034" spans="14:14" x14ac:dyDescent="0.3">
      <c r="N1034" s="93">
        <f t="shared" si="18"/>
        <v>45421</v>
      </c>
    </row>
    <row r="1035" spans="14:14" x14ac:dyDescent="0.3">
      <c r="N1035" s="93">
        <f t="shared" si="18"/>
        <v>45422</v>
      </c>
    </row>
    <row r="1036" spans="14:14" x14ac:dyDescent="0.3">
      <c r="N1036" s="93">
        <f t="shared" si="18"/>
        <v>45423</v>
      </c>
    </row>
    <row r="1037" spans="14:14" x14ac:dyDescent="0.3">
      <c r="N1037" s="93">
        <f t="shared" si="18"/>
        <v>45424</v>
      </c>
    </row>
    <row r="1038" spans="14:14" x14ac:dyDescent="0.3">
      <c r="N1038" s="93">
        <f t="shared" si="18"/>
        <v>45425</v>
      </c>
    </row>
    <row r="1039" spans="14:14" x14ac:dyDescent="0.3">
      <c r="N1039" s="93">
        <f t="shared" si="18"/>
        <v>45426</v>
      </c>
    </row>
    <row r="1040" spans="14:14" x14ac:dyDescent="0.3">
      <c r="N1040" s="93">
        <f t="shared" si="18"/>
        <v>45427</v>
      </c>
    </row>
    <row r="1041" spans="14:14" x14ac:dyDescent="0.3">
      <c r="N1041" s="93">
        <f t="shared" si="18"/>
        <v>45428</v>
      </c>
    </row>
    <row r="1042" spans="14:14" x14ac:dyDescent="0.3">
      <c r="N1042" s="93">
        <f t="shared" si="18"/>
        <v>45429</v>
      </c>
    </row>
    <row r="1043" spans="14:14" x14ac:dyDescent="0.3">
      <c r="N1043" s="93">
        <f t="shared" si="18"/>
        <v>45430</v>
      </c>
    </row>
    <row r="1044" spans="14:14" x14ac:dyDescent="0.3">
      <c r="N1044" s="93">
        <f t="shared" si="18"/>
        <v>45431</v>
      </c>
    </row>
    <row r="1045" spans="14:14" x14ac:dyDescent="0.3">
      <c r="N1045" s="93">
        <f t="shared" ref="N1045:N1108" si="19">N1044+1</f>
        <v>45432</v>
      </c>
    </row>
    <row r="1046" spans="14:14" x14ac:dyDescent="0.3">
      <c r="N1046" s="93">
        <f t="shared" si="19"/>
        <v>45433</v>
      </c>
    </row>
    <row r="1047" spans="14:14" x14ac:dyDescent="0.3">
      <c r="N1047" s="93">
        <f t="shared" si="19"/>
        <v>45434</v>
      </c>
    </row>
    <row r="1048" spans="14:14" x14ac:dyDescent="0.3">
      <c r="N1048" s="93">
        <f t="shared" si="19"/>
        <v>45435</v>
      </c>
    </row>
    <row r="1049" spans="14:14" x14ac:dyDescent="0.3">
      <c r="N1049" s="93">
        <f t="shared" si="19"/>
        <v>45436</v>
      </c>
    </row>
    <row r="1050" spans="14:14" x14ac:dyDescent="0.3">
      <c r="N1050" s="93">
        <f t="shared" si="19"/>
        <v>45437</v>
      </c>
    </row>
    <row r="1051" spans="14:14" x14ac:dyDescent="0.3">
      <c r="N1051" s="93">
        <f t="shared" si="19"/>
        <v>45438</v>
      </c>
    </row>
    <row r="1052" spans="14:14" x14ac:dyDescent="0.3">
      <c r="N1052" s="93">
        <f t="shared" si="19"/>
        <v>45439</v>
      </c>
    </row>
    <row r="1053" spans="14:14" x14ac:dyDescent="0.3">
      <c r="N1053" s="93">
        <f t="shared" si="19"/>
        <v>45440</v>
      </c>
    </row>
    <row r="1054" spans="14:14" x14ac:dyDescent="0.3">
      <c r="N1054" s="93">
        <f t="shared" si="19"/>
        <v>45441</v>
      </c>
    </row>
    <row r="1055" spans="14:14" x14ac:dyDescent="0.3">
      <c r="N1055" s="93">
        <f t="shared" si="19"/>
        <v>45442</v>
      </c>
    </row>
    <row r="1056" spans="14:14" x14ac:dyDescent="0.3">
      <c r="N1056" s="93">
        <f t="shared" si="19"/>
        <v>45443</v>
      </c>
    </row>
    <row r="1057" spans="14:14" x14ac:dyDescent="0.3">
      <c r="N1057" s="93">
        <f t="shared" si="19"/>
        <v>45444</v>
      </c>
    </row>
    <row r="1058" spans="14:14" x14ac:dyDescent="0.3">
      <c r="N1058" s="93">
        <f t="shared" si="19"/>
        <v>45445</v>
      </c>
    </row>
    <row r="1059" spans="14:14" x14ac:dyDescent="0.3">
      <c r="N1059" s="93">
        <f t="shared" si="19"/>
        <v>45446</v>
      </c>
    </row>
    <row r="1060" spans="14:14" x14ac:dyDescent="0.3">
      <c r="N1060" s="93">
        <f t="shared" si="19"/>
        <v>45447</v>
      </c>
    </row>
    <row r="1061" spans="14:14" x14ac:dyDescent="0.3">
      <c r="N1061" s="93">
        <f t="shared" si="19"/>
        <v>45448</v>
      </c>
    </row>
    <row r="1062" spans="14:14" x14ac:dyDescent="0.3">
      <c r="N1062" s="93">
        <f t="shared" si="19"/>
        <v>45449</v>
      </c>
    </row>
    <row r="1063" spans="14:14" x14ac:dyDescent="0.3">
      <c r="N1063" s="93">
        <f t="shared" si="19"/>
        <v>45450</v>
      </c>
    </row>
    <row r="1064" spans="14:14" x14ac:dyDescent="0.3">
      <c r="N1064" s="93">
        <f t="shared" si="19"/>
        <v>45451</v>
      </c>
    </row>
    <row r="1065" spans="14:14" x14ac:dyDescent="0.3">
      <c r="N1065" s="93">
        <f t="shared" si="19"/>
        <v>45452</v>
      </c>
    </row>
    <row r="1066" spans="14:14" x14ac:dyDescent="0.3">
      <c r="N1066" s="93">
        <f t="shared" si="19"/>
        <v>45453</v>
      </c>
    </row>
    <row r="1067" spans="14:14" x14ac:dyDescent="0.3">
      <c r="N1067" s="93">
        <f t="shared" si="19"/>
        <v>45454</v>
      </c>
    </row>
    <row r="1068" spans="14:14" x14ac:dyDescent="0.3">
      <c r="N1068" s="93">
        <f t="shared" si="19"/>
        <v>45455</v>
      </c>
    </row>
    <row r="1069" spans="14:14" x14ac:dyDescent="0.3">
      <c r="N1069" s="93">
        <f t="shared" si="19"/>
        <v>45456</v>
      </c>
    </row>
    <row r="1070" spans="14:14" x14ac:dyDescent="0.3">
      <c r="N1070" s="93">
        <f t="shared" si="19"/>
        <v>45457</v>
      </c>
    </row>
    <row r="1071" spans="14:14" x14ac:dyDescent="0.3">
      <c r="N1071" s="93">
        <f t="shared" si="19"/>
        <v>45458</v>
      </c>
    </row>
    <row r="1072" spans="14:14" x14ac:dyDescent="0.3">
      <c r="N1072" s="93">
        <f t="shared" si="19"/>
        <v>45459</v>
      </c>
    </row>
    <row r="1073" spans="14:14" x14ac:dyDescent="0.3">
      <c r="N1073" s="93">
        <f t="shared" si="19"/>
        <v>45460</v>
      </c>
    </row>
    <row r="1074" spans="14:14" x14ac:dyDescent="0.3">
      <c r="N1074" s="93">
        <f t="shared" si="19"/>
        <v>45461</v>
      </c>
    </row>
    <row r="1075" spans="14:14" x14ac:dyDescent="0.3">
      <c r="N1075" s="93">
        <f t="shared" si="19"/>
        <v>45462</v>
      </c>
    </row>
    <row r="1076" spans="14:14" x14ac:dyDescent="0.3">
      <c r="N1076" s="93">
        <f t="shared" si="19"/>
        <v>45463</v>
      </c>
    </row>
    <row r="1077" spans="14:14" x14ac:dyDescent="0.3">
      <c r="N1077" s="93">
        <f t="shared" si="19"/>
        <v>45464</v>
      </c>
    </row>
    <row r="1078" spans="14:14" x14ac:dyDescent="0.3">
      <c r="N1078" s="93">
        <f t="shared" si="19"/>
        <v>45465</v>
      </c>
    </row>
    <row r="1079" spans="14:14" x14ac:dyDescent="0.3">
      <c r="N1079" s="93">
        <f t="shared" si="19"/>
        <v>45466</v>
      </c>
    </row>
    <row r="1080" spans="14:14" x14ac:dyDescent="0.3">
      <c r="N1080" s="93">
        <f t="shared" si="19"/>
        <v>45467</v>
      </c>
    </row>
    <row r="1081" spans="14:14" x14ac:dyDescent="0.3">
      <c r="N1081" s="93">
        <f t="shared" si="19"/>
        <v>45468</v>
      </c>
    </row>
    <row r="1082" spans="14:14" x14ac:dyDescent="0.3">
      <c r="N1082" s="93">
        <f t="shared" si="19"/>
        <v>45469</v>
      </c>
    </row>
    <row r="1083" spans="14:14" x14ac:dyDescent="0.3">
      <c r="N1083" s="93">
        <f t="shared" si="19"/>
        <v>45470</v>
      </c>
    </row>
    <row r="1084" spans="14:14" x14ac:dyDescent="0.3">
      <c r="N1084" s="93">
        <f t="shared" si="19"/>
        <v>45471</v>
      </c>
    </row>
    <row r="1085" spans="14:14" x14ac:dyDescent="0.3">
      <c r="N1085" s="93">
        <f t="shared" si="19"/>
        <v>45472</v>
      </c>
    </row>
    <row r="1086" spans="14:14" x14ac:dyDescent="0.3">
      <c r="N1086" s="93">
        <f t="shared" si="19"/>
        <v>45473</v>
      </c>
    </row>
    <row r="1087" spans="14:14" x14ac:dyDescent="0.3">
      <c r="N1087" s="93">
        <f t="shared" si="19"/>
        <v>45474</v>
      </c>
    </row>
    <row r="1088" spans="14:14" x14ac:dyDescent="0.3">
      <c r="N1088" s="93">
        <f t="shared" si="19"/>
        <v>45475</v>
      </c>
    </row>
    <row r="1089" spans="14:14" x14ac:dyDescent="0.3">
      <c r="N1089" s="93">
        <f t="shared" si="19"/>
        <v>45476</v>
      </c>
    </row>
    <row r="1090" spans="14:14" x14ac:dyDescent="0.3">
      <c r="N1090" s="93">
        <f t="shared" si="19"/>
        <v>45477</v>
      </c>
    </row>
    <row r="1091" spans="14:14" x14ac:dyDescent="0.3">
      <c r="N1091" s="93">
        <f t="shared" si="19"/>
        <v>45478</v>
      </c>
    </row>
    <row r="1092" spans="14:14" x14ac:dyDescent="0.3">
      <c r="N1092" s="93">
        <f t="shared" si="19"/>
        <v>45479</v>
      </c>
    </row>
    <row r="1093" spans="14:14" x14ac:dyDescent="0.3">
      <c r="N1093" s="93">
        <f t="shared" si="19"/>
        <v>45480</v>
      </c>
    </row>
    <row r="1094" spans="14:14" x14ac:dyDescent="0.3">
      <c r="N1094" s="93">
        <f t="shared" si="19"/>
        <v>45481</v>
      </c>
    </row>
    <row r="1095" spans="14:14" x14ac:dyDescent="0.3">
      <c r="N1095" s="93">
        <f t="shared" si="19"/>
        <v>45482</v>
      </c>
    </row>
    <row r="1096" spans="14:14" x14ac:dyDescent="0.3">
      <c r="N1096" s="93">
        <f t="shared" si="19"/>
        <v>45483</v>
      </c>
    </row>
    <row r="1097" spans="14:14" x14ac:dyDescent="0.3">
      <c r="N1097" s="93">
        <f t="shared" si="19"/>
        <v>45484</v>
      </c>
    </row>
    <row r="1098" spans="14:14" x14ac:dyDescent="0.3">
      <c r="N1098" s="93">
        <f t="shared" si="19"/>
        <v>45485</v>
      </c>
    </row>
    <row r="1099" spans="14:14" x14ac:dyDescent="0.3">
      <c r="N1099" s="93">
        <f t="shared" si="19"/>
        <v>45486</v>
      </c>
    </row>
    <row r="1100" spans="14:14" x14ac:dyDescent="0.3">
      <c r="N1100" s="93">
        <f t="shared" si="19"/>
        <v>45487</v>
      </c>
    </row>
    <row r="1101" spans="14:14" x14ac:dyDescent="0.3">
      <c r="N1101" s="93">
        <f t="shared" si="19"/>
        <v>45488</v>
      </c>
    </row>
    <row r="1102" spans="14:14" x14ac:dyDescent="0.3">
      <c r="N1102" s="93">
        <f t="shared" si="19"/>
        <v>45489</v>
      </c>
    </row>
    <row r="1103" spans="14:14" x14ac:dyDescent="0.3">
      <c r="N1103" s="93">
        <f t="shared" si="19"/>
        <v>45490</v>
      </c>
    </row>
    <row r="1104" spans="14:14" x14ac:dyDescent="0.3">
      <c r="N1104" s="93">
        <f t="shared" si="19"/>
        <v>45491</v>
      </c>
    </row>
    <row r="1105" spans="14:14" x14ac:dyDescent="0.3">
      <c r="N1105" s="93">
        <f t="shared" si="19"/>
        <v>45492</v>
      </c>
    </row>
    <row r="1106" spans="14:14" x14ac:dyDescent="0.3">
      <c r="N1106" s="93">
        <f t="shared" si="19"/>
        <v>45493</v>
      </c>
    </row>
    <row r="1107" spans="14:14" x14ac:dyDescent="0.3">
      <c r="N1107" s="93">
        <f t="shared" si="19"/>
        <v>45494</v>
      </c>
    </row>
    <row r="1108" spans="14:14" x14ac:dyDescent="0.3">
      <c r="N1108" s="93">
        <f t="shared" si="19"/>
        <v>45495</v>
      </c>
    </row>
    <row r="1109" spans="14:14" x14ac:dyDescent="0.3">
      <c r="N1109" s="93">
        <f t="shared" ref="N1109:N1172" si="20">N1108+1</f>
        <v>45496</v>
      </c>
    </row>
    <row r="1110" spans="14:14" x14ac:dyDescent="0.3">
      <c r="N1110" s="93">
        <f t="shared" si="20"/>
        <v>45497</v>
      </c>
    </row>
    <row r="1111" spans="14:14" x14ac:dyDescent="0.3">
      <c r="N1111" s="93">
        <f t="shared" si="20"/>
        <v>45498</v>
      </c>
    </row>
    <row r="1112" spans="14:14" x14ac:dyDescent="0.3">
      <c r="N1112" s="93">
        <f t="shared" si="20"/>
        <v>45499</v>
      </c>
    </row>
    <row r="1113" spans="14:14" x14ac:dyDescent="0.3">
      <c r="N1113" s="93">
        <f t="shared" si="20"/>
        <v>45500</v>
      </c>
    </row>
    <row r="1114" spans="14:14" x14ac:dyDescent="0.3">
      <c r="N1114" s="93">
        <f t="shared" si="20"/>
        <v>45501</v>
      </c>
    </row>
    <row r="1115" spans="14:14" x14ac:dyDescent="0.3">
      <c r="N1115" s="93">
        <f t="shared" si="20"/>
        <v>45502</v>
      </c>
    </row>
    <row r="1116" spans="14:14" x14ac:dyDescent="0.3">
      <c r="N1116" s="93">
        <f t="shared" si="20"/>
        <v>45503</v>
      </c>
    </row>
    <row r="1117" spans="14:14" x14ac:dyDescent="0.3">
      <c r="N1117" s="93">
        <f t="shared" si="20"/>
        <v>45504</v>
      </c>
    </row>
    <row r="1118" spans="14:14" x14ac:dyDescent="0.3">
      <c r="N1118" s="93">
        <f t="shared" si="20"/>
        <v>45505</v>
      </c>
    </row>
    <row r="1119" spans="14:14" x14ac:dyDescent="0.3">
      <c r="N1119" s="93">
        <f t="shared" si="20"/>
        <v>45506</v>
      </c>
    </row>
    <row r="1120" spans="14:14" x14ac:dyDescent="0.3">
      <c r="N1120" s="93">
        <f t="shared" si="20"/>
        <v>45507</v>
      </c>
    </row>
    <row r="1121" spans="14:14" x14ac:dyDescent="0.3">
      <c r="N1121" s="93">
        <f t="shared" si="20"/>
        <v>45508</v>
      </c>
    </row>
    <row r="1122" spans="14:14" x14ac:dyDescent="0.3">
      <c r="N1122" s="93">
        <f t="shared" si="20"/>
        <v>45509</v>
      </c>
    </row>
    <row r="1123" spans="14:14" x14ac:dyDescent="0.3">
      <c r="N1123" s="93">
        <f t="shared" si="20"/>
        <v>45510</v>
      </c>
    </row>
    <row r="1124" spans="14:14" x14ac:dyDescent="0.3">
      <c r="N1124" s="93">
        <f t="shared" si="20"/>
        <v>45511</v>
      </c>
    </row>
    <row r="1125" spans="14:14" x14ac:dyDescent="0.3">
      <c r="N1125" s="93">
        <f t="shared" si="20"/>
        <v>45512</v>
      </c>
    </row>
    <row r="1126" spans="14:14" x14ac:dyDescent="0.3">
      <c r="N1126" s="93">
        <f t="shared" si="20"/>
        <v>45513</v>
      </c>
    </row>
    <row r="1127" spans="14:14" x14ac:dyDescent="0.3">
      <c r="N1127" s="93">
        <f t="shared" si="20"/>
        <v>45514</v>
      </c>
    </row>
    <row r="1128" spans="14:14" x14ac:dyDescent="0.3">
      <c r="N1128" s="93">
        <f t="shared" si="20"/>
        <v>45515</v>
      </c>
    </row>
    <row r="1129" spans="14:14" x14ac:dyDescent="0.3">
      <c r="N1129" s="93">
        <f t="shared" si="20"/>
        <v>45516</v>
      </c>
    </row>
    <row r="1130" spans="14:14" x14ac:dyDescent="0.3">
      <c r="N1130" s="93">
        <f t="shared" si="20"/>
        <v>45517</v>
      </c>
    </row>
    <row r="1131" spans="14:14" x14ac:dyDescent="0.3">
      <c r="N1131" s="93">
        <f t="shared" si="20"/>
        <v>45518</v>
      </c>
    </row>
    <row r="1132" spans="14:14" x14ac:dyDescent="0.3">
      <c r="N1132" s="93">
        <f t="shared" si="20"/>
        <v>45519</v>
      </c>
    </row>
    <row r="1133" spans="14:14" x14ac:dyDescent="0.3">
      <c r="N1133" s="93">
        <f t="shared" si="20"/>
        <v>45520</v>
      </c>
    </row>
    <row r="1134" spans="14:14" x14ac:dyDescent="0.3">
      <c r="N1134" s="93">
        <f t="shared" si="20"/>
        <v>45521</v>
      </c>
    </row>
    <row r="1135" spans="14:14" x14ac:dyDescent="0.3">
      <c r="N1135" s="93">
        <f t="shared" si="20"/>
        <v>45522</v>
      </c>
    </row>
    <row r="1136" spans="14:14" x14ac:dyDescent="0.3">
      <c r="N1136" s="93">
        <f t="shared" si="20"/>
        <v>45523</v>
      </c>
    </row>
    <row r="1137" spans="14:14" x14ac:dyDescent="0.3">
      <c r="N1137" s="93">
        <f t="shared" si="20"/>
        <v>45524</v>
      </c>
    </row>
    <row r="1138" spans="14:14" x14ac:dyDescent="0.3">
      <c r="N1138" s="93">
        <f t="shared" si="20"/>
        <v>45525</v>
      </c>
    </row>
    <row r="1139" spans="14:14" x14ac:dyDescent="0.3">
      <c r="N1139" s="93">
        <f t="shared" si="20"/>
        <v>45526</v>
      </c>
    </row>
    <row r="1140" spans="14:14" x14ac:dyDescent="0.3">
      <c r="N1140" s="93">
        <f t="shared" si="20"/>
        <v>45527</v>
      </c>
    </row>
    <row r="1141" spans="14:14" x14ac:dyDescent="0.3">
      <c r="N1141" s="93">
        <f t="shared" si="20"/>
        <v>45528</v>
      </c>
    </row>
    <row r="1142" spans="14:14" x14ac:dyDescent="0.3">
      <c r="N1142" s="93">
        <f t="shared" si="20"/>
        <v>45529</v>
      </c>
    </row>
    <row r="1143" spans="14:14" x14ac:dyDescent="0.3">
      <c r="N1143" s="93">
        <f t="shared" si="20"/>
        <v>45530</v>
      </c>
    </row>
    <row r="1144" spans="14:14" x14ac:dyDescent="0.3">
      <c r="N1144" s="93">
        <f t="shared" si="20"/>
        <v>45531</v>
      </c>
    </row>
    <row r="1145" spans="14:14" x14ac:dyDescent="0.3">
      <c r="N1145" s="93">
        <f t="shared" si="20"/>
        <v>45532</v>
      </c>
    </row>
    <row r="1146" spans="14:14" x14ac:dyDescent="0.3">
      <c r="N1146" s="93">
        <f t="shared" si="20"/>
        <v>45533</v>
      </c>
    </row>
    <row r="1147" spans="14:14" x14ac:dyDescent="0.3">
      <c r="N1147" s="93">
        <f t="shared" si="20"/>
        <v>45534</v>
      </c>
    </row>
    <row r="1148" spans="14:14" x14ac:dyDescent="0.3">
      <c r="N1148" s="93">
        <f t="shared" si="20"/>
        <v>45535</v>
      </c>
    </row>
    <row r="1149" spans="14:14" x14ac:dyDescent="0.3">
      <c r="N1149" s="93">
        <f t="shared" si="20"/>
        <v>45536</v>
      </c>
    </row>
    <row r="1150" spans="14:14" x14ac:dyDescent="0.3">
      <c r="N1150" s="93">
        <f t="shared" si="20"/>
        <v>45537</v>
      </c>
    </row>
    <row r="1151" spans="14:14" x14ac:dyDescent="0.3">
      <c r="N1151" s="93">
        <f t="shared" si="20"/>
        <v>45538</v>
      </c>
    </row>
    <row r="1152" spans="14:14" x14ac:dyDescent="0.3">
      <c r="N1152" s="93">
        <f t="shared" si="20"/>
        <v>45539</v>
      </c>
    </row>
    <row r="1153" spans="14:14" x14ac:dyDescent="0.3">
      <c r="N1153" s="93">
        <f t="shared" si="20"/>
        <v>45540</v>
      </c>
    </row>
    <row r="1154" spans="14:14" x14ac:dyDescent="0.3">
      <c r="N1154" s="93">
        <f t="shared" si="20"/>
        <v>45541</v>
      </c>
    </row>
    <row r="1155" spans="14:14" x14ac:dyDescent="0.3">
      <c r="N1155" s="93">
        <f t="shared" si="20"/>
        <v>45542</v>
      </c>
    </row>
    <row r="1156" spans="14:14" x14ac:dyDescent="0.3">
      <c r="N1156" s="93">
        <f t="shared" si="20"/>
        <v>45543</v>
      </c>
    </row>
    <row r="1157" spans="14:14" x14ac:dyDescent="0.3">
      <c r="N1157" s="93">
        <f t="shared" si="20"/>
        <v>45544</v>
      </c>
    </row>
    <row r="1158" spans="14:14" x14ac:dyDescent="0.3">
      <c r="N1158" s="93">
        <f t="shared" si="20"/>
        <v>45545</v>
      </c>
    </row>
    <row r="1159" spans="14:14" x14ac:dyDescent="0.3">
      <c r="N1159" s="93">
        <f t="shared" si="20"/>
        <v>45546</v>
      </c>
    </row>
    <row r="1160" spans="14:14" x14ac:dyDescent="0.3">
      <c r="N1160" s="93">
        <f t="shared" si="20"/>
        <v>45547</v>
      </c>
    </row>
    <row r="1161" spans="14:14" x14ac:dyDescent="0.3">
      <c r="N1161" s="93">
        <f t="shared" si="20"/>
        <v>45548</v>
      </c>
    </row>
    <row r="1162" spans="14:14" x14ac:dyDescent="0.3">
      <c r="N1162" s="93">
        <f t="shared" si="20"/>
        <v>45549</v>
      </c>
    </row>
    <row r="1163" spans="14:14" x14ac:dyDescent="0.3">
      <c r="N1163" s="93">
        <f t="shared" si="20"/>
        <v>45550</v>
      </c>
    </row>
    <row r="1164" spans="14:14" x14ac:dyDescent="0.3">
      <c r="N1164" s="93">
        <f t="shared" si="20"/>
        <v>45551</v>
      </c>
    </row>
    <row r="1165" spans="14:14" x14ac:dyDescent="0.3">
      <c r="N1165" s="93">
        <f t="shared" si="20"/>
        <v>45552</v>
      </c>
    </row>
    <row r="1166" spans="14:14" x14ac:dyDescent="0.3">
      <c r="N1166" s="93">
        <f t="shared" si="20"/>
        <v>45553</v>
      </c>
    </row>
    <row r="1167" spans="14:14" x14ac:dyDescent="0.3">
      <c r="N1167" s="93">
        <f t="shared" si="20"/>
        <v>45554</v>
      </c>
    </row>
    <row r="1168" spans="14:14" x14ac:dyDescent="0.3">
      <c r="N1168" s="93">
        <f t="shared" si="20"/>
        <v>45555</v>
      </c>
    </row>
    <row r="1169" spans="14:14" x14ac:dyDescent="0.3">
      <c r="N1169" s="93">
        <f t="shared" si="20"/>
        <v>45556</v>
      </c>
    </row>
    <row r="1170" spans="14:14" x14ac:dyDescent="0.3">
      <c r="N1170" s="93">
        <f t="shared" si="20"/>
        <v>45557</v>
      </c>
    </row>
    <row r="1171" spans="14:14" x14ac:dyDescent="0.3">
      <c r="N1171" s="93">
        <f t="shared" si="20"/>
        <v>45558</v>
      </c>
    </row>
    <row r="1172" spans="14:14" x14ac:dyDescent="0.3">
      <c r="N1172" s="93">
        <f t="shared" si="20"/>
        <v>45559</v>
      </c>
    </row>
    <row r="1173" spans="14:14" x14ac:dyDescent="0.3">
      <c r="N1173" s="93">
        <f t="shared" ref="N1173:N1236" si="21">N1172+1</f>
        <v>45560</v>
      </c>
    </row>
    <row r="1174" spans="14:14" x14ac:dyDescent="0.3">
      <c r="N1174" s="93">
        <f t="shared" si="21"/>
        <v>45561</v>
      </c>
    </row>
    <row r="1175" spans="14:14" x14ac:dyDescent="0.3">
      <c r="N1175" s="93">
        <f t="shared" si="21"/>
        <v>45562</v>
      </c>
    </row>
    <row r="1176" spans="14:14" x14ac:dyDescent="0.3">
      <c r="N1176" s="93">
        <f t="shared" si="21"/>
        <v>45563</v>
      </c>
    </row>
    <row r="1177" spans="14:14" x14ac:dyDescent="0.3">
      <c r="N1177" s="93">
        <f t="shared" si="21"/>
        <v>45564</v>
      </c>
    </row>
    <row r="1178" spans="14:14" x14ac:dyDescent="0.3">
      <c r="N1178" s="93">
        <f t="shared" si="21"/>
        <v>45565</v>
      </c>
    </row>
    <row r="1179" spans="14:14" x14ac:dyDescent="0.3">
      <c r="N1179" s="93">
        <f t="shared" si="21"/>
        <v>45566</v>
      </c>
    </row>
    <row r="1180" spans="14:14" x14ac:dyDescent="0.3">
      <c r="N1180" s="93">
        <f t="shared" si="21"/>
        <v>45567</v>
      </c>
    </row>
    <row r="1181" spans="14:14" x14ac:dyDescent="0.3">
      <c r="N1181" s="93">
        <f t="shared" si="21"/>
        <v>45568</v>
      </c>
    </row>
    <row r="1182" spans="14:14" x14ac:dyDescent="0.3">
      <c r="N1182" s="93">
        <f t="shared" si="21"/>
        <v>45569</v>
      </c>
    </row>
    <row r="1183" spans="14:14" x14ac:dyDescent="0.3">
      <c r="N1183" s="93">
        <f t="shared" si="21"/>
        <v>45570</v>
      </c>
    </row>
    <row r="1184" spans="14:14" x14ac:dyDescent="0.3">
      <c r="N1184" s="93">
        <f t="shared" si="21"/>
        <v>45571</v>
      </c>
    </row>
    <row r="1185" spans="14:14" x14ac:dyDescent="0.3">
      <c r="N1185" s="93">
        <f t="shared" si="21"/>
        <v>45572</v>
      </c>
    </row>
    <row r="1186" spans="14:14" x14ac:dyDescent="0.3">
      <c r="N1186" s="93">
        <f t="shared" si="21"/>
        <v>45573</v>
      </c>
    </row>
    <row r="1187" spans="14:14" x14ac:dyDescent="0.3">
      <c r="N1187" s="93">
        <f t="shared" si="21"/>
        <v>45574</v>
      </c>
    </row>
    <row r="1188" spans="14:14" x14ac:dyDescent="0.3">
      <c r="N1188" s="93">
        <f t="shared" si="21"/>
        <v>45575</v>
      </c>
    </row>
    <row r="1189" spans="14:14" x14ac:dyDescent="0.3">
      <c r="N1189" s="93">
        <f t="shared" si="21"/>
        <v>45576</v>
      </c>
    </row>
    <row r="1190" spans="14:14" x14ac:dyDescent="0.3">
      <c r="N1190" s="93">
        <f t="shared" si="21"/>
        <v>45577</v>
      </c>
    </row>
    <row r="1191" spans="14:14" x14ac:dyDescent="0.3">
      <c r="N1191" s="93">
        <f t="shared" si="21"/>
        <v>45578</v>
      </c>
    </row>
    <row r="1192" spans="14:14" x14ac:dyDescent="0.3">
      <c r="N1192" s="93">
        <f t="shared" si="21"/>
        <v>45579</v>
      </c>
    </row>
    <row r="1193" spans="14:14" x14ac:dyDescent="0.3">
      <c r="N1193" s="93">
        <f t="shared" si="21"/>
        <v>45580</v>
      </c>
    </row>
    <row r="1194" spans="14:14" x14ac:dyDescent="0.3">
      <c r="N1194" s="93">
        <f t="shared" si="21"/>
        <v>45581</v>
      </c>
    </row>
    <row r="1195" spans="14:14" x14ac:dyDescent="0.3">
      <c r="N1195" s="93">
        <f t="shared" si="21"/>
        <v>45582</v>
      </c>
    </row>
    <row r="1196" spans="14:14" x14ac:dyDescent="0.3">
      <c r="N1196" s="93">
        <f t="shared" si="21"/>
        <v>45583</v>
      </c>
    </row>
    <row r="1197" spans="14:14" x14ac:dyDescent="0.3">
      <c r="N1197" s="93">
        <f t="shared" si="21"/>
        <v>45584</v>
      </c>
    </row>
    <row r="1198" spans="14:14" x14ac:dyDescent="0.3">
      <c r="N1198" s="93">
        <f t="shared" si="21"/>
        <v>45585</v>
      </c>
    </row>
    <row r="1199" spans="14:14" x14ac:dyDescent="0.3">
      <c r="N1199" s="93">
        <f t="shared" si="21"/>
        <v>45586</v>
      </c>
    </row>
    <row r="1200" spans="14:14" x14ac:dyDescent="0.3">
      <c r="N1200" s="93">
        <f t="shared" si="21"/>
        <v>45587</v>
      </c>
    </row>
    <row r="1201" spans="14:14" x14ac:dyDescent="0.3">
      <c r="N1201" s="93">
        <f t="shared" si="21"/>
        <v>45588</v>
      </c>
    </row>
    <row r="1202" spans="14:14" x14ac:dyDescent="0.3">
      <c r="N1202" s="93">
        <f t="shared" si="21"/>
        <v>45589</v>
      </c>
    </row>
    <row r="1203" spans="14:14" x14ac:dyDescent="0.3">
      <c r="N1203" s="93">
        <f t="shared" si="21"/>
        <v>45590</v>
      </c>
    </row>
    <row r="1204" spans="14:14" x14ac:dyDescent="0.3">
      <c r="N1204" s="93">
        <f t="shared" si="21"/>
        <v>45591</v>
      </c>
    </row>
    <row r="1205" spans="14:14" x14ac:dyDescent="0.3">
      <c r="N1205" s="93">
        <f t="shared" si="21"/>
        <v>45592</v>
      </c>
    </row>
    <row r="1206" spans="14:14" x14ac:dyDescent="0.3">
      <c r="N1206" s="93">
        <f t="shared" si="21"/>
        <v>45593</v>
      </c>
    </row>
    <row r="1207" spans="14:14" x14ac:dyDescent="0.3">
      <c r="N1207" s="93">
        <f t="shared" si="21"/>
        <v>45594</v>
      </c>
    </row>
    <row r="1208" spans="14:14" x14ac:dyDescent="0.3">
      <c r="N1208" s="93">
        <f t="shared" si="21"/>
        <v>45595</v>
      </c>
    </row>
    <row r="1209" spans="14:14" x14ac:dyDescent="0.3">
      <c r="N1209" s="93">
        <f t="shared" si="21"/>
        <v>45596</v>
      </c>
    </row>
    <row r="1210" spans="14:14" x14ac:dyDescent="0.3">
      <c r="N1210" s="93">
        <f t="shared" si="21"/>
        <v>45597</v>
      </c>
    </row>
    <row r="1211" spans="14:14" x14ac:dyDescent="0.3">
      <c r="N1211" s="93">
        <f t="shared" si="21"/>
        <v>45598</v>
      </c>
    </row>
    <row r="1212" spans="14:14" x14ac:dyDescent="0.3">
      <c r="N1212" s="93">
        <f t="shared" si="21"/>
        <v>45599</v>
      </c>
    </row>
    <row r="1213" spans="14:14" x14ac:dyDescent="0.3">
      <c r="N1213" s="93">
        <f t="shared" si="21"/>
        <v>45600</v>
      </c>
    </row>
    <row r="1214" spans="14:14" x14ac:dyDescent="0.3">
      <c r="N1214" s="93">
        <f t="shared" si="21"/>
        <v>45601</v>
      </c>
    </row>
    <row r="1215" spans="14:14" x14ac:dyDescent="0.3">
      <c r="N1215" s="93">
        <f t="shared" si="21"/>
        <v>45602</v>
      </c>
    </row>
    <row r="1216" spans="14:14" x14ac:dyDescent="0.3">
      <c r="N1216" s="93">
        <f t="shared" si="21"/>
        <v>45603</v>
      </c>
    </row>
    <row r="1217" spans="14:14" x14ac:dyDescent="0.3">
      <c r="N1217" s="93">
        <f t="shared" si="21"/>
        <v>45604</v>
      </c>
    </row>
    <row r="1218" spans="14:14" x14ac:dyDescent="0.3">
      <c r="N1218" s="93">
        <f t="shared" si="21"/>
        <v>45605</v>
      </c>
    </row>
    <row r="1219" spans="14:14" x14ac:dyDescent="0.3">
      <c r="N1219" s="93">
        <f t="shared" si="21"/>
        <v>45606</v>
      </c>
    </row>
    <row r="1220" spans="14:14" x14ac:dyDescent="0.3">
      <c r="N1220" s="93">
        <f t="shared" si="21"/>
        <v>45607</v>
      </c>
    </row>
    <row r="1221" spans="14:14" x14ac:dyDescent="0.3">
      <c r="N1221" s="93">
        <f t="shared" si="21"/>
        <v>45608</v>
      </c>
    </row>
    <row r="1222" spans="14:14" x14ac:dyDescent="0.3">
      <c r="N1222" s="93">
        <f t="shared" si="21"/>
        <v>45609</v>
      </c>
    </row>
    <row r="1223" spans="14:14" x14ac:dyDescent="0.3">
      <c r="N1223" s="93">
        <f t="shared" si="21"/>
        <v>45610</v>
      </c>
    </row>
    <row r="1224" spans="14:14" x14ac:dyDescent="0.3">
      <c r="N1224" s="93">
        <f t="shared" si="21"/>
        <v>45611</v>
      </c>
    </row>
    <row r="1225" spans="14:14" x14ac:dyDescent="0.3">
      <c r="N1225" s="93">
        <f t="shared" si="21"/>
        <v>45612</v>
      </c>
    </row>
    <row r="1226" spans="14:14" x14ac:dyDescent="0.3">
      <c r="N1226" s="93">
        <f t="shared" si="21"/>
        <v>45613</v>
      </c>
    </row>
    <row r="1227" spans="14:14" x14ac:dyDescent="0.3">
      <c r="N1227" s="93">
        <f t="shared" si="21"/>
        <v>45614</v>
      </c>
    </row>
    <row r="1228" spans="14:14" x14ac:dyDescent="0.3">
      <c r="N1228" s="93">
        <f t="shared" si="21"/>
        <v>45615</v>
      </c>
    </row>
    <row r="1229" spans="14:14" x14ac:dyDescent="0.3">
      <c r="N1229" s="93">
        <f t="shared" si="21"/>
        <v>45616</v>
      </c>
    </row>
    <row r="1230" spans="14:14" x14ac:dyDescent="0.3">
      <c r="N1230" s="93">
        <f t="shared" si="21"/>
        <v>45617</v>
      </c>
    </row>
    <row r="1231" spans="14:14" x14ac:dyDescent="0.3">
      <c r="N1231" s="93">
        <f t="shared" si="21"/>
        <v>45618</v>
      </c>
    </row>
    <row r="1232" spans="14:14" x14ac:dyDescent="0.3">
      <c r="N1232" s="93">
        <f t="shared" si="21"/>
        <v>45619</v>
      </c>
    </row>
    <row r="1233" spans="14:14" x14ac:dyDescent="0.3">
      <c r="N1233" s="93">
        <f t="shared" si="21"/>
        <v>45620</v>
      </c>
    </row>
    <row r="1234" spans="14:14" x14ac:dyDescent="0.3">
      <c r="N1234" s="93">
        <f t="shared" si="21"/>
        <v>45621</v>
      </c>
    </row>
    <row r="1235" spans="14:14" x14ac:dyDescent="0.3">
      <c r="N1235" s="93">
        <f t="shared" si="21"/>
        <v>45622</v>
      </c>
    </row>
    <row r="1236" spans="14:14" x14ac:dyDescent="0.3">
      <c r="N1236" s="93">
        <f t="shared" si="21"/>
        <v>45623</v>
      </c>
    </row>
    <row r="1237" spans="14:14" x14ac:dyDescent="0.3">
      <c r="N1237" s="93">
        <f t="shared" ref="N1237:N1300" si="22">N1236+1</f>
        <v>45624</v>
      </c>
    </row>
    <row r="1238" spans="14:14" x14ac:dyDescent="0.3">
      <c r="N1238" s="93">
        <f t="shared" si="22"/>
        <v>45625</v>
      </c>
    </row>
    <row r="1239" spans="14:14" x14ac:dyDescent="0.3">
      <c r="N1239" s="93">
        <f t="shared" si="22"/>
        <v>45626</v>
      </c>
    </row>
    <row r="1240" spans="14:14" x14ac:dyDescent="0.3">
      <c r="N1240" s="93">
        <f t="shared" si="22"/>
        <v>45627</v>
      </c>
    </row>
    <row r="1241" spans="14:14" x14ac:dyDescent="0.3">
      <c r="N1241" s="93">
        <f t="shared" si="22"/>
        <v>45628</v>
      </c>
    </row>
    <row r="1242" spans="14:14" x14ac:dyDescent="0.3">
      <c r="N1242" s="93">
        <f t="shared" si="22"/>
        <v>45629</v>
      </c>
    </row>
    <row r="1243" spans="14:14" x14ac:dyDescent="0.3">
      <c r="N1243" s="93">
        <f t="shared" si="22"/>
        <v>45630</v>
      </c>
    </row>
    <row r="1244" spans="14:14" x14ac:dyDescent="0.3">
      <c r="N1244" s="93">
        <f t="shared" si="22"/>
        <v>45631</v>
      </c>
    </row>
    <row r="1245" spans="14:14" x14ac:dyDescent="0.3">
      <c r="N1245" s="93">
        <f t="shared" si="22"/>
        <v>45632</v>
      </c>
    </row>
    <row r="1246" spans="14:14" x14ac:dyDescent="0.3">
      <c r="N1246" s="93">
        <f t="shared" si="22"/>
        <v>45633</v>
      </c>
    </row>
    <row r="1247" spans="14:14" x14ac:dyDescent="0.3">
      <c r="N1247" s="93">
        <f t="shared" si="22"/>
        <v>45634</v>
      </c>
    </row>
    <row r="1248" spans="14:14" x14ac:dyDescent="0.3">
      <c r="N1248" s="93">
        <f t="shared" si="22"/>
        <v>45635</v>
      </c>
    </row>
    <row r="1249" spans="14:14" x14ac:dyDescent="0.3">
      <c r="N1249" s="93">
        <f t="shared" si="22"/>
        <v>45636</v>
      </c>
    </row>
    <row r="1250" spans="14:14" x14ac:dyDescent="0.3">
      <c r="N1250" s="93">
        <f t="shared" si="22"/>
        <v>45637</v>
      </c>
    </row>
    <row r="1251" spans="14:14" x14ac:dyDescent="0.3">
      <c r="N1251" s="93">
        <f t="shared" si="22"/>
        <v>45638</v>
      </c>
    </row>
    <row r="1252" spans="14:14" x14ac:dyDescent="0.3">
      <c r="N1252" s="93">
        <f t="shared" si="22"/>
        <v>45639</v>
      </c>
    </row>
    <row r="1253" spans="14:14" x14ac:dyDescent="0.3">
      <c r="N1253" s="93">
        <f t="shared" si="22"/>
        <v>45640</v>
      </c>
    </row>
    <row r="1254" spans="14:14" x14ac:dyDescent="0.3">
      <c r="N1254" s="93">
        <f t="shared" si="22"/>
        <v>45641</v>
      </c>
    </row>
    <row r="1255" spans="14:14" x14ac:dyDescent="0.3">
      <c r="N1255" s="93">
        <f t="shared" si="22"/>
        <v>45642</v>
      </c>
    </row>
    <row r="1256" spans="14:14" x14ac:dyDescent="0.3">
      <c r="N1256" s="93">
        <f t="shared" si="22"/>
        <v>45643</v>
      </c>
    </row>
    <row r="1257" spans="14:14" x14ac:dyDescent="0.3">
      <c r="N1257" s="93">
        <f t="shared" si="22"/>
        <v>45644</v>
      </c>
    </row>
    <row r="1258" spans="14:14" x14ac:dyDescent="0.3">
      <c r="N1258" s="93">
        <f t="shared" si="22"/>
        <v>45645</v>
      </c>
    </row>
    <row r="1259" spans="14:14" x14ac:dyDescent="0.3">
      <c r="N1259" s="93">
        <f t="shared" si="22"/>
        <v>45646</v>
      </c>
    </row>
    <row r="1260" spans="14:14" x14ac:dyDescent="0.3">
      <c r="N1260" s="93">
        <f t="shared" si="22"/>
        <v>45647</v>
      </c>
    </row>
    <row r="1261" spans="14:14" x14ac:dyDescent="0.3">
      <c r="N1261" s="93">
        <f t="shared" si="22"/>
        <v>45648</v>
      </c>
    </row>
    <row r="1262" spans="14:14" x14ac:dyDescent="0.3">
      <c r="N1262" s="93">
        <f t="shared" si="22"/>
        <v>45649</v>
      </c>
    </row>
    <row r="1263" spans="14:14" x14ac:dyDescent="0.3">
      <c r="N1263" s="93">
        <f t="shared" si="22"/>
        <v>45650</v>
      </c>
    </row>
    <row r="1264" spans="14:14" x14ac:dyDescent="0.3">
      <c r="N1264" s="93">
        <f t="shared" si="22"/>
        <v>45651</v>
      </c>
    </row>
    <row r="1265" spans="14:14" x14ac:dyDescent="0.3">
      <c r="N1265" s="93">
        <f t="shared" si="22"/>
        <v>45652</v>
      </c>
    </row>
    <row r="1266" spans="14:14" x14ac:dyDescent="0.3">
      <c r="N1266" s="93">
        <f t="shared" si="22"/>
        <v>45653</v>
      </c>
    </row>
    <row r="1267" spans="14:14" x14ac:dyDescent="0.3">
      <c r="N1267" s="93">
        <f t="shared" si="22"/>
        <v>45654</v>
      </c>
    </row>
    <row r="1268" spans="14:14" x14ac:dyDescent="0.3">
      <c r="N1268" s="93">
        <f t="shared" si="22"/>
        <v>45655</v>
      </c>
    </row>
    <row r="1269" spans="14:14" x14ac:dyDescent="0.3">
      <c r="N1269" s="93">
        <f t="shared" si="22"/>
        <v>45656</v>
      </c>
    </row>
    <row r="1270" spans="14:14" x14ac:dyDescent="0.3">
      <c r="N1270" s="93">
        <f t="shared" si="22"/>
        <v>45657</v>
      </c>
    </row>
    <row r="1271" spans="14:14" x14ac:dyDescent="0.3">
      <c r="N1271" s="93">
        <f t="shared" si="22"/>
        <v>45658</v>
      </c>
    </row>
    <row r="1272" spans="14:14" x14ac:dyDescent="0.3">
      <c r="N1272" s="93">
        <f t="shared" si="22"/>
        <v>45659</v>
      </c>
    </row>
    <row r="1273" spans="14:14" x14ac:dyDescent="0.3">
      <c r="N1273" s="93">
        <f t="shared" si="22"/>
        <v>45660</v>
      </c>
    </row>
    <row r="1274" spans="14:14" x14ac:dyDescent="0.3">
      <c r="N1274" s="93">
        <f t="shared" si="22"/>
        <v>45661</v>
      </c>
    </row>
    <row r="1275" spans="14:14" x14ac:dyDescent="0.3">
      <c r="N1275" s="93">
        <f t="shared" si="22"/>
        <v>45662</v>
      </c>
    </row>
    <row r="1276" spans="14:14" x14ac:dyDescent="0.3">
      <c r="N1276" s="93">
        <f t="shared" si="22"/>
        <v>45663</v>
      </c>
    </row>
    <row r="1277" spans="14:14" x14ac:dyDescent="0.3">
      <c r="N1277" s="93">
        <f t="shared" si="22"/>
        <v>45664</v>
      </c>
    </row>
    <row r="1278" spans="14:14" x14ac:dyDescent="0.3">
      <c r="N1278" s="93">
        <f t="shared" si="22"/>
        <v>45665</v>
      </c>
    </row>
    <row r="1279" spans="14:14" x14ac:dyDescent="0.3">
      <c r="N1279" s="93">
        <f t="shared" si="22"/>
        <v>45666</v>
      </c>
    </row>
    <row r="1280" spans="14:14" x14ac:dyDescent="0.3">
      <c r="N1280" s="93">
        <f t="shared" si="22"/>
        <v>45667</v>
      </c>
    </row>
    <row r="1281" spans="14:14" x14ac:dyDescent="0.3">
      <c r="N1281" s="93">
        <f t="shared" si="22"/>
        <v>45668</v>
      </c>
    </row>
    <row r="1282" spans="14:14" x14ac:dyDescent="0.3">
      <c r="N1282" s="93">
        <f t="shared" si="22"/>
        <v>45669</v>
      </c>
    </row>
    <row r="1283" spans="14:14" x14ac:dyDescent="0.3">
      <c r="N1283" s="93">
        <f t="shared" si="22"/>
        <v>45670</v>
      </c>
    </row>
    <row r="1284" spans="14:14" x14ac:dyDescent="0.3">
      <c r="N1284" s="93">
        <f t="shared" si="22"/>
        <v>45671</v>
      </c>
    </row>
    <row r="1285" spans="14:14" x14ac:dyDescent="0.3">
      <c r="N1285" s="93">
        <f t="shared" si="22"/>
        <v>45672</v>
      </c>
    </row>
    <row r="1286" spans="14:14" x14ac:dyDescent="0.3">
      <c r="N1286" s="93">
        <f t="shared" si="22"/>
        <v>45673</v>
      </c>
    </row>
    <row r="1287" spans="14:14" x14ac:dyDescent="0.3">
      <c r="N1287" s="93">
        <f t="shared" si="22"/>
        <v>45674</v>
      </c>
    </row>
    <row r="1288" spans="14:14" x14ac:dyDescent="0.3">
      <c r="N1288" s="93">
        <f t="shared" si="22"/>
        <v>45675</v>
      </c>
    </row>
    <row r="1289" spans="14:14" x14ac:dyDescent="0.3">
      <c r="N1289" s="93">
        <f t="shared" si="22"/>
        <v>45676</v>
      </c>
    </row>
    <row r="1290" spans="14:14" x14ac:dyDescent="0.3">
      <c r="N1290" s="93">
        <f t="shared" si="22"/>
        <v>45677</v>
      </c>
    </row>
    <row r="1291" spans="14:14" x14ac:dyDescent="0.3">
      <c r="N1291" s="93">
        <f t="shared" si="22"/>
        <v>45678</v>
      </c>
    </row>
    <row r="1292" spans="14:14" x14ac:dyDescent="0.3">
      <c r="N1292" s="93">
        <f t="shared" si="22"/>
        <v>45679</v>
      </c>
    </row>
    <row r="1293" spans="14:14" x14ac:dyDescent="0.3">
      <c r="N1293" s="93">
        <f t="shared" si="22"/>
        <v>45680</v>
      </c>
    </row>
    <row r="1294" spans="14:14" x14ac:dyDescent="0.3">
      <c r="N1294" s="93">
        <f t="shared" si="22"/>
        <v>45681</v>
      </c>
    </row>
    <row r="1295" spans="14:14" x14ac:dyDescent="0.3">
      <c r="N1295" s="93">
        <f t="shared" si="22"/>
        <v>45682</v>
      </c>
    </row>
    <row r="1296" spans="14:14" x14ac:dyDescent="0.3">
      <c r="N1296" s="93">
        <f t="shared" si="22"/>
        <v>45683</v>
      </c>
    </row>
    <row r="1297" spans="14:14" x14ac:dyDescent="0.3">
      <c r="N1297" s="93">
        <f t="shared" si="22"/>
        <v>45684</v>
      </c>
    </row>
    <row r="1298" spans="14:14" x14ac:dyDescent="0.3">
      <c r="N1298" s="93">
        <f t="shared" si="22"/>
        <v>45685</v>
      </c>
    </row>
    <row r="1299" spans="14:14" x14ac:dyDescent="0.3">
      <c r="N1299" s="93">
        <f t="shared" si="22"/>
        <v>45686</v>
      </c>
    </row>
    <row r="1300" spans="14:14" x14ac:dyDescent="0.3">
      <c r="N1300" s="93">
        <f t="shared" si="22"/>
        <v>45687</v>
      </c>
    </row>
    <row r="1301" spans="14:14" x14ac:dyDescent="0.3">
      <c r="N1301" s="93">
        <f t="shared" ref="N1301:N1364" si="23">N1300+1</f>
        <v>45688</v>
      </c>
    </row>
    <row r="1302" spans="14:14" x14ac:dyDescent="0.3">
      <c r="N1302" s="93">
        <f t="shared" si="23"/>
        <v>45689</v>
      </c>
    </row>
    <row r="1303" spans="14:14" x14ac:dyDescent="0.3">
      <c r="N1303" s="93">
        <f t="shared" si="23"/>
        <v>45690</v>
      </c>
    </row>
    <row r="1304" spans="14:14" x14ac:dyDescent="0.3">
      <c r="N1304" s="93">
        <f t="shared" si="23"/>
        <v>45691</v>
      </c>
    </row>
    <row r="1305" spans="14:14" x14ac:dyDescent="0.3">
      <c r="N1305" s="93">
        <f t="shared" si="23"/>
        <v>45692</v>
      </c>
    </row>
    <row r="1306" spans="14:14" x14ac:dyDescent="0.3">
      <c r="N1306" s="93">
        <f t="shared" si="23"/>
        <v>45693</v>
      </c>
    </row>
    <row r="1307" spans="14:14" x14ac:dyDescent="0.3">
      <c r="N1307" s="93">
        <f t="shared" si="23"/>
        <v>45694</v>
      </c>
    </row>
    <row r="1308" spans="14:14" x14ac:dyDescent="0.3">
      <c r="N1308" s="93">
        <f t="shared" si="23"/>
        <v>45695</v>
      </c>
    </row>
    <row r="1309" spans="14:14" x14ac:dyDescent="0.3">
      <c r="N1309" s="93">
        <f t="shared" si="23"/>
        <v>45696</v>
      </c>
    </row>
    <row r="1310" spans="14:14" x14ac:dyDescent="0.3">
      <c r="N1310" s="93">
        <f t="shared" si="23"/>
        <v>45697</v>
      </c>
    </row>
    <row r="1311" spans="14:14" x14ac:dyDescent="0.3">
      <c r="N1311" s="93">
        <f t="shared" si="23"/>
        <v>45698</v>
      </c>
    </row>
    <row r="1312" spans="14:14" x14ac:dyDescent="0.3">
      <c r="N1312" s="93">
        <f t="shared" si="23"/>
        <v>45699</v>
      </c>
    </row>
    <row r="1313" spans="14:14" x14ac:dyDescent="0.3">
      <c r="N1313" s="93">
        <f t="shared" si="23"/>
        <v>45700</v>
      </c>
    </row>
    <row r="1314" spans="14:14" x14ac:dyDescent="0.3">
      <c r="N1314" s="93">
        <f t="shared" si="23"/>
        <v>45701</v>
      </c>
    </row>
    <row r="1315" spans="14:14" x14ac:dyDescent="0.3">
      <c r="N1315" s="93">
        <f t="shared" si="23"/>
        <v>45702</v>
      </c>
    </row>
    <row r="1316" spans="14:14" x14ac:dyDescent="0.3">
      <c r="N1316" s="93">
        <f t="shared" si="23"/>
        <v>45703</v>
      </c>
    </row>
    <row r="1317" spans="14:14" x14ac:dyDescent="0.3">
      <c r="N1317" s="93">
        <f t="shared" si="23"/>
        <v>45704</v>
      </c>
    </row>
    <row r="1318" spans="14:14" x14ac:dyDescent="0.3">
      <c r="N1318" s="93">
        <f t="shared" si="23"/>
        <v>45705</v>
      </c>
    </row>
    <row r="1319" spans="14:14" x14ac:dyDescent="0.3">
      <c r="N1319" s="93">
        <f t="shared" si="23"/>
        <v>45706</v>
      </c>
    </row>
    <row r="1320" spans="14:14" x14ac:dyDescent="0.3">
      <c r="N1320" s="93">
        <f t="shared" si="23"/>
        <v>45707</v>
      </c>
    </row>
    <row r="1321" spans="14:14" x14ac:dyDescent="0.3">
      <c r="N1321" s="93">
        <f t="shared" si="23"/>
        <v>45708</v>
      </c>
    </row>
    <row r="1322" spans="14:14" x14ac:dyDescent="0.3">
      <c r="N1322" s="93">
        <f t="shared" si="23"/>
        <v>45709</v>
      </c>
    </row>
    <row r="1323" spans="14:14" x14ac:dyDescent="0.3">
      <c r="N1323" s="93">
        <f t="shared" si="23"/>
        <v>45710</v>
      </c>
    </row>
    <row r="1324" spans="14:14" x14ac:dyDescent="0.3">
      <c r="N1324" s="93">
        <f t="shared" si="23"/>
        <v>45711</v>
      </c>
    </row>
    <row r="1325" spans="14:14" x14ac:dyDescent="0.3">
      <c r="N1325" s="93">
        <f t="shared" si="23"/>
        <v>45712</v>
      </c>
    </row>
    <row r="1326" spans="14:14" x14ac:dyDescent="0.3">
      <c r="N1326" s="93">
        <f t="shared" si="23"/>
        <v>45713</v>
      </c>
    </row>
    <row r="1327" spans="14:14" x14ac:dyDescent="0.3">
      <c r="N1327" s="93">
        <f t="shared" si="23"/>
        <v>45714</v>
      </c>
    </row>
    <row r="1328" spans="14:14" x14ac:dyDescent="0.3">
      <c r="N1328" s="93">
        <f t="shared" si="23"/>
        <v>45715</v>
      </c>
    </row>
    <row r="1329" spans="14:14" x14ac:dyDescent="0.3">
      <c r="N1329" s="93">
        <f t="shared" si="23"/>
        <v>45716</v>
      </c>
    </row>
    <row r="1330" spans="14:14" x14ac:dyDescent="0.3">
      <c r="N1330" s="93">
        <f t="shared" si="23"/>
        <v>45717</v>
      </c>
    </row>
    <row r="1331" spans="14:14" x14ac:dyDescent="0.3">
      <c r="N1331" s="93">
        <f t="shared" si="23"/>
        <v>45718</v>
      </c>
    </row>
    <row r="1332" spans="14:14" x14ac:dyDescent="0.3">
      <c r="N1332" s="93">
        <f t="shared" si="23"/>
        <v>45719</v>
      </c>
    </row>
    <row r="1333" spans="14:14" x14ac:dyDescent="0.3">
      <c r="N1333" s="93">
        <f t="shared" si="23"/>
        <v>45720</v>
      </c>
    </row>
    <row r="1334" spans="14:14" x14ac:dyDescent="0.3">
      <c r="N1334" s="93">
        <f t="shared" si="23"/>
        <v>45721</v>
      </c>
    </row>
    <row r="1335" spans="14:14" x14ac:dyDescent="0.3">
      <c r="N1335" s="93">
        <f t="shared" si="23"/>
        <v>45722</v>
      </c>
    </row>
    <row r="1336" spans="14:14" x14ac:dyDescent="0.3">
      <c r="N1336" s="93">
        <f t="shared" si="23"/>
        <v>45723</v>
      </c>
    </row>
    <row r="1337" spans="14:14" x14ac:dyDescent="0.3">
      <c r="N1337" s="93">
        <f t="shared" si="23"/>
        <v>45724</v>
      </c>
    </row>
    <row r="1338" spans="14:14" x14ac:dyDescent="0.3">
      <c r="N1338" s="93">
        <f t="shared" si="23"/>
        <v>45725</v>
      </c>
    </row>
    <row r="1339" spans="14:14" x14ac:dyDescent="0.3">
      <c r="N1339" s="93">
        <f t="shared" si="23"/>
        <v>45726</v>
      </c>
    </row>
    <row r="1340" spans="14:14" x14ac:dyDescent="0.3">
      <c r="N1340" s="93">
        <f t="shared" si="23"/>
        <v>45727</v>
      </c>
    </row>
    <row r="1341" spans="14:14" x14ac:dyDescent="0.3">
      <c r="N1341" s="93">
        <f t="shared" si="23"/>
        <v>45728</v>
      </c>
    </row>
    <row r="1342" spans="14:14" x14ac:dyDescent="0.3">
      <c r="N1342" s="93">
        <f t="shared" si="23"/>
        <v>45729</v>
      </c>
    </row>
    <row r="1343" spans="14:14" x14ac:dyDescent="0.3">
      <c r="N1343" s="93">
        <f t="shared" si="23"/>
        <v>45730</v>
      </c>
    </row>
    <row r="1344" spans="14:14" x14ac:dyDescent="0.3">
      <c r="N1344" s="93">
        <f t="shared" si="23"/>
        <v>45731</v>
      </c>
    </row>
    <row r="1345" spans="14:14" x14ac:dyDescent="0.3">
      <c r="N1345" s="93">
        <f t="shared" si="23"/>
        <v>45732</v>
      </c>
    </row>
    <row r="1346" spans="14:14" x14ac:dyDescent="0.3">
      <c r="N1346" s="93">
        <f t="shared" si="23"/>
        <v>45733</v>
      </c>
    </row>
    <row r="1347" spans="14:14" x14ac:dyDescent="0.3">
      <c r="N1347" s="93">
        <f t="shared" si="23"/>
        <v>45734</v>
      </c>
    </row>
    <row r="1348" spans="14:14" x14ac:dyDescent="0.3">
      <c r="N1348" s="93">
        <f t="shared" si="23"/>
        <v>45735</v>
      </c>
    </row>
    <row r="1349" spans="14:14" x14ac:dyDescent="0.3">
      <c r="N1349" s="93">
        <f t="shared" si="23"/>
        <v>45736</v>
      </c>
    </row>
    <row r="1350" spans="14:14" x14ac:dyDescent="0.3">
      <c r="N1350" s="93">
        <f t="shared" si="23"/>
        <v>45737</v>
      </c>
    </row>
    <row r="1351" spans="14:14" x14ac:dyDescent="0.3">
      <c r="N1351" s="93">
        <f t="shared" si="23"/>
        <v>45738</v>
      </c>
    </row>
    <row r="1352" spans="14:14" x14ac:dyDescent="0.3">
      <c r="N1352" s="93">
        <f t="shared" si="23"/>
        <v>45739</v>
      </c>
    </row>
    <row r="1353" spans="14:14" x14ac:dyDescent="0.3">
      <c r="N1353" s="93">
        <f t="shared" si="23"/>
        <v>45740</v>
      </c>
    </row>
    <row r="1354" spans="14:14" x14ac:dyDescent="0.3">
      <c r="N1354" s="93">
        <f t="shared" si="23"/>
        <v>45741</v>
      </c>
    </row>
    <row r="1355" spans="14:14" x14ac:dyDescent="0.3">
      <c r="N1355" s="93">
        <f t="shared" si="23"/>
        <v>45742</v>
      </c>
    </row>
    <row r="1356" spans="14:14" x14ac:dyDescent="0.3">
      <c r="N1356" s="93">
        <f t="shared" si="23"/>
        <v>45743</v>
      </c>
    </row>
    <row r="1357" spans="14:14" x14ac:dyDescent="0.3">
      <c r="N1357" s="93">
        <f t="shared" si="23"/>
        <v>45744</v>
      </c>
    </row>
    <row r="1358" spans="14:14" x14ac:dyDescent="0.3">
      <c r="N1358" s="93">
        <f t="shared" si="23"/>
        <v>45745</v>
      </c>
    </row>
    <row r="1359" spans="14:14" x14ac:dyDescent="0.3">
      <c r="N1359" s="93">
        <f t="shared" si="23"/>
        <v>45746</v>
      </c>
    </row>
    <row r="1360" spans="14:14" x14ac:dyDescent="0.3">
      <c r="N1360" s="93">
        <f t="shared" si="23"/>
        <v>45747</v>
      </c>
    </row>
    <row r="1361" spans="14:14" x14ac:dyDescent="0.3">
      <c r="N1361" s="93">
        <f t="shared" si="23"/>
        <v>45748</v>
      </c>
    </row>
    <row r="1362" spans="14:14" x14ac:dyDescent="0.3">
      <c r="N1362" s="93">
        <f t="shared" si="23"/>
        <v>45749</v>
      </c>
    </row>
    <row r="1363" spans="14:14" x14ac:dyDescent="0.3">
      <c r="N1363" s="93">
        <f t="shared" si="23"/>
        <v>45750</v>
      </c>
    </row>
    <row r="1364" spans="14:14" x14ac:dyDescent="0.3">
      <c r="N1364" s="93">
        <f t="shared" si="23"/>
        <v>45751</v>
      </c>
    </row>
    <row r="1365" spans="14:14" x14ac:dyDescent="0.3">
      <c r="N1365" s="93">
        <f t="shared" ref="N1365:N1428" si="24">N1364+1</f>
        <v>45752</v>
      </c>
    </row>
    <row r="1366" spans="14:14" x14ac:dyDescent="0.3">
      <c r="N1366" s="93">
        <f t="shared" si="24"/>
        <v>45753</v>
      </c>
    </row>
    <row r="1367" spans="14:14" x14ac:dyDescent="0.3">
      <c r="N1367" s="93">
        <f t="shared" si="24"/>
        <v>45754</v>
      </c>
    </row>
    <row r="1368" spans="14:14" x14ac:dyDescent="0.3">
      <c r="N1368" s="93">
        <f t="shared" si="24"/>
        <v>45755</v>
      </c>
    </row>
    <row r="1369" spans="14:14" x14ac:dyDescent="0.3">
      <c r="N1369" s="93">
        <f t="shared" si="24"/>
        <v>45756</v>
      </c>
    </row>
    <row r="1370" spans="14:14" x14ac:dyDescent="0.3">
      <c r="N1370" s="93">
        <f t="shared" si="24"/>
        <v>45757</v>
      </c>
    </row>
    <row r="1371" spans="14:14" x14ac:dyDescent="0.3">
      <c r="N1371" s="93">
        <f t="shared" si="24"/>
        <v>45758</v>
      </c>
    </row>
    <row r="1372" spans="14:14" x14ac:dyDescent="0.3">
      <c r="N1372" s="93">
        <f t="shared" si="24"/>
        <v>45759</v>
      </c>
    </row>
    <row r="1373" spans="14:14" x14ac:dyDescent="0.3">
      <c r="N1373" s="93">
        <f t="shared" si="24"/>
        <v>45760</v>
      </c>
    </row>
    <row r="1374" spans="14:14" x14ac:dyDescent="0.3">
      <c r="N1374" s="93">
        <f t="shared" si="24"/>
        <v>45761</v>
      </c>
    </row>
    <row r="1375" spans="14:14" x14ac:dyDescent="0.3">
      <c r="N1375" s="93">
        <f t="shared" si="24"/>
        <v>45762</v>
      </c>
    </row>
    <row r="1376" spans="14:14" x14ac:dyDescent="0.3">
      <c r="N1376" s="93">
        <f t="shared" si="24"/>
        <v>45763</v>
      </c>
    </row>
    <row r="1377" spans="14:14" x14ac:dyDescent="0.3">
      <c r="N1377" s="93">
        <f t="shared" si="24"/>
        <v>45764</v>
      </c>
    </row>
    <row r="1378" spans="14:14" x14ac:dyDescent="0.3">
      <c r="N1378" s="93">
        <f t="shared" si="24"/>
        <v>45765</v>
      </c>
    </row>
    <row r="1379" spans="14:14" x14ac:dyDescent="0.3">
      <c r="N1379" s="93">
        <f t="shared" si="24"/>
        <v>45766</v>
      </c>
    </row>
    <row r="1380" spans="14:14" x14ac:dyDescent="0.3">
      <c r="N1380" s="93">
        <f t="shared" si="24"/>
        <v>45767</v>
      </c>
    </row>
    <row r="1381" spans="14:14" x14ac:dyDescent="0.3">
      <c r="N1381" s="93">
        <f t="shared" si="24"/>
        <v>45768</v>
      </c>
    </row>
    <row r="1382" spans="14:14" x14ac:dyDescent="0.3">
      <c r="N1382" s="93">
        <f t="shared" si="24"/>
        <v>45769</v>
      </c>
    </row>
    <row r="1383" spans="14:14" x14ac:dyDescent="0.3">
      <c r="N1383" s="93">
        <f t="shared" si="24"/>
        <v>45770</v>
      </c>
    </row>
    <row r="1384" spans="14:14" x14ac:dyDescent="0.3">
      <c r="N1384" s="93">
        <f t="shared" si="24"/>
        <v>45771</v>
      </c>
    </row>
    <row r="1385" spans="14:14" x14ac:dyDescent="0.3">
      <c r="N1385" s="93">
        <f t="shared" si="24"/>
        <v>45772</v>
      </c>
    </row>
    <row r="1386" spans="14:14" x14ac:dyDescent="0.3">
      <c r="N1386" s="93">
        <f t="shared" si="24"/>
        <v>45773</v>
      </c>
    </row>
    <row r="1387" spans="14:14" x14ac:dyDescent="0.3">
      <c r="N1387" s="93">
        <f t="shared" si="24"/>
        <v>45774</v>
      </c>
    </row>
    <row r="1388" spans="14:14" x14ac:dyDescent="0.3">
      <c r="N1388" s="93">
        <f t="shared" si="24"/>
        <v>45775</v>
      </c>
    </row>
    <row r="1389" spans="14:14" x14ac:dyDescent="0.3">
      <c r="N1389" s="93">
        <f t="shared" si="24"/>
        <v>45776</v>
      </c>
    </row>
    <row r="1390" spans="14:14" x14ac:dyDescent="0.3">
      <c r="N1390" s="93">
        <f t="shared" si="24"/>
        <v>45777</v>
      </c>
    </row>
    <row r="1391" spans="14:14" x14ac:dyDescent="0.3">
      <c r="N1391" s="93">
        <f t="shared" si="24"/>
        <v>45778</v>
      </c>
    </row>
    <row r="1392" spans="14:14" x14ac:dyDescent="0.3">
      <c r="N1392" s="93">
        <f t="shared" si="24"/>
        <v>45779</v>
      </c>
    </row>
    <row r="1393" spans="14:14" x14ac:dyDescent="0.3">
      <c r="N1393" s="93">
        <f t="shared" si="24"/>
        <v>45780</v>
      </c>
    </row>
    <row r="1394" spans="14:14" x14ac:dyDescent="0.3">
      <c r="N1394" s="93">
        <f t="shared" si="24"/>
        <v>45781</v>
      </c>
    </row>
    <row r="1395" spans="14:14" x14ac:dyDescent="0.3">
      <c r="N1395" s="93">
        <f t="shared" si="24"/>
        <v>45782</v>
      </c>
    </row>
    <row r="1396" spans="14:14" x14ac:dyDescent="0.3">
      <c r="N1396" s="93">
        <f t="shared" si="24"/>
        <v>45783</v>
      </c>
    </row>
    <row r="1397" spans="14:14" x14ac:dyDescent="0.3">
      <c r="N1397" s="93">
        <f t="shared" si="24"/>
        <v>45784</v>
      </c>
    </row>
    <row r="1398" spans="14:14" x14ac:dyDescent="0.3">
      <c r="N1398" s="93">
        <f t="shared" si="24"/>
        <v>45785</v>
      </c>
    </row>
    <row r="1399" spans="14:14" x14ac:dyDescent="0.3">
      <c r="N1399" s="93">
        <f t="shared" si="24"/>
        <v>45786</v>
      </c>
    </row>
    <row r="1400" spans="14:14" x14ac:dyDescent="0.3">
      <c r="N1400" s="93">
        <f t="shared" si="24"/>
        <v>45787</v>
      </c>
    </row>
    <row r="1401" spans="14:14" x14ac:dyDescent="0.3">
      <c r="N1401" s="93">
        <f t="shared" si="24"/>
        <v>45788</v>
      </c>
    </row>
    <row r="1402" spans="14:14" x14ac:dyDescent="0.3">
      <c r="N1402" s="93">
        <f t="shared" si="24"/>
        <v>45789</v>
      </c>
    </row>
    <row r="1403" spans="14:14" x14ac:dyDescent="0.3">
      <c r="N1403" s="93">
        <f t="shared" si="24"/>
        <v>45790</v>
      </c>
    </row>
    <row r="1404" spans="14:14" x14ac:dyDescent="0.3">
      <c r="N1404" s="93">
        <f t="shared" si="24"/>
        <v>45791</v>
      </c>
    </row>
    <row r="1405" spans="14:14" x14ac:dyDescent="0.3">
      <c r="N1405" s="93">
        <f t="shared" si="24"/>
        <v>45792</v>
      </c>
    </row>
    <row r="1406" spans="14:14" x14ac:dyDescent="0.3">
      <c r="N1406" s="93">
        <f t="shared" si="24"/>
        <v>45793</v>
      </c>
    </row>
    <row r="1407" spans="14:14" x14ac:dyDescent="0.3">
      <c r="N1407" s="93">
        <f t="shared" si="24"/>
        <v>45794</v>
      </c>
    </row>
    <row r="1408" spans="14:14" x14ac:dyDescent="0.3">
      <c r="N1408" s="93">
        <f t="shared" si="24"/>
        <v>45795</v>
      </c>
    </row>
    <row r="1409" spans="14:14" x14ac:dyDescent="0.3">
      <c r="N1409" s="93">
        <f t="shared" si="24"/>
        <v>45796</v>
      </c>
    </row>
    <row r="1410" spans="14:14" x14ac:dyDescent="0.3">
      <c r="N1410" s="93">
        <f t="shared" si="24"/>
        <v>45797</v>
      </c>
    </row>
    <row r="1411" spans="14:14" x14ac:dyDescent="0.3">
      <c r="N1411" s="93">
        <f t="shared" si="24"/>
        <v>45798</v>
      </c>
    </row>
    <row r="1412" spans="14:14" x14ac:dyDescent="0.3">
      <c r="N1412" s="93">
        <f t="shared" si="24"/>
        <v>45799</v>
      </c>
    </row>
    <row r="1413" spans="14:14" x14ac:dyDescent="0.3">
      <c r="N1413" s="93">
        <f t="shared" si="24"/>
        <v>45800</v>
      </c>
    </row>
    <row r="1414" spans="14:14" x14ac:dyDescent="0.3">
      <c r="N1414" s="93">
        <f t="shared" si="24"/>
        <v>45801</v>
      </c>
    </row>
    <row r="1415" spans="14:14" x14ac:dyDescent="0.3">
      <c r="N1415" s="93">
        <f t="shared" si="24"/>
        <v>45802</v>
      </c>
    </row>
    <row r="1416" spans="14:14" x14ac:dyDescent="0.3">
      <c r="N1416" s="93">
        <f t="shared" si="24"/>
        <v>45803</v>
      </c>
    </row>
    <row r="1417" spans="14:14" x14ac:dyDescent="0.3">
      <c r="N1417" s="93">
        <f t="shared" si="24"/>
        <v>45804</v>
      </c>
    </row>
    <row r="1418" spans="14:14" x14ac:dyDescent="0.3">
      <c r="N1418" s="93">
        <f t="shared" si="24"/>
        <v>45805</v>
      </c>
    </row>
    <row r="1419" spans="14:14" x14ac:dyDescent="0.3">
      <c r="N1419" s="93">
        <f t="shared" si="24"/>
        <v>45806</v>
      </c>
    </row>
    <row r="1420" spans="14:14" x14ac:dyDescent="0.3">
      <c r="N1420" s="93">
        <f t="shared" si="24"/>
        <v>45807</v>
      </c>
    </row>
    <row r="1421" spans="14:14" x14ac:dyDescent="0.3">
      <c r="N1421" s="93">
        <f t="shared" si="24"/>
        <v>45808</v>
      </c>
    </row>
    <row r="1422" spans="14:14" x14ac:dyDescent="0.3">
      <c r="N1422" s="93">
        <f t="shared" si="24"/>
        <v>45809</v>
      </c>
    </row>
    <row r="1423" spans="14:14" x14ac:dyDescent="0.3">
      <c r="N1423" s="93">
        <f t="shared" si="24"/>
        <v>45810</v>
      </c>
    </row>
    <row r="1424" spans="14:14" x14ac:dyDescent="0.3">
      <c r="N1424" s="93">
        <f t="shared" si="24"/>
        <v>45811</v>
      </c>
    </row>
    <row r="1425" spans="14:14" x14ac:dyDescent="0.3">
      <c r="N1425" s="93">
        <f t="shared" si="24"/>
        <v>45812</v>
      </c>
    </row>
    <row r="1426" spans="14:14" x14ac:dyDescent="0.3">
      <c r="N1426" s="93">
        <f t="shared" si="24"/>
        <v>45813</v>
      </c>
    </row>
    <row r="1427" spans="14:14" x14ac:dyDescent="0.3">
      <c r="N1427" s="93">
        <f t="shared" si="24"/>
        <v>45814</v>
      </c>
    </row>
    <row r="1428" spans="14:14" x14ac:dyDescent="0.3">
      <c r="N1428" s="93">
        <f t="shared" si="24"/>
        <v>45815</v>
      </c>
    </row>
    <row r="1429" spans="14:14" x14ac:dyDescent="0.3">
      <c r="N1429" s="93">
        <f t="shared" ref="N1429:N1492" si="25">N1428+1</f>
        <v>45816</v>
      </c>
    </row>
    <row r="1430" spans="14:14" x14ac:dyDescent="0.3">
      <c r="N1430" s="93">
        <f t="shared" si="25"/>
        <v>45817</v>
      </c>
    </row>
    <row r="1431" spans="14:14" x14ac:dyDescent="0.3">
      <c r="N1431" s="93">
        <f t="shared" si="25"/>
        <v>45818</v>
      </c>
    </row>
    <row r="1432" spans="14:14" x14ac:dyDescent="0.3">
      <c r="N1432" s="93">
        <f t="shared" si="25"/>
        <v>45819</v>
      </c>
    </row>
    <row r="1433" spans="14:14" x14ac:dyDescent="0.3">
      <c r="N1433" s="93">
        <f t="shared" si="25"/>
        <v>45820</v>
      </c>
    </row>
    <row r="1434" spans="14:14" x14ac:dyDescent="0.3">
      <c r="N1434" s="93">
        <f t="shared" si="25"/>
        <v>45821</v>
      </c>
    </row>
    <row r="1435" spans="14:14" x14ac:dyDescent="0.3">
      <c r="N1435" s="93">
        <f t="shared" si="25"/>
        <v>45822</v>
      </c>
    </row>
    <row r="1436" spans="14:14" x14ac:dyDescent="0.3">
      <c r="N1436" s="93">
        <f t="shared" si="25"/>
        <v>45823</v>
      </c>
    </row>
    <row r="1437" spans="14:14" x14ac:dyDescent="0.3">
      <c r="N1437" s="93">
        <f t="shared" si="25"/>
        <v>45824</v>
      </c>
    </row>
    <row r="1438" spans="14:14" x14ac:dyDescent="0.3">
      <c r="N1438" s="93">
        <f t="shared" si="25"/>
        <v>45825</v>
      </c>
    </row>
    <row r="1439" spans="14:14" x14ac:dyDescent="0.3">
      <c r="N1439" s="93">
        <f t="shared" si="25"/>
        <v>45826</v>
      </c>
    </row>
    <row r="1440" spans="14:14" x14ac:dyDescent="0.3">
      <c r="N1440" s="93">
        <f t="shared" si="25"/>
        <v>45827</v>
      </c>
    </row>
    <row r="1441" spans="14:14" x14ac:dyDescent="0.3">
      <c r="N1441" s="93">
        <f t="shared" si="25"/>
        <v>45828</v>
      </c>
    </row>
    <row r="1442" spans="14:14" x14ac:dyDescent="0.3">
      <c r="N1442" s="93">
        <f t="shared" si="25"/>
        <v>45829</v>
      </c>
    </row>
    <row r="1443" spans="14:14" x14ac:dyDescent="0.3">
      <c r="N1443" s="93">
        <f t="shared" si="25"/>
        <v>45830</v>
      </c>
    </row>
    <row r="1444" spans="14:14" x14ac:dyDescent="0.3">
      <c r="N1444" s="93">
        <f t="shared" si="25"/>
        <v>45831</v>
      </c>
    </row>
    <row r="1445" spans="14:14" x14ac:dyDescent="0.3">
      <c r="N1445" s="93">
        <f t="shared" si="25"/>
        <v>45832</v>
      </c>
    </row>
    <row r="1446" spans="14:14" x14ac:dyDescent="0.3">
      <c r="N1446" s="93">
        <f t="shared" si="25"/>
        <v>45833</v>
      </c>
    </row>
    <row r="1447" spans="14:14" x14ac:dyDescent="0.3">
      <c r="N1447" s="93">
        <f t="shared" si="25"/>
        <v>45834</v>
      </c>
    </row>
    <row r="1448" spans="14:14" x14ac:dyDescent="0.3">
      <c r="N1448" s="93">
        <f t="shared" si="25"/>
        <v>45835</v>
      </c>
    </row>
    <row r="1449" spans="14:14" x14ac:dyDescent="0.3">
      <c r="N1449" s="93">
        <f t="shared" si="25"/>
        <v>45836</v>
      </c>
    </row>
    <row r="1450" spans="14:14" x14ac:dyDescent="0.3">
      <c r="N1450" s="93">
        <f t="shared" si="25"/>
        <v>45837</v>
      </c>
    </row>
    <row r="1451" spans="14:14" x14ac:dyDescent="0.3">
      <c r="N1451" s="93">
        <f t="shared" si="25"/>
        <v>45838</v>
      </c>
    </row>
    <row r="1452" spans="14:14" x14ac:dyDescent="0.3">
      <c r="N1452" s="93">
        <f t="shared" si="25"/>
        <v>45839</v>
      </c>
    </row>
    <row r="1453" spans="14:14" x14ac:dyDescent="0.3">
      <c r="N1453" s="93">
        <f t="shared" si="25"/>
        <v>45840</v>
      </c>
    </row>
    <row r="1454" spans="14:14" x14ac:dyDescent="0.3">
      <c r="N1454" s="93">
        <f t="shared" si="25"/>
        <v>45841</v>
      </c>
    </row>
    <row r="1455" spans="14:14" x14ac:dyDescent="0.3">
      <c r="N1455" s="93">
        <f t="shared" si="25"/>
        <v>45842</v>
      </c>
    </row>
    <row r="1456" spans="14:14" x14ac:dyDescent="0.3">
      <c r="N1456" s="93">
        <f t="shared" si="25"/>
        <v>45843</v>
      </c>
    </row>
    <row r="1457" spans="14:14" x14ac:dyDescent="0.3">
      <c r="N1457" s="93">
        <f t="shared" si="25"/>
        <v>45844</v>
      </c>
    </row>
    <row r="1458" spans="14:14" x14ac:dyDescent="0.3">
      <c r="N1458" s="93">
        <f t="shared" si="25"/>
        <v>45845</v>
      </c>
    </row>
    <row r="1459" spans="14:14" x14ac:dyDescent="0.3">
      <c r="N1459" s="93">
        <f t="shared" si="25"/>
        <v>45846</v>
      </c>
    </row>
    <row r="1460" spans="14:14" x14ac:dyDescent="0.3">
      <c r="N1460" s="93">
        <f t="shared" si="25"/>
        <v>45847</v>
      </c>
    </row>
    <row r="1461" spans="14:14" x14ac:dyDescent="0.3">
      <c r="N1461" s="93">
        <f t="shared" si="25"/>
        <v>45848</v>
      </c>
    </row>
    <row r="1462" spans="14:14" x14ac:dyDescent="0.3">
      <c r="N1462" s="93">
        <f t="shared" si="25"/>
        <v>45849</v>
      </c>
    </row>
    <row r="1463" spans="14:14" x14ac:dyDescent="0.3">
      <c r="N1463" s="93">
        <f t="shared" si="25"/>
        <v>45850</v>
      </c>
    </row>
    <row r="1464" spans="14:14" x14ac:dyDescent="0.3">
      <c r="N1464" s="93">
        <f t="shared" si="25"/>
        <v>45851</v>
      </c>
    </row>
    <row r="1465" spans="14:14" x14ac:dyDescent="0.3">
      <c r="N1465" s="93">
        <f t="shared" si="25"/>
        <v>45852</v>
      </c>
    </row>
    <row r="1466" spans="14:14" x14ac:dyDescent="0.3">
      <c r="N1466" s="93">
        <f t="shared" si="25"/>
        <v>45853</v>
      </c>
    </row>
    <row r="1467" spans="14:14" x14ac:dyDescent="0.3">
      <c r="N1467" s="93">
        <f t="shared" si="25"/>
        <v>45854</v>
      </c>
    </row>
    <row r="1468" spans="14:14" x14ac:dyDescent="0.3">
      <c r="N1468" s="93">
        <f t="shared" si="25"/>
        <v>45855</v>
      </c>
    </row>
    <row r="1469" spans="14:14" x14ac:dyDescent="0.3">
      <c r="N1469" s="93">
        <f t="shared" si="25"/>
        <v>45856</v>
      </c>
    </row>
    <row r="1470" spans="14:14" x14ac:dyDescent="0.3">
      <c r="N1470" s="93">
        <f t="shared" si="25"/>
        <v>45857</v>
      </c>
    </row>
    <row r="1471" spans="14:14" x14ac:dyDescent="0.3">
      <c r="N1471" s="93">
        <f t="shared" si="25"/>
        <v>45858</v>
      </c>
    </row>
    <row r="1472" spans="14:14" x14ac:dyDescent="0.3">
      <c r="N1472" s="93">
        <f t="shared" si="25"/>
        <v>45859</v>
      </c>
    </row>
    <row r="1473" spans="14:14" x14ac:dyDescent="0.3">
      <c r="N1473" s="93">
        <f t="shared" si="25"/>
        <v>45860</v>
      </c>
    </row>
    <row r="1474" spans="14:14" x14ac:dyDescent="0.3">
      <c r="N1474" s="93">
        <f t="shared" si="25"/>
        <v>45861</v>
      </c>
    </row>
    <row r="1475" spans="14:14" x14ac:dyDescent="0.3">
      <c r="N1475" s="93">
        <f t="shared" si="25"/>
        <v>45862</v>
      </c>
    </row>
    <row r="1476" spans="14:14" x14ac:dyDescent="0.3">
      <c r="N1476" s="93">
        <f t="shared" si="25"/>
        <v>45863</v>
      </c>
    </row>
    <row r="1477" spans="14:14" x14ac:dyDescent="0.3">
      <c r="N1477" s="93">
        <f t="shared" si="25"/>
        <v>45864</v>
      </c>
    </row>
    <row r="1478" spans="14:14" x14ac:dyDescent="0.3">
      <c r="N1478" s="93">
        <f t="shared" si="25"/>
        <v>45865</v>
      </c>
    </row>
    <row r="1479" spans="14:14" x14ac:dyDescent="0.3">
      <c r="N1479" s="93">
        <f t="shared" si="25"/>
        <v>45866</v>
      </c>
    </row>
    <row r="1480" spans="14:14" x14ac:dyDescent="0.3">
      <c r="N1480" s="93">
        <f t="shared" si="25"/>
        <v>45867</v>
      </c>
    </row>
    <row r="1481" spans="14:14" x14ac:dyDescent="0.3">
      <c r="N1481" s="93">
        <f t="shared" si="25"/>
        <v>45868</v>
      </c>
    </row>
    <row r="1482" spans="14:14" x14ac:dyDescent="0.3">
      <c r="N1482" s="93">
        <f t="shared" si="25"/>
        <v>45869</v>
      </c>
    </row>
    <row r="1483" spans="14:14" x14ac:dyDescent="0.3">
      <c r="N1483" s="93">
        <f t="shared" si="25"/>
        <v>45870</v>
      </c>
    </row>
    <row r="1484" spans="14:14" x14ac:dyDescent="0.3">
      <c r="N1484" s="93">
        <f t="shared" si="25"/>
        <v>45871</v>
      </c>
    </row>
    <row r="1485" spans="14:14" x14ac:dyDescent="0.3">
      <c r="N1485" s="93">
        <f t="shared" si="25"/>
        <v>45872</v>
      </c>
    </row>
    <row r="1486" spans="14:14" x14ac:dyDescent="0.3">
      <c r="N1486" s="93">
        <f t="shared" si="25"/>
        <v>45873</v>
      </c>
    </row>
    <row r="1487" spans="14:14" x14ac:dyDescent="0.3">
      <c r="N1487" s="93">
        <f t="shared" si="25"/>
        <v>45874</v>
      </c>
    </row>
    <row r="1488" spans="14:14" x14ac:dyDescent="0.3">
      <c r="N1488" s="93">
        <f t="shared" si="25"/>
        <v>45875</v>
      </c>
    </row>
    <row r="1489" spans="14:14" x14ac:dyDescent="0.3">
      <c r="N1489" s="93">
        <f t="shared" si="25"/>
        <v>45876</v>
      </c>
    </row>
    <row r="1490" spans="14:14" x14ac:dyDescent="0.3">
      <c r="N1490" s="93">
        <f t="shared" si="25"/>
        <v>45877</v>
      </c>
    </row>
    <row r="1491" spans="14:14" x14ac:dyDescent="0.3">
      <c r="N1491" s="93">
        <f t="shared" si="25"/>
        <v>45878</v>
      </c>
    </row>
    <row r="1492" spans="14:14" x14ac:dyDescent="0.3">
      <c r="N1492" s="93">
        <f t="shared" si="25"/>
        <v>45879</v>
      </c>
    </row>
    <row r="1493" spans="14:14" x14ac:dyDescent="0.3">
      <c r="N1493" s="93">
        <f t="shared" ref="N1493:N1556" si="26">N1492+1</f>
        <v>45880</v>
      </c>
    </row>
    <row r="1494" spans="14:14" x14ac:dyDescent="0.3">
      <c r="N1494" s="93">
        <f t="shared" si="26"/>
        <v>45881</v>
      </c>
    </row>
    <row r="1495" spans="14:14" x14ac:dyDescent="0.3">
      <c r="N1495" s="93">
        <f t="shared" si="26"/>
        <v>45882</v>
      </c>
    </row>
    <row r="1496" spans="14:14" x14ac:dyDescent="0.3">
      <c r="N1496" s="93">
        <f t="shared" si="26"/>
        <v>45883</v>
      </c>
    </row>
    <row r="1497" spans="14:14" x14ac:dyDescent="0.3">
      <c r="N1497" s="93">
        <f t="shared" si="26"/>
        <v>45884</v>
      </c>
    </row>
    <row r="1498" spans="14:14" x14ac:dyDescent="0.3">
      <c r="N1498" s="93">
        <f t="shared" si="26"/>
        <v>45885</v>
      </c>
    </row>
    <row r="1499" spans="14:14" x14ac:dyDescent="0.3">
      <c r="N1499" s="93">
        <f t="shared" si="26"/>
        <v>45886</v>
      </c>
    </row>
    <row r="1500" spans="14:14" x14ac:dyDescent="0.3">
      <c r="N1500" s="93">
        <f t="shared" si="26"/>
        <v>45887</v>
      </c>
    </row>
    <row r="1501" spans="14:14" x14ac:dyDescent="0.3">
      <c r="N1501" s="93">
        <f t="shared" si="26"/>
        <v>45888</v>
      </c>
    </row>
    <row r="1502" spans="14:14" x14ac:dyDescent="0.3">
      <c r="N1502" s="93">
        <f t="shared" si="26"/>
        <v>45889</v>
      </c>
    </row>
    <row r="1503" spans="14:14" x14ac:dyDescent="0.3">
      <c r="N1503" s="93">
        <f t="shared" si="26"/>
        <v>45890</v>
      </c>
    </row>
    <row r="1504" spans="14:14" x14ac:dyDescent="0.3">
      <c r="N1504" s="93">
        <f t="shared" si="26"/>
        <v>45891</v>
      </c>
    </row>
    <row r="1505" spans="14:14" x14ac:dyDescent="0.3">
      <c r="N1505" s="93">
        <f t="shared" si="26"/>
        <v>45892</v>
      </c>
    </row>
    <row r="1506" spans="14:14" x14ac:dyDescent="0.3">
      <c r="N1506" s="93">
        <f t="shared" si="26"/>
        <v>45893</v>
      </c>
    </row>
    <row r="1507" spans="14:14" x14ac:dyDescent="0.3">
      <c r="N1507" s="93">
        <f t="shared" si="26"/>
        <v>45894</v>
      </c>
    </row>
    <row r="1508" spans="14:14" x14ac:dyDescent="0.3">
      <c r="N1508" s="93">
        <f t="shared" si="26"/>
        <v>45895</v>
      </c>
    </row>
    <row r="1509" spans="14:14" x14ac:dyDescent="0.3">
      <c r="N1509" s="93">
        <f t="shared" si="26"/>
        <v>45896</v>
      </c>
    </row>
    <row r="1510" spans="14:14" x14ac:dyDescent="0.3">
      <c r="N1510" s="93">
        <f t="shared" si="26"/>
        <v>45897</v>
      </c>
    </row>
    <row r="1511" spans="14:14" x14ac:dyDescent="0.3">
      <c r="N1511" s="93">
        <f t="shared" si="26"/>
        <v>45898</v>
      </c>
    </row>
    <row r="1512" spans="14:14" x14ac:dyDescent="0.3">
      <c r="N1512" s="93">
        <f t="shared" si="26"/>
        <v>45899</v>
      </c>
    </row>
    <row r="1513" spans="14:14" x14ac:dyDescent="0.3">
      <c r="N1513" s="93">
        <f t="shared" si="26"/>
        <v>45900</v>
      </c>
    </row>
    <row r="1514" spans="14:14" x14ac:dyDescent="0.3">
      <c r="N1514" s="93">
        <f t="shared" si="26"/>
        <v>45901</v>
      </c>
    </row>
    <row r="1515" spans="14:14" x14ac:dyDescent="0.3">
      <c r="N1515" s="93">
        <f t="shared" si="26"/>
        <v>45902</v>
      </c>
    </row>
    <row r="1516" spans="14:14" x14ac:dyDescent="0.3">
      <c r="N1516" s="93">
        <f t="shared" si="26"/>
        <v>45903</v>
      </c>
    </row>
    <row r="1517" spans="14:14" x14ac:dyDescent="0.3">
      <c r="N1517" s="93">
        <f t="shared" si="26"/>
        <v>45904</v>
      </c>
    </row>
    <row r="1518" spans="14:14" x14ac:dyDescent="0.3">
      <c r="N1518" s="93">
        <f t="shared" si="26"/>
        <v>45905</v>
      </c>
    </row>
    <row r="1519" spans="14:14" x14ac:dyDescent="0.3">
      <c r="N1519" s="93">
        <f t="shared" si="26"/>
        <v>45906</v>
      </c>
    </row>
    <row r="1520" spans="14:14" x14ac:dyDescent="0.3">
      <c r="N1520" s="93">
        <f t="shared" si="26"/>
        <v>45907</v>
      </c>
    </row>
    <row r="1521" spans="14:14" x14ac:dyDescent="0.3">
      <c r="N1521" s="93">
        <f t="shared" si="26"/>
        <v>45908</v>
      </c>
    </row>
    <row r="1522" spans="14:14" x14ac:dyDescent="0.3">
      <c r="N1522" s="93">
        <f t="shared" si="26"/>
        <v>45909</v>
      </c>
    </row>
    <row r="1523" spans="14:14" x14ac:dyDescent="0.3">
      <c r="N1523" s="93">
        <f t="shared" si="26"/>
        <v>45910</v>
      </c>
    </row>
    <row r="1524" spans="14:14" x14ac:dyDescent="0.3">
      <c r="N1524" s="93">
        <f t="shared" si="26"/>
        <v>45911</v>
      </c>
    </row>
    <row r="1525" spans="14:14" x14ac:dyDescent="0.3">
      <c r="N1525" s="93">
        <f t="shared" si="26"/>
        <v>45912</v>
      </c>
    </row>
    <row r="1526" spans="14:14" x14ac:dyDescent="0.3">
      <c r="N1526" s="93">
        <f t="shared" si="26"/>
        <v>45913</v>
      </c>
    </row>
    <row r="1527" spans="14:14" x14ac:dyDescent="0.3">
      <c r="N1527" s="93">
        <f t="shared" si="26"/>
        <v>45914</v>
      </c>
    </row>
    <row r="1528" spans="14:14" x14ac:dyDescent="0.3">
      <c r="N1528" s="93">
        <f t="shared" si="26"/>
        <v>45915</v>
      </c>
    </row>
    <row r="1529" spans="14:14" x14ac:dyDescent="0.3">
      <c r="N1529" s="93">
        <f t="shared" si="26"/>
        <v>45916</v>
      </c>
    </row>
    <row r="1530" spans="14:14" x14ac:dyDescent="0.3">
      <c r="N1530" s="93">
        <f t="shared" si="26"/>
        <v>45917</v>
      </c>
    </row>
    <row r="1531" spans="14:14" x14ac:dyDescent="0.3">
      <c r="N1531" s="93">
        <f t="shared" si="26"/>
        <v>45918</v>
      </c>
    </row>
    <row r="1532" spans="14:14" x14ac:dyDescent="0.3">
      <c r="N1532" s="93">
        <f t="shared" si="26"/>
        <v>45919</v>
      </c>
    </row>
    <row r="1533" spans="14:14" x14ac:dyDescent="0.3">
      <c r="N1533" s="93">
        <f t="shared" si="26"/>
        <v>45920</v>
      </c>
    </row>
    <row r="1534" spans="14:14" x14ac:dyDescent="0.3">
      <c r="N1534" s="93">
        <f t="shared" si="26"/>
        <v>45921</v>
      </c>
    </row>
    <row r="1535" spans="14:14" x14ac:dyDescent="0.3">
      <c r="N1535" s="93">
        <f t="shared" si="26"/>
        <v>45922</v>
      </c>
    </row>
    <row r="1536" spans="14:14" x14ac:dyDescent="0.3">
      <c r="N1536" s="93">
        <f t="shared" si="26"/>
        <v>45923</v>
      </c>
    </row>
    <row r="1537" spans="14:14" x14ac:dyDescent="0.3">
      <c r="N1537" s="93">
        <f t="shared" si="26"/>
        <v>45924</v>
      </c>
    </row>
    <row r="1538" spans="14:14" x14ac:dyDescent="0.3">
      <c r="N1538" s="93">
        <f t="shared" si="26"/>
        <v>45925</v>
      </c>
    </row>
    <row r="1539" spans="14:14" x14ac:dyDescent="0.3">
      <c r="N1539" s="93">
        <f t="shared" si="26"/>
        <v>45926</v>
      </c>
    </row>
    <row r="1540" spans="14:14" x14ac:dyDescent="0.3">
      <c r="N1540" s="93">
        <f t="shared" si="26"/>
        <v>45927</v>
      </c>
    </row>
    <row r="1541" spans="14:14" x14ac:dyDescent="0.3">
      <c r="N1541" s="93">
        <f t="shared" si="26"/>
        <v>45928</v>
      </c>
    </row>
    <row r="1542" spans="14:14" x14ac:dyDescent="0.3">
      <c r="N1542" s="93">
        <f t="shared" si="26"/>
        <v>45929</v>
      </c>
    </row>
    <row r="1543" spans="14:14" x14ac:dyDescent="0.3">
      <c r="N1543" s="93">
        <f t="shared" si="26"/>
        <v>45930</v>
      </c>
    </row>
    <row r="1544" spans="14:14" x14ac:dyDescent="0.3">
      <c r="N1544" s="93">
        <f t="shared" si="26"/>
        <v>45931</v>
      </c>
    </row>
    <row r="1545" spans="14:14" x14ac:dyDescent="0.3">
      <c r="N1545" s="93">
        <f t="shared" si="26"/>
        <v>45932</v>
      </c>
    </row>
    <row r="1546" spans="14:14" x14ac:dyDescent="0.3">
      <c r="N1546" s="93">
        <f t="shared" si="26"/>
        <v>45933</v>
      </c>
    </row>
    <row r="1547" spans="14:14" x14ac:dyDescent="0.3">
      <c r="N1547" s="93">
        <f t="shared" si="26"/>
        <v>45934</v>
      </c>
    </row>
    <row r="1548" spans="14:14" x14ac:dyDescent="0.3">
      <c r="N1548" s="93">
        <f t="shared" si="26"/>
        <v>45935</v>
      </c>
    </row>
    <row r="1549" spans="14:14" x14ac:dyDescent="0.3">
      <c r="N1549" s="93">
        <f t="shared" si="26"/>
        <v>45936</v>
      </c>
    </row>
    <row r="1550" spans="14:14" x14ac:dyDescent="0.3">
      <c r="N1550" s="93">
        <f t="shared" si="26"/>
        <v>45937</v>
      </c>
    </row>
    <row r="1551" spans="14:14" x14ac:dyDescent="0.3">
      <c r="N1551" s="93">
        <f t="shared" si="26"/>
        <v>45938</v>
      </c>
    </row>
    <row r="1552" spans="14:14" x14ac:dyDescent="0.3">
      <c r="N1552" s="93">
        <f t="shared" si="26"/>
        <v>45939</v>
      </c>
    </row>
    <row r="1553" spans="14:14" x14ac:dyDescent="0.3">
      <c r="N1553" s="93">
        <f t="shared" si="26"/>
        <v>45940</v>
      </c>
    </row>
    <row r="1554" spans="14:14" x14ac:dyDescent="0.3">
      <c r="N1554" s="93">
        <f t="shared" si="26"/>
        <v>45941</v>
      </c>
    </row>
    <row r="1555" spans="14:14" x14ac:dyDescent="0.3">
      <c r="N1555" s="93">
        <f t="shared" si="26"/>
        <v>45942</v>
      </c>
    </row>
    <row r="1556" spans="14:14" x14ac:dyDescent="0.3">
      <c r="N1556" s="93">
        <f t="shared" si="26"/>
        <v>45943</v>
      </c>
    </row>
    <row r="1557" spans="14:14" x14ac:dyDescent="0.3">
      <c r="N1557" s="93">
        <f t="shared" ref="N1557:N1620" si="27">N1556+1</f>
        <v>45944</v>
      </c>
    </row>
    <row r="1558" spans="14:14" x14ac:dyDescent="0.3">
      <c r="N1558" s="93">
        <f t="shared" si="27"/>
        <v>45945</v>
      </c>
    </row>
    <row r="1559" spans="14:14" x14ac:dyDescent="0.3">
      <c r="N1559" s="93">
        <f t="shared" si="27"/>
        <v>45946</v>
      </c>
    </row>
    <row r="1560" spans="14:14" x14ac:dyDescent="0.3">
      <c r="N1560" s="93">
        <f t="shared" si="27"/>
        <v>45947</v>
      </c>
    </row>
    <row r="1561" spans="14:14" x14ac:dyDescent="0.3">
      <c r="N1561" s="93">
        <f t="shared" si="27"/>
        <v>45948</v>
      </c>
    </row>
    <row r="1562" spans="14:14" x14ac:dyDescent="0.3">
      <c r="N1562" s="93">
        <f t="shared" si="27"/>
        <v>45949</v>
      </c>
    </row>
    <row r="1563" spans="14:14" x14ac:dyDescent="0.3">
      <c r="N1563" s="93">
        <f t="shared" si="27"/>
        <v>45950</v>
      </c>
    </row>
    <row r="1564" spans="14:14" x14ac:dyDescent="0.3">
      <c r="N1564" s="93">
        <f t="shared" si="27"/>
        <v>45951</v>
      </c>
    </row>
    <row r="1565" spans="14:14" x14ac:dyDescent="0.3">
      <c r="N1565" s="93">
        <f t="shared" si="27"/>
        <v>45952</v>
      </c>
    </row>
    <row r="1566" spans="14:14" x14ac:dyDescent="0.3">
      <c r="N1566" s="93">
        <f t="shared" si="27"/>
        <v>45953</v>
      </c>
    </row>
    <row r="1567" spans="14:14" x14ac:dyDescent="0.3">
      <c r="N1567" s="93">
        <f t="shared" si="27"/>
        <v>45954</v>
      </c>
    </row>
    <row r="1568" spans="14:14" x14ac:dyDescent="0.3">
      <c r="N1568" s="93">
        <f t="shared" si="27"/>
        <v>45955</v>
      </c>
    </row>
    <row r="1569" spans="14:14" x14ac:dyDescent="0.3">
      <c r="N1569" s="93">
        <f t="shared" si="27"/>
        <v>45956</v>
      </c>
    </row>
    <row r="1570" spans="14:14" x14ac:dyDescent="0.3">
      <c r="N1570" s="93">
        <f t="shared" si="27"/>
        <v>45957</v>
      </c>
    </row>
    <row r="1571" spans="14:14" x14ac:dyDescent="0.3">
      <c r="N1571" s="93">
        <f t="shared" si="27"/>
        <v>45958</v>
      </c>
    </row>
    <row r="1572" spans="14:14" x14ac:dyDescent="0.3">
      <c r="N1572" s="93">
        <f t="shared" si="27"/>
        <v>45959</v>
      </c>
    </row>
    <row r="1573" spans="14:14" x14ac:dyDescent="0.3">
      <c r="N1573" s="93">
        <f t="shared" si="27"/>
        <v>45960</v>
      </c>
    </row>
    <row r="1574" spans="14:14" x14ac:dyDescent="0.3">
      <c r="N1574" s="93">
        <f t="shared" si="27"/>
        <v>45961</v>
      </c>
    </row>
    <row r="1575" spans="14:14" x14ac:dyDescent="0.3">
      <c r="N1575" s="93">
        <f t="shared" si="27"/>
        <v>45962</v>
      </c>
    </row>
    <row r="1576" spans="14:14" x14ac:dyDescent="0.3">
      <c r="N1576" s="93">
        <f t="shared" si="27"/>
        <v>45963</v>
      </c>
    </row>
    <row r="1577" spans="14:14" x14ac:dyDescent="0.3">
      <c r="N1577" s="93">
        <f t="shared" si="27"/>
        <v>45964</v>
      </c>
    </row>
    <row r="1578" spans="14:14" x14ac:dyDescent="0.3">
      <c r="N1578" s="93">
        <f t="shared" si="27"/>
        <v>45965</v>
      </c>
    </row>
    <row r="1579" spans="14:14" x14ac:dyDescent="0.3">
      <c r="N1579" s="93">
        <f t="shared" si="27"/>
        <v>45966</v>
      </c>
    </row>
    <row r="1580" spans="14:14" x14ac:dyDescent="0.3">
      <c r="N1580" s="93">
        <f t="shared" si="27"/>
        <v>45967</v>
      </c>
    </row>
    <row r="1581" spans="14:14" x14ac:dyDescent="0.3">
      <c r="N1581" s="93">
        <f t="shared" si="27"/>
        <v>45968</v>
      </c>
    </row>
    <row r="1582" spans="14:14" x14ac:dyDescent="0.3">
      <c r="N1582" s="93">
        <f t="shared" si="27"/>
        <v>45969</v>
      </c>
    </row>
    <row r="1583" spans="14:14" x14ac:dyDescent="0.3">
      <c r="N1583" s="93">
        <f t="shared" si="27"/>
        <v>45970</v>
      </c>
    </row>
    <row r="1584" spans="14:14" x14ac:dyDescent="0.3">
      <c r="N1584" s="93">
        <f t="shared" si="27"/>
        <v>45971</v>
      </c>
    </row>
    <row r="1585" spans="14:14" x14ac:dyDescent="0.3">
      <c r="N1585" s="93">
        <f t="shared" si="27"/>
        <v>45972</v>
      </c>
    </row>
    <row r="1586" spans="14:14" x14ac:dyDescent="0.3">
      <c r="N1586" s="93">
        <f t="shared" si="27"/>
        <v>45973</v>
      </c>
    </row>
    <row r="1587" spans="14:14" x14ac:dyDescent="0.3">
      <c r="N1587" s="93">
        <f t="shared" si="27"/>
        <v>45974</v>
      </c>
    </row>
    <row r="1588" spans="14:14" x14ac:dyDescent="0.3">
      <c r="N1588" s="93">
        <f t="shared" si="27"/>
        <v>45975</v>
      </c>
    </row>
    <row r="1589" spans="14:14" x14ac:dyDescent="0.3">
      <c r="N1589" s="93">
        <f t="shared" si="27"/>
        <v>45976</v>
      </c>
    </row>
    <row r="1590" spans="14:14" x14ac:dyDescent="0.3">
      <c r="N1590" s="93">
        <f t="shared" si="27"/>
        <v>45977</v>
      </c>
    </row>
    <row r="1591" spans="14:14" x14ac:dyDescent="0.3">
      <c r="N1591" s="93">
        <f t="shared" si="27"/>
        <v>45978</v>
      </c>
    </row>
    <row r="1592" spans="14:14" x14ac:dyDescent="0.3">
      <c r="N1592" s="93">
        <f t="shared" si="27"/>
        <v>45979</v>
      </c>
    </row>
    <row r="1593" spans="14:14" x14ac:dyDescent="0.3">
      <c r="N1593" s="93">
        <f t="shared" si="27"/>
        <v>45980</v>
      </c>
    </row>
    <row r="1594" spans="14:14" x14ac:dyDescent="0.3">
      <c r="N1594" s="93">
        <f t="shared" si="27"/>
        <v>45981</v>
      </c>
    </row>
    <row r="1595" spans="14:14" x14ac:dyDescent="0.3">
      <c r="N1595" s="93">
        <f t="shared" si="27"/>
        <v>45982</v>
      </c>
    </row>
    <row r="1596" spans="14:14" x14ac:dyDescent="0.3">
      <c r="N1596" s="93">
        <f t="shared" si="27"/>
        <v>45983</v>
      </c>
    </row>
    <row r="1597" spans="14:14" x14ac:dyDescent="0.3">
      <c r="N1597" s="93">
        <f t="shared" si="27"/>
        <v>45984</v>
      </c>
    </row>
    <row r="1598" spans="14:14" x14ac:dyDescent="0.3">
      <c r="N1598" s="93">
        <f t="shared" si="27"/>
        <v>45985</v>
      </c>
    </row>
    <row r="1599" spans="14:14" x14ac:dyDescent="0.3">
      <c r="N1599" s="93">
        <f t="shared" si="27"/>
        <v>45986</v>
      </c>
    </row>
    <row r="1600" spans="14:14" x14ac:dyDescent="0.3">
      <c r="N1600" s="93">
        <f t="shared" si="27"/>
        <v>45987</v>
      </c>
    </row>
    <row r="1601" spans="14:14" x14ac:dyDescent="0.3">
      <c r="N1601" s="93">
        <f t="shared" si="27"/>
        <v>45988</v>
      </c>
    </row>
    <row r="1602" spans="14:14" x14ac:dyDescent="0.3">
      <c r="N1602" s="93">
        <f t="shared" si="27"/>
        <v>45989</v>
      </c>
    </row>
    <row r="1603" spans="14:14" x14ac:dyDescent="0.3">
      <c r="N1603" s="93">
        <f t="shared" si="27"/>
        <v>45990</v>
      </c>
    </row>
    <row r="1604" spans="14:14" x14ac:dyDescent="0.3">
      <c r="N1604" s="93">
        <f t="shared" si="27"/>
        <v>45991</v>
      </c>
    </row>
    <row r="1605" spans="14:14" x14ac:dyDescent="0.3">
      <c r="N1605" s="93">
        <f t="shared" si="27"/>
        <v>45992</v>
      </c>
    </row>
    <row r="1606" spans="14:14" x14ac:dyDescent="0.3">
      <c r="N1606" s="93">
        <f t="shared" si="27"/>
        <v>45993</v>
      </c>
    </row>
    <row r="1607" spans="14:14" x14ac:dyDescent="0.3">
      <c r="N1607" s="93">
        <f t="shared" si="27"/>
        <v>45994</v>
      </c>
    </row>
    <row r="1608" spans="14:14" x14ac:dyDescent="0.3">
      <c r="N1608" s="93">
        <f t="shared" si="27"/>
        <v>45995</v>
      </c>
    </row>
    <row r="1609" spans="14:14" x14ac:dyDescent="0.3">
      <c r="N1609" s="93">
        <f t="shared" si="27"/>
        <v>45996</v>
      </c>
    </row>
    <row r="1610" spans="14:14" x14ac:dyDescent="0.3">
      <c r="N1610" s="93">
        <f t="shared" si="27"/>
        <v>45997</v>
      </c>
    </row>
    <row r="1611" spans="14:14" x14ac:dyDescent="0.3">
      <c r="N1611" s="93">
        <f t="shared" si="27"/>
        <v>45998</v>
      </c>
    </row>
    <row r="1612" spans="14:14" x14ac:dyDescent="0.3">
      <c r="N1612" s="93">
        <f t="shared" si="27"/>
        <v>45999</v>
      </c>
    </row>
    <row r="1613" spans="14:14" x14ac:dyDescent="0.3">
      <c r="N1613" s="93">
        <f t="shared" si="27"/>
        <v>46000</v>
      </c>
    </row>
    <row r="1614" spans="14:14" x14ac:dyDescent="0.3">
      <c r="N1614" s="93">
        <f t="shared" si="27"/>
        <v>46001</v>
      </c>
    </row>
    <row r="1615" spans="14:14" x14ac:dyDescent="0.3">
      <c r="N1615" s="93">
        <f t="shared" si="27"/>
        <v>46002</v>
      </c>
    </row>
    <row r="1616" spans="14:14" x14ac:dyDescent="0.3">
      <c r="N1616" s="93">
        <f t="shared" si="27"/>
        <v>46003</v>
      </c>
    </row>
    <row r="1617" spans="14:14" x14ac:dyDescent="0.3">
      <c r="N1617" s="93">
        <f t="shared" si="27"/>
        <v>46004</v>
      </c>
    </row>
    <row r="1618" spans="14:14" x14ac:dyDescent="0.3">
      <c r="N1618" s="93">
        <f t="shared" si="27"/>
        <v>46005</v>
      </c>
    </row>
    <row r="1619" spans="14:14" x14ac:dyDescent="0.3">
      <c r="N1619" s="93">
        <f t="shared" si="27"/>
        <v>46006</v>
      </c>
    </row>
    <row r="1620" spans="14:14" x14ac:dyDescent="0.3">
      <c r="N1620" s="93">
        <f t="shared" si="27"/>
        <v>46007</v>
      </c>
    </row>
    <row r="1621" spans="14:14" x14ac:dyDescent="0.3">
      <c r="N1621" s="93">
        <f t="shared" ref="N1621:N1684" si="28">N1620+1</f>
        <v>46008</v>
      </c>
    </row>
    <row r="1622" spans="14:14" x14ac:dyDescent="0.3">
      <c r="N1622" s="93">
        <f t="shared" si="28"/>
        <v>46009</v>
      </c>
    </row>
    <row r="1623" spans="14:14" x14ac:dyDescent="0.3">
      <c r="N1623" s="93">
        <f t="shared" si="28"/>
        <v>46010</v>
      </c>
    </row>
    <row r="1624" spans="14:14" x14ac:dyDescent="0.3">
      <c r="N1624" s="93">
        <f t="shared" si="28"/>
        <v>46011</v>
      </c>
    </row>
    <row r="1625" spans="14:14" x14ac:dyDescent="0.3">
      <c r="N1625" s="93">
        <f t="shared" si="28"/>
        <v>46012</v>
      </c>
    </row>
    <row r="1626" spans="14:14" x14ac:dyDescent="0.3">
      <c r="N1626" s="93">
        <f t="shared" si="28"/>
        <v>46013</v>
      </c>
    </row>
    <row r="1627" spans="14:14" x14ac:dyDescent="0.3">
      <c r="N1627" s="93">
        <f t="shared" si="28"/>
        <v>46014</v>
      </c>
    </row>
    <row r="1628" spans="14:14" x14ac:dyDescent="0.3">
      <c r="N1628" s="93">
        <f t="shared" si="28"/>
        <v>46015</v>
      </c>
    </row>
    <row r="1629" spans="14:14" x14ac:dyDescent="0.3">
      <c r="N1629" s="93">
        <f t="shared" si="28"/>
        <v>46016</v>
      </c>
    </row>
    <row r="1630" spans="14:14" x14ac:dyDescent="0.3">
      <c r="N1630" s="93">
        <f t="shared" si="28"/>
        <v>46017</v>
      </c>
    </row>
    <row r="1631" spans="14:14" x14ac:dyDescent="0.3">
      <c r="N1631" s="93">
        <f t="shared" si="28"/>
        <v>46018</v>
      </c>
    </row>
    <row r="1632" spans="14:14" x14ac:dyDescent="0.3">
      <c r="N1632" s="93">
        <f t="shared" si="28"/>
        <v>46019</v>
      </c>
    </row>
    <row r="1633" spans="14:14" x14ac:dyDescent="0.3">
      <c r="N1633" s="93">
        <f t="shared" si="28"/>
        <v>46020</v>
      </c>
    </row>
    <row r="1634" spans="14:14" x14ac:dyDescent="0.3">
      <c r="N1634" s="93">
        <f t="shared" si="28"/>
        <v>46021</v>
      </c>
    </row>
    <row r="1635" spans="14:14" x14ac:dyDescent="0.3">
      <c r="N1635" s="93">
        <f t="shared" si="28"/>
        <v>46022</v>
      </c>
    </row>
    <row r="1636" spans="14:14" x14ac:dyDescent="0.3">
      <c r="N1636" s="93">
        <f t="shared" si="28"/>
        <v>46023</v>
      </c>
    </row>
    <row r="1637" spans="14:14" x14ac:dyDescent="0.3">
      <c r="N1637" s="93">
        <f t="shared" si="28"/>
        <v>46024</v>
      </c>
    </row>
    <row r="1638" spans="14:14" x14ac:dyDescent="0.3">
      <c r="N1638" s="93">
        <f t="shared" si="28"/>
        <v>46025</v>
      </c>
    </row>
    <row r="1639" spans="14:14" x14ac:dyDescent="0.3">
      <c r="N1639" s="93">
        <f t="shared" si="28"/>
        <v>46026</v>
      </c>
    </row>
    <row r="1640" spans="14:14" x14ac:dyDescent="0.3">
      <c r="N1640" s="93">
        <f t="shared" si="28"/>
        <v>46027</v>
      </c>
    </row>
    <row r="1641" spans="14:14" x14ac:dyDescent="0.3">
      <c r="N1641" s="93">
        <f t="shared" si="28"/>
        <v>46028</v>
      </c>
    </row>
    <row r="1642" spans="14:14" x14ac:dyDescent="0.3">
      <c r="N1642" s="93">
        <f t="shared" si="28"/>
        <v>46029</v>
      </c>
    </row>
    <row r="1643" spans="14:14" x14ac:dyDescent="0.3">
      <c r="N1643" s="93">
        <f t="shared" si="28"/>
        <v>46030</v>
      </c>
    </row>
    <row r="1644" spans="14:14" x14ac:dyDescent="0.3">
      <c r="N1644" s="93">
        <f t="shared" si="28"/>
        <v>46031</v>
      </c>
    </row>
    <row r="1645" spans="14:14" x14ac:dyDescent="0.3">
      <c r="N1645" s="93">
        <f t="shared" si="28"/>
        <v>46032</v>
      </c>
    </row>
    <row r="1646" spans="14:14" x14ac:dyDescent="0.3">
      <c r="N1646" s="93">
        <f t="shared" si="28"/>
        <v>46033</v>
      </c>
    </row>
    <row r="1647" spans="14:14" x14ac:dyDescent="0.3">
      <c r="N1647" s="93">
        <f t="shared" si="28"/>
        <v>46034</v>
      </c>
    </row>
    <row r="1648" spans="14:14" x14ac:dyDescent="0.3">
      <c r="N1648" s="93">
        <f t="shared" si="28"/>
        <v>46035</v>
      </c>
    </row>
    <row r="1649" spans="14:14" x14ac:dyDescent="0.3">
      <c r="N1649" s="93">
        <f t="shared" si="28"/>
        <v>46036</v>
      </c>
    </row>
    <row r="1650" spans="14:14" x14ac:dyDescent="0.3">
      <c r="N1650" s="93">
        <f t="shared" si="28"/>
        <v>46037</v>
      </c>
    </row>
    <row r="1651" spans="14:14" x14ac:dyDescent="0.3">
      <c r="N1651" s="93">
        <f t="shared" si="28"/>
        <v>46038</v>
      </c>
    </row>
    <row r="1652" spans="14:14" x14ac:dyDescent="0.3">
      <c r="N1652" s="93">
        <f t="shared" si="28"/>
        <v>46039</v>
      </c>
    </row>
    <row r="1653" spans="14:14" x14ac:dyDescent="0.3">
      <c r="N1653" s="93">
        <f t="shared" si="28"/>
        <v>46040</v>
      </c>
    </row>
    <row r="1654" spans="14:14" x14ac:dyDescent="0.3">
      <c r="N1654" s="93">
        <f t="shared" si="28"/>
        <v>46041</v>
      </c>
    </row>
    <row r="1655" spans="14:14" x14ac:dyDescent="0.3">
      <c r="N1655" s="93">
        <f t="shared" si="28"/>
        <v>46042</v>
      </c>
    </row>
    <row r="1656" spans="14:14" x14ac:dyDescent="0.3">
      <c r="N1656" s="93">
        <f t="shared" si="28"/>
        <v>46043</v>
      </c>
    </row>
    <row r="1657" spans="14:14" x14ac:dyDescent="0.3">
      <c r="N1657" s="93">
        <f t="shared" si="28"/>
        <v>46044</v>
      </c>
    </row>
    <row r="1658" spans="14:14" x14ac:dyDescent="0.3">
      <c r="N1658" s="93">
        <f t="shared" si="28"/>
        <v>46045</v>
      </c>
    </row>
    <row r="1659" spans="14:14" x14ac:dyDescent="0.3">
      <c r="N1659" s="93">
        <f t="shared" si="28"/>
        <v>46046</v>
      </c>
    </row>
    <row r="1660" spans="14:14" x14ac:dyDescent="0.3">
      <c r="N1660" s="93">
        <f t="shared" si="28"/>
        <v>46047</v>
      </c>
    </row>
    <row r="1661" spans="14:14" x14ac:dyDescent="0.3">
      <c r="N1661" s="93">
        <f t="shared" si="28"/>
        <v>46048</v>
      </c>
    </row>
    <row r="1662" spans="14:14" x14ac:dyDescent="0.3">
      <c r="N1662" s="93">
        <f t="shared" si="28"/>
        <v>46049</v>
      </c>
    </row>
    <row r="1663" spans="14:14" x14ac:dyDescent="0.3">
      <c r="N1663" s="93">
        <f t="shared" si="28"/>
        <v>46050</v>
      </c>
    </row>
    <row r="1664" spans="14:14" x14ac:dyDescent="0.3">
      <c r="N1664" s="93">
        <f t="shared" si="28"/>
        <v>46051</v>
      </c>
    </row>
    <row r="1665" spans="14:14" x14ac:dyDescent="0.3">
      <c r="N1665" s="93">
        <f t="shared" si="28"/>
        <v>46052</v>
      </c>
    </row>
    <row r="1666" spans="14:14" x14ac:dyDescent="0.3">
      <c r="N1666" s="93">
        <f t="shared" si="28"/>
        <v>46053</v>
      </c>
    </row>
    <row r="1667" spans="14:14" x14ac:dyDescent="0.3">
      <c r="N1667" s="93">
        <f t="shared" si="28"/>
        <v>46054</v>
      </c>
    </row>
    <row r="1668" spans="14:14" x14ac:dyDescent="0.3">
      <c r="N1668" s="93">
        <f t="shared" si="28"/>
        <v>46055</v>
      </c>
    </row>
    <row r="1669" spans="14:14" x14ac:dyDescent="0.3">
      <c r="N1669" s="93">
        <f t="shared" si="28"/>
        <v>46056</v>
      </c>
    </row>
    <row r="1670" spans="14:14" x14ac:dyDescent="0.3">
      <c r="N1670" s="93">
        <f t="shared" si="28"/>
        <v>46057</v>
      </c>
    </row>
    <row r="1671" spans="14:14" x14ac:dyDescent="0.3">
      <c r="N1671" s="93">
        <f t="shared" si="28"/>
        <v>46058</v>
      </c>
    </row>
    <row r="1672" spans="14:14" x14ac:dyDescent="0.3">
      <c r="N1672" s="93">
        <f t="shared" si="28"/>
        <v>46059</v>
      </c>
    </row>
    <row r="1673" spans="14:14" x14ac:dyDescent="0.3">
      <c r="N1673" s="93">
        <f t="shared" si="28"/>
        <v>46060</v>
      </c>
    </row>
    <row r="1674" spans="14:14" x14ac:dyDescent="0.3">
      <c r="N1674" s="93">
        <f t="shared" si="28"/>
        <v>46061</v>
      </c>
    </row>
    <row r="1675" spans="14:14" x14ac:dyDescent="0.3">
      <c r="N1675" s="93">
        <f t="shared" si="28"/>
        <v>46062</v>
      </c>
    </row>
    <row r="1676" spans="14:14" x14ac:dyDescent="0.3">
      <c r="N1676" s="93">
        <f t="shared" si="28"/>
        <v>46063</v>
      </c>
    </row>
    <row r="1677" spans="14:14" x14ac:dyDescent="0.3">
      <c r="N1677" s="93">
        <f t="shared" si="28"/>
        <v>46064</v>
      </c>
    </row>
    <row r="1678" spans="14:14" x14ac:dyDescent="0.3">
      <c r="N1678" s="93">
        <f t="shared" si="28"/>
        <v>46065</v>
      </c>
    </row>
    <row r="1679" spans="14:14" x14ac:dyDescent="0.3">
      <c r="N1679" s="93">
        <f t="shared" si="28"/>
        <v>46066</v>
      </c>
    </row>
    <row r="1680" spans="14:14" x14ac:dyDescent="0.3">
      <c r="N1680" s="93">
        <f t="shared" si="28"/>
        <v>46067</v>
      </c>
    </row>
    <row r="1681" spans="14:14" x14ac:dyDescent="0.3">
      <c r="N1681" s="93">
        <f t="shared" si="28"/>
        <v>46068</v>
      </c>
    </row>
    <row r="1682" spans="14:14" x14ac:dyDescent="0.3">
      <c r="N1682" s="93">
        <f t="shared" si="28"/>
        <v>46069</v>
      </c>
    </row>
    <row r="1683" spans="14:14" x14ac:dyDescent="0.3">
      <c r="N1683" s="93">
        <f t="shared" si="28"/>
        <v>46070</v>
      </c>
    </row>
    <row r="1684" spans="14:14" x14ac:dyDescent="0.3">
      <c r="N1684" s="93">
        <f t="shared" si="28"/>
        <v>46071</v>
      </c>
    </row>
    <row r="1685" spans="14:14" x14ac:dyDescent="0.3">
      <c r="N1685" s="93">
        <f t="shared" ref="N1685:N1748" si="29">N1684+1</f>
        <v>46072</v>
      </c>
    </row>
    <row r="1686" spans="14:14" x14ac:dyDescent="0.3">
      <c r="N1686" s="93">
        <f t="shared" si="29"/>
        <v>46073</v>
      </c>
    </row>
    <row r="1687" spans="14:14" x14ac:dyDescent="0.3">
      <c r="N1687" s="93">
        <f t="shared" si="29"/>
        <v>46074</v>
      </c>
    </row>
    <row r="1688" spans="14:14" x14ac:dyDescent="0.3">
      <c r="N1688" s="93">
        <f t="shared" si="29"/>
        <v>46075</v>
      </c>
    </row>
    <row r="1689" spans="14:14" x14ac:dyDescent="0.3">
      <c r="N1689" s="93">
        <f t="shared" si="29"/>
        <v>46076</v>
      </c>
    </row>
    <row r="1690" spans="14:14" x14ac:dyDescent="0.3">
      <c r="N1690" s="93">
        <f t="shared" si="29"/>
        <v>46077</v>
      </c>
    </row>
    <row r="1691" spans="14:14" x14ac:dyDescent="0.3">
      <c r="N1691" s="93">
        <f t="shared" si="29"/>
        <v>46078</v>
      </c>
    </row>
    <row r="1692" spans="14:14" x14ac:dyDescent="0.3">
      <c r="N1692" s="93">
        <f t="shared" si="29"/>
        <v>46079</v>
      </c>
    </row>
    <row r="1693" spans="14:14" x14ac:dyDescent="0.3">
      <c r="N1693" s="93">
        <f t="shared" si="29"/>
        <v>46080</v>
      </c>
    </row>
    <row r="1694" spans="14:14" x14ac:dyDescent="0.3">
      <c r="N1694" s="93">
        <f t="shared" si="29"/>
        <v>46081</v>
      </c>
    </row>
    <row r="1695" spans="14:14" x14ac:dyDescent="0.3">
      <c r="N1695" s="93">
        <f t="shared" si="29"/>
        <v>46082</v>
      </c>
    </row>
    <row r="1696" spans="14:14" x14ac:dyDescent="0.3">
      <c r="N1696" s="93">
        <f t="shared" si="29"/>
        <v>46083</v>
      </c>
    </row>
    <row r="1697" spans="14:14" x14ac:dyDescent="0.3">
      <c r="N1697" s="93">
        <f t="shared" si="29"/>
        <v>46084</v>
      </c>
    </row>
    <row r="1698" spans="14:14" x14ac:dyDescent="0.3">
      <c r="N1698" s="93">
        <f t="shared" si="29"/>
        <v>46085</v>
      </c>
    </row>
    <row r="1699" spans="14:14" x14ac:dyDescent="0.3">
      <c r="N1699" s="93">
        <f t="shared" si="29"/>
        <v>46086</v>
      </c>
    </row>
    <row r="1700" spans="14:14" x14ac:dyDescent="0.3">
      <c r="N1700" s="93">
        <f t="shared" si="29"/>
        <v>46087</v>
      </c>
    </row>
    <row r="1701" spans="14:14" x14ac:dyDescent="0.3">
      <c r="N1701" s="93">
        <f t="shared" si="29"/>
        <v>46088</v>
      </c>
    </row>
    <row r="1702" spans="14:14" x14ac:dyDescent="0.3">
      <c r="N1702" s="93">
        <f t="shared" si="29"/>
        <v>46089</v>
      </c>
    </row>
    <row r="1703" spans="14:14" x14ac:dyDescent="0.3">
      <c r="N1703" s="93">
        <f t="shared" si="29"/>
        <v>46090</v>
      </c>
    </row>
    <row r="1704" spans="14:14" x14ac:dyDescent="0.3">
      <c r="N1704" s="93">
        <f t="shared" si="29"/>
        <v>46091</v>
      </c>
    </row>
    <row r="1705" spans="14:14" x14ac:dyDescent="0.3">
      <c r="N1705" s="93">
        <f t="shared" si="29"/>
        <v>46092</v>
      </c>
    </row>
    <row r="1706" spans="14:14" x14ac:dyDescent="0.3">
      <c r="N1706" s="93">
        <f t="shared" si="29"/>
        <v>46093</v>
      </c>
    </row>
    <row r="1707" spans="14:14" x14ac:dyDescent="0.3">
      <c r="N1707" s="93">
        <f t="shared" si="29"/>
        <v>46094</v>
      </c>
    </row>
    <row r="1708" spans="14:14" x14ac:dyDescent="0.3">
      <c r="N1708" s="93">
        <f t="shared" si="29"/>
        <v>46095</v>
      </c>
    </row>
    <row r="1709" spans="14:14" x14ac:dyDescent="0.3">
      <c r="N1709" s="93">
        <f t="shared" si="29"/>
        <v>46096</v>
      </c>
    </row>
    <row r="1710" spans="14:14" x14ac:dyDescent="0.3">
      <c r="N1710" s="93">
        <f t="shared" si="29"/>
        <v>46097</v>
      </c>
    </row>
    <row r="1711" spans="14:14" x14ac:dyDescent="0.3">
      <c r="N1711" s="93">
        <f t="shared" si="29"/>
        <v>46098</v>
      </c>
    </row>
    <row r="1712" spans="14:14" x14ac:dyDescent="0.3">
      <c r="N1712" s="93">
        <f t="shared" si="29"/>
        <v>46099</v>
      </c>
    </row>
    <row r="1713" spans="14:14" x14ac:dyDescent="0.3">
      <c r="N1713" s="93">
        <f t="shared" si="29"/>
        <v>46100</v>
      </c>
    </row>
    <row r="1714" spans="14:14" x14ac:dyDescent="0.3">
      <c r="N1714" s="93">
        <f t="shared" si="29"/>
        <v>46101</v>
      </c>
    </row>
    <row r="1715" spans="14:14" x14ac:dyDescent="0.3">
      <c r="N1715" s="93">
        <f t="shared" si="29"/>
        <v>46102</v>
      </c>
    </row>
    <row r="1716" spans="14:14" x14ac:dyDescent="0.3">
      <c r="N1716" s="93">
        <f t="shared" si="29"/>
        <v>46103</v>
      </c>
    </row>
    <row r="1717" spans="14:14" x14ac:dyDescent="0.3">
      <c r="N1717" s="93">
        <f t="shared" si="29"/>
        <v>46104</v>
      </c>
    </row>
    <row r="1718" spans="14:14" x14ac:dyDescent="0.3">
      <c r="N1718" s="93">
        <f t="shared" si="29"/>
        <v>46105</v>
      </c>
    </row>
    <row r="1719" spans="14:14" x14ac:dyDescent="0.3">
      <c r="N1719" s="93">
        <f t="shared" si="29"/>
        <v>46106</v>
      </c>
    </row>
    <row r="1720" spans="14:14" x14ac:dyDescent="0.3">
      <c r="N1720" s="93">
        <f t="shared" si="29"/>
        <v>46107</v>
      </c>
    </row>
    <row r="1721" spans="14:14" x14ac:dyDescent="0.3">
      <c r="N1721" s="93">
        <f t="shared" si="29"/>
        <v>46108</v>
      </c>
    </row>
    <row r="1722" spans="14:14" x14ac:dyDescent="0.3">
      <c r="N1722" s="93">
        <f t="shared" si="29"/>
        <v>46109</v>
      </c>
    </row>
    <row r="1723" spans="14:14" x14ac:dyDescent="0.3">
      <c r="N1723" s="93">
        <f t="shared" si="29"/>
        <v>46110</v>
      </c>
    </row>
    <row r="1724" spans="14:14" x14ac:dyDescent="0.3">
      <c r="N1724" s="93">
        <f t="shared" si="29"/>
        <v>46111</v>
      </c>
    </row>
    <row r="1725" spans="14:14" x14ac:dyDescent="0.3">
      <c r="N1725" s="93">
        <f t="shared" si="29"/>
        <v>46112</v>
      </c>
    </row>
    <row r="1726" spans="14:14" x14ac:dyDescent="0.3">
      <c r="N1726" s="93">
        <f t="shared" si="29"/>
        <v>46113</v>
      </c>
    </row>
    <row r="1727" spans="14:14" x14ac:dyDescent="0.3">
      <c r="N1727" s="93">
        <f t="shared" si="29"/>
        <v>46114</v>
      </c>
    </row>
    <row r="1728" spans="14:14" x14ac:dyDescent="0.3">
      <c r="N1728" s="93">
        <f t="shared" si="29"/>
        <v>46115</v>
      </c>
    </row>
    <row r="1729" spans="14:14" x14ac:dyDescent="0.3">
      <c r="N1729" s="93">
        <f t="shared" si="29"/>
        <v>46116</v>
      </c>
    </row>
    <row r="1730" spans="14:14" x14ac:dyDescent="0.3">
      <c r="N1730" s="93">
        <f t="shared" si="29"/>
        <v>46117</v>
      </c>
    </row>
    <row r="1731" spans="14:14" x14ac:dyDescent="0.3">
      <c r="N1731" s="93">
        <f t="shared" si="29"/>
        <v>46118</v>
      </c>
    </row>
    <row r="1732" spans="14:14" x14ac:dyDescent="0.3">
      <c r="N1732" s="93">
        <f t="shared" si="29"/>
        <v>46119</v>
      </c>
    </row>
    <row r="1733" spans="14:14" x14ac:dyDescent="0.3">
      <c r="N1733" s="93">
        <f t="shared" si="29"/>
        <v>46120</v>
      </c>
    </row>
    <row r="1734" spans="14:14" x14ac:dyDescent="0.3">
      <c r="N1734" s="93">
        <f t="shared" si="29"/>
        <v>46121</v>
      </c>
    </row>
    <row r="1735" spans="14:14" x14ac:dyDescent="0.3">
      <c r="N1735" s="93">
        <f t="shared" si="29"/>
        <v>46122</v>
      </c>
    </row>
    <row r="1736" spans="14:14" x14ac:dyDescent="0.3">
      <c r="N1736" s="93">
        <f t="shared" si="29"/>
        <v>46123</v>
      </c>
    </row>
    <row r="1737" spans="14:14" x14ac:dyDescent="0.3">
      <c r="N1737" s="93">
        <f t="shared" si="29"/>
        <v>46124</v>
      </c>
    </row>
    <row r="1738" spans="14:14" x14ac:dyDescent="0.3">
      <c r="N1738" s="93">
        <f t="shared" si="29"/>
        <v>46125</v>
      </c>
    </row>
    <row r="1739" spans="14:14" x14ac:dyDescent="0.3">
      <c r="N1739" s="93">
        <f t="shared" si="29"/>
        <v>46126</v>
      </c>
    </row>
    <row r="1740" spans="14:14" x14ac:dyDescent="0.3">
      <c r="N1740" s="93">
        <f t="shared" si="29"/>
        <v>46127</v>
      </c>
    </row>
    <row r="1741" spans="14:14" x14ac:dyDescent="0.3">
      <c r="N1741" s="93">
        <f t="shared" si="29"/>
        <v>46128</v>
      </c>
    </row>
    <row r="1742" spans="14:14" x14ac:dyDescent="0.3">
      <c r="N1742" s="93">
        <f t="shared" si="29"/>
        <v>46129</v>
      </c>
    </row>
    <row r="1743" spans="14:14" x14ac:dyDescent="0.3">
      <c r="N1743" s="93">
        <f t="shared" si="29"/>
        <v>46130</v>
      </c>
    </row>
    <row r="1744" spans="14:14" x14ac:dyDescent="0.3">
      <c r="N1744" s="93">
        <f t="shared" si="29"/>
        <v>46131</v>
      </c>
    </row>
    <row r="1745" spans="14:14" x14ac:dyDescent="0.3">
      <c r="N1745" s="93">
        <f t="shared" si="29"/>
        <v>46132</v>
      </c>
    </row>
    <row r="1746" spans="14:14" x14ac:dyDescent="0.3">
      <c r="N1746" s="93">
        <f t="shared" si="29"/>
        <v>46133</v>
      </c>
    </row>
    <row r="1747" spans="14:14" x14ac:dyDescent="0.3">
      <c r="N1747" s="93">
        <f t="shared" si="29"/>
        <v>46134</v>
      </c>
    </row>
    <row r="1748" spans="14:14" x14ac:dyDescent="0.3">
      <c r="N1748" s="93">
        <f t="shared" si="29"/>
        <v>46135</v>
      </c>
    </row>
    <row r="1749" spans="14:14" x14ac:dyDescent="0.3">
      <c r="N1749" s="93">
        <f t="shared" ref="N1749:N1812" si="30">N1748+1</f>
        <v>46136</v>
      </c>
    </row>
    <row r="1750" spans="14:14" x14ac:dyDescent="0.3">
      <c r="N1750" s="93">
        <f t="shared" si="30"/>
        <v>46137</v>
      </c>
    </row>
    <row r="1751" spans="14:14" x14ac:dyDescent="0.3">
      <c r="N1751" s="93">
        <f t="shared" si="30"/>
        <v>46138</v>
      </c>
    </row>
    <row r="1752" spans="14:14" x14ac:dyDescent="0.3">
      <c r="N1752" s="93">
        <f t="shared" si="30"/>
        <v>46139</v>
      </c>
    </row>
    <row r="1753" spans="14:14" x14ac:dyDescent="0.3">
      <c r="N1753" s="93">
        <f t="shared" si="30"/>
        <v>46140</v>
      </c>
    </row>
    <row r="1754" spans="14:14" x14ac:dyDescent="0.3">
      <c r="N1754" s="93">
        <f t="shared" si="30"/>
        <v>46141</v>
      </c>
    </row>
    <row r="1755" spans="14:14" x14ac:dyDescent="0.3">
      <c r="N1755" s="93">
        <f t="shared" si="30"/>
        <v>46142</v>
      </c>
    </row>
    <row r="1756" spans="14:14" x14ac:dyDescent="0.3">
      <c r="N1756" s="93">
        <f t="shared" si="30"/>
        <v>46143</v>
      </c>
    </row>
    <row r="1757" spans="14:14" x14ac:dyDescent="0.3">
      <c r="N1757" s="93">
        <f t="shared" si="30"/>
        <v>46144</v>
      </c>
    </row>
    <row r="1758" spans="14:14" x14ac:dyDescent="0.3">
      <c r="N1758" s="93">
        <f t="shared" si="30"/>
        <v>46145</v>
      </c>
    </row>
    <row r="1759" spans="14:14" x14ac:dyDescent="0.3">
      <c r="N1759" s="93">
        <f t="shared" si="30"/>
        <v>46146</v>
      </c>
    </row>
    <row r="1760" spans="14:14" x14ac:dyDescent="0.3">
      <c r="N1760" s="93">
        <f t="shared" si="30"/>
        <v>46147</v>
      </c>
    </row>
    <row r="1761" spans="14:14" x14ac:dyDescent="0.3">
      <c r="N1761" s="93">
        <f t="shared" si="30"/>
        <v>46148</v>
      </c>
    </row>
    <row r="1762" spans="14:14" x14ac:dyDescent="0.3">
      <c r="N1762" s="93">
        <f t="shared" si="30"/>
        <v>46149</v>
      </c>
    </row>
    <row r="1763" spans="14:14" x14ac:dyDescent="0.3">
      <c r="N1763" s="93">
        <f t="shared" si="30"/>
        <v>46150</v>
      </c>
    </row>
    <row r="1764" spans="14:14" x14ac:dyDescent="0.3">
      <c r="N1764" s="93">
        <f t="shared" si="30"/>
        <v>46151</v>
      </c>
    </row>
    <row r="1765" spans="14:14" x14ac:dyDescent="0.3">
      <c r="N1765" s="93">
        <f t="shared" si="30"/>
        <v>46152</v>
      </c>
    </row>
    <row r="1766" spans="14:14" x14ac:dyDescent="0.3">
      <c r="N1766" s="93">
        <f t="shared" si="30"/>
        <v>46153</v>
      </c>
    </row>
    <row r="1767" spans="14:14" x14ac:dyDescent="0.3">
      <c r="N1767" s="93">
        <f t="shared" si="30"/>
        <v>46154</v>
      </c>
    </row>
    <row r="1768" spans="14:14" x14ac:dyDescent="0.3">
      <c r="N1768" s="93">
        <f t="shared" si="30"/>
        <v>46155</v>
      </c>
    </row>
    <row r="1769" spans="14:14" x14ac:dyDescent="0.3">
      <c r="N1769" s="93">
        <f t="shared" si="30"/>
        <v>46156</v>
      </c>
    </row>
    <row r="1770" spans="14:14" x14ac:dyDescent="0.3">
      <c r="N1770" s="93">
        <f t="shared" si="30"/>
        <v>46157</v>
      </c>
    </row>
    <row r="1771" spans="14:14" x14ac:dyDescent="0.3">
      <c r="N1771" s="93">
        <f t="shared" si="30"/>
        <v>46158</v>
      </c>
    </row>
    <row r="1772" spans="14:14" x14ac:dyDescent="0.3">
      <c r="N1772" s="93">
        <f t="shared" si="30"/>
        <v>46159</v>
      </c>
    </row>
    <row r="1773" spans="14:14" x14ac:dyDescent="0.3">
      <c r="N1773" s="93">
        <f t="shared" si="30"/>
        <v>46160</v>
      </c>
    </row>
    <row r="1774" spans="14:14" x14ac:dyDescent="0.3">
      <c r="N1774" s="93">
        <f t="shared" si="30"/>
        <v>46161</v>
      </c>
    </row>
    <row r="1775" spans="14:14" x14ac:dyDescent="0.3">
      <c r="N1775" s="93">
        <f t="shared" si="30"/>
        <v>46162</v>
      </c>
    </row>
    <row r="1776" spans="14:14" x14ac:dyDescent="0.3">
      <c r="N1776" s="93">
        <f t="shared" si="30"/>
        <v>46163</v>
      </c>
    </row>
    <row r="1777" spans="14:14" x14ac:dyDescent="0.3">
      <c r="N1777" s="93">
        <f t="shared" si="30"/>
        <v>46164</v>
      </c>
    </row>
    <row r="1778" spans="14:14" x14ac:dyDescent="0.3">
      <c r="N1778" s="93">
        <f t="shared" si="30"/>
        <v>46165</v>
      </c>
    </row>
    <row r="1779" spans="14:14" x14ac:dyDescent="0.3">
      <c r="N1779" s="93">
        <f t="shared" si="30"/>
        <v>46166</v>
      </c>
    </row>
    <row r="1780" spans="14:14" x14ac:dyDescent="0.3">
      <c r="N1780" s="93">
        <f t="shared" si="30"/>
        <v>46167</v>
      </c>
    </row>
    <row r="1781" spans="14:14" x14ac:dyDescent="0.3">
      <c r="N1781" s="93">
        <f t="shared" si="30"/>
        <v>46168</v>
      </c>
    </row>
    <row r="1782" spans="14:14" x14ac:dyDescent="0.3">
      <c r="N1782" s="93">
        <f t="shared" si="30"/>
        <v>46169</v>
      </c>
    </row>
    <row r="1783" spans="14:14" x14ac:dyDescent="0.3">
      <c r="N1783" s="93">
        <f t="shared" si="30"/>
        <v>46170</v>
      </c>
    </row>
    <row r="1784" spans="14:14" x14ac:dyDescent="0.3">
      <c r="N1784" s="93">
        <f t="shared" si="30"/>
        <v>46171</v>
      </c>
    </row>
    <row r="1785" spans="14:14" x14ac:dyDescent="0.3">
      <c r="N1785" s="93">
        <f t="shared" si="30"/>
        <v>46172</v>
      </c>
    </row>
    <row r="1786" spans="14:14" x14ac:dyDescent="0.3">
      <c r="N1786" s="93">
        <f t="shared" si="30"/>
        <v>46173</v>
      </c>
    </row>
    <row r="1787" spans="14:14" x14ac:dyDescent="0.3">
      <c r="N1787" s="93">
        <f t="shared" si="30"/>
        <v>46174</v>
      </c>
    </row>
    <row r="1788" spans="14:14" x14ac:dyDescent="0.3">
      <c r="N1788" s="93">
        <f t="shared" si="30"/>
        <v>46175</v>
      </c>
    </row>
    <row r="1789" spans="14:14" x14ac:dyDescent="0.3">
      <c r="N1789" s="93">
        <f t="shared" si="30"/>
        <v>46176</v>
      </c>
    </row>
    <row r="1790" spans="14:14" x14ac:dyDescent="0.3">
      <c r="N1790" s="93">
        <f t="shared" si="30"/>
        <v>46177</v>
      </c>
    </row>
    <row r="1791" spans="14:14" x14ac:dyDescent="0.3">
      <c r="N1791" s="93">
        <f t="shared" si="30"/>
        <v>46178</v>
      </c>
    </row>
    <row r="1792" spans="14:14" x14ac:dyDescent="0.3">
      <c r="N1792" s="93">
        <f t="shared" si="30"/>
        <v>46179</v>
      </c>
    </row>
    <row r="1793" spans="14:14" x14ac:dyDescent="0.3">
      <c r="N1793" s="93">
        <f t="shared" si="30"/>
        <v>46180</v>
      </c>
    </row>
    <row r="1794" spans="14:14" x14ac:dyDescent="0.3">
      <c r="N1794" s="93">
        <f t="shared" si="30"/>
        <v>46181</v>
      </c>
    </row>
    <row r="1795" spans="14:14" x14ac:dyDescent="0.3">
      <c r="N1795" s="93">
        <f t="shared" si="30"/>
        <v>46182</v>
      </c>
    </row>
    <row r="1796" spans="14:14" x14ac:dyDescent="0.3">
      <c r="N1796" s="93">
        <f t="shared" si="30"/>
        <v>46183</v>
      </c>
    </row>
    <row r="1797" spans="14:14" x14ac:dyDescent="0.3">
      <c r="N1797" s="93">
        <f t="shared" si="30"/>
        <v>46184</v>
      </c>
    </row>
    <row r="1798" spans="14:14" x14ac:dyDescent="0.3">
      <c r="N1798" s="93">
        <f t="shared" si="30"/>
        <v>46185</v>
      </c>
    </row>
    <row r="1799" spans="14:14" x14ac:dyDescent="0.3">
      <c r="N1799" s="93">
        <f t="shared" si="30"/>
        <v>46186</v>
      </c>
    </row>
    <row r="1800" spans="14:14" x14ac:dyDescent="0.3">
      <c r="N1800" s="93">
        <f t="shared" si="30"/>
        <v>46187</v>
      </c>
    </row>
    <row r="1801" spans="14:14" x14ac:dyDescent="0.3">
      <c r="N1801" s="93">
        <f t="shared" si="30"/>
        <v>46188</v>
      </c>
    </row>
    <row r="1802" spans="14:14" x14ac:dyDescent="0.3">
      <c r="N1802" s="93">
        <f t="shared" si="30"/>
        <v>46189</v>
      </c>
    </row>
    <row r="1803" spans="14:14" x14ac:dyDescent="0.3">
      <c r="N1803" s="93">
        <f t="shared" si="30"/>
        <v>46190</v>
      </c>
    </row>
    <row r="1804" spans="14:14" x14ac:dyDescent="0.3">
      <c r="N1804" s="93">
        <f t="shared" si="30"/>
        <v>46191</v>
      </c>
    </row>
    <row r="1805" spans="14:14" x14ac:dyDescent="0.3">
      <c r="N1805" s="93">
        <f t="shared" si="30"/>
        <v>46192</v>
      </c>
    </row>
    <row r="1806" spans="14:14" x14ac:dyDescent="0.3">
      <c r="N1806" s="93">
        <f t="shared" si="30"/>
        <v>46193</v>
      </c>
    </row>
    <row r="1807" spans="14:14" x14ac:dyDescent="0.3">
      <c r="N1807" s="93">
        <f t="shared" si="30"/>
        <v>46194</v>
      </c>
    </row>
    <row r="1808" spans="14:14" x14ac:dyDescent="0.3">
      <c r="N1808" s="93">
        <f t="shared" si="30"/>
        <v>46195</v>
      </c>
    </row>
    <row r="1809" spans="14:14" x14ac:dyDescent="0.3">
      <c r="N1809" s="93">
        <f t="shared" si="30"/>
        <v>46196</v>
      </c>
    </row>
    <row r="1810" spans="14:14" x14ac:dyDescent="0.3">
      <c r="N1810" s="93">
        <f t="shared" si="30"/>
        <v>46197</v>
      </c>
    </row>
    <row r="1811" spans="14:14" x14ac:dyDescent="0.3">
      <c r="N1811" s="93">
        <f t="shared" si="30"/>
        <v>46198</v>
      </c>
    </row>
    <row r="1812" spans="14:14" x14ac:dyDescent="0.3">
      <c r="N1812" s="93">
        <f t="shared" si="30"/>
        <v>46199</v>
      </c>
    </row>
    <row r="1813" spans="14:14" x14ac:dyDescent="0.3">
      <c r="N1813" s="93">
        <f t="shared" ref="N1813:N1876" si="31">N1812+1</f>
        <v>46200</v>
      </c>
    </row>
    <row r="1814" spans="14:14" x14ac:dyDescent="0.3">
      <c r="N1814" s="93">
        <f t="shared" si="31"/>
        <v>46201</v>
      </c>
    </row>
    <row r="1815" spans="14:14" x14ac:dyDescent="0.3">
      <c r="N1815" s="93">
        <f t="shared" si="31"/>
        <v>46202</v>
      </c>
    </row>
    <row r="1816" spans="14:14" x14ac:dyDescent="0.3">
      <c r="N1816" s="93">
        <f t="shared" si="31"/>
        <v>46203</v>
      </c>
    </row>
    <row r="1817" spans="14:14" x14ac:dyDescent="0.3">
      <c r="N1817" s="93">
        <f t="shared" si="31"/>
        <v>46204</v>
      </c>
    </row>
    <row r="1818" spans="14:14" x14ac:dyDescent="0.3">
      <c r="N1818" s="93">
        <f t="shared" si="31"/>
        <v>46205</v>
      </c>
    </row>
    <row r="1819" spans="14:14" x14ac:dyDescent="0.3">
      <c r="N1819" s="93">
        <f t="shared" si="31"/>
        <v>46206</v>
      </c>
    </row>
    <row r="1820" spans="14:14" x14ac:dyDescent="0.3">
      <c r="N1820" s="93">
        <f t="shared" si="31"/>
        <v>46207</v>
      </c>
    </row>
    <row r="1821" spans="14:14" x14ac:dyDescent="0.3">
      <c r="N1821" s="93">
        <f t="shared" si="31"/>
        <v>46208</v>
      </c>
    </row>
    <row r="1822" spans="14:14" x14ac:dyDescent="0.3">
      <c r="N1822" s="93">
        <f t="shared" si="31"/>
        <v>46209</v>
      </c>
    </row>
    <row r="1823" spans="14:14" x14ac:dyDescent="0.3">
      <c r="N1823" s="93">
        <f t="shared" si="31"/>
        <v>46210</v>
      </c>
    </row>
    <row r="1824" spans="14:14" x14ac:dyDescent="0.3">
      <c r="N1824" s="93">
        <f t="shared" si="31"/>
        <v>46211</v>
      </c>
    </row>
    <row r="1825" spans="14:14" x14ac:dyDescent="0.3">
      <c r="N1825" s="93">
        <f t="shared" si="31"/>
        <v>46212</v>
      </c>
    </row>
    <row r="1826" spans="14:14" x14ac:dyDescent="0.3">
      <c r="N1826" s="93">
        <f t="shared" si="31"/>
        <v>46213</v>
      </c>
    </row>
    <row r="1827" spans="14:14" x14ac:dyDescent="0.3">
      <c r="N1827" s="93">
        <f t="shared" si="31"/>
        <v>46214</v>
      </c>
    </row>
    <row r="1828" spans="14:14" x14ac:dyDescent="0.3">
      <c r="N1828" s="93">
        <f t="shared" si="31"/>
        <v>46215</v>
      </c>
    </row>
    <row r="1829" spans="14:14" x14ac:dyDescent="0.3">
      <c r="N1829" s="93">
        <f t="shared" si="31"/>
        <v>46216</v>
      </c>
    </row>
    <row r="1830" spans="14:14" x14ac:dyDescent="0.3">
      <c r="N1830" s="93">
        <f t="shared" si="31"/>
        <v>46217</v>
      </c>
    </row>
    <row r="1831" spans="14:14" x14ac:dyDescent="0.3">
      <c r="N1831" s="93">
        <f t="shared" si="31"/>
        <v>46218</v>
      </c>
    </row>
    <row r="1832" spans="14:14" x14ac:dyDescent="0.3">
      <c r="N1832" s="93">
        <f t="shared" si="31"/>
        <v>46219</v>
      </c>
    </row>
    <row r="1833" spans="14:14" x14ac:dyDescent="0.3">
      <c r="N1833" s="93">
        <f t="shared" si="31"/>
        <v>46220</v>
      </c>
    </row>
    <row r="1834" spans="14:14" x14ac:dyDescent="0.3">
      <c r="N1834" s="93">
        <f t="shared" si="31"/>
        <v>46221</v>
      </c>
    </row>
    <row r="1835" spans="14:14" x14ac:dyDescent="0.3">
      <c r="N1835" s="93">
        <f t="shared" si="31"/>
        <v>46222</v>
      </c>
    </row>
    <row r="1836" spans="14:14" x14ac:dyDescent="0.3">
      <c r="N1836" s="93">
        <f t="shared" si="31"/>
        <v>46223</v>
      </c>
    </row>
    <row r="1837" spans="14:14" x14ac:dyDescent="0.3">
      <c r="N1837" s="93">
        <f t="shared" si="31"/>
        <v>46224</v>
      </c>
    </row>
    <row r="1838" spans="14:14" x14ac:dyDescent="0.3">
      <c r="N1838" s="93">
        <f t="shared" si="31"/>
        <v>46225</v>
      </c>
    </row>
    <row r="1839" spans="14:14" x14ac:dyDescent="0.3">
      <c r="N1839" s="93">
        <f t="shared" si="31"/>
        <v>46226</v>
      </c>
    </row>
    <row r="1840" spans="14:14" x14ac:dyDescent="0.3">
      <c r="N1840" s="93">
        <f t="shared" si="31"/>
        <v>46227</v>
      </c>
    </row>
    <row r="1841" spans="14:14" x14ac:dyDescent="0.3">
      <c r="N1841" s="93">
        <f t="shared" si="31"/>
        <v>46228</v>
      </c>
    </row>
    <row r="1842" spans="14:14" x14ac:dyDescent="0.3">
      <c r="N1842" s="93">
        <f t="shared" si="31"/>
        <v>46229</v>
      </c>
    </row>
    <row r="1843" spans="14:14" x14ac:dyDescent="0.3">
      <c r="N1843" s="93">
        <f t="shared" si="31"/>
        <v>46230</v>
      </c>
    </row>
    <row r="1844" spans="14:14" x14ac:dyDescent="0.3">
      <c r="N1844" s="93">
        <f t="shared" si="31"/>
        <v>46231</v>
      </c>
    </row>
    <row r="1845" spans="14:14" x14ac:dyDescent="0.3">
      <c r="N1845" s="93">
        <f t="shared" si="31"/>
        <v>46232</v>
      </c>
    </row>
    <row r="1846" spans="14:14" x14ac:dyDescent="0.3">
      <c r="N1846" s="93">
        <f t="shared" si="31"/>
        <v>46233</v>
      </c>
    </row>
    <row r="1847" spans="14:14" x14ac:dyDescent="0.3">
      <c r="N1847" s="93">
        <f t="shared" si="31"/>
        <v>46234</v>
      </c>
    </row>
    <row r="1848" spans="14:14" x14ac:dyDescent="0.3">
      <c r="N1848" s="93">
        <f t="shared" si="31"/>
        <v>46235</v>
      </c>
    </row>
    <row r="1849" spans="14:14" x14ac:dyDescent="0.3">
      <c r="N1849" s="93">
        <f t="shared" si="31"/>
        <v>46236</v>
      </c>
    </row>
    <row r="1850" spans="14:14" x14ac:dyDescent="0.3">
      <c r="N1850" s="93">
        <f t="shared" si="31"/>
        <v>46237</v>
      </c>
    </row>
    <row r="1851" spans="14:14" x14ac:dyDescent="0.3">
      <c r="N1851" s="93">
        <f t="shared" si="31"/>
        <v>46238</v>
      </c>
    </row>
    <row r="1852" spans="14:14" x14ac:dyDescent="0.3">
      <c r="N1852" s="93">
        <f t="shared" si="31"/>
        <v>46239</v>
      </c>
    </row>
    <row r="1853" spans="14:14" x14ac:dyDescent="0.3">
      <c r="N1853" s="93">
        <f t="shared" si="31"/>
        <v>46240</v>
      </c>
    </row>
    <row r="1854" spans="14:14" x14ac:dyDescent="0.3">
      <c r="N1854" s="93">
        <f t="shared" si="31"/>
        <v>46241</v>
      </c>
    </row>
    <row r="1855" spans="14:14" x14ac:dyDescent="0.3">
      <c r="N1855" s="93">
        <f t="shared" si="31"/>
        <v>46242</v>
      </c>
    </row>
    <row r="1856" spans="14:14" x14ac:dyDescent="0.3">
      <c r="N1856" s="93">
        <f t="shared" si="31"/>
        <v>46243</v>
      </c>
    </row>
    <row r="1857" spans="14:14" x14ac:dyDescent="0.3">
      <c r="N1857" s="93">
        <f t="shared" si="31"/>
        <v>46244</v>
      </c>
    </row>
    <row r="1858" spans="14:14" x14ac:dyDescent="0.3">
      <c r="N1858" s="93">
        <f t="shared" si="31"/>
        <v>46245</v>
      </c>
    </row>
    <row r="1859" spans="14:14" x14ac:dyDescent="0.3">
      <c r="N1859" s="93">
        <f t="shared" si="31"/>
        <v>46246</v>
      </c>
    </row>
    <row r="1860" spans="14:14" x14ac:dyDescent="0.3">
      <c r="N1860" s="93">
        <f t="shared" si="31"/>
        <v>46247</v>
      </c>
    </row>
    <row r="1861" spans="14:14" x14ac:dyDescent="0.3">
      <c r="N1861" s="93">
        <f t="shared" si="31"/>
        <v>46248</v>
      </c>
    </row>
    <row r="1862" spans="14:14" x14ac:dyDescent="0.3">
      <c r="N1862" s="93">
        <f t="shared" si="31"/>
        <v>46249</v>
      </c>
    </row>
    <row r="1863" spans="14:14" x14ac:dyDescent="0.3">
      <c r="N1863" s="93">
        <f t="shared" si="31"/>
        <v>46250</v>
      </c>
    </row>
    <row r="1864" spans="14:14" x14ac:dyDescent="0.3">
      <c r="N1864" s="93">
        <f t="shared" si="31"/>
        <v>46251</v>
      </c>
    </row>
    <row r="1865" spans="14:14" x14ac:dyDescent="0.3">
      <c r="N1865" s="93">
        <f t="shared" si="31"/>
        <v>46252</v>
      </c>
    </row>
    <row r="1866" spans="14:14" x14ac:dyDescent="0.3">
      <c r="N1866" s="93">
        <f t="shared" si="31"/>
        <v>46253</v>
      </c>
    </row>
    <row r="1867" spans="14:14" x14ac:dyDescent="0.3">
      <c r="N1867" s="93">
        <f t="shared" si="31"/>
        <v>46254</v>
      </c>
    </row>
    <row r="1868" spans="14:14" x14ac:dyDescent="0.3">
      <c r="N1868" s="93">
        <f t="shared" si="31"/>
        <v>46255</v>
      </c>
    </row>
    <row r="1869" spans="14:14" x14ac:dyDescent="0.3">
      <c r="N1869" s="93">
        <f t="shared" si="31"/>
        <v>46256</v>
      </c>
    </row>
    <row r="1870" spans="14:14" x14ac:dyDescent="0.3">
      <c r="N1870" s="93">
        <f t="shared" si="31"/>
        <v>46257</v>
      </c>
    </row>
    <row r="1871" spans="14:14" x14ac:dyDescent="0.3">
      <c r="N1871" s="93">
        <f t="shared" si="31"/>
        <v>46258</v>
      </c>
    </row>
    <row r="1872" spans="14:14" x14ac:dyDescent="0.3">
      <c r="N1872" s="93">
        <f t="shared" si="31"/>
        <v>46259</v>
      </c>
    </row>
    <row r="1873" spans="14:14" x14ac:dyDescent="0.3">
      <c r="N1873" s="93">
        <f t="shared" si="31"/>
        <v>46260</v>
      </c>
    </row>
    <row r="1874" spans="14:14" x14ac:dyDescent="0.3">
      <c r="N1874" s="93">
        <f t="shared" si="31"/>
        <v>46261</v>
      </c>
    </row>
    <row r="1875" spans="14:14" x14ac:dyDescent="0.3">
      <c r="N1875" s="93">
        <f t="shared" si="31"/>
        <v>46262</v>
      </c>
    </row>
    <row r="1876" spans="14:14" x14ac:dyDescent="0.3">
      <c r="N1876" s="93">
        <f t="shared" si="31"/>
        <v>46263</v>
      </c>
    </row>
    <row r="1877" spans="14:14" x14ac:dyDescent="0.3">
      <c r="N1877" s="93">
        <f t="shared" ref="N1877:N1940" si="32">N1876+1</f>
        <v>46264</v>
      </c>
    </row>
    <row r="1878" spans="14:14" x14ac:dyDescent="0.3">
      <c r="N1878" s="93">
        <f t="shared" si="32"/>
        <v>46265</v>
      </c>
    </row>
    <row r="1879" spans="14:14" x14ac:dyDescent="0.3">
      <c r="N1879" s="93">
        <f t="shared" si="32"/>
        <v>46266</v>
      </c>
    </row>
    <row r="1880" spans="14:14" x14ac:dyDescent="0.3">
      <c r="N1880" s="93">
        <f t="shared" si="32"/>
        <v>46267</v>
      </c>
    </row>
    <row r="1881" spans="14:14" x14ac:dyDescent="0.3">
      <c r="N1881" s="93">
        <f t="shared" si="32"/>
        <v>46268</v>
      </c>
    </row>
    <row r="1882" spans="14:14" x14ac:dyDescent="0.3">
      <c r="N1882" s="93">
        <f t="shared" si="32"/>
        <v>46269</v>
      </c>
    </row>
    <row r="1883" spans="14:14" x14ac:dyDescent="0.3">
      <c r="N1883" s="93">
        <f t="shared" si="32"/>
        <v>46270</v>
      </c>
    </row>
    <row r="1884" spans="14:14" x14ac:dyDescent="0.3">
      <c r="N1884" s="93">
        <f t="shared" si="32"/>
        <v>46271</v>
      </c>
    </row>
    <row r="1885" spans="14:14" x14ac:dyDescent="0.3">
      <c r="N1885" s="93">
        <f t="shared" si="32"/>
        <v>46272</v>
      </c>
    </row>
    <row r="1886" spans="14:14" x14ac:dyDescent="0.3">
      <c r="N1886" s="93">
        <f t="shared" si="32"/>
        <v>46273</v>
      </c>
    </row>
    <row r="1887" spans="14:14" x14ac:dyDescent="0.3">
      <c r="N1887" s="93">
        <f t="shared" si="32"/>
        <v>46274</v>
      </c>
    </row>
    <row r="1888" spans="14:14" x14ac:dyDescent="0.3">
      <c r="N1888" s="93">
        <f t="shared" si="32"/>
        <v>46275</v>
      </c>
    </row>
    <row r="1889" spans="14:14" x14ac:dyDescent="0.3">
      <c r="N1889" s="93">
        <f t="shared" si="32"/>
        <v>46276</v>
      </c>
    </row>
    <row r="1890" spans="14:14" x14ac:dyDescent="0.3">
      <c r="N1890" s="93">
        <f t="shared" si="32"/>
        <v>46277</v>
      </c>
    </row>
    <row r="1891" spans="14:14" x14ac:dyDescent="0.3">
      <c r="N1891" s="93">
        <f t="shared" si="32"/>
        <v>46278</v>
      </c>
    </row>
    <row r="1892" spans="14:14" x14ac:dyDescent="0.3">
      <c r="N1892" s="93">
        <f t="shared" si="32"/>
        <v>46279</v>
      </c>
    </row>
    <row r="1893" spans="14:14" x14ac:dyDescent="0.3">
      <c r="N1893" s="93">
        <f t="shared" si="32"/>
        <v>46280</v>
      </c>
    </row>
    <row r="1894" spans="14:14" x14ac:dyDescent="0.3">
      <c r="N1894" s="93">
        <f t="shared" si="32"/>
        <v>46281</v>
      </c>
    </row>
    <row r="1895" spans="14:14" x14ac:dyDescent="0.3">
      <c r="N1895" s="93">
        <f t="shared" si="32"/>
        <v>46282</v>
      </c>
    </row>
    <row r="1896" spans="14:14" x14ac:dyDescent="0.3">
      <c r="N1896" s="93">
        <f t="shared" si="32"/>
        <v>46283</v>
      </c>
    </row>
    <row r="1897" spans="14:14" x14ac:dyDescent="0.3">
      <c r="N1897" s="93">
        <f t="shared" si="32"/>
        <v>46284</v>
      </c>
    </row>
    <row r="1898" spans="14:14" x14ac:dyDescent="0.3">
      <c r="N1898" s="93">
        <f t="shared" si="32"/>
        <v>46285</v>
      </c>
    </row>
    <row r="1899" spans="14:14" x14ac:dyDescent="0.3">
      <c r="N1899" s="93">
        <f t="shared" si="32"/>
        <v>46286</v>
      </c>
    </row>
    <row r="1900" spans="14:14" x14ac:dyDescent="0.3">
      <c r="N1900" s="93">
        <f t="shared" si="32"/>
        <v>46287</v>
      </c>
    </row>
    <row r="1901" spans="14:14" x14ac:dyDescent="0.3">
      <c r="N1901" s="93">
        <f t="shared" si="32"/>
        <v>46288</v>
      </c>
    </row>
    <row r="1902" spans="14:14" x14ac:dyDescent="0.3">
      <c r="N1902" s="93">
        <f t="shared" si="32"/>
        <v>46289</v>
      </c>
    </row>
    <row r="1903" spans="14:14" x14ac:dyDescent="0.3">
      <c r="N1903" s="93">
        <f t="shared" si="32"/>
        <v>46290</v>
      </c>
    </row>
    <row r="1904" spans="14:14" x14ac:dyDescent="0.3">
      <c r="N1904" s="93">
        <f t="shared" si="32"/>
        <v>46291</v>
      </c>
    </row>
    <row r="1905" spans="14:14" x14ac:dyDescent="0.3">
      <c r="N1905" s="93">
        <f t="shared" si="32"/>
        <v>46292</v>
      </c>
    </row>
    <row r="1906" spans="14:14" x14ac:dyDescent="0.3">
      <c r="N1906" s="93">
        <f t="shared" si="32"/>
        <v>46293</v>
      </c>
    </row>
    <row r="1907" spans="14:14" x14ac:dyDescent="0.3">
      <c r="N1907" s="93">
        <f t="shared" si="32"/>
        <v>46294</v>
      </c>
    </row>
    <row r="1908" spans="14:14" x14ac:dyDescent="0.3">
      <c r="N1908" s="93">
        <f t="shared" si="32"/>
        <v>46295</v>
      </c>
    </row>
    <row r="1909" spans="14:14" x14ac:dyDescent="0.3">
      <c r="N1909" s="93">
        <f t="shared" si="32"/>
        <v>46296</v>
      </c>
    </row>
    <row r="1910" spans="14:14" x14ac:dyDescent="0.3">
      <c r="N1910" s="93">
        <f t="shared" si="32"/>
        <v>46297</v>
      </c>
    </row>
    <row r="1911" spans="14:14" x14ac:dyDescent="0.3">
      <c r="N1911" s="93">
        <f t="shared" si="32"/>
        <v>46298</v>
      </c>
    </row>
    <row r="1912" spans="14:14" x14ac:dyDescent="0.3">
      <c r="N1912" s="93">
        <f t="shared" si="32"/>
        <v>46299</v>
      </c>
    </row>
    <row r="1913" spans="14:14" x14ac:dyDescent="0.3">
      <c r="N1913" s="93">
        <f t="shared" si="32"/>
        <v>46300</v>
      </c>
    </row>
    <row r="1914" spans="14:14" x14ac:dyDescent="0.3">
      <c r="N1914" s="93">
        <f t="shared" si="32"/>
        <v>46301</v>
      </c>
    </row>
    <row r="1915" spans="14:14" x14ac:dyDescent="0.3">
      <c r="N1915" s="93">
        <f t="shared" si="32"/>
        <v>46302</v>
      </c>
    </row>
    <row r="1916" spans="14:14" x14ac:dyDescent="0.3">
      <c r="N1916" s="93">
        <f t="shared" si="32"/>
        <v>46303</v>
      </c>
    </row>
    <row r="1917" spans="14:14" x14ac:dyDescent="0.3">
      <c r="N1917" s="93">
        <f t="shared" si="32"/>
        <v>46304</v>
      </c>
    </row>
    <row r="1918" spans="14:14" x14ac:dyDescent="0.3">
      <c r="N1918" s="93">
        <f t="shared" si="32"/>
        <v>46305</v>
      </c>
    </row>
    <row r="1919" spans="14:14" x14ac:dyDescent="0.3">
      <c r="N1919" s="93">
        <f t="shared" si="32"/>
        <v>46306</v>
      </c>
    </row>
    <row r="1920" spans="14:14" x14ac:dyDescent="0.3">
      <c r="N1920" s="93">
        <f t="shared" si="32"/>
        <v>46307</v>
      </c>
    </row>
    <row r="1921" spans="14:14" x14ac:dyDescent="0.3">
      <c r="N1921" s="93">
        <f t="shared" si="32"/>
        <v>46308</v>
      </c>
    </row>
    <row r="1922" spans="14:14" x14ac:dyDescent="0.3">
      <c r="N1922" s="93">
        <f t="shared" si="32"/>
        <v>46309</v>
      </c>
    </row>
    <row r="1923" spans="14:14" x14ac:dyDescent="0.3">
      <c r="N1923" s="93">
        <f t="shared" si="32"/>
        <v>46310</v>
      </c>
    </row>
    <row r="1924" spans="14:14" x14ac:dyDescent="0.3">
      <c r="N1924" s="93">
        <f t="shared" si="32"/>
        <v>46311</v>
      </c>
    </row>
    <row r="1925" spans="14:14" x14ac:dyDescent="0.3">
      <c r="N1925" s="93">
        <f t="shared" si="32"/>
        <v>46312</v>
      </c>
    </row>
    <row r="1926" spans="14:14" x14ac:dyDescent="0.3">
      <c r="N1926" s="93">
        <f t="shared" si="32"/>
        <v>46313</v>
      </c>
    </row>
    <row r="1927" spans="14:14" x14ac:dyDescent="0.3">
      <c r="N1927" s="93">
        <f t="shared" si="32"/>
        <v>46314</v>
      </c>
    </row>
    <row r="1928" spans="14:14" x14ac:dyDescent="0.3">
      <c r="N1928" s="93">
        <f t="shared" si="32"/>
        <v>46315</v>
      </c>
    </row>
    <row r="1929" spans="14:14" x14ac:dyDescent="0.3">
      <c r="N1929" s="93">
        <f t="shared" si="32"/>
        <v>46316</v>
      </c>
    </row>
    <row r="1930" spans="14:14" x14ac:dyDescent="0.3">
      <c r="N1930" s="93">
        <f t="shared" si="32"/>
        <v>46317</v>
      </c>
    </row>
    <row r="1931" spans="14:14" x14ac:dyDescent="0.3">
      <c r="N1931" s="93">
        <f t="shared" si="32"/>
        <v>46318</v>
      </c>
    </row>
    <row r="1932" spans="14:14" x14ac:dyDescent="0.3">
      <c r="N1932" s="93">
        <f t="shared" si="32"/>
        <v>46319</v>
      </c>
    </row>
    <row r="1933" spans="14:14" x14ac:dyDescent="0.3">
      <c r="N1933" s="93">
        <f t="shared" si="32"/>
        <v>46320</v>
      </c>
    </row>
    <row r="1934" spans="14:14" x14ac:dyDescent="0.3">
      <c r="N1934" s="93">
        <f t="shared" si="32"/>
        <v>46321</v>
      </c>
    </row>
    <row r="1935" spans="14:14" x14ac:dyDescent="0.3">
      <c r="N1935" s="93">
        <f t="shared" si="32"/>
        <v>46322</v>
      </c>
    </row>
    <row r="1936" spans="14:14" x14ac:dyDescent="0.3">
      <c r="N1936" s="93">
        <f t="shared" si="32"/>
        <v>46323</v>
      </c>
    </row>
    <row r="1937" spans="14:14" x14ac:dyDescent="0.3">
      <c r="N1937" s="93">
        <f t="shared" si="32"/>
        <v>46324</v>
      </c>
    </row>
    <row r="1938" spans="14:14" x14ac:dyDescent="0.3">
      <c r="N1938" s="93">
        <f t="shared" si="32"/>
        <v>46325</v>
      </c>
    </row>
    <row r="1939" spans="14:14" x14ac:dyDescent="0.3">
      <c r="N1939" s="93">
        <f t="shared" si="32"/>
        <v>46326</v>
      </c>
    </row>
    <row r="1940" spans="14:14" x14ac:dyDescent="0.3">
      <c r="N1940" s="93">
        <f t="shared" si="32"/>
        <v>46327</v>
      </c>
    </row>
    <row r="1941" spans="14:14" x14ac:dyDescent="0.3">
      <c r="N1941" s="93">
        <f t="shared" ref="N1941:N2004" si="33">N1940+1</f>
        <v>46328</v>
      </c>
    </row>
    <row r="1942" spans="14:14" x14ac:dyDescent="0.3">
      <c r="N1942" s="93">
        <f t="shared" si="33"/>
        <v>46329</v>
      </c>
    </row>
    <row r="1943" spans="14:14" x14ac:dyDescent="0.3">
      <c r="N1943" s="93">
        <f t="shared" si="33"/>
        <v>46330</v>
      </c>
    </row>
    <row r="1944" spans="14:14" x14ac:dyDescent="0.3">
      <c r="N1944" s="93">
        <f t="shared" si="33"/>
        <v>46331</v>
      </c>
    </row>
    <row r="1945" spans="14:14" x14ac:dyDescent="0.3">
      <c r="N1945" s="93">
        <f t="shared" si="33"/>
        <v>46332</v>
      </c>
    </row>
    <row r="1946" spans="14:14" x14ac:dyDescent="0.3">
      <c r="N1946" s="93">
        <f t="shared" si="33"/>
        <v>46333</v>
      </c>
    </row>
    <row r="1947" spans="14:14" x14ac:dyDescent="0.3">
      <c r="N1947" s="93">
        <f t="shared" si="33"/>
        <v>46334</v>
      </c>
    </row>
    <row r="1948" spans="14:14" x14ac:dyDescent="0.3">
      <c r="N1948" s="93">
        <f t="shared" si="33"/>
        <v>46335</v>
      </c>
    </row>
    <row r="1949" spans="14:14" x14ac:dyDescent="0.3">
      <c r="N1949" s="93">
        <f t="shared" si="33"/>
        <v>46336</v>
      </c>
    </row>
    <row r="1950" spans="14:14" x14ac:dyDescent="0.3">
      <c r="N1950" s="93">
        <f t="shared" si="33"/>
        <v>46337</v>
      </c>
    </row>
    <row r="1951" spans="14:14" x14ac:dyDescent="0.3">
      <c r="N1951" s="93">
        <f t="shared" si="33"/>
        <v>46338</v>
      </c>
    </row>
    <row r="1952" spans="14:14" x14ac:dyDescent="0.3">
      <c r="N1952" s="93">
        <f t="shared" si="33"/>
        <v>46339</v>
      </c>
    </row>
    <row r="1953" spans="14:14" x14ac:dyDescent="0.3">
      <c r="N1953" s="93">
        <f t="shared" si="33"/>
        <v>46340</v>
      </c>
    </row>
    <row r="1954" spans="14:14" x14ac:dyDescent="0.3">
      <c r="N1954" s="93">
        <f t="shared" si="33"/>
        <v>46341</v>
      </c>
    </row>
    <row r="1955" spans="14:14" x14ac:dyDescent="0.3">
      <c r="N1955" s="93">
        <f t="shared" si="33"/>
        <v>46342</v>
      </c>
    </row>
    <row r="1956" spans="14:14" x14ac:dyDescent="0.3">
      <c r="N1956" s="93">
        <f t="shared" si="33"/>
        <v>46343</v>
      </c>
    </row>
    <row r="1957" spans="14:14" x14ac:dyDescent="0.3">
      <c r="N1957" s="93">
        <f t="shared" si="33"/>
        <v>46344</v>
      </c>
    </row>
    <row r="1958" spans="14:14" x14ac:dyDescent="0.3">
      <c r="N1958" s="93">
        <f t="shared" si="33"/>
        <v>46345</v>
      </c>
    </row>
    <row r="1959" spans="14:14" x14ac:dyDescent="0.3">
      <c r="N1959" s="93">
        <f t="shared" si="33"/>
        <v>46346</v>
      </c>
    </row>
    <row r="1960" spans="14:14" x14ac:dyDescent="0.3">
      <c r="N1960" s="93">
        <f t="shared" si="33"/>
        <v>46347</v>
      </c>
    </row>
    <row r="1961" spans="14:14" x14ac:dyDescent="0.3">
      <c r="N1961" s="93">
        <f t="shared" si="33"/>
        <v>46348</v>
      </c>
    </row>
    <row r="1962" spans="14:14" x14ac:dyDescent="0.3">
      <c r="N1962" s="93">
        <f t="shared" si="33"/>
        <v>46349</v>
      </c>
    </row>
    <row r="1963" spans="14:14" x14ac:dyDescent="0.3">
      <c r="N1963" s="93">
        <f t="shared" si="33"/>
        <v>46350</v>
      </c>
    </row>
    <row r="1964" spans="14:14" x14ac:dyDescent="0.3">
      <c r="N1964" s="93">
        <f t="shared" si="33"/>
        <v>46351</v>
      </c>
    </row>
    <row r="1965" spans="14:14" x14ac:dyDescent="0.3">
      <c r="N1965" s="93">
        <f t="shared" si="33"/>
        <v>46352</v>
      </c>
    </row>
    <row r="1966" spans="14:14" x14ac:dyDescent="0.3">
      <c r="N1966" s="93">
        <f t="shared" si="33"/>
        <v>46353</v>
      </c>
    </row>
    <row r="1967" spans="14:14" x14ac:dyDescent="0.3">
      <c r="N1967" s="93">
        <f t="shared" si="33"/>
        <v>46354</v>
      </c>
    </row>
    <row r="1968" spans="14:14" x14ac:dyDescent="0.3">
      <c r="N1968" s="93">
        <f t="shared" si="33"/>
        <v>46355</v>
      </c>
    </row>
    <row r="1969" spans="14:14" x14ac:dyDescent="0.3">
      <c r="N1969" s="93">
        <f t="shared" si="33"/>
        <v>46356</v>
      </c>
    </row>
    <row r="1970" spans="14:14" x14ac:dyDescent="0.3">
      <c r="N1970" s="93">
        <f t="shared" si="33"/>
        <v>46357</v>
      </c>
    </row>
    <row r="1971" spans="14:14" x14ac:dyDescent="0.3">
      <c r="N1971" s="93">
        <f t="shared" si="33"/>
        <v>46358</v>
      </c>
    </row>
    <row r="1972" spans="14:14" x14ac:dyDescent="0.3">
      <c r="N1972" s="93">
        <f t="shared" si="33"/>
        <v>46359</v>
      </c>
    </row>
    <row r="1973" spans="14:14" x14ac:dyDescent="0.3">
      <c r="N1973" s="93">
        <f t="shared" si="33"/>
        <v>46360</v>
      </c>
    </row>
    <row r="1974" spans="14:14" x14ac:dyDescent="0.3">
      <c r="N1974" s="93">
        <f t="shared" si="33"/>
        <v>46361</v>
      </c>
    </row>
    <row r="1975" spans="14:14" x14ac:dyDescent="0.3">
      <c r="N1975" s="93">
        <f t="shared" si="33"/>
        <v>46362</v>
      </c>
    </row>
    <row r="1976" spans="14:14" x14ac:dyDescent="0.3">
      <c r="N1976" s="93">
        <f t="shared" si="33"/>
        <v>46363</v>
      </c>
    </row>
    <row r="1977" spans="14:14" x14ac:dyDescent="0.3">
      <c r="N1977" s="93">
        <f t="shared" si="33"/>
        <v>46364</v>
      </c>
    </row>
    <row r="1978" spans="14:14" x14ac:dyDescent="0.3">
      <c r="N1978" s="93">
        <f t="shared" si="33"/>
        <v>46365</v>
      </c>
    </row>
    <row r="1979" spans="14:14" x14ac:dyDescent="0.3">
      <c r="N1979" s="93">
        <f t="shared" si="33"/>
        <v>46366</v>
      </c>
    </row>
    <row r="1980" spans="14:14" x14ac:dyDescent="0.3">
      <c r="N1980" s="93">
        <f t="shared" si="33"/>
        <v>46367</v>
      </c>
    </row>
    <row r="1981" spans="14:14" x14ac:dyDescent="0.3">
      <c r="N1981" s="93">
        <f t="shared" si="33"/>
        <v>46368</v>
      </c>
    </row>
    <row r="1982" spans="14:14" x14ac:dyDescent="0.3">
      <c r="N1982" s="93">
        <f t="shared" si="33"/>
        <v>46369</v>
      </c>
    </row>
    <row r="1983" spans="14:14" x14ac:dyDescent="0.3">
      <c r="N1983" s="93">
        <f t="shared" si="33"/>
        <v>46370</v>
      </c>
    </row>
    <row r="1984" spans="14:14" x14ac:dyDescent="0.3">
      <c r="N1984" s="93">
        <f t="shared" si="33"/>
        <v>46371</v>
      </c>
    </row>
    <row r="1985" spans="14:14" x14ac:dyDescent="0.3">
      <c r="N1985" s="93">
        <f t="shared" si="33"/>
        <v>46372</v>
      </c>
    </row>
    <row r="1986" spans="14:14" x14ac:dyDescent="0.3">
      <c r="N1986" s="93">
        <f t="shared" si="33"/>
        <v>46373</v>
      </c>
    </row>
    <row r="1987" spans="14:14" x14ac:dyDescent="0.3">
      <c r="N1987" s="93">
        <f t="shared" si="33"/>
        <v>46374</v>
      </c>
    </row>
    <row r="1988" spans="14:14" x14ac:dyDescent="0.3">
      <c r="N1988" s="93">
        <f t="shared" si="33"/>
        <v>46375</v>
      </c>
    </row>
    <row r="1989" spans="14:14" x14ac:dyDescent="0.3">
      <c r="N1989" s="93">
        <f t="shared" si="33"/>
        <v>46376</v>
      </c>
    </row>
    <row r="1990" spans="14:14" x14ac:dyDescent="0.3">
      <c r="N1990" s="93">
        <f t="shared" si="33"/>
        <v>46377</v>
      </c>
    </row>
    <row r="1991" spans="14:14" x14ac:dyDescent="0.3">
      <c r="N1991" s="93">
        <f t="shared" si="33"/>
        <v>46378</v>
      </c>
    </row>
    <row r="1992" spans="14:14" x14ac:dyDescent="0.3">
      <c r="N1992" s="93">
        <f t="shared" si="33"/>
        <v>46379</v>
      </c>
    </row>
    <row r="1993" spans="14:14" x14ac:dyDescent="0.3">
      <c r="N1993" s="93">
        <f t="shared" si="33"/>
        <v>46380</v>
      </c>
    </row>
    <row r="1994" spans="14:14" x14ac:dyDescent="0.3">
      <c r="N1994" s="93">
        <f t="shared" si="33"/>
        <v>46381</v>
      </c>
    </row>
    <row r="1995" spans="14:14" x14ac:dyDescent="0.3">
      <c r="N1995" s="93">
        <f t="shared" si="33"/>
        <v>46382</v>
      </c>
    </row>
    <row r="1996" spans="14:14" x14ac:dyDescent="0.3">
      <c r="N1996" s="93">
        <f t="shared" si="33"/>
        <v>46383</v>
      </c>
    </row>
    <row r="1997" spans="14:14" x14ac:dyDescent="0.3">
      <c r="N1997" s="93">
        <f t="shared" si="33"/>
        <v>46384</v>
      </c>
    </row>
    <row r="1998" spans="14:14" x14ac:dyDescent="0.3">
      <c r="N1998" s="93">
        <f t="shared" si="33"/>
        <v>46385</v>
      </c>
    </row>
    <row r="1999" spans="14:14" x14ac:dyDescent="0.3">
      <c r="N1999" s="93">
        <f t="shared" si="33"/>
        <v>46386</v>
      </c>
    </row>
    <row r="2000" spans="14:14" x14ac:dyDescent="0.3">
      <c r="N2000" s="93">
        <f t="shared" si="33"/>
        <v>46387</v>
      </c>
    </row>
    <row r="2001" spans="14:14" x14ac:dyDescent="0.3">
      <c r="N2001" s="93">
        <f t="shared" si="33"/>
        <v>46388</v>
      </c>
    </row>
    <row r="2002" spans="14:14" x14ac:dyDescent="0.3">
      <c r="N2002" s="93">
        <f t="shared" si="33"/>
        <v>46389</v>
      </c>
    </row>
    <row r="2003" spans="14:14" x14ac:dyDescent="0.3">
      <c r="N2003" s="93">
        <f t="shared" si="33"/>
        <v>46390</v>
      </c>
    </row>
    <row r="2004" spans="14:14" x14ac:dyDescent="0.3">
      <c r="N2004" s="93">
        <f t="shared" si="33"/>
        <v>46391</v>
      </c>
    </row>
    <row r="2005" spans="14:14" x14ac:dyDescent="0.3">
      <c r="N2005" s="93">
        <f t="shared" ref="N2005:N2068" si="34">N2004+1</f>
        <v>46392</v>
      </c>
    </row>
    <row r="2006" spans="14:14" x14ac:dyDescent="0.3">
      <c r="N2006" s="93">
        <f t="shared" si="34"/>
        <v>46393</v>
      </c>
    </row>
    <row r="2007" spans="14:14" x14ac:dyDescent="0.3">
      <c r="N2007" s="93">
        <f t="shared" si="34"/>
        <v>46394</v>
      </c>
    </row>
    <row r="2008" spans="14:14" x14ac:dyDescent="0.3">
      <c r="N2008" s="93">
        <f t="shared" si="34"/>
        <v>46395</v>
      </c>
    </row>
    <row r="2009" spans="14:14" x14ac:dyDescent="0.3">
      <c r="N2009" s="93">
        <f t="shared" si="34"/>
        <v>46396</v>
      </c>
    </row>
    <row r="2010" spans="14:14" x14ac:dyDescent="0.3">
      <c r="N2010" s="93">
        <f t="shared" si="34"/>
        <v>46397</v>
      </c>
    </row>
    <row r="2011" spans="14:14" x14ac:dyDescent="0.3">
      <c r="N2011" s="93">
        <f t="shared" si="34"/>
        <v>46398</v>
      </c>
    </row>
    <row r="2012" spans="14:14" x14ac:dyDescent="0.3">
      <c r="N2012" s="93">
        <f t="shared" si="34"/>
        <v>46399</v>
      </c>
    </row>
    <row r="2013" spans="14:14" x14ac:dyDescent="0.3">
      <c r="N2013" s="93">
        <f t="shared" si="34"/>
        <v>46400</v>
      </c>
    </row>
    <row r="2014" spans="14:14" x14ac:dyDescent="0.3">
      <c r="N2014" s="93">
        <f t="shared" si="34"/>
        <v>46401</v>
      </c>
    </row>
    <row r="2015" spans="14:14" x14ac:dyDescent="0.3">
      <c r="N2015" s="93">
        <f t="shared" si="34"/>
        <v>46402</v>
      </c>
    </row>
    <row r="2016" spans="14:14" x14ac:dyDescent="0.3">
      <c r="N2016" s="93">
        <f t="shared" si="34"/>
        <v>46403</v>
      </c>
    </row>
    <row r="2017" spans="14:14" x14ac:dyDescent="0.3">
      <c r="N2017" s="93">
        <f t="shared" si="34"/>
        <v>46404</v>
      </c>
    </row>
    <row r="2018" spans="14:14" x14ac:dyDescent="0.3">
      <c r="N2018" s="93">
        <f t="shared" si="34"/>
        <v>46405</v>
      </c>
    </row>
    <row r="2019" spans="14:14" x14ac:dyDescent="0.3">
      <c r="N2019" s="93">
        <f t="shared" si="34"/>
        <v>46406</v>
      </c>
    </row>
    <row r="2020" spans="14:14" x14ac:dyDescent="0.3">
      <c r="N2020" s="93">
        <f t="shared" si="34"/>
        <v>46407</v>
      </c>
    </row>
    <row r="2021" spans="14:14" x14ac:dyDescent="0.3">
      <c r="N2021" s="93">
        <f t="shared" si="34"/>
        <v>46408</v>
      </c>
    </row>
    <row r="2022" spans="14:14" x14ac:dyDescent="0.3">
      <c r="N2022" s="93">
        <f t="shared" si="34"/>
        <v>46409</v>
      </c>
    </row>
    <row r="2023" spans="14:14" x14ac:dyDescent="0.3">
      <c r="N2023" s="93">
        <f t="shared" si="34"/>
        <v>46410</v>
      </c>
    </row>
    <row r="2024" spans="14:14" x14ac:dyDescent="0.3">
      <c r="N2024" s="93">
        <f t="shared" si="34"/>
        <v>46411</v>
      </c>
    </row>
    <row r="2025" spans="14:14" x14ac:dyDescent="0.3">
      <c r="N2025" s="93">
        <f t="shared" si="34"/>
        <v>46412</v>
      </c>
    </row>
    <row r="2026" spans="14:14" x14ac:dyDescent="0.3">
      <c r="N2026" s="93">
        <f t="shared" si="34"/>
        <v>46413</v>
      </c>
    </row>
    <row r="2027" spans="14:14" x14ac:dyDescent="0.3">
      <c r="N2027" s="93">
        <f t="shared" si="34"/>
        <v>46414</v>
      </c>
    </row>
    <row r="2028" spans="14:14" x14ac:dyDescent="0.3">
      <c r="N2028" s="93">
        <f t="shared" si="34"/>
        <v>46415</v>
      </c>
    </row>
    <row r="2029" spans="14:14" x14ac:dyDescent="0.3">
      <c r="N2029" s="93">
        <f t="shared" si="34"/>
        <v>46416</v>
      </c>
    </row>
    <row r="2030" spans="14:14" x14ac:dyDescent="0.3">
      <c r="N2030" s="93">
        <f t="shared" si="34"/>
        <v>46417</v>
      </c>
    </row>
    <row r="2031" spans="14:14" x14ac:dyDescent="0.3">
      <c r="N2031" s="93">
        <f t="shared" si="34"/>
        <v>46418</v>
      </c>
    </row>
    <row r="2032" spans="14:14" x14ac:dyDescent="0.3">
      <c r="N2032" s="93">
        <f t="shared" si="34"/>
        <v>46419</v>
      </c>
    </row>
    <row r="2033" spans="14:14" x14ac:dyDescent="0.3">
      <c r="N2033" s="93">
        <f t="shared" si="34"/>
        <v>46420</v>
      </c>
    </row>
    <row r="2034" spans="14:14" x14ac:dyDescent="0.3">
      <c r="N2034" s="93">
        <f t="shared" si="34"/>
        <v>46421</v>
      </c>
    </row>
    <row r="2035" spans="14:14" x14ac:dyDescent="0.3">
      <c r="N2035" s="93">
        <f t="shared" si="34"/>
        <v>46422</v>
      </c>
    </row>
    <row r="2036" spans="14:14" x14ac:dyDescent="0.3">
      <c r="N2036" s="93">
        <f t="shared" si="34"/>
        <v>46423</v>
      </c>
    </row>
    <row r="2037" spans="14:14" x14ac:dyDescent="0.3">
      <c r="N2037" s="93">
        <f t="shared" si="34"/>
        <v>46424</v>
      </c>
    </row>
    <row r="2038" spans="14:14" x14ac:dyDescent="0.3">
      <c r="N2038" s="93">
        <f t="shared" si="34"/>
        <v>46425</v>
      </c>
    </row>
    <row r="2039" spans="14:14" x14ac:dyDescent="0.3">
      <c r="N2039" s="93">
        <f t="shared" si="34"/>
        <v>46426</v>
      </c>
    </row>
    <row r="2040" spans="14:14" x14ac:dyDescent="0.3">
      <c r="N2040" s="93">
        <f t="shared" si="34"/>
        <v>46427</v>
      </c>
    </row>
    <row r="2041" spans="14:14" x14ac:dyDescent="0.3">
      <c r="N2041" s="93">
        <f t="shared" si="34"/>
        <v>46428</v>
      </c>
    </row>
    <row r="2042" spans="14:14" x14ac:dyDescent="0.3">
      <c r="N2042" s="93">
        <f t="shared" si="34"/>
        <v>46429</v>
      </c>
    </row>
    <row r="2043" spans="14:14" x14ac:dyDescent="0.3">
      <c r="N2043" s="93">
        <f t="shared" si="34"/>
        <v>46430</v>
      </c>
    </row>
    <row r="2044" spans="14:14" x14ac:dyDescent="0.3">
      <c r="N2044" s="93">
        <f t="shared" si="34"/>
        <v>46431</v>
      </c>
    </row>
    <row r="2045" spans="14:14" x14ac:dyDescent="0.3">
      <c r="N2045" s="93">
        <f t="shared" si="34"/>
        <v>46432</v>
      </c>
    </row>
    <row r="2046" spans="14:14" x14ac:dyDescent="0.3">
      <c r="N2046" s="93">
        <f t="shared" si="34"/>
        <v>46433</v>
      </c>
    </row>
    <row r="2047" spans="14:14" x14ac:dyDescent="0.3">
      <c r="N2047" s="93">
        <f t="shared" si="34"/>
        <v>46434</v>
      </c>
    </row>
    <row r="2048" spans="14:14" x14ac:dyDescent="0.3">
      <c r="N2048" s="93">
        <f t="shared" si="34"/>
        <v>46435</v>
      </c>
    </row>
    <row r="2049" spans="14:14" x14ac:dyDescent="0.3">
      <c r="N2049" s="93">
        <f t="shared" si="34"/>
        <v>46436</v>
      </c>
    </row>
    <row r="2050" spans="14:14" x14ac:dyDescent="0.3">
      <c r="N2050" s="93">
        <f t="shared" si="34"/>
        <v>46437</v>
      </c>
    </row>
    <row r="2051" spans="14:14" x14ac:dyDescent="0.3">
      <c r="N2051" s="93">
        <f t="shared" si="34"/>
        <v>46438</v>
      </c>
    </row>
    <row r="2052" spans="14:14" x14ac:dyDescent="0.3">
      <c r="N2052" s="93">
        <f t="shared" si="34"/>
        <v>46439</v>
      </c>
    </row>
    <row r="2053" spans="14:14" x14ac:dyDescent="0.3">
      <c r="N2053" s="93">
        <f t="shared" si="34"/>
        <v>46440</v>
      </c>
    </row>
    <row r="2054" spans="14:14" x14ac:dyDescent="0.3">
      <c r="N2054" s="93">
        <f t="shared" si="34"/>
        <v>46441</v>
      </c>
    </row>
    <row r="2055" spans="14:14" x14ac:dyDescent="0.3">
      <c r="N2055" s="93">
        <f t="shared" si="34"/>
        <v>46442</v>
      </c>
    </row>
    <row r="2056" spans="14:14" x14ac:dyDescent="0.3">
      <c r="N2056" s="93">
        <f t="shared" si="34"/>
        <v>46443</v>
      </c>
    </row>
    <row r="2057" spans="14:14" x14ac:dyDescent="0.3">
      <c r="N2057" s="93">
        <f t="shared" si="34"/>
        <v>46444</v>
      </c>
    </row>
    <row r="2058" spans="14:14" x14ac:dyDescent="0.3">
      <c r="N2058" s="93">
        <f t="shared" si="34"/>
        <v>46445</v>
      </c>
    </row>
    <row r="2059" spans="14:14" x14ac:dyDescent="0.3">
      <c r="N2059" s="93">
        <f t="shared" si="34"/>
        <v>46446</v>
      </c>
    </row>
    <row r="2060" spans="14:14" x14ac:dyDescent="0.3">
      <c r="N2060" s="93">
        <f t="shared" si="34"/>
        <v>46447</v>
      </c>
    </row>
    <row r="2061" spans="14:14" x14ac:dyDescent="0.3">
      <c r="N2061" s="93">
        <f t="shared" si="34"/>
        <v>46448</v>
      </c>
    </row>
    <row r="2062" spans="14:14" x14ac:dyDescent="0.3">
      <c r="N2062" s="93">
        <f t="shared" si="34"/>
        <v>46449</v>
      </c>
    </row>
    <row r="2063" spans="14:14" x14ac:dyDescent="0.3">
      <c r="N2063" s="93">
        <f t="shared" si="34"/>
        <v>46450</v>
      </c>
    </row>
    <row r="2064" spans="14:14" x14ac:dyDescent="0.3">
      <c r="N2064" s="93">
        <f t="shared" si="34"/>
        <v>46451</v>
      </c>
    </row>
    <row r="2065" spans="14:14" x14ac:dyDescent="0.3">
      <c r="N2065" s="93">
        <f t="shared" si="34"/>
        <v>46452</v>
      </c>
    </row>
    <row r="2066" spans="14:14" x14ac:dyDescent="0.3">
      <c r="N2066" s="93">
        <f t="shared" si="34"/>
        <v>46453</v>
      </c>
    </row>
    <row r="2067" spans="14:14" x14ac:dyDescent="0.3">
      <c r="N2067" s="93">
        <f t="shared" si="34"/>
        <v>46454</v>
      </c>
    </row>
    <row r="2068" spans="14:14" x14ac:dyDescent="0.3">
      <c r="N2068" s="93">
        <f t="shared" si="34"/>
        <v>46455</v>
      </c>
    </row>
    <row r="2069" spans="14:14" x14ac:dyDescent="0.3">
      <c r="N2069" s="93">
        <f t="shared" ref="N2069:N2132" si="35">N2068+1</f>
        <v>46456</v>
      </c>
    </row>
    <row r="2070" spans="14:14" x14ac:dyDescent="0.3">
      <c r="N2070" s="93">
        <f t="shared" si="35"/>
        <v>46457</v>
      </c>
    </row>
    <row r="2071" spans="14:14" x14ac:dyDescent="0.3">
      <c r="N2071" s="93">
        <f t="shared" si="35"/>
        <v>46458</v>
      </c>
    </row>
    <row r="2072" spans="14:14" x14ac:dyDescent="0.3">
      <c r="N2072" s="93">
        <f t="shared" si="35"/>
        <v>46459</v>
      </c>
    </row>
    <row r="2073" spans="14:14" x14ac:dyDescent="0.3">
      <c r="N2073" s="93">
        <f t="shared" si="35"/>
        <v>46460</v>
      </c>
    </row>
    <row r="2074" spans="14:14" x14ac:dyDescent="0.3">
      <c r="N2074" s="93">
        <f t="shared" si="35"/>
        <v>46461</v>
      </c>
    </row>
    <row r="2075" spans="14:14" x14ac:dyDescent="0.3">
      <c r="N2075" s="93">
        <f t="shared" si="35"/>
        <v>46462</v>
      </c>
    </row>
    <row r="2076" spans="14:14" x14ac:dyDescent="0.3">
      <c r="N2076" s="93">
        <f t="shared" si="35"/>
        <v>46463</v>
      </c>
    </row>
    <row r="2077" spans="14:14" x14ac:dyDescent="0.3">
      <c r="N2077" s="93">
        <f t="shared" si="35"/>
        <v>46464</v>
      </c>
    </row>
    <row r="2078" spans="14:14" x14ac:dyDescent="0.3">
      <c r="N2078" s="93">
        <f t="shared" si="35"/>
        <v>46465</v>
      </c>
    </row>
    <row r="2079" spans="14:14" x14ac:dyDescent="0.3">
      <c r="N2079" s="93">
        <f t="shared" si="35"/>
        <v>46466</v>
      </c>
    </row>
    <row r="2080" spans="14:14" x14ac:dyDescent="0.3">
      <c r="N2080" s="93">
        <f t="shared" si="35"/>
        <v>46467</v>
      </c>
    </row>
    <row r="2081" spans="14:14" x14ac:dyDescent="0.3">
      <c r="N2081" s="93">
        <f t="shared" si="35"/>
        <v>46468</v>
      </c>
    </row>
    <row r="2082" spans="14:14" x14ac:dyDescent="0.3">
      <c r="N2082" s="93">
        <f t="shared" si="35"/>
        <v>46469</v>
      </c>
    </row>
    <row r="2083" spans="14:14" x14ac:dyDescent="0.3">
      <c r="N2083" s="93">
        <f t="shared" si="35"/>
        <v>46470</v>
      </c>
    </row>
    <row r="2084" spans="14:14" x14ac:dyDescent="0.3">
      <c r="N2084" s="93">
        <f t="shared" si="35"/>
        <v>46471</v>
      </c>
    </row>
    <row r="2085" spans="14:14" x14ac:dyDescent="0.3">
      <c r="N2085" s="93">
        <f t="shared" si="35"/>
        <v>46472</v>
      </c>
    </row>
    <row r="2086" spans="14:14" x14ac:dyDescent="0.3">
      <c r="N2086" s="93">
        <f t="shared" si="35"/>
        <v>46473</v>
      </c>
    </row>
    <row r="2087" spans="14:14" x14ac:dyDescent="0.3">
      <c r="N2087" s="93">
        <f t="shared" si="35"/>
        <v>46474</v>
      </c>
    </row>
    <row r="2088" spans="14:14" x14ac:dyDescent="0.3">
      <c r="N2088" s="93">
        <f t="shared" si="35"/>
        <v>46475</v>
      </c>
    </row>
    <row r="2089" spans="14:14" x14ac:dyDescent="0.3">
      <c r="N2089" s="93">
        <f t="shared" si="35"/>
        <v>46476</v>
      </c>
    </row>
    <row r="2090" spans="14:14" x14ac:dyDescent="0.3">
      <c r="N2090" s="93">
        <f t="shared" si="35"/>
        <v>46477</v>
      </c>
    </row>
    <row r="2091" spans="14:14" x14ac:dyDescent="0.3">
      <c r="N2091" s="93">
        <f t="shared" si="35"/>
        <v>46478</v>
      </c>
    </row>
    <row r="2092" spans="14:14" x14ac:dyDescent="0.3">
      <c r="N2092" s="93">
        <f t="shared" si="35"/>
        <v>46479</v>
      </c>
    </row>
    <row r="2093" spans="14:14" x14ac:dyDescent="0.3">
      <c r="N2093" s="93">
        <f t="shared" si="35"/>
        <v>46480</v>
      </c>
    </row>
    <row r="2094" spans="14:14" x14ac:dyDescent="0.3">
      <c r="N2094" s="93">
        <f t="shared" si="35"/>
        <v>46481</v>
      </c>
    </row>
    <row r="2095" spans="14:14" x14ac:dyDescent="0.3">
      <c r="N2095" s="93">
        <f t="shared" si="35"/>
        <v>46482</v>
      </c>
    </row>
    <row r="2096" spans="14:14" x14ac:dyDescent="0.3">
      <c r="N2096" s="93">
        <f t="shared" si="35"/>
        <v>46483</v>
      </c>
    </row>
    <row r="2097" spans="14:14" x14ac:dyDescent="0.3">
      <c r="N2097" s="93">
        <f t="shared" si="35"/>
        <v>46484</v>
      </c>
    </row>
    <row r="2098" spans="14:14" x14ac:dyDescent="0.3">
      <c r="N2098" s="93">
        <f t="shared" si="35"/>
        <v>46485</v>
      </c>
    </row>
    <row r="2099" spans="14:14" x14ac:dyDescent="0.3">
      <c r="N2099" s="93">
        <f t="shared" si="35"/>
        <v>46486</v>
      </c>
    </row>
    <row r="2100" spans="14:14" x14ac:dyDescent="0.3">
      <c r="N2100" s="93">
        <f t="shared" si="35"/>
        <v>46487</v>
      </c>
    </row>
    <row r="2101" spans="14:14" x14ac:dyDescent="0.3">
      <c r="N2101" s="93">
        <f t="shared" si="35"/>
        <v>46488</v>
      </c>
    </row>
    <row r="2102" spans="14:14" x14ac:dyDescent="0.3">
      <c r="N2102" s="93">
        <f t="shared" si="35"/>
        <v>46489</v>
      </c>
    </row>
    <row r="2103" spans="14:14" x14ac:dyDescent="0.3">
      <c r="N2103" s="93">
        <f t="shared" si="35"/>
        <v>46490</v>
      </c>
    </row>
    <row r="2104" spans="14:14" x14ac:dyDescent="0.3">
      <c r="N2104" s="93">
        <f t="shared" si="35"/>
        <v>46491</v>
      </c>
    </row>
    <row r="2105" spans="14:14" x14ac:dyDescent="0.3">
      <c r="N2105" s="93">
        <f t="shared" si="35"/>
        <v>46492</v>
      </c>
    </row>
    <row r="2106" spans="14:14" x14ac:dyDescent="0.3">
      <c r="N2106" s="93">
        <f t="shared" si="35"/>
        <v>46493</v>
      </c>
    </row>
    <row r="2107" spans="14:14" x14ac:dyDescent="0.3">
      <c r="N2107" s="93">
        <f t="shared" si="35"/>
        <v>46494</v>
      </c>
    </row>
    <row r="2108" spans="14:14" x14ac:dyDescent="0.3">
      <c r="N2108" s="93">
        <f t="shared" si="35"/>
        <v>46495</v>
      </c>
    </row>
    <row r="2109" spans="14:14" x14ac:dyDescent="0.3">
      <c r="N2109" s="93">
        <f t="shared" si="35"/>
        <v>46496</v>
      </c>
    </row>
    <row r="2110" spans="14:14" x14ac:dyDescent="0.3">
      <c r="N2110" s="93">
        <f t="shared" si="35"/>
        <v>46497</v>
      </c>
    </row>
    <row r="2111" spans="14:14" x14ac:dyDescent="0.3">
      <c r="N2111" s="93">
        <f t="shared" si="35"/>
        <v>46498</v>
      </c>
    </row>
    <row r="2112" spans="14:14" x14ac:dyDescent="0.3">
      <c r="N2112" s="93">
        <f t="shared" si="35"/>
        <v>46499</v>
      </c>
    </row>
    <row r="2113" spans="14:14" x14ac:dyDescent="0.3">
      <c r="N2113" s="93">
        <f t="shared" si="35"/>
        <v>46500</v>
      </c>
    </row>
    <row r="2114" spans="14:14" x14ac:dyDescent="0.3">
      <c r="N2114" s="93">
        <f t="shared" si="35"/>
        <v>46501</v>
      </c>
    </row>
    <row r="2115" spans="14:14" x14ac:dyDescent="0.3">
      <c r="N2115" s="93">
        <f t="shared" si="35"/>
        <v>46502</v>
      </c>
    </row>
    <row r="2116" spans="14:14" x14ac:dyDescent="0.3">
      <c r="N2116" s="93">
        <f t="shared" si="35"/>
        <v>46503</v>
      </c>
    </row>
    <row r="2117" spans="14:14" x14ac:dyDescent="0.3">
      <c r="N2117" s="93">
        <f t="shared" si="35"/>
        <v>46504</v>
      </c>
    </row>
    <row r="2118" spans="14:14" x14ac:dyDescent="0.3">
      <c r="N2118" s="93">
        <f t="shared" si="35"/>
        <v>46505</v>
      </c>
    </row>
    <row r="2119" spans="14:14" x14ac:dyDescent="0.3">
      <c r="N2119" s="93">
        <f t="shared" si="35"/>
        <v>46506</v>
      </c>
    </row>
    <row r="2120" spans="14:14" x14ac:dyDescent="0.3">
      <c r="N2120" s="93">
        <f t="shared" si="35"/>
        <v>46507</v>
      </c>
    </row>
    <row r="2121" spans="14:14" x14ac:dyDescent="0.3">
      <c r="N2121" s="93">
        <f t="shared" si="35"/>
        <v>46508</v>
      </c>
    </row>
    <row r="2122" spans="14:14" x14ac:dyDescent="0.3">
      <c r="N2122" s="93">
        <f t="shared" si="35"/>
        <v>46509</v>
      </c>
    </row>
    <row r="2123" spans="14:14" x14ac:dyDescent="0.3">
      <c r="N2123" s="93">
        <f t="shared" si="35"/>
        <v>46510</v>
      </c>
    </row>
    <row r="2124" spans="14:14" x14ac:dyDescent="0.3">
      <c r="N2124" s="93">
        <f t="shared" si="35"/>
        <v>46511</v>
      </c>
    </row>
    <row r="2125" spans="14:14" x14ac:dyDescent="0.3">
      <c r="N2125" s="93">
        <f t="shared" si="35"/>
        <v>46512</v>
      </c>
    </row>
    <row r="2126" spans="14:14" x14ac:dyDescent="0.3">
      <c r="N2126" s="93">
        <f t="shared" si="35"/>
        <v>46513</v>
      </c>
    </row>
    <row r="2127" spans="14:14" x14ac:dyDescent="0.3">
      <c r="N2127" s="93">
        <f t="shared" si="35"/>
        <v>46514</v>
      </c>
    </row>
    <row r="2128" spans="14:14" x14ac:dyDescent="0.3">
      <c r="N2128" s="93">
        <f t="shared" si="35"/>
        <v>46515</v>
      </c>
    </row>
    <row r="2129" spans="14:14" x14ac:dyDescent="0.3">
      <c r="N2129" s="93">
        <f t="shared" si="35"/>
        <v>46516</v>
      </c>
    </row>
    <row r="2130" spans="14:14" x14ac:dyDescent="0.3">
      <c r="N2130" s="93">
        <f t="shared" si="35"/>
        <v>46517</v>
      </c>
    </row>
    <row r="2131" spans="14:14" x14ac:dyDescent="0.3">
      <c r="N2131" s="93">
        <f t="shared" si="35"/>
        <v>46518</v>
      </c>
    </row>
    <row r="2132" spans="14:14" x14ac:dyDescent="0.3">
      <c r="N2132" s="93">
        <f t="shared" si="35"/>
        <v>46519</v>
      </c>
    </row>
    <row r="2133" spans="14:14" x14ac:dyDescent="0.3">
      <c r="N2133" s="93">
        <f t="shared" ref="N2133:N2196" si="36">N2132+1</f>
        <v>46520</v>
      </c>
    </row>
    <row r="2134" spans="14:14" x14ac:dyDescent="0.3">
      <c r="N2134" s="93">
        <f t="shared" si="36"/>
        <v>46521</v>
      </c>
    </row>
    <row r="2135" spans="14:14" x14ac:dyDescent="0.3">
      <c r="N2135" s="93">
        <f t="shared" si="36"/>
        <v>46522</v>
      </c>
    </row>
    <row r="2136" spans="14:14" x14ac:dyDescent="0.3">
      <c r="N2136" s="93">
        <f t="shared" si="36"/>
        <v>46523</v>
      </c>
    </row>
    <row r="2137" spans="14:14" x14ac:dyDescent="0.3">
      <c r="N2137" s="93">
        <f t="shared" si="36"/>
        <v>46524</v>
      </c>
    </row>
    <row r="2138" spans="14:14" x14ac:dyDescent="0.3">
      <c r="N2138" s="93">
        <f t="shared" si="36"/>
        <v>46525</v>
      </c>
    </row>
    <row r="2139" spans="14:14" x14ac:dyDescent="0.3">
      <c r="N2139" s="93">
        <f t="shared" si="36"/>
        <v>46526</v>
      </c>
    </row>
    <row r="2140" spans="14:14" x14ac:dyDescent="0.3">
      <c r="N2140" s="93">
        <f t="shared" si="36"/>
        <v>46527</v>
      </c>
    </row>
    <row r="2141" spans="14:14" x14ac:dyDescent="0.3">
      <c r="N2141" s="93">
        <f t="shared" si="36"/>
        <v>46528</v>
      </c>
    </row>
    <row r="2142" spans="14:14" x14ac:dyDescent="0.3">
      <c r="N2142" s="93">
        <f t="shared" si="36"/>
        <v>46529</v>
      </c>
    </row>
    <row r="2143" spans="14:14" x14ac:dyDescent="0.3">
      <c r="N2143" s="93">
        <f t="shared" si="36"/>
        <v>46530</v>
      </c>
    </row>
    <row r="2144" spans="14:14" x14ac:dyDescent="0.3">
      <c r="N2144" s="93">
        <f t="shared" si="36"/>
        <v>46531</v>
      </c>
    </row>
    <row r="2145" spans="14:14" x14ac:dyDescent="0.3">
      <c r="N2145" s="93">
        <f t="shared" si="36"/>
        <v>46532</v>
      </c>
    </row>
    <row r="2146" spans="14:14" x14ac:dyDescent="0.3">
      <c r="N2146" s="93">
        <f t="shared" si="36"/>
        <v>46533</v>
      </c>
    </row>
    <row r="2147" spans="14:14" x14ac:dyDescent="0.3">
      <c r="N2147" s="93">
        <f t="shared" si="36"/>
        <v>46534</v>
      </c>
    </row>
    <row r="2148" spans="14:14" x14ac:dyDescent="0.3">
      <c r="N2148" s="93">
        <f t="shared" si="36"/>
        <v>46535</v>
      </c>
    </row>
    <row r="2149" spans="14:14" x14ac:dyDescent="0.3">
      <c r="N2149" s="93">
        <f t="shared" si="36"/>
        <v>46536</v>
      </c>
    </row>
    <row r="2150" spans="14:14" x14ac:dyDescent="0.3">
      <c r="N2150" s="93">
        <f t="shared" si="36"/>
        <v>46537</v>
      </c>
    </row>
    <row r="2151" spans="14:14" x14ac:dyDescent="0.3">
      <c r="N2151" s="93">
        <f t="shared" si="36"/>
        <v>46538</v>
      </c>
    </row>
    <row r="2152" spans="14:14" x14ac:dyDescent="0.3">
      <c r="N2152" s="93">
        <f t="shared" si="36"/>
        <v>46539</v>
      </c>
    </row>
    <row r="2153" spans="14:14" x14ac:dyDescent="0.3">
      <c r="N2153" s="93">
        <f t="shared" si="36"/>
        <v>46540</v>
      </c>
    </row>
    <row r="2154" spans="14:14" x14ac:dyDescent="0.3">
      <c r="N2154" s="93">
        <f t="shared" si="36"/>
        <v>46541</v>
      </c>
    </row>
    <row r="2155" spans="14:14" x14ac:dyDescent="0.3">
      <c r="N2155" s="93">
        <f t="shared" si="36"/>
        <v>46542</v>
      </c>
    </row>
    <row r="2156" spans="14:14" x14ac:dyDescent="0.3">
      <c r="N2156" s="93">
        <f t="shared" si="36"/>
        <v>46543</v>
      </c>
    </row>
    <row r="2157" spans="14:14" x14ac:dyDescent="0.3">
      <c r="N2157" s="93">
        <f t="shared" si="36"/>
        <v>46544</v>
      </c>
    </row>
    <row r="2158" spans="14:14" x14ac:dyDescent="0.3">
      <c r="N2158" s="93">
        <f t="shared" si="36"/>
        <v>46545</v>
      </c>
    </row>
    <row r="2159" spans="14:14" x14ac:dyDescent="0.3">
      <c r="N2159" s="93">
        <f t="shared" si="36"/>
        <v>46546</v>
      </c>
    </row>
    <row r="2160" spans="14:14" x14ac:dyDescent="0.3">
      <c r="N2160" s="93">
        <f t="shared" si="36"/>
        <v>46547</v>
      </c>
    </row>
    <row r="2161" spans="14:14" x14ac:dyDescent="0.3">
      <c r="N2161" s="93">
        <f t="shared" si="36"/>
        <v>46548</v>
      </c>
    </row>
    <row r="2162" spans="14:14" x14ac:dyDescent="0.3">
      <c r="N2162" s="93">
        <f t="shared" si="36"/>
        <v>46549</v>
      </c>
    </row>
    <row r="2163" spans="14:14" x14ac:dyDescent="0.3">
      <c r="N2163" s="93">
        <f t="shared" si="36"/>
        <v>46550</v>
      </c>
    </row>
    <row r="2164" spans="14:14" x14ac:dyDescent="0.3">
      <c r="N2164" s="93">
        <f t="shared" si="36"/>
        <v>46551</v>
      </c>
    </row>
    <row r="2165" spans="14:14" x14ac:dyDescent="0.3">
      <c r="N2165" s="93">
        <f t="shared" si="36"/>
        <v>46552</v>
      </c>
    </row>
    <row r="2166" spans="14:14" x14ac:dyDescent="0.3">
      <c r="N2166" s="93">
        <f t="shared" si="36"/>
        <v>46553</v>
      </c>
    </row>
    <row r="2167" spans="14:14" x14ac:dyDescent="0.3">
      <c r="N2167" s="93">
        <f t="shared" si="36"/>
        <v>46554</v>
      </c>
    </row>
    <row r="2168" spans="14:14" x14ac:dyDescent="0.3">
      <c r="N2168" s="93">
        <f t="shared" si="36"/>
        <v>46555</v>
      </c>
    </row>
    <row r="2169" spans="14:14" x14ac:dyDescent="0.3">
      <c r="N2169" s="93">
        <f t="shared" si="36"/>
        <v>46556</v>
      </c>
    </row>
    <row r="2170" spans="14:14" x14ac:dyDescent="0.3">
      <c r="N2170" s="93">
        <f t="shared" si="36"/>
        <v>46557</v>
      </c>
    </row>
    <row r="2171" spans="14:14" x14ac:dyDescent="0.3">
      <c r="N2171" s="93">
        <f t="shared" si="36"/>
        <v>46558</v>
      </c>
    </row>
    <row r="2172" spans="14:14" x14ac:dyDescent="0.3">
      <c r="N2172" s="93">
        <f t="shared" si="36"/>
        <v>46559</v>
      </c>
    </row>
    <row r="2173" spans="14:14" x14ac:dyDescent="0.3">
      <c r="N2173" s="93">
        <f t="shared" si="36"/>
        <v>46560</v>
      </c>
    </row>
    <row r="2174" spans="14:14" x14ac:dyDescent="0.3">
      <c r="N2174" s="93">
        <f t="shared" si="36"/>
        <v>46561</v>
      </c>
    </row>
    <row r="2175" spans="14:14" x14ac:dyDescent="0.3">
      <c r="N2175" s="93">
        <f t="shared" si="36"/>
        <v>46562</v>
      </c>
    </row>
    <row r="2176" spans="14:14" x14ac:dyDescent="0.3">
      <c r="N2176" s="93">
        <f t="shared" si="36"/>
        <v>46563</v>
      </c>
    </row>
    <row r="2177" spans="14:14" x14ac:dyDescent="0.3">
      <c r="N2177" s="93">
        <f t="shared" si="36"/>
        <v>46564</v>
      </c>
    </row>
    <row r="2178" spans="14:14" x14ac:dyDescent="0.3">
      <c r="N2178" s="93">
        <f t="shared" si="36"/>
        <v>46565</v>
      </c>
    </row>
    <row r="2179" spans="14:14" x14ac:dyDescent="0.3">
      <c r="N2179" s="93">
        <f t="shared" si="36"/>
        <v>46566</v>
      </c>
    </row>
    <row r="2180" spans="14:14" x14ac:dyDescent="0.3">
      <c r="N2180" s="93">
        <f t="shared" si="36"/>
        <v>46567</v>
      </c>
    </row>
    <row r="2181" spans="14:14" x14ac:dyDescent="0.3">
      <c r="N2181" s="93">
        <f t="shared" si="36"/>
        <v>46568</v>
      </c>
    </row>
    <row r="2182" spans="14:14" x14ac:dyDescent="0.3">
      <c r="N2182" s="93">
        <f t="shared" si="36"/>
        <v>46569</v>
      </c>
    </row>
    <row r="2183" spans="14:14" x14ac:dyDescent="0.3">
      <c r="N2183" s="93">
        <f t="shared" si="36"/>
        <v>46570</v>
      </c>
    </row>
    <row r="2184" spans="14:14" x14ac:dyDescent="0.3">
      <c r="N2184" s="93">
        <f t="shared" si="36"/>
        <v>46571</v>
      </c>
    </row>
    <row r="2185" spans="14:14" x14ac:dyDescent="0.3">
      <c r="N2185" s="93">
        <f t="shared" si="36"/>
        <v>46572</v>
      </c>
    </row>
    <row r="2186" spans="14:14" x14ac:dyDescent="0.3">
      <c r="N2186" s="93">
        <f t="shared" si="36"/>
        <v>46573</v>
      </c>
    </row>
    <row r="2187" spans="14:14" x14ac:dyDescent="0.3">
      <c r="N2187" s="93">
        <f t="shared" si="36"/>
        <v>46574</v>
      </c>
    </row>
    <row r="2188" spans="14:14" x14ac:dyDescent="0.3">
      <c r="N2188" s="93">
        <f t="shared" si="36"/>
        <v>46575</v>
      </c>
    </row>
    <row r="2189" spans="14:14" x14ac:dyDescent="0.3">
      <c r="N2189" s="93">
        <f t="shared" si="36"/>
        <v>46576</v>
      </c>
    </row>
    <row r="2190" spans="14:14" x14ac:dyDescent="0.3">
      <c r="N2190" s="93">
        <f t="shared" si="36"/>
        <v>46577</v>
      </c>
    </row>
    <row r="2191" spans="14:14" x14ac:dyDescent="0.3">
      <c r="N2191" s="93">
        <f t="shared" si="36"/>
        <v>46578</v>
      </c>
    </row>
    <row r="2192" spans="14:14" x14ac:dyDescent="0.3">
      <c r="N2192" s="93">
        <f t="shared" si="36"/>
        <v>46579</v>
      </c>
    </row>
    <row r="2193" spans="14:14" x14ac:dyDescent="0.3">
      <c r="N2193" s="93">
        <f t="shared" si="36"/>
        <v>46580</v>
      </c>
    </row>
    <row r="2194" spans="14:14" x14ac:dyDescent="0.3">
      <c r="N2194" s="93">
        <f t="shared" si="36"/>
        <v>46581</v>
      </c>
    </row>
    <row r="2195" spans="14:14" x14ac:dyDescent="0.3">
      <c r="N2195" s="93">
        <f t="shared" si="36"/>
        <v>46582</v>
      </c>
    </row>
    <row r="2196" spans="14:14" x14ac:dyDescent="0.3">
      <c r="N2196" s="93">
        <f t="shared" si="36"/>
        <v>46583</v>
      </c>
    </row>
    <row r="2197" spans="14:14" x14ac:dyDescent="0.3">
      <c r="N2197" s="93">
        <f t="shared" ref="N2197:N2260" si="37">N2196+1</f>
        <v>46584</v>
      </c>
    </row>
    <row r="2198" spans="14:14" x14ac:dyDescent="0.3">
      <c r="N2198" s="93">
        <f t="shared" si="37"/>
        <v>46585</v>
      </c>
    </row>
    <row r="2199" spans="14:14" x14ac:dyDescent="0.3">
      <c r="N2199" s="93">
        <f t="shared" si="37"/>
        <v>46586</v>
      </c>
    </row>
    <row r="2200" spans="14:14" x14ac:dyDescent="0.3">
      <c r="N2200" s="93">
        <f t="shared" si="37"/>
        <v>46587</v>
      </c>
    </row>
    <row r="2201" spans="14:14" x14ac:dyDescent="0.3">
      <c r="N2201" s="93">
        <f t="shared" si="37"/>
        <v>46588</v>
      </c>
    </row>
    <row r="2202" spans="14:14" x14ac:dyDescent="0.3">
      <c r="N2202" s="93">
        <f t="shared" si="37"/>
        <v>46589</v>
      </c>
    </row>
    <row r="2203" spans="14:14" x14ac:dyDescent="0.3">
      <c r="N2203" s="93">
        <f t="shared" si="37"/>
        <v>46590</v>
      </c>
    </row>
    <row r="2204" spans="14:14" x14ac:dyDescent="0.3">
      <c r="N2204" s="93">
        <f t="shared" si="37"/>
        <v>46591</v>
      </c>
    </row>
    <row r="2205" spans="14:14" x14ac:dyDescent="0.3">
      <c r="N2205" s="93">
        <f t="shared" si="37"/>
        <v>46592</v>
      </c>
    </row>
    <row r="2206" spans="14:14" x14ac:dyDescent="0.3">
      <c r="N2206" s="93">
        <f t="shared" si="37"/>
        <v>46593</v>
      </c>
    </row>
    <row r="2207" spans="14:14" x14ac:dyDescent="0.3">
      <c r="N2207" s="93">
        <f t="shared" si="37"/>
        <v>46594</v>
      </c>
    </row>
    <row r="2208" spans="14:14" x14ac:dyDescent="0.3">
      <c r="N2208" s="93">
        <f t="shared" si="37"/>
        <v>46595</v>
      </c>
    </row>
    <row r="2209" spans="14:14" x14ac:dyDescent="0.3">
      <c r="N2209" s="93">
        <f t="shared" si="37"/>
        <v>46596</v>
      </c>
    </row>
    <row r="2210" spans="14:14" x14ac:dyDescent="0.3">
      <c r="N2210" s="93">
        <f t="shared" si="37"/>
        <v>46597</v>
      </c>
    </row>
    <row r="2211" spans="14:14" x14ac:dyDescent="0.3">
      <c r="N2211" s="93">
        <f t="shared" si="37"/>
        <v>46598</v>
      </c>
    </row>
    <row r="2212" spans="14:14" x14ac:dyDescent="0.3">
      <c r="N2212" s="93">
        <f t="shared" si="37"/>
        <v>46599</v>
      </c>
    </row>
    <row r="2213" spans="14:14" x14ac:dyDescent="0.3">
      <c r="N2213" s="93">
        <f t="shared" si="37"/>
        <v>46600</v>
      </c>
    </row>
    <row r="2214" spans="14:14" x14ac:dyDescent="0.3">
      <c r="N2214" s="93">
        <f t="shared" si="37"/>
        <v>46601</v>
      </c>
    </row>
    <row r="2215" spans="14:14" x14ac:dyDescent="0.3">
      <c r="N2215" s="93">
        <f t="shared" si="37"/>
        <v>46602</v>
      </c>
    </row>
    <row r="2216" spans="14:14" x14ac:dyDescent="0.3">
      <c r="N2216" s="93">
        <f t="shared" si="37"/>
        <v>46603</v>
      </c>
    </row>
    <row r="2217" spans="14:14" x14ac:dyDescent="0.3">
      <c r="N2217" s="93">
        <f t="shared" si="37"/>
        <v>46604</v>
      </c>
    </row>
    <row r="2218" spans="14:14" x14ac:dyDescent="0.3">
      <c r="N2218" s="93">
        <f t="shared" si="37"/>
        <v>46605</v>
      </c>
    </row>
    <row r="2219" spans="14:14" x14ac:dyDescent="0.3">
      <c r="N2219" s="93">
        <f t="shared" si="37"/>
        <v>46606</v>
      </c>
    </row>
    <row r="2220" spans="14:14" x14ac:dyDescent="0.3">
      <c r="N2220" s="93">
        <f t="shared" si="37"/>
        <v>46607</v>
      </c>
    </row>
    <row r="2221" spans="14:14" x14ac:dyDescent="0.3">
      <c r="N2221" s="93">
        <f t="shared" si="37"/>
        <v>46608</v>
      </c>
    </row>
    <row r="2222" spans="14:14" x14ac:dyDescent="0.3">
      <c r="N2222" s="93">
        <f t="shared" si="37"/>
        <v>46609</v>
      </c>
    </row>
    <row r="2223" spans="14:14" x14ac:dyDescent="0.3">
      <c r="N2223" s="93">
        <f t="shared" si="37"/>
        <v>46610</v>
      </c>
    </row>
    <row r="2224" spans="14:14" x14ac:dyDescent="0.3">
      <c r="N2224" s="93">
        <f t="shared" si="37"/>
        <v>46611</v>
      </c>
    </row>
    <row r="2225" spans="14:14" x14ac:dyDescent="0.3">
      <c r="N2225" s="93">
        <f t="shared" si="37"/>
        <v>46612</v>
      </c>
    </row>
    <row r="2226" spans="14:14" x14ac:dyDescent="0.3">
      <c r="N2226" s="93">
        <f t="shared" si="37"/>
        <v>46613</v>
      </c>
    </row>
    <row r="2227" spans="14:14" x14ac:dyDescent="0.3">
      <c r="N2227" s="93">
        <f t="shared" si="37"/>
        <v>46614</v>
      </c>
    </row>
    <row r="2228" spans="14:14" x14ac:dyDescent="0.3">
      <c r="N2228" s="93">
        <f t="shared" si="37"/>
        <v>46615</v>
      </c>
    </row>
    <row r="2229" spans="14:14" x14ac:dyDescent="0.3">
      <c r="N2229" s="93">
        <f t="shared" si="37"/>
        <v>46616</v>
      </c>
    </row>
    <row r="2230" spans="14:14" x14ac:dyDescent="0.3">
      <c r="N2230" s="93">
        <f t="shared" si="37"/>
        <v>46617</v>
      </c>
    </row>
    <row r="2231" spans="14:14" x14ac:dyDescent="0.3">
      <c r="N2231" s="93">
        <f t="shared" si="37"/>
        <v>46618</v>
      </c>
    </row>
    <row r="2232" spans="14:14" x14ac:dyDescent="0.3">
      <c r="N2232" s="93">
        <f t="shared" si="37"/>
        <v>46619</v>
      </c>
    </row>
    <row r="2233" spans="14:14" x14ac:dyDescent="0.3">
      <c r="N2233" s="93">
        <f t="shared" si="37"/>
        <v>46620</v>
      </c>
    </row>
    <row r="2234" spans="14:14" x14ac:dyDescent="0.3">
      <c r="N2234" s="93">
        <f t="shared" si="37"/>
        <v>46621</v>
      </c>
    </row>
    <row r="2235" spans="14:14" x14ac:dyDescent="0.3">
      <c r="N2235" s="93">
        <f t="shared" si="37"/>
        <v>46622</v>
      </c>
    </row>
    <row r="2236" spans="14:14" x14ac:dyDescent="0.3">
      <c r="N2236" s="93">
        <f t="shared" si="37"/>
        <v>46623</v>
      </c>
    </row>
    <row r="2237" spans="14:14" x14ac:dyDescent="0.3">
      <c r="N2237" s="93">
        <f t="shared" si="37"/>
        <v>46624</v>
      </c>
    </row>
    <row r="2238" spans="14:14" x14ac:dyDescent="0.3">
      <c r="N2238" s="93">
        <f t="shared" si="37"/>
        <v>46625</v>
      </c>
    </row>
    <row r="2239" spans="14:14" x14ac:dyDescent="0.3">
      <c r="N2239" s="93">
        <f t="shared" si="37"/>
        <v>46626</v>
      </c>
    </row>
    <row r="2240" spans="14:14" x14ac:dyDescent="0.3">
      <c r="N2240" s="93">
        <f t="shared" si="37"/>
        <v>46627</v>
      </c>
    </row>
    <row r="2241" spans="14:14" x14ac:dyDescent="0.3">
      <c r="N2241" s="93">
        <f t="shared" si="37"/>
        <v>46628</v>
      </c>
    </row>
    <row r="2242" spans="14:14" x14ac:dyDescent="0.3">
      <c r="N2242" s="93">
        <f t="shared" si="37"/>
        <v>46629</v>
      </c>
    </row>
    <row r="2243" spans="14:14" x14ac:dyDescent="0.3">
      <c r="N2243" s="93">
        <f t="shared" si="37"/>
        <v>46630</v>
      </c>
    </row>
    <row r="2244" spans="14:14" x14ac:dyDescent="0.3">
      <c r="N2244" s="93">
        <f t="shared" si="37"/>
        <v>46631</v>
      </c>
    </row>
    <row r="2245" spans="14:14" x14ac:dyDescent="0.3">
      <c r="N2245" s="93">
        <f t="shared" si="37"/>
        <v>46632</v>
      </c>
    </row>
    <row r="2246" spans="14:14" x14ac:dyDescent="0.3">
      <c r="N2246" s="93">
        <f t="shared" si="37"/>
        <v>46633</v>
      </c>
    </row>
    <row r="2247" spans="14:14" x14ac:dyDescent="0.3">
      <c r="N2247" s="93">
        <f t="shared" si="37"/>
        <v>46634</v>
      </c>
    </row>
    <row r="2248" spans="14:14" x14ac:dyDescent="0.3">
      <c r="N2248" s="93">
        <f t="shared" si="37"/>
        <v>46635</v>
      </c>
    </row>
    <row r="2249" spans="14:14" x14ac:dyDescent="0.3">
      <c r="N2249" s="93">
        <f t="shared" si="37"/>
        <v>46636</v>
      </c>
    </row>
    <row r="2250" spans="14:14" x14ac:dyDescent="0.3">
      <c r="N2250" s="93">
        <f t="shared" si="37"/>
        <v>46637</v>
      </c>
    </row>
    <row r="2251" spans="14:14" x14ac:dyDescent="0.3">
      <c r="N2251" s="93">
        <f t="shared" si="37"/>
        <v>46638</v>
      </c>
    </row>
    <row r="2252" spans="14:14" x14ac:dyDescent="0.3">
      <c r="N2252" s="93">
        <f t="shared" si="37"/>
        <v>46639</v>
      </c>
    </row>
    <row r="2253" spans="14:14" x14ac:dyDescent="0.3">
      <c r="N2253" s="93">
        <f t="shared" si="37"/>
        <v>46640</v>
      </c>
    </row>
    <row r="2254" spans="14:14" x14ac:dyDescent="0.3">
      <c r="N2254" s="93">
        <f t="shared" si="37"/>
        <v>46641</v>
      </c>
    </row>
    <row r="2255" spans="14:14" x14ac:dyDescent="0.3">
      <c r="N2255" s="93">
        <f t="shared" si="37"/>
        <v>46642</v>
      </c>
    </row>
    <row r="2256" spans="14:14" x14ac:dyDescent="0.3">
      <c r="N2256" s="93">
        <f t="shared" si="37"/>
        <v>46643</v>
      </c>
    </row>
    <row r="2257" spans="14:14" x14ac:dyDescent="0.3">
      <c r="N2257" s="93">
        <f t="shared" si="37"/>
        <v>46644</v>
      </c>
    </row>
    <row r="2258" spans="14:14" x14ac:dyDescent="0.3">
      <c r="N2258" s="93">
        <f t="shared" si="37"/>
        <v>46645</v>
      </c>
    </row>
    <row r="2259" spans="14:14" x14ac:dyDescent="0.3">
      <c r="N2259" s="93">
        <f t="shared" si="37"/>
        <v>46646</v>
      </c>
    </row>
    <row r="2260" spans="14:14" x14ac:dyDescent="0.3">
      <c r="N2260" s="93">
        <f t="shared" si="37"/>
        <v>46647</v>
      </c>
    </row>
    <row r="2261" spans="14:14" x14ac:dyDescent="0.3">
      <c r="N2261" s="93">
        <f t="shared" ref="N2261:N2324" si="38">N2260+1</f>
        <v>46648</v>
      </c>
    </row>
    <row r="2262" spans="14:14" x14ac:dyDescent="0.3">
      <c r="N2262" s="93">
        <f t="shared" si="38"/>
        <v>46649</v>
      </c>
    </row>
    <row r="2263" spans="14:14" x14ac:dyDescent="0.3">
      <c r="N2263" s="93">
        <f t="shared" si="38"/>
        <v>46650</v>
      </c>
    </row>
    <row r="2264" spans="14:14" x14ac:dyDescent="0.3">
      <c r="N2264" s="93">
        <f t="shared" si="38"/>
        <v>46651</v>
      </c>
    </row>
    <row r="2265" spans="14:14" x14ac:dyDescent="0.3">
      <c r="N2265" s="93">
        <f t="shared" si="38"/>
        <v>46652</v>
      </c>
    </row>
    <row r="2266" spans="14:14" x14ac:dyDescent="0.3">
      <c r="N2266" s="93">
        <f t="shared" si="38"/>
        <v>46653</v>
      </c>
    </row>
    <row r="2267" spans="14:14" x14ac:dyDescent="0.3">
      <c r="N2267" s="93">
        <f t="shared" si="38"/>
        <v>46654</v>
      </c>
    </row>
    <row r="2268" spans="14:14" x14ac:dyDescent="0.3">
      <c r="N2268" s="93">
        <f t="shared" si="38"/>
        <v>46655</v>
      </c>
    </row>
    <row r="2269" spans="14:14" x14ac:dyDescent="0.3">
      <c r="N2269" s="93">
        <f t="shared" si="38"/>
        <v>46656</v>
      </c>
    </row>
    <row r="2270" spans="14:14" x14ac:dyDescent="0.3">
      <c r="N2270" s="93">
        <f t="shared" si="38"/>
        <v>46657</v>
      </c>
    </row>
    <row r="2271" spans="14:14" x14ac:dyDescent="0.3">
      <c r="N2271" s="93">
        <f t="shared" si="38"/>
        <v>46658</v>
      </c>
    </row>
    <row r="2272" spans="14:14" x14ac:dyDescent="0.3">
      <c r="N2272" s="93">
        <f t="shared" si="38"/>
        <v>46659</v>
      </c>
    </row>
    <row r="2273" spans="14:14" x14ac:dyDescent="0.3">
      <c r="N2273" s="93">
        <f t="shared" si="38"/>
        <v>46660</v>
      </c>
    </row>
    <row r="2274" spans="14:14" x14ac:dyDescent="0.3">
      <c r="N2274" s="93">
        <f t="shared" si="38"/>
        <v>46661</v>
      </c>
    </row>
    <row r="2275" spans="14:14" x14ac:dyDescent="0.3">
      <c r="N2275" s="93">
        <f t="shared" si="38"/>
        <v>46662</v>
      </c>
    </row>
    <row r="2276" spans="14:14" x14ac:dyDescent="0.3">
      <c r="N2276" s="93">
        <f t="shared" si="38"/>
        <v>46663</v>
      </c>
    </row>
    <row r="2277" spans="14:14" x14ac:dyDescent="0.3">
      <c r="N2277" s="93">
        <f t="shared" si="38"/>
        <v>46664</v>
      </c>
    </row>
    <row r="2278" spans="14:14" x14ac:dyDescent="0.3">
      <c r="N2278" s="93">
        <f t="shared" si="38"/>
        <v>46665</v>
      </c>
    </row>
    <row r="2279" spans="14:14" x14ac:dyDescent="0.3">
      <c r="N2279" s="93">
        <f t="shared" si="38"/>
        <v>46666</v>
      </c>
    </row>
    <row r="2280" spans="14:14" x14ac:dyDescent="0.3">
      <c r="N2280" s="93">
        <f t="shared" si="38"/>
        <v>46667</v>
      </c>
    </row>
    <row r="2281" spans="14:14" x14ac:dyDescent="0.3">
      <c r="N2281" s="93">
        <f t="shared" si="38"/>
        <v>46668</v>
      </c>
    </row>
    <row r="2282" spans="14:14" x14ac:dyDescent="0.3">
      <c r="N2282" s="93">
        <f t="shared" si="38"/>
        <v>46669</v>
      </c>
    </row>
    <row r="2283" spans="14:14" x14ac:dyDescent="0.3">
      <c r="N2283" s="93">
        <f t="shared" si="38"/>
        <v>46670</v>
      </c>
    </row>
    <row r="2284" spans="14:14" x14ac:dyDescent="0.3">
      <c r="N2284" s="93">
        <f t="shared" si="38"/>
        <v>46671</v>
      </c>
    </row>
    <row r="2285" spans="14:14" x14ac:dyDescent="0.3">
      <c r="N2285" s="93">
        <f t="shared" si="38"/>
        <v>46672</v>
      </c>
    </row>
    <row r="2286" spans="14:14" x14ac:dyDescent="0.3">
      <c r="N2286" s="93">
        <f t="shared" si="38"/>
        <v>46673</v>
      </c>
    </row>
    <row r="2287" spans="14:14" x14ac:dyDescent="0.3">
      <c r="N2287" s="93">
        <f t="shared" si="38"/>
        <v>46674</v>
      </c>
    </row>
    <row r="2288" spans="14:14" x14ac:dyDescent="0.3">
      <c r="N2288" s="93">
        <f t="shared" si="38"/>
        <v>46675</v>
      </c>
    </row>
    <row r="2289" spans="14:14" x14ac:dyDescent="0.3">
      <c r="N2289" s="93">
        <f t="shared" si="38"/>
        <v>46676</v>
      </c>
    </row>
    <row r="2290" spans="14:14" x14ac:dyDescent="0.3">
      <c r="N2290" s="93">
        <f t="shared" si="38"/>
        <v>46677</v>
      </c>
    </row>
    <row r="2291" spans="14:14" x14ac:dyDescent="0.3">
      <c r="N2291" s="93">
        <f t="shared" si="38"/>
        <v>46678</v>
      </c>
    </row>
    <row r="2292" spans="14:14" x14ac:dyDescent="0.3">
      <c r="N2292" s="93">
        <f t="shared" si="38"/>
        <v>46679</v>
      </c>
    </row>
    <row r="2293" spans="14:14" x14ac:dyDescent="0.3">
      <c r="N2293" s="93">
        <f t="shared" si="38"/>
        <v>46680</v>
      </c>
    </row>
    <row r="2294" spans="14:14" x14ac:dyDescent="0.3">
      <c r="N2294" s="93">
        <f t="shared" si="38"/>
        <v>46681</v>
      </c>
    </row>
    <row r="2295" spans="14:14" x14ac:dyDescent="0.3">
      <c r="N2295" s="93">
        <f t="shared" si="38"/>
        <v>46682</v>
      </c>
    </row>
    <row r="2296" spans="14:14" x14ac:dyDescent="0.3">
      <c r="N2296" s="93">
        <f t="shared" si="38"/>
        <v>46683</v>
      </c>
    </row>
    <row r="2297" spans="14:14" x14ac:dyDescent="0.3">
      <c r="N2297" s="93">
        <f t="shared" si="38"/>
        <v>46684</v>
      </c>
    </row>
    <row r="2298" spans="14:14" x14ac:dyDescent="0.3">
      <c r="N2298" s="93">
        <f t="shared" si="38"/>
        <v>46685</v>
      </c>
    </row>
    <row r="2299" spans="14:14" x14ac:dyDescent="0.3">
      <c r="N2299" s="93">
        <f t="shared" si="38"/>
        <v>46686</v>
      </c>
    </row>
    <row r="2300" spans="14:14" x14ac:dyDescent="0.3">
      <c r="N2300" s="93">
        <f t="shared" si="38"/>
        <v>46687</v>
      </c>
    </row>
    <row r="2301" spans="14:14" x14ac:dyDescent="0.3">
      <c r="N2301" s="93">
        <f t="shared" si="38"/>
        <v>46688</v>
      </c>
    </row>
    <row r="2302" spans="14:14" x14ac:dyDescent="0.3">
      <c r="N2302" s="93">
        <f t="shared" si="38"/>
        <v>46689</v>
      </c>
    </row>
    <row r="2303" spans="14:14" x14ac:dyDescent="0.3">
      <c r="N2303" s="93">
        <f t="shared" si="38"/>
        <v>46690</v>
      </c>
    </row>
    <row r="2304" spans="14:14" x14ac:dyDescent="0.3">
      <c r="N2304" s="93">
        <f t="shared" si="38"/>
        <v>46691</v>
      </c>
    </row>
    <row r="2305" spans="14:14" x14ac:dyDescent="0.3">
      <c r="N2305" s="93">
        <f t="shared" si="38"/>
        <v>46692</v>
      </c>
    </row>
    <row r="2306" spans="14:14" x14ac:dyDescent="0.3">
      <c r="N2306" s="93">
        <f t="shared" si="38"/>
        <v>46693</v>
      </c>
    </row>
    <row r="2307" spans="14:14" x14ac:dyDescent="0.3">
      <c r="N2307" s="93">
        <f t="shared" si="38"/>
        <v>46694</v>
      </c>
    </row>
    <row r="2308" spans="14:14" x14ac:dyDescent="0.3">
      <c r="N2308" s="93">
        <f t="shared" si="38"/>
        <v>46695</v>
      </c>
    </row>
    <row r="2309" spans="14:14" x14ac:dyDescent="0.3">
      <c r="N2309" s="93">
        <f t="shared" si="38"/>
        <v>46696</v>
      </c>
    </row>
    <row r="2310" spans="14:14" x14ac:dyDescent="0.3">
      <c r="N2310" s="93">
        <f t="shared" si="38"/>
        <v>46697</v>
      </c>
    </row>
    <row r="2311" spans="14:14" x14ac:dyDescent="0.3">
      <c r="N2311" s="93">
        <f t="shared" si="38"/>
        <v>46698</v>
      </c>
    </row>
    <row r="2312" spans="14:14" x14ac:dyDescent="0.3">
      <c r="N2312" s="93">
        <f t="shared" si="38"/>
        <v>46699</v>
      </c>
    </row>
    <row r="2313" spans="14:14" x14ac:dyDescent="0.3">
      <c r="N2313" s="93">
        <f t="shared" si="38"/>
        <v>46700</v>
      </c>
    </row>
    <row r="2314" spans="14:14" x14ac:dyDescent="0.3">
      <c r="N2314" s="93">
        <f t="shared" si="38"/>
        <v>46701</v>
      </c>
    </row>
    <row r="2315" spans="14:14" x14ac:dyDescent="0.3">
      <c r="N2315" s="93">
        <f t="shared" si="38"/>
        <v>46702</v>
      </c>
    </row>
    <row r="2316" spans="14:14" x14ac:dyDescent="0.3">
      <c r="N2316" s="93">
        <f t="shared" si="38"/>
        <v>46703</v>
      </c>
    </row>
    <row r="2317" spans="14:14" x14ac:dyDescent="0.3">
      <c r="N2317" s="93">
        <f t="shared" si="38"/>
        <v>46704</v>
      </c>
    </row>
    <row r="2318" spans="14:14" x14ac:dyDescent="0.3">
      <c r="N2318" s="93">
        <f t="shared" si="38"/>
        <v>46705</v>
      </c>
    </row>
    <row r="2319" spans="14:14" x14ac:dyDescent="0.3">
      <c r="N2319" s="93">
        <f t="shared" si="38"/>
        <v>46706</v>
      </c>
    </row>
    <row r="2320" spans="14:14" x14ac:dyDescent="0.3">
      <c r="N2320" s="93">
        <f t="shared" si="38"/>
        <v>46707</v>
      </c>
    </row>
    <row r="2321" spans="14:14" x14ac:dyDescent="0.3">
      <c r="N2321" s="93">
        <f t="shared" si="38"/>
        <v>46708</v>
      </c>
    </row>
    <row r="2322" spans="14:14" x14ac:dyDescent="0.3">
      <c r="N2322" s="93">
        <f t="shared" si="38"/>
        <v>46709</v>
      </c>
    </row>
    <row r="2323" spans="14:14" x14ac:dyDescent="0.3">
      <c r="N2323" s="93">
        <f t="shared" si="38"/>
        <v>46710</v>
      </c>
    </row>
    <row r="2324" spans="14:14" x14ac:dyDescent="0.3">
      <c r="N2324" s="93">
        <f t="shared" si="38"/>
        <v>46711</v>
      </c>
    </row>
    <row r="2325" spans="14:14" x14ac:dyDescent="0.3">
      <c r="N2325" s="93">
        <f t="shared" ref="N2325:N2388" si="39">N2324+1</f>
        <v>46712</v>
      </c>
    </row>
    <row r="2326" spans="14:14" x14ac:dyDescent="0.3">
      <c r="N2326" s="93">
        <f t="shared" si="39"/>
        <v>46713</v>
      </c>
    </row>
    <row r="2327" spans="14:14" x14ac:dyDescent="0.3">
      <c r="N2327" s="93">
        <f t="shared" si="39"/>
        <v>46714</v>
      </c>
    </row>
    <row r="2328" spans="14:14" x14ac:dyDescent="0.3">
      <c r="N2328" s="93">
        <f t="shared" si="39"/>
        <v>46715</v>
      </c>
    </row>
    <row r="2329" spans="14:14" x14ac:dyDescent="0.3">
      <c r="N2329" s="93">
        <f t="shared" si="39"/>
        <v>46716</v>
      </c>
    </row>
    <row r="2330" spans="14:14" x14ac:dyDescent="0.3">
      <c r="N2330" s="93">
        <f t="shared" si="39"/>
        <v>46717</v>
      </c>
    </row>
    <row r="2331" spans="14:14" x14ac:dyDescent="0.3">
      <c r="N2331" s="93">
        <f t="shared" si="39"/>
        <v>46718</v>
      </c>
    </row>
    <row r="2332" spans="14:14" x14ac:dyDescent="0.3">
      <c r="N2332" s="93">
        <f t="shared" si="39"/>
        <v>46719</v>
      </c>
    </row>
    <row r="2333" spans="14:14" x14ac:dyDescent="0.3">
      <c r="N2333" s="93">
        <f t="shared" si="39"/>
        <v>46720</v>
      </c>
    </row>
    <row r="2334" spans="14:14" x14ac:dyDescent="0.3">
      <c r="N2334" s="93">
        <f t="shared" si="39"/>
        <v>46721</v>
      </c>
    </row>
    <row r="2335" spans="14:14" x14ac:dyDescent="0.3">
      <c r="N2335" s="93">
        <f t="shared" si="39"/>
        <v>46722</v>
      </c>
    </row>
    <row r="2336" spans="14:14" x14ac:dyDescent="0.3">
      <c r="N2336" s="93">
        <f t="shared" si="39"/>
        <v>46723</v>
      </c>
    </row>
    <row r="2337" spans="14:14" x14ac:dyDescent="0.3">
      <c r="N2337" s="93">
        <f t="shared" si="39"/>
        <v>46724</v>
      </c>
    </row>
    <row r="2338" spans="14:14" x14ac:dyDescent="0.3">
      <c r="N2338" s="93">
        <f t="shared" si="39"/>
        <v>46725</v>
      </c>
    </row>
    <row r="2339" spans="14:14" x14ac:dyDescent="0.3">
      <c r="N2339" s="93">
        <f t="shared" si="39"/>
        <v>46726</v>
      </c>
    </row>
    <row r="2340" spans="14:14" x14ac:dyDescent="0.3">
      <c r="N2340" s="93">
        <f t="shared" si="39"/>
        <v>46727</v>
      </c>
    </row>
    <row r="2341" spans="14:14" x14ac:dyDescent="0.3">
      <c r="N2341" s="93">
        <f t="shared" si="39"/>
        <v>46728</v>
      </c>
    </row>
    <row r="2342" spans="14:14" x14ac:dyDescent="0.3">
      <c r="N2342" s="93">
        <f t="shared" si="39"/>
        <v>46729</v>
      </c>
    </row>
    <row r="2343" spans="14:14" x14ac:dyDescent="0.3">
      <c r="N2343" s="93">
        <f t="shared" si="39"/>
        <v>46730</v>
      </c>
    </row>
    <row r="2344" spans="14:14" x14ac:dyDescent="0.3">
      <c r="N2344" s="93">
        <f t="shared" si="39"/>
        <v>46731</v>
      </c>
    </row>
    <row r="2345" spans="14:14" x14ac:dyDescent="0.3">
      <c r="N2345" s="93">
        <f t="shared" si="39"/>
        <v>46732</v>
      </c>
    </row>
    <row r="2346" spans="14:14" x14ac:dyDescent="0.3">
      <c r="N2346" s="93">
        <f t="shared" si="39"/>
        <v>46733</v>
      </c>
    </row>
    <row r="2347" spans="14:14" x14ac:dyDescent="0.3">
      <c r="N2347" s="93">
        <f t="shared" si="39"/>
        <v>46734</v>
      </c>
    </row>
    <row r="2348" spans="14:14" x14ac:dyDescent="0.3">
      <c r="N2348" s="93">
        <f t="shared" si="39"/>
        <v>46735</v>
      </c>
    </row>
    <row r="2349" spans="14:14" x14ac:dyDescent="0.3">
      <c r="N2349" s="93">
        <f t="shared" si="39"/>
        <v>46736</v>
      </c>
    </row>
    <row r="2350" spans="14:14" x14ac:dyDescent="0.3">
      <c r="N2350" s="93">
        <f t="shared" si="39"/>
        <v>46737</v>
      </c>
    </row>
    <row r="2351" spans="14:14" x14ac:dyDescent="0.3">
      <c r="N2351" s="93">
        <f t="shared" si="39"/>
        <v>46738</v>
      </c>
    </row>
    <row r="2352" spans="14:14" x14ac:dyDescent="0.3">
      <c r="N2352" s="93">
        <f t="shared" si="39"/>
        <v>46739</v>
      </c>
    </row>
    <row r="2353" spans="14:14" x14ac:dyDescent="0.3">
      <c r="N2353" s="93">
        <f t="shared" si="39"/>
        <v>46740</v>
      </c>
    </row>
    <row r="2354" spans="14:14" x14ac:dyDescent="0.3">
      <c r="N2354" s="93">
        <f t="shared" si="39"/>
        <v>46741</v>
      </c>
    </row>
    <row r="2355" spans="14:14" x14ac:dyDescent="0.3">
      <c r="N2355" s="93">
        <f t="shared" si="39"/>
        <v>46742</v>
      </c>
    </row>
    <row r="2356" spans="14:14" x14ac:dyDescent="0.3">
      <c r="N2356" s="93">
        <f t="shared" si="39"/>
        <v>46743</v>
      </c>
    </row>
    <row r="2357" spans="14:14" x14ac:dyDescent="0.3">
      <c r="N2357" s="93">
        <f t="shared" si="39"/>
        <v>46744</v>
      </c>
    </row>
    <row r="2358" spans="14:14" x14ac:dyDescent="0.3">
      <c r="N2358" s="93">
        <f t="shared" si="39"/>
        <v>46745</v>
      </c>
    </row>
    <row r="2359" spans="14:14" x14ac:dyDescent="0.3">
      <c r="N2359" s="93">
        <f t="shared" si="39"/>
        <v>46746</v>
      </c>
    </row>
    <row r="2360" spans="14:14" x14ac:dyDescent="0.3">
      <c r="N2360" s="93">
        <f t="shared" si="39"/>
        <v>46747</v>
      </c>
    </row>
    <row r="2361" spans="14:14" x14ac:dyDescent="0.3">
      <c r="N2361" s="93">
        <f t="shared" si="39"/>
        <v>46748</v>
      </c>
    </row>
    <row r="2362" spans="14:14" x14ac:dyDescent="0.3">
      <c r="N2362" s="93">
        <f t="shared" si="39"/>
        <v>46749</v>
      </c>
    </row>
    <row r="2363" spans="14:14" x14ac:dyDescent="0.3">
      <c r="N2363" s="93">
        <f t="shared" si="39"/>
        <v>46750</v>
      </c>
    </row>
    <row r="2364" spans="14:14" x14ac:dyDescent="0.3">
      <c r="N2364" s="93">
        <f t="shared" si="39"/>
        <v>46751</v>
      </c>
    </row>
    <row r="2365" spans="14:14" x14ac:dyDescent="0.3">
      <c r="N2365" s="93">
        <f t="shared" si="39"/>
        <v>46752</v>
      </c>
    </row>
    <row r="2366" spans="14:14" x14ac:dyDescent="0.3">
      <c r="N2366" s="93">
        <f t="shared" si="39"/>
        <v>46753</v>
      </c>
    </row>
    <row r="2367" spans="14:14" x14ac:dyDescent="0.3">
      <c r="N2367" s="93">
        <f t="shared" si="39"/>
        <v>46754</v>
      </c>
    </row>
    <row r="2368" spans="14:14" x14ac:dyDescent="0.3">
      <c r="N2368" s="93">
        <f t="shared" si="39"/>
        <v>46755</v>
      </c>
    </row>
    <row r="2369" spans="14:14" x14ac:dyDescent="0.3">
      <c r="N2369" s="93">
        <f t="shared" si="39"/>
        <v>46756</v>
      </c>
    </row>
    <row r="2370" spans="14:14" x14ac:dyDescent="0.3">
      <c r="N2370" s="93">
        <f t="shared" si="39"/>
        <v>46757</v>
      </c>
    </row>
    <row r="2371" spans="14:14" x14ac:dyDescent="0.3">
      <c r="N2371" s="93">
        <f t="shared" si="39"/>
        <v>46758</v>
      </c>
    </row>
    <row r="2372" spans="14:14" x14ac:dyDescent="0.3">
      <c r="N2372" s="93">
        <f t="shared" si="39"/>
        <v>46759</v>
      </c>
    </row>
    <row r="2373" spans="14:14" x14ac:dyDescent="0.3">
      <c r="N2373" s="93">
        <f t="shared" si="39"/>
        <v>46760</v>
      </c>
    </row>
    <row r="2374" spans="14:14" x14ac:dyDescent="0.3">
      <c r="N2374" s="93">
        <f t="shared" si="39"/>
        <v>46761</v>
      </c>
    </row>
    <row r="2375" spans="14:14" x14ac:dyDescent="0.3">
      <c r="N2375" s="93">
        <f t="shared" si="39"/>
        <v>46762</v>
      </c>
    </row>
    <row r="2376" spans="14:14" x14ac:dyDescent="0.3">
      <c r="N2376" s="93">
        <f t="shared" si="39"/>
        <v>46763</v>
      </c>
    </row>
    <row r="2377" spans="14:14" x14ac:dyDescent="0.3">
      <c r="N2377" s="93">
        <f t="shared" si="39"/>
        <v>46764</v>
      </c>
    </row>
    <row r="2378" spans="14:14" x14ac:dyDescent="0.3">
      <c r="N2378" s="93">
        <f t="shared" si="39"/>
        <v>46765</v>
      </c>
    </row>
    <row r="2379" spans="14:14" x14ac:dyDescent="0.3">
      <c r="N2379" s="93">
        <f t="shared" si="39"/>
        <v>46766</v>
      </c>
    </row>
    <row r="2380" spans="14:14" x14ac:dyDescent="0.3">
      <c r="N2380" s="93">
        <f t="shared" si="39"/>
        <v>46767</v>
      </c>
    </row>
    <row r="2381" spans="14:14" x14ac:dyDescent="0.3">
      <c r="N2381" s="93">
        <f t="shared" si="39"/>
        <v>46768</v>
      </c>
    </row>
    <row r="2382" spans="14:14" x14ac:dyDescent="0.3">
      <c r="N2382" s="93">
        <f t="shared" si="39"/>
        <v>46769</v>
      </c>
    </row>
    <row r="2383" spans="14:14" x14ac:dyDescent="0.3">
      <c r="N2383" s="93">
        <f t="shared" si="39"/>
        <v>46770</v>
      </c>
    </row>
    <row r="2384" spans="14:14" x14ac:dyDescent="0.3">
      <c r="N2384" s="93">
        <f t="shared" si="39"/>
        <v>46771</v>
      </c>
    </row>
    <row r="2385" spans="14:14" x14ac:dyDescent="0.3">
      <c r="N2385" s="93">
        <f t="shared" si="39"/>
        <v>46772</v>
      </c>
    </row>
    <row r="2386" spans="14:14" x14ac:dyDescent="0.3">
      <c r="N2386" s="93">
        <f t="shared" si="39"/>
        <v>46773</v>
      </c>
    </row>
    <row r="2387" spans="14:14" x14ac:dyDescent="0.3">
      <c r="N2387" s="93">
        <f t="shared" si="39"/>
        <v>46774</v>
      </c>
    </row>
    <row r="2388" spans="14:14" x14ac:dyDescent="0.3">
      <c r="N2388" s="93">
        <f t="shared" si="39"/>
        <v>46775</v>
      </c>
    </row>
    <row r="2389" spans="14:14" x14ac:dyDescent="0.3">
      <c r="N2389" s="93">
        <f t="shared" ref="N2389:N2452" si="40">N2388+1</f>
        <v>46776</v>
      </c>
    </row>
    <row r="2390" spans="14:14" x14ac:dyDescent="0.3">
      <c r="N2390" s="93">
        <f t="shared" si="40"/>
        <v>46777</v>
      </c>
    </row>
    <row r="2391" spans="14:14" x14ac:dyDescent="0.3">
      <c r="N2391" s="93">
        <f t="shared" si="40"/>
        <v>46778</v>
      </c>
    </row>
    <row r="2392" spans="14:14" x14ac:dyDescent="0.3">
      <c r="N2392" s="93">
        <f t="shared" si="40"/>
        <v>46779</v>
      </c>
    </row>
    <row r="2393" spans="14:14" x14ac:dyDescent="0.3">
      <c r="N2393" s="93">
        <f t="shared" si="40"/>
        <v>46780</v>
      </c>
    </row>
    <row r="2394" spans="14:14" x14ac:dyDescent="0.3">
      <c r="N2394" s="93">
        <f t="shared" si="40"/>
        <v>46781</v>
      </c>
    </row>
    <row r="2395" spans="14:14" x14ac:dyDescent="0.3">
      <c r="N2395" s="93">
        <f t="shared" si="40"/>
        <v>46782</v>
      </c>
    </row>
    <row r="2396" spans="14:14" x14ac:dyDescent="0.3">
      <c r="N2396" s="93">
        <f t="shared" si="40"/>
        <v>46783</v>
      </c>
    </row>
    <row r="2397" spans="14:14" x14ac:dyDescent="0.3">
      <c r="N2397" s="93">
        <f t="shared" si="40"/>
        <v>46784</v>
      </c>
    </row>
    <row r="2398" spans="14:14" x14ac:dyDescent="0.3">
      <c r="N2398" s="93">
        <f t="shared" si="40"/>
        <v>46785</v>
      </c>
    </row>
    <row r="2399" spans="14:14" x14ac:dyDescent="0.3">
      <c r="N2399" s="93">
        <f t="shared" si="40"/>
        <v>46786</v>
      </c>
    </row>
    <row r="2400" spans="14:14" x14ac:dyDescent="0.3">
      <c r="N2400" s="93">
        <f t="shared" si="40"/>
        <v>46787</v>
      </c>
    </row>
    <row r="2401" spans="14:14" x14ac:dyDescent="0.3">
      <c r="N2401" s="93">
        <f t="shared" si="40"/>
        <v>46788</v>
      </c>
    </row>
    <row r="2402" spans="14:14" x14ac:dyDescent="0.3">
      <c r="N2402" s="93">
        <f t="shared" si="40"/>
        <v>46789</v>
      </c>
    </row>
    <row r="2403" spans="14:14" x14ac:dyDescent="0.3">
      <c r="N2403" s="93">
        <f t="shared" si="40"/>
        <v>46790</v>
      </c>
    </row>
    <row r="2404" spans="14:14" x14ac:dyDescent="0.3">
      <c r="N2404" s="93">
        <f t="shared" si="40"/>
        <v>46791</v>
      </c>
    </row>
    <row r="2405" spans="14:14" x14ac:dyDescent="0.3">
      <c r="N2405" s="93">
        <f t="shared" si="40"/>
        <v>46792</v>
      </c>
    </row>
    <row r="2406" spans="14:14" x14ac:dyDescent="0.3">
      <c r="N2406" s="93">
        <f t="shared" si="40"/>
        <v>46793</v>
      </c>
    </row>
    <row r="2407" spans="14:14" x14ac:dyDescent="0.3">
      <c r="N2407" s="93">
        <f t="shared" si="40"/>
        <v>46794</v>
      </c>
    </row>
    <row r="2408" spans="14:14" x14ac:dyDescent="0.3">
      <c r="N2408" s="93">
        <f t="shared" si="40"/>
        <v>46795</v>
      </c>
    </row>
    <row r="2409" spans="14:14" x14ac:dyDescent="0.3">
      <c r="N2409" s="93">
        <f t="shared" si="40"/>
        <v>46796</v>
      </c>
    </row>
    <row r="2410" spans="14:14" x14ac:dyDescent="0.3">
      <c r="N2410" s="93">
        <f t="shared" si="40"/>
        <v>46797</v>
      </c>
    </row>
    <row r="2411" spans="14:14" x14ac:dyDescent="0.3">
      <c r="N2411" s="93">
        <f t="shared" si="40"/>
        <v>46798</v>
      </c>
    </row>
    <row r="2412" spans="14:14" x14ac:dyDescent="0.3">
      <c r="N2412" s="93">
        <f t="shared" si="40"/>
        <v>46799</v>
      </c>
    </row>
    <row r="2413" spans="14:14" x14ac:dyDescent="0.3">
      <c r="N2413" s="93">
        <f t="shared" si="40"/>
        <v>46800</v>
      </c>
    </row>
    <row r="2414" spans="14:14" x14ac:dyDescent="0.3">
      <c r="N2414" s="93">
        <f t="shared" si="40"/>
        <v>46801</v>
      </c>
    </row>
    <row r="2415" spans="14:14" x14ac:dyDescent="0.3">
      <c r="N2415" s="93">
        <f t="shared" si="40"/>
        <v>46802</v>
      </c>
    </row>
    <row r="2416" spans="14:14" x14ac:dyDescent="0.3">
      <c r="N2416" s="93">
        <f t="shared" si="40"/>
        <v>46803</v>
      </c>
    </row>
    <row r="2417" spans="14:14" x14ac:dyDescent="0.3">
      <c r="N2417" s="93">
        <f t="shared" si="40"/>
        <v>46804</v>
      </c>
    </row>
    <row r="2418" spans="14:14" x14ac:dyDescent="0.3">
      <c r="N2418" s="93">
        <f t="shared" si="40"/>
        <v>46805</v>
      </c>
    </row>
    <row r="2419" spans="14:14" x14ac:dyDescent="0.3">
      <c r="N2419" s="93">
        <f t="shared" si="40"/>
        <v>46806</v>
      </c>
    </row>
    <row r="2420" spans="14:14" x14ac:dyDescent="0.3">
      <c r="N2420" s="93">
        <f t="shared" si="40"/>
        <v>46807</v>
      </c>
    </row>
    <row r="2421" spans="14:14" x14ac:dyDescent="0.3">
      <c r="N2421" s="93">
        <f t="shared" si="40"/>
        <v>46808</v>
      </c>
    </row>
    <row r="2422" spans="14:14" x14ac:dyDescent="0.3">
      <c r="N2422" s="93">
        <f t="shared" si="40"/>
        <v>46809</v>
      </c>
    </row>
    <row r="2423" spans="14:14" x14ac:dyDescent="0.3">
      <c r="N2423" s="93">
        <f t="shared" si="40"/>
        <v>46810</v>
      </c>
    </row>
    <row r="2424" spans="14:14" x14ac:dyDescent="0.3">
      <c r="N2424" s="93">
        <f t="shared" si="40"/>
        <v>46811</v>
      </c>
    </row>
    <row r="2425" spans="14:14" x14ac:dyDescent="0.3">
      <c r="N2425" s="93">
        <f t="shared" si="40"/>
        <v>46812</v>
      </c>
    </row>
    <row r="2426" spans="14:14" x14ac:dyDescent="0.3">
      <c r="N2426" s="93">
        <f t="shared" si="40"/>
        <v>46813</v>
      </c>
    </row>
    <row r="2427" spans="14:14" x14ac:dyDescent="0.3">
      <c r="N2427" s="93">
        <f t="shared" si="40"/>
        <v>46814</v>
      </c>
    </row>
    <row r="2428" spans="14:14" x14ac:dyDescent="0.3">
      <c r="N2428" s="93">
        <f t="shared" si="40"/>
        <v>46815</v>
      </c>
    </row>
    <row r="2429" spans="14:14" x14ac:dyDescent="0.3">
      <c r="N2429" s="93">
        <f t="shared" si="40"/>
        <v>46816</v>
      </c>
    </row>
    <row r="2430" spans="14:14" x14ac:dyDescent="0.3">
      <c r="N2430" s="93">
        <f t="shared" si="40"/>
        <v>46817</v>
      </c>
    </row>
    <row r="2431" spans="14:14" x14ac:dyDescent="0.3">
      <c r="N2431" s="93">
        <f t="shared" si="40"/>
        <v>46818</v>
      </c>
    </row>
    <row r="2432" spans="14:14" x14ac:dyDescent="0.3">
      <c r="N2432" s="93">
        <f t="shared" si="40"/>
        <v>46819</v>
      </c>
    </row>
    <row r="2433" spans="14:14" x14ac:dyDescent="0.3">
      <c r="N2433" s="93">
        <f t="shared" si="40"/>
        <v>46820</v>
      </c>
    </row>
    <row r="2434" spans="14:14" x14ac:dyDescent="0.3">
      <c r="N2434" s="93">
        <f t="shared" si="40"/>
        <v>46821</v>
      </c>
    </row>
    <row r="2435" spans="14:14" x14ac:dyDescent="0.3">
      <c r="N2435" s="93">
        <f t="shared" si="40"/>
        <v>46822</v>
      </c>
    </row>
    <row r="2436" spans="14:14" x14ac:dyDescent="0.3">
      <c r="N2436" s="93">
        <f t="shared" si="40"/>
        <v>46823</v>
      </c>
    </row>
    <row r="2437" spans="14:14" x14ac:dyDescent="0.3">
      <c r="N2437" s="93">
        <f t="shared" si="40"/>
        <v>46824</v>
      </c>
    </row>
    <row r="2438" spans="14:14" x14ac:dyDescent="0.3">
      <c r="N2438" s="93">
        <f t="shared" si="40"/>
        <v>46825</v>
      </c>
    </row>
    <row r="2439" spans="14:14" x14ac:dyDescent="0.3">
      <c r="N2439" s="93">
        <f t="shared" si="40"/>
        <v>46826</v>
      </c>
    </row>
    <row r="2440" spans="14:14" x14ac:dyDescent="0.3">
      <c r="N2440" s="93">
        <f t="shared" si="40"/>
        <v>46827</v>
      </c>
    </row>
    <row r="2441" spans="14:14" x14ac:dyDescent="0.3">
      <c r="N2441" s="93">
        <f t="shared" si="40"/>
        <v>46828</v>
      </c>
    </row>
    <row r="2442" spans="14:14" x14ac:dyDescent="0.3">
      <c r="N2442" s="93">
        <f t="shared" si="40"/>
        <v>46829</v>
      </c>
    </row>
    <row r="2443" spans="14:14" x14ac:dyDescent="0.3">
      <c r="N2443" s="93">
        <f t="shared" si="40"/>
        <v>46830</v>
      </c>
    </row>
    <row r="2444" spans="14:14" x14ac:dyDescent="0.3">
      <c r="N2444" s="93">
        <f t="shared" si="40"/>
        <v>46831</v>
      </c>
    </row>
    <row r="2445" spans="14:14" x14ac:dyDescent="0.3">
      <c r="N2445" s="93">
        <f t="shared" si="40"/>
        <v>46832</v>
      </c>
    </row>
    <row r="2446" spans="14:14" x14ac:dyDescent="0.3">
      <c r="N2446" s="93">
        <f t="shared" si="40"/>
        <v>46833</v>
      </c>
    </row>
    <row r="2447" spans="14:14" x14ac:dyDescent="0.3">
      <c r="N2447" s="93">
        <f t="shared" si="40"/>
        <v>46834</v>
      </c>
    </row>
    <row r="2448" spans="14:14" x14ac:dyDescent="0.3">
      <c r="N2448" s="93">
        <f t="shared" si="40"/>
        <v>46835</v>
      </c>
    </row>
    <row r="2449" spans="14:14" x14ac:dyDescent="0.3">
      <c r="N2449" s="93">
        <f t="shared" si="40"/>
        <v>46836</v>
      </c>
    </row>
    <row r="2450" spans="14:14" x14ac:dyDescent="0.3">
      <c r="N2450" s="93">
        <f t="shared" si="40"/>
        <v>46837</v>
      </c>
    </row>
    <row r="2451" spans="14:14" x14ac:dyDescent="0.3">
      <c r="N2451" s="93">
        <f t="shared" si="40"/>
        <v>46838</v>
      </c>
    </row>
    <row r="2452" spans="14:14" x14ac:dyDescent="0.3">
      <c r="N2452" s="93">
        <f t="shared" si="40"/>
        <v>46839</v>
      </c>
    </row>
    <row r="2453" spans="14:14" x14ac:dyDescent="0.3">
      <c r="N2453" s="93">
        <f t="shared" ref="N2453:N2516" si="41">N2452+1</f>
        <v>46840</v>
      </c>
    </row>
    <row r="2454" spans="14:14" x14ac:dyDescent="0.3">
      <c r="N2454" s="93">
        <f t="shared" si="41"/>
        <v>46841</v>
      </c>
    </row>
    <row r="2455" spans="14:14" x14ac:dyDescent="0.3">
      <c r="N2455" s="93">
        <f t="shared" si="41"/>
        <v>46842</v>
      </c>
    </row>
    <row r="2456" spans="14:14" x14ac:dyDescent="0.3">
      <c r="N2456" s="93">
        <f t="shared" si="41"/>
        <v>46843</v>
      </c>
    </row>
    <row r="2457" spans="14:14" x14ac:dyDescent="0.3">
      <c r="N2457" s="93">
        <f t="shared" si="41"/>
        <v>46844</v>
      </c>
    </row>
    <row r="2458" spans="14:14" x14ac:dyDescent="0.3">
      <c r="N2458" s="93">
        <f t="shared" si="41"/>
        <v>46845</v>
      </c>
    </row>
    <row r="2459" spans="14:14" x14ac:dyDescent="0.3">
      <c r="N2459" s="93">
        <f t="shared" si="41"/>
        <v>46846</v>
      </c>
    </row>
    <row r="2460" spans="14:14" x14ac:dyDescent="0.3">
      <c r="N2460" s="93">
        <f t="shared" si="41"/>
        <v>46847</v>
      </c>
    </row>
    <row r="2461" spans="14:14" x14ac:dyDescent="0.3">
      <c r="N2461" s="93">
        <f t="shared" si="41"/>
        <v>46848</v>
      </c>
    </row>
    <row r="2462" spans="14:14" x14ac:dyDescent="0.3">
      <c r="N2462" s="93">
        <f t="shared" si="41"/>
        <v>46849</v>
      </c>
    </row>
    <row r="2463" spans="14:14" x14ac:dyDescent="0.3">
      <c r="N2463" s="93">
        <f t="shared" si="41"/>
        <v>46850</v>
      </c>
    </row>
    <row r="2464" spans="14:14" x14ac:dyDescent="0.3">
      <c r="N2464" s="93">
        <f t="shared" si="41"/>
        <v>46851</v>
      </c>
    </row>
    <row r="2465" spans="14:14" x14ac:dyDescent="0.3">
      <c r="N2465" s="93">
        <f t="shared" si="41"/>
        <v>46852</v>
      </c>
    </row>
    <row r="2466" spans="14:14" x14ac:dyDescent="0.3">
      <c r="N2466" s="93">
        <f t="shared" si="41"/>
        <v>46853</v>
      </c>
    </row>
    <row r="2467" spans="14:14" x14ac:dyDescent="0.3">
      <c r="N2467" s="93">
        <f t="shared" si="41"/>
        <v>46854</v>
      </c>
    </row>
    <row r="2468" spans="14:14" x14ac:dyDescent="0.3">
      <c r="N2468" s="93">
        <f t="shared" si="41"/>
        <v>46855</v>
      </c>
    </row>
    <row r="2469" spans="14:14" x14ac:dyDescent="0.3">
      <c r="N2469" s="93">
        <f t="shared" si="41"/>
        <v>46856</v>
      </c>
    </row>
    <row r="2470" spans="14:14" x14ac:dyDescent="0.3">
      <c r="N2470" s="93">
        <f t="shared" si="41"/>
        <v>46857</v>
      </c>
    </row>
    <row r="2471" spans="14:14" x14ac:dyDescent="0.3">
      <c r="N2471" s="93">
        <f t="shared" si="41"/>
        <v>46858</v>
      </c>
    </row>
    <row r="2472" spans="14:14" x14ac:dyDescent="0.3">
      <c r="N2472" s="93">
        <f t="shared" si="41"/>
        <v>46859</v>
      </c>
    </row>
    <row r="2473" spans="14:14" x14ac:dyDescent="0.3">
      <c r="N2473" s="93">
        <f t="shared" si="41"/>
        <v>46860</v>
      </c>
    </row>
    <row r="2474" spans="14:14" x14ac:dyDescent="0.3">
      <c r="N2474" s="93">
        <f t="shared" si="41"/>
        <v>46861</v>
      </c>
    </row>
    <row r="2475" spans="14:14" x14ac:dyDescent="0.3">
      <c r="N2475" s="93">
        <f t="shared" si="41"/>
        <v>46862</v>
      </c>
    </row>
    <row r="2476" spans="14:14" x14ac:dyDescent="0.3">
      <c r="N2476" s="93">
        <f t="shared" si="41"/>
        <v>46863</v>
      </c>
    </row>
    <row r="2477" spans="14:14" x14ac:dyDescent="0.3">
      <c r="N2477" s="93">
        <f t="shared" si="41"/>
        <v>46864</v>
      </c>
    </row>
    <row r="2478" spans="14:14" x14ac:dyDescent="0.3">
      <c r="N2478" s="93">
        <f t="shared" si="41"/>
        <v>46865</v>
      </c>
    </row>
    <row r="2479" spans="14:14" x14ac:dyDescent="0.3">
      <c r="N2479" s="93">
        <f t="shared" si="41"/>
        <v>46866</v>
      </c>
    </row>
    <row r="2480" spans="14:14" x14ac:dyDescent="0.3">
      <c r="N2480" s="93">
        <f t="shared" si="41"/>
        <v>46867</v>
      </c>
    </row>
    <row r="2481" spans="14:14" x14ac:dyDescent="0.3">
      <c r="N2481" s="93">
        <f t="shared" si="41"/>
        <v>46868</v>
      </c>
    </row>
    <row r="2482" spans="14:14" x14ac:dyDescent="0.3">
      <c r="N2482" s="93">
        <f t="shared" si="41"/>
        <v>46869</v>
      </c>
    </row>
    <row r="2483" spans="14:14" x14ac:dyDescent="0.3">
      <c r="N2483" s="93">
        <f t="shared" si="41"/>
        <v>46870</v>
      </c>
    </row>
    <row r="2484" spans="14:14" x14ac:dyDescent="0.3">
      <c r="N2484" s="93">
        <f t="shared" si="41"/>
        <v>46871</v>
      </c>
    </row>
    <row r="2485" spans="14:14" x14ac:dyDescent="0.3">
      <c r="N2485" s="93">
        <f t="shared" si="41"/>
        <v>46872</v>
      </c>
    </row>
    <row r="2486" spans="14:14" x14ac:dyDescent="0.3">
      <c r="N2486" s="93">
        <f t="shared" si="41"/>
        <v>46873</v>
      </c>
    </row>
    <row r="2487" spans="14:14" x14ac:dyDescent="0.3">
      <c r="N2487" s="93">
        <f t="shared" si="41"/>
        <v>46874</v>
      </c>
    </row>
    <row r="2488" spans="14:14" x14ac:dyDescent="0.3">
      <c r="N2488" s="93">
        <f t="shared" si="41"/>
        <v>46875</v>
      </c>
    </row>
    <row r="2489" spans="14:14" x14ac:dyDescent="0.3">
      <c r="N2489" s="93">
        <f t="shared" si="41"/>
        <v>46876</v>
      </c>
    </row>
    <row r="2490" spans="14:14" x14ac:dyDescent="0.3">
      <c r="N2490" s="93">
        <f t="shared" si="41"/>
        <v>46877</v>
      </c>
    </row>
    <row r="2491" spans="14:14" x14ac:dyDescent="0.3">
      <c r="N2491" s="93">
        <f t="shared" si="41"/>
        <v>46878</v>
      </c>
    </row>
    <row r="2492" spans="14:14" x14ac:dyDescent="0.3">
      <c r="N2492" s="93">
        <f t="shared" si="41"/>
        <v>46879</v>
      </c>
    </row>
    <row r="2493" spans="14:14" x14ac:dyDescent="0.3">
      <c r="N2493" s="93">
        <f t="shared" si="41"/>
        <v>46880</v>
      </c>
    </row>
    <row r="2494" spans="14:14" x14ac:dyDescent="0.3">
      <c r="N2494" s="93">
        <f t="shared" si="41"/>
        <v>46881</v>
      </c>
    </row>
    <row r="2495" spans="14:14" x14ac:dyDescent="0.3">
      <c r="N2495" s="93">
        <f t="shared" si="41"/>
        <v>46882</v>
      </c>
    </row>
    <row r="2496" spans="14:14" x14ac:dyDescent="0.3">
      <c r="N2496" s="93">
        <f t="shared" si="41"/>
        <v>46883</v>
      </c>
    </row>
    <row r="2497" spans="14:14" x14ac:dyDescent="0.3">
      <c r="N2497" s="93">
        <f t="shared" si="41"/>
        <v>46884</v>
      </c>
    </row>
    <row r="2498" spans="14:14" x14ac:dyDescent="0.3">
      <c r="N2498" s="93">
        <f t="shared" si="41"/>
        <v>46885</v>
      </c>
    </row>
    <row r="2499" spans="14:14" x14ac:dyDescent="0.3">
      <c r="N2499" s="93">
        <f t="shared" si="41"/>
        <v>46886</v>
      </c>
    </row>
    <row r="2500" spans="14:14" x14ac:dyDescent="0.3">
      <c r="N2500" s="93">
        <f t="shared" si="41"/>
        <v>46887</v>
      </c>
    </row>
    <row r="2501" spans="14:14" x14ac:dyDescent="0.3">
      <c r="N2501" s="93">
        <f t="shared" si="41"/>
        <v>46888</v>
      </c>
    </row>
    <row r="2502" spans="14:14" x14ac:dyDescent="0.3">
      <c r="N2502" s="93">
        <f t="shared" si="41"/>
        <v>46889</v>
      </c>
    </row>
    <row r="2503" spans="14:14" x14ac:dyDescent="0.3">
      <c r="N2503" s="93">
        <f t="shared" si="41"/>
        <v>46890</v>
      </c>
    </row>
    <row r="2504" spans="14:14" x14ac:dyDescent="0.3">
      <c r="N2504" s="93">
        <f t="shared" si="41"/>
        <v>46891</v>
      </c>
    </row>
    <row r="2505" spans="14:14" x14ac:dyDescent="0.3">
      <c r="N2505" s="93">
        <f t="shared" si="41"/>
        <v>46892</v>
      </c>
    </row>
    <row r="2506" spans="14:14" x14ac:dyDescent="0.3">
      <c r="N2506" s="93">
        <f t="shared" si="41"/>
        <v>46893</v>
      </c>
    </row>
    <row r="2507" spans="14:14" x14ac:dyDescent="0.3">
      <c r="N2507" s="93">
        <f t="shared" si="41"/>
        <v>46894</v>
      </c>
    </row>
    <row r="2508" spans="14:14" x14ac:dyDescent="0.3">
      <c r="N2508" s="93">
        <f t="shared" si="41"/>
        <v>46895</v>
      </c>
    </row>
    <row r="2509" spans="14:14" x14ac:dyDescent="0.3">
      <c r="N2509" s="93">
        <f t="shared" si="41"/>
        <v>46896</v>
      </c>
    </row>
    <row r="2510" spans="14:14" x14ac:dyDescent="0.3">
      <c r="N2510" s="93">
        <f t="shared" si="41"/>
        <v>46897</v>
      </c>
    </row>
    <row r="2511" spans="14:14" x14ac:dyDescent="0.3">
      <c r="N2511" s="93">
        <f t="shared" si="41"/>
        <v>46898</v>
      </c>
    </row>
    <row r="2512" spans="14:14" x14ac:dyDescent="0.3">
      <c r="N2512" s="93">
        <f t="shared" si="41"/>
        <v>46899</v>
      </c>
    </row>
    <row r="2513" spans="14:14" x14ac:dyDescent="0.3">
      <c r="N2513" s="93">
        <f t="shared" si="41"/>
        <v>46900</v>
      </c>
    </row>
    <row r="2514" spans="14:14" x14ac:dyDescent="0.3">
      <c r="N2514" s="93">
        <f t="shared" si="41"/>
        <v>46901</v>
      </c>
    </row>
    <row r="2515" spans="14:14" x14ac:dyDescent="0.3">
      <c r="N2515" s="93">
        <f t="shared" si="41"/>
        <v>46902</v>
      </c>
    </row>
    <row r="2516" spans="14:14" x14ac:dyDescent="0.3">
      <c r="N2516" s="93">
        <f t="shared" si="41"/>
        <v>46903</v>
      </c>
    </row>
    <row r="2517" spans="14:14" x14ac:dyDescent="0.3">
      <c r="N2517" s="93">
        <f t="shared" ref="N2517:N2580" si="42">N2516+1</f>
        <v>46904</v>
      </c>
    </row>
    <row r="2518" spans="14:14" x14ac:dyDescent="0.3">
      <c r="N2518" s="93">
        <f t="shared" si="42"/>
        <v>46905</v>
      </c>
    </row>
    <row r="2519" spans="14:14" x14ac:dyDescent="0.3">
      <c r="N2519" s="93">
        <f t="shared" si="42"/>
        <v>46906</v>
      </c>
    </row>
    <row r="2520" spans="14:14" x14ac:dyDescent="0.3">
      <c r="N2520" s="93">
        <f t="shared" si="42"/>
        <v>46907</v>
      </c>
    </row>
    <row r="2521" spans="14:14" x14ac:dyDescent="0.3">
      <c r="N2521" s="93">
        <f t="shared" si="42"/>
        <v>46908</v>
      </c>
    </row>
    <row r="2522" spans="14:14" x14ac:dyDescent="0.3">
      <c r="N2522" s="93">
        <f t="shared" si="42"/>
        <v>46909</v>
      </c>
    </row>
    <row r="2523" spans="14:14" x14ac:dyDescent="0.3">
      <c r="N2523" s="93">
        <f t="shared" si="42"/>
        <v>46910</v>
      </c>
    </row>
    <row r="2524" spans="14:14" x14ac:dyDescent="0.3">
      <c r="N2524" s="93">
        <f t="shared" si="42"/>
        <v>46911</v>
      </c>
    </row>
    <row r="2525" spans="14:14" x14ac:dyDescent="0.3">
      <c r="N2525" s="93">
        <f t="shared" si="42"/>
        <v>46912</v>
      </c>
    </row>
    <row r="2526" spans="14:14" x14ac:dyDescent="0.3">
      <c r="N2526" s="93">
        <f t="shared" si="42"/>
        <v>46913</v>
      </c>
    </row>
    <row r="2527" spans="14:14" x14ac:dyDescent="0.3">
      <c r="N2527" s="93">
        <f t="shared" si="42"/>
        <v>46914</v>
      </c>
    </row>
    <row r="2528" spans="14:14" x14ac:dyDescent="0.3">
      <c r="N2528" s="93">
        <f t="shared" si="42"/>
        <v>46915</v>
      </c>
    </row>
    <row r="2529" spans="14:14" x14ac:dyDescent="0.3">
      <c r="N2529" s="93">
        <f t="shared" si="42"/>
        <v>46916</v>
      </c>
    </row>
    <row r="2530" spans="14:14" x14ac:dyDescent="0.3">
      <c r="N2530" s="93">
        <f t="shared" si="42"/>
        <v>46917</v>
      </c>
    </row>
    <row r="2531" spans="14:14" x14ac:dyDescent="0.3">
      <c r="N2531" s="93">
        <f t="shared" si="42"/>
        <v>46918</v>
      </c>
    </row>
    <row r="2532" spans="14:14" x14ac:dyDescent="0.3">
      <c r="N2532" s="93">
        <f t="shared" si="42"/>
        <v>46919</v>
      </c>
    </row>
    <row r="2533" spans="14:14" x14ac:dyDescent="0.3">
      <c r="N2533" s="93">
        <f t="shared" si="42"/>
        <v>46920</v>
      </c>
    </row>
    <row r="2534" spans="14:14" x14ac:dyDescent="0.3">
      <c r="N2534" s="93">
        <f t="shared" si="42"/>
        <v>46921</v>
      </c>
    </row>
    <row r="2535" spans="14:14" x14ac:dyDescent="0.3">
      <c r="N2535" s="93">
        <f t="shared" si="42"/>
        <v>46922</v>
      </c>
    </row>
    <row r="2536" spans="14:14" x14ac:dyDescent="0.3">
      <c r="N2536" s="93">
        <f t="shared" si="42"/>
        <v>46923</v>
      </c>
    </row>
    <row r="2537" spans="14:14" x14ac:dyDescent="0.3">
      <c r="N2537" s="93">
        <f t="shared" si="42"/>
        <v>46924</v>
      </c>
    </row>
    <row r="2538" spans="14:14" x14ac:dyDescent="0.3">
      <c r="N2538" s="93">
        <f t="shared" si="42"/>
        <v>46925</v>
      </c>
    </row>
    <row r="2539" spans="14:14" x14ac:dyDescent="0.3">
      <c r="N2539" s="93">
        <f t="shared" si="42"/>
        <v>46926</v>
      </c>
    </row>
    <row r="2540" spans="14:14" x14ac:dyDescent="0.3">
      <c r="N2540" s="93">
        <f t="shared" si="42"/>
        <v>46927</v>
      </c>
    </row>
    <row r="2541" spans="14:14" x14ac:dyDescent="0.3">
      <c r="N2541" s="93">
        <f t="shared" si="42"/>
        <v>46928</v>
      </c>
    </row>
    <row r="2542" spans="14:14" x14ac:dyDescent="0.3">
      <c r="N2542" s="93">
        <f t="shared" si="42"/>
        <v>46929</v>
      </c>
    </row>
    <row r="2543" spans="14:14" x14ac:dyDescent="0.3">
      <c r="N2543" s="93">
        <f t="shared" si="42"/>
        <v>46930</v>
      </c>
    </row>
    <row r="2544" spans="14:14" x14ac:dyDescent="0.3">
      <c r="N2544" s="93">
        <f t="shared" si="42"/>
        <v>46931</v>
      </c>
    </row>
    <row r="2545" spans="14:14" x14ac:dyDescent="0.3">
      <c r="N2545" s="93">
        <f t="shared" si="42"/>
        <v>46932</v>
      </c>
    </row>
    <row r="2546" spans="14:14" x14ac:dyDescent="0.3">
      <c r="N2546" s="93">
        <f t="shared" si="42"/>
        <v>46933</v>
      </c>
    </row>
    <row r="2547" spans="14:14" x14ac:dyDescent="0.3">
      <c r="N2547" s="93">
        <f t="shared" si="42"/>
        <v>46934</v>
      </c>
    </row>
    <row r="2548" spans="14:14" x14ac:dyDescent="0.3">
      <c r="N2548" s="93">
        <f t="shared" si="42"/>
        <v>46935</v>
      </c>
    </row>
    <row r="2549" spans="14:14" x14ac:dyDescent="0.3">
      <c r="N2549" s="93">
        <f t="shared" si="42"/>
        <v>46936</v>
      </c>
    </row>
    <row r="2550" spans="14:14" x14ac:dyDescent="0.3">
      <c r="N2550" s="93">
        <f t="shared" si="42"/>
        <v>46937</v>
      </c>
    </row>
    <row r="2551" spans="14:14" x14ac:dyDescent="0.3">
      <c r="N2551" s="93">
        <f t="shared" si="42"/>
        <v>46938</v>
      </c>
    </row>
    <row r="2552" spans="14:14" x14ac:dyDescent="0.3">
      <c r="N2552" s="93">
        <f t="shared" si="42"/>
        <v>46939</v>
      </c>
    </row>
    <row r="2553" spans="14:14" x14ac:dyDescent="0.3">
      <c r="N2553" s="93">
        <f t="shared" si="42"/>
        <v>46940</v>
      </c>
    </row>
    <row r="2554" spans="14:14" x14ac:dyDescent="0.3">
      <c r="N2554" s="93">
        <f t="shared" si="42"/>
        <v>46941</v>
      </c>
    </row>
    <row r="2555" spans="14:14" x14ac:dyDescent="0.3">
      <c r="N2555" s="93">
        <f t="shared" si="42"/>
        <v>46942</v>
      </c>
    </row>
    <row r="2556" spans="14:14" x14ac:dyDescent="0.3">
      <c r="N2556" s="93">
        <f t="shared" si="42"/>
        <v>46943</v>
      </c>
    </row>
    <row r="2557" spans="14:14" x14ac:dyDescent="0.3">
      <c r="N2557" s="93">
        <f t="shared" si="42"/>
        <v>46944</v>
      </c>
    </row>
    <row r="2558" spans="14:14" x14ac:dyDescent="0.3">
      <c r="N2558" s="93">
        <f t="shared" si="42"/>
        <v>46945</v>
      </c>
    </row>
    <row r="2559" spans="14:14" x14ac:dyDescent="0.3">
      <c r="N2559" s="93">
        <f t="shared" si="42"/>
        <v>46946</v>
      </c>
    </row>
    <row r="2560" spans="14:14" x14ac:dyDescent="0.3">
      <c r="N2560" s="93">
        <f t="shared" si="42"/>
        <v>46947</v>
      </c>
    </row>
    <row r="2561" spans="14:14" x14ac:dyDescent="0.3">
      <c r="N2561" s="93">
        <f t="shared" si="42"/>
        <v>46948</v>
      </c>
    </row>
    <row r="2562" spans="14:14" x14ac:dyDescent="0.3">
      <c r="N2562" s="93">
        <f t="shared" si="42"/>
        <v>46949</v>
      </c>
    </row>
    <row r="2563" spans="14:14" x14ac:dyDescent="0.3">
      <c r="N2563" s="93">
        <f t="shared" si="42"/>
        <v>46950</v>
      </c>
    </row>
    <row r="2564" spans="14:14" x14ac:dyDescent="0.3">
      <c r="N2564" s="93">
        <f t="shared" si="42"/>
        <v>46951</v>
      </c>
    </row>
    <row r="2565" spans="14:14" x14ac:dyDescent="0.3">
      <c r="N2565" s="93">
        <f t="shared" si="42"/>
        <v>46952</v>
      </c>
    </row>
    <row r="2566" spans="14:14" x14ac:dyDescent="0.3">
      <c r="N2566" s="93">
        <f t="shared" si="42"/>
        <v>46953</v>
      </c>
    </row>
    <row r="2567" spans="14:14" x14ac:dyDescent="0.3">
      <c r="N2567" s="93">
        <f t="shared" si="42"/>
        <v>46954</v>
      </c>
    </row>
    <row r="2568" spans="14:14" x14ac:dyDescent="0.3">
      <c r="N2568" s="93">
        <f t="shared" si="42"/>
        <v>46955</v>
      </c>
    </row>
    <row r="2569" spans="14:14" x14ac:dyDescent="0.3">
      <c r="N2569" s="93">
        <f t="shared" si="42"/>
        <v>46956</v>
      </c>
    </row>
    <row r="2570" spans="14:14" x14ac:dyDescent="0.3">
      <c r="N2570" s="93">
        <f t="shared" si="42"/>
        <v>46957</v>
      </c>
    </row>
    <row r="2571" spans="14:14" x14ac:dyDescent="0.3">
      <c r="N2571" s="93">
        <f t="shared" si="42"/>
        <v>46958</v>
      </c>
    </row>
    <row r="2572" spans="14:14" x14ac:dyDescent="0.3">
      <c r="N2572" s="93">
        <f t="shared" si="42"/>
        <v>46959</v>
      </c>
    </row>
    <row r="2573" spans="14:14" x14ac:dyDescent="0.3">
      <c r="N2573" s="93">
        <f t="shared" si="42"/>
        <v>46960</v>
      </c>
    </row>
    <row r="2574" spans="14:14" x14ac:dyDescent="0.3">
      <c r="N2574" s="93">
        <f t="shared" si="42"/>
        <v>46961</v>
      </c>
    </row>
    <row r="2575" spans="14:14" x14ac:dyDescent="0.3">
      <c r="N2575" s="93">
        <f t="shared" si="42"/>
        <v>46962</v>
      </c>
    </row>
    <row r="2576" spans="14:14" x14ac:dyDescent="0.3">
      <c r="N2576" s="93">
        <f t="shared" si="42"/>
        <v>46963</v>
      </c>
    </row>
    <row r="2577" spans="14:14" x14ac:dyDescent="0.3">
      <c r="N2577" s="93">
        <f t="shared" si="42"/>
        <v>46964</v>
      </c>
    </row>
    <row r="2578" spans="14:14" x14ac:dyDescent="0.3">
      <c r="N2578" s="93">
        <f t="shared" si="42"/>
        <v>46965</v>
      </c>
    </row>
    <row r="2579" spans="14:14" x14ac:dyDescent="0.3">
      <c r="N2579" s="93">
        <f t="shared" si="42"/>
        <v>46966</v>
      </c>
    </row>
    <row r="2580" spans="14:14" x14ac:dyDescent="0.3">
      <c r="N2580" s="93">
        <f t="shared" si="42"/>
        <v>46967</v>
      </c>
    </row>
    <row r="2581" spans="14:14" x14ac:dyDescent="0.3">
      <c r="N2581" s="93">
        <f t="shared" ref="N2581:N2644" si="43">N2580+1</f>
        <v>46968</v>
      </c>
    </row>
    <row r="2582" spans="14:14" x14ac:dyDescent="0.3">
      <c r="N2582" s="93">
        <f t="shared" si="43"/>
        <v>46969</v>
      </c>
    </row>
    <row r="2583" spans="14:14" x14ac:dyDescent="0.3">
      <c r="N2583" s="93">
        <f t="shared" si="43"/>
        <v>46970</v>
      </c>
    </row>
    <row r="2584" spans="14:14" x14ac:dyDescent="0.3">
      <c r="N2584" s="93">
        <f t="shared" si="43"/>
        <v>46971</v>
      </c>
    </row>
    <row r="2585" spans="14:14" x14ac:dyDescent="0.3">
      <c r="N2585" s="93">
        <f t="shared" si="43"/>
        <v>46972</v>
      </c>
    </row>
    <row r="2586" spans="14:14" x14ac:dyDescent="0.3">
      <c r="N2586" s="93">
        <f t="shared" si="43"/>
        <v>46973</v>
      </c>
    </row>
    <row r="2587" spans="14:14" x14ac:dyDescent="0.3">
      <c r="N2587" s="93">
        <f t="shared" si="43"/>
        <v>46974</v>
      </c>
    </row>
    <row r="2588" spans="14:14" x14ac:dyDescent="0.3">
      <c r="N2588" s="93">
        <f t="shared" si="43"/>
        <v>46975</v>
      </c>
    </row>
    <row r="2589" spans="14:14" x14ac:dyDescent="0.3">
      <c r="N2589" s="93">
        <f t="shared" si="43"/>
        <v>46976</v>
      </c>
    </row>
    <row r="2590" spans="14:14" x14ac:dyDescent="0.3">
      <c r="N2590" s="93">
        <f t="shared" si="43"/>
        <v>46977</v>
      </c>
    </row>
    <row r="2591" spans="14:14" x14ac:dyDescent="0.3">
      <c r="N2591" s="93">
        <f t="shared" si="43"/>
        <v>46978</v>
      </c>
    </row>
    <row r="2592" spans="14:14" x14ac:dyDescent="0.3">
      <c r="N2592" s="93">
        <f t="shared" si="43"/>
        <v>46979</v>
      </c>
    </row>
    <row r="2593" spans="14:14" x14ac:dyDescent="0.3">
      <c r="N2593" s="93">
        <f t="shared" si="43"/>
        <v>46980</v>
      </c>
    </row>
    <row r="2594" spans="14:14" x14ac:dyDescent="0.3">
      <c r="N2594" s="93">
        <f t="shared" si="43"/>
        <v>46981</v>
      </c>
    </row>
    <row r="2595" spans="14:14" x14ac:dyDescent="0.3">
      <c r="N2595" s="93">
        <f t="shared" si="43"/>
        <v>46982</v>
      </c>
    </row>
    <row r="2596" spans="14:14" x14ac:dyDescent="0.3">
      <c r="N2596" s="93">
        <f t="shared" si="43"/>
        <v>46983</v>
      </c>
    </row>
    <row r="2597" spans="14:14" x14ac:dyDescent="0.3">
      <c r="N2597" s="93">
        <f t="shared" si="43"/>
        <v>46984</v>
      </c>
    </row>
    <row r="2598" spans="14:14" x14ac:dyDescent="0.3">
      <c r="N2598" s="93">
        <f t="shared" si="43"/>
        <v>46985</v>
      </c>
    </row>
    <row r="2599" spans="14:14" x14ac:dyDescent="0.3">
      <c r="N2599" s="93">
        <f t="shared" si="43"/>
        <v>46986</v>
      </c>
    </row>
    <row r="2600" spans="14:14" x14ac:dyDescent="0.3">
      <c r="N2600" s="93">
        <f t="shared" si="43"/>
        <v>46987</v>
      </c>
    </row>
    <row r="2601" spans="14:14" x14ac:dyDescent="0.3">
      <c r="N2601" s="93">
        <f t="shared" si="43"/>
        <v>46988</v>
      </c>
    </row>
    <row r="2602" spans="14:14" x14ac:dyDescent="0.3">
      <c r="N2602" s="93">
        <f t="shared" si="43"/>
        <v>46989</v>
      </c>
    </row>
    <row r="2603" spans="14:14" x14ac:dyDescent="0.3">
      <c r="N2603" s="93">
        <f t="shared" si="43"/>
        <v>46990</v>
      </c>
    </row>
    <row r="2604" spans="14:14" x14ac:dyDescent="0.3">
      <c r="N2604" s="93">
        <f t="shared" si="43"/>
        <v>46991</v>
      </c>
    </row>
    <row r="2605" spans="14:14" x14ac:dyDescent="0.3">
      <c r="N2605" s="93">
        <f t="shared" si="43"/>
        <v>46992</v>
      </c>
    </row>
    <row r="2606" spans="14:14" x14ac:dyDescent="0.3">
      <c r="N2606" s="93">
        <f t="shared" si="43"/>
        <v>46993</v>
      </c>
    </row>
    <row r="2607" spans="14:14" x14ac:dyDescent="0.3">
      <c r="N2607" s="93">
        <f t="shared" si="43"/>
        <v>46994</v>
      </c>
    </row>
    <row r="2608" spans="14:14" x14ac:dyDescent="0.3">
      <c r="N2608" s="93">
        <f t="shared" si="43"/>
        <v>46995</v>
      </c>
    </row>
    <row r="2609" spans="14:14" x14ac:dyDescent="0.3">
      <c r="N2609" s="93">
        <f t="shared" si="43"/>
        <v>46996</v>
      </c>
    </row>
    <row r="2610" spans="14:14" x14ac:dyDescent="0.3">
      <c r="N2610" s="93">
        <f t="shared" si="43"/>
        <v>46997</v>
      </c>
    </row>
    <row r="2611" spans="14:14" x14ac:dyDescent="0.3">
      <c r="N2611" s="93">
        <f t="shared" si="43"/>
        <v>46998</v>
      </c>
    </row>
    <row r="2612" spans="14:14" x14ac:dyDescent="0.3">
      <c r="N2612" s="93">
        <f t="shared" si="43"/>
        <v>46999</v>
      </c>
    </row>
    <row r="2613" spans="14:14" x14ac:dyDescent="0.3">
      <c r="N2613" s="93">
        <f t="shared" si="43"/>
        <v>47000</v>
      </c>
    </row>
    <row r="2614" spans="14:14" x14ac:dyDescent="0.3">
      <c r="N2614" s="93">
        <f t="shared" si="43"/>
        <v>47001</v>
      </c>
    </row>
    <row r="2615" spans="14:14" x14ac:dyDescent="0.3">
      <c r="N2615" s="93">
        <f t="shared" si="43"/>
        <v>47002</v>
      </c>
    </row>
    <row r="2616" spans="14:14" x14ac:dyDescent="0.3">
      <c r="N2616" s="93">
        <f t="shared" si="43"/>
        <v>47003</v>
      </c>
    </row>
    <row r="2617" spans="14:14" x14ac:dyDescent="0.3">
      <c r="N2617" s="93">
        <f t="shared" si="43"/>
        <v>47004</v>
      </c>
    </row>
    <row r="2618" spans="14:14" x14ac:dyDescent="0.3">
      <c r="N2618" s="93">
        <f t="shared" si="43"/>
        <v>47005</v>
      </c>
    </row>
    <row r="2619" spans="14:14" x14ac:dyDescent="0.3">
      <c r="N2619" s="93">
        <f t="shared" si="43"/>
        <v>47006</v>
      </c>
    </row>
    <row r="2620" spans="14:14" x14ac:dyDescent="0.3">
      <c r="N2620" s="93">
        <f t="shared" si="43"/>
        <v>47007</v>
      </c>
    </row>
    <row r="2621" spans="14:14" x14ac:dyDescent="0.3">
      <c r="N2621" s="93">
        <f t="shared" si="43"/>
        <v>47008</v>
      </c>
    </row>
    <row r="2622" spans="14:14" x14ac:dyDescent="0.3">
      <c r="N2622" s="93">
        <f t="shared" si="43"/>
        <v>47009</v>
      </c>
    </row>
    <row r="2623" spans="14:14" x14ac:dyDescent="0.3">
      <c r="N2623" s="93">
        <f t="shared" si="43"/>
        <v>47010</v>
      </c>
    </row>
    <row r="2624" spans="14:14" x14ac:dyDescent="0.3">
      <c r="N2624" s="93">
        <f t="shared" si="43"/>
        <v>47011</v>
      </c>
    </row>
    <row r="2625" spans="14:14" x14ac:dyDescent="0.3">
      <c r="N2625" s="93">
        <f t="shared" si="43"/>
        <v>47012</v>
      </c>
    </row>
    <row r="2626" spans="14:14" x14ac:dyDescent="0.3">
      <c r="N2626" s="93">
        <f t="shared" si="43"/>
        <v>47013</v>
      </c>
    </row>
    <row r="2627" spans="14:14" x14ac:dyDescent="0.3">
      <c r="N2627" s="93">
        <f t="shared" si="43"/>
        <v>47014</v>
      </c>
    </row>
    <row r="2628" spans="14:14" x14ac:dyDescent="0.3">
      <c r="N2628" s="93">
        <f t="shared" si="43"/>
        <v>47015</v>
      </c>
    </row>
    <row r="2629" spans="14:14" x14ac:dyDescent="0.3">
      <c r="N2629" s="93">
        <f t="shared" si="43"/>
        <v>47016</v>
      </c>
    </row>
    <row r="2630" spans="14:14" x14ac:dyDescent="0.3">
      <c r="N2630" s="93">
        <f t="shared" si="43"/>
        <v>47017</v>
      </c>
    </row>
    <row r="2631" spans="14:14" x14ac:dyDescent="0.3">
      <c r="N2631" s="93">
        <f t="shared" si="43"/>
        <v>47018</v>
      </c>
    </row>
    <row r="2632" spans="14:14" x14ac:dyDescent="0.3">
      <c r="N2632" s="93">
        <f t="shared" si="43"/>
        <v>47019</v>
      </c>
    </row>
    <row r="2633" spans="14:14" x14ac:dyDescent="0.3">
      <c r="N2633" s="93">
        <f t="shared" si="43"/>
        <v>47020</v>
      </c>
    </row>
    <row r="2634" spans="14:14" x14ac:dyDescent="0.3">
      <c r="N2634" s="93">
        <f t="shared" si="43"/>
        <v>47021</v>
      </c>
    </row>
    <row r="2635" spans="14:14" x14ac:dyDescent="0.3">
      <c r="N2635" s="93">
        <f t="shared" si="43"/>
        <v>47022</v>
      </c>
    </row>
    <row r="2636" spans="14:14" x14ac:dyDescent="0.3">
      <c r="N2636" s="93">
        <f t="shared" si="43"/>
        <v>47023</v>
      </c>
    </row>
    <row r="2637" spans="14:14" x14ac:dyDescent="0.3">
      <c r="N2637" s="93">
        <f t="shared" si="43"/>
        <v>47024</v>
      </c>
    </row>
    <row r="2638" spans="14:14" x14ac:dyDescent="0.3">
      <c r="N2638" s="93">
        <f t="shared" si="43"/>
        <v>47025</v>
      </c>
    </row>
    <row r="2639" spans="14:14" x14ac:dyDescent="0.3">
      <c r="N2639" s="93">
        <f t="shared" si="43"/>
        <v>47026</v>
      </c>
    </row>
    <row r="2640" spans="14:14" x14ac:dyDescent="0.3">
      <c r="N2640" s="93">
        <f t="shared" si="43"/>
        <v>47027</v>
      </c>
    </row>
    <row r="2641" spans="14:14" x14ac:dyDescent="0.3">
      <c r="N2641" s="93">
        <f t="shared" si="43"/>
        <v>47028</v>
      </c>
    </row>
    <row r="2642" spans="14:14" x14ac:dyDescent="0.3">
      <c r="N2642" s="93">
        <f t="shared" si="43"/>
        <v>47029</v>
      </c>
    </row>
    <row r="2643" spans="14:14" x14ac:dyDescent="0.3">
      <c r="N2643" s="93">
        <f t="shared" si="43"/>
        <v>47030</v>
      </c>
    </row>
    <row r="2644" spans="14:14" x14ac:dyDescent="0.3">
      <c r="N2644" s="93">
        <f t="shared" si="43"/>
        <v>47031</v>
      </c>
    </row>
    <row r="2645" spans="14:14" x14ac:dyDescent="0.3">
      <c r="N2645" s="93">
        <f t="shared" ref="N2645:N2708" si="44">N2644+1</f>
        <v>47032</v>
      </c>
    </row>
    <row r="2646" spans="14:14" x14ac:dyDescent="0.3">
      <c r="N2646" s="93">
        <f t="shared" si="44"/>
        <v>47033</v>
      </c>
    </row>
    <row r="2647" spans="14:14" x14ac:dyDescent="0.3">
      <c r="N2647" s="93">
        <f t="shared" si="44"/>
        <v>47034</v>
      </c>
    </row>
    <row r="2648" spans="14:14" x14ac:dyDescent="0.3">
      <c r="N2648" s="93">
        <f t="shared" si="44"/>
        <v>47035</v>
      </c>
    </row>
    <row r="2649" spans="14:14" x14ac:dyDescent="0.3">
      <c r="N2649" s="93">
        <f t="shared" si="44"/>
        <v>47036</v>
      </c>
    </row>
    <row r="2650" spans="14:14" x14ac:dyDescent="0.3">
      <c r="N2650" s="93">
        <f t="shared" si="44"/>
        <v>47037</v>
      </c>
    </row>
    <row r="2651" spans="14:14" x14ac:dyDescent="0.3">
      <c r="N2651" s="93">
        <f t="shared" si="44"/>
        <v>47038</v>
      </c>
    </row>
    <row r="2652" spans="14:14" x14ac:dyDescent="0.3">
      <c r="N2652" s="93">
        <f t="shared" si="44"/>
        <v>47039</v>
      </c>
    </row>
    <row r="2653" spans="14:14" x14ac:dyDescent="0.3">
      <c r="N2653" s="93">
        <f t="shared" si="44"/>
        <v>47040</v>
      </c>
    </row>
    <row r="2654" spans="14:14" x14ac:dyDescent="0.3">
      <c r="N2654" s="93">
        <f t="shared" si="44"/>
        <v>47041</v>
      </c>
    </row>
    <row r="2655" spans="14:14" x14ac:dyDescent="0.3">
      <c r="N2655" s="93">
        <f t="shared" si="44"/>
        <v>47042</v>
      </c>
    </row>
    <row r="2656" spans="14:14" x14ac:dyDescent="0.3">
      <c r="N2656" s="93">
        <f t="shared" si="44"/>
        <v>47043</v>
      </c>
    </row>
    <row r="2657" spans="14:14" x14ac:dyDescent="0.3">
      <c r="N2657" s="93">
        <f t="shared" si="44"/>
        <v>47044</v>
      </c>
    </row>
    <row r="2658" spans="14:14" x14ac:dyDescent="0.3">
      <c r="N2658" s="93">
        <f t="shared" si="44"/>
        <v>47045</v>
      </c>
    </row>
    <row r="2659" spans="14:14" x14ac:dyDescent="0.3">
      <c r="N2659" s="93">
        <f t="shared" si="44"/>
        <v>47046</v>
      </c>
    </row>
    <row r="2660" spans="14:14" x14ac:dyDescent="0.3">
      <c r="N2660" s="93">
        <f t="shared" si="44"/>
        <v>47047</v>
      </c>
    </row>
    <row r="2661" spans="14:14" x14ac:dyDescent="0.3">
      <c r="N2661" s="93">
        <f t="shared" si="44"/>
        <v>47048</v>
      </c>
    </row>
    <row r="2662" spans="14:14" x14ac:dyDescent="0.3">
      <c r="N2662" s="93">
        <f t="shared" si="44"/>
        <v>47049</v>
      </c>
    </row>
    <row r="2663" spans="14:14" x14ac:dyDescent="0.3">
      <c r="N2663" s="93">
        <f t="shared" si="44"/>
        <v>47050</v>
      </c>
    </row>
    <row r="2664" spans="14:14" x14ac:dyDescent="0.3">
      <c r="N2664" s="93">
        <f t="shared" si="44"/>
        <v>47051</v>
      </c>
    </row>
    <row r="2665" spans="14:14" x14ac:dyDescent="0.3">
      <c r="N2665" s="93">
        <f t="shared" si="44"/>
        <v>47052</v>
      </c>
    </row>
    <row r="2666" spans="14:14" x14ac:dyDescent="0.3">
      <c r="N2666" s="93">
        <f t="shared" si="44"/>
        <v>47053</v>
      </c>
    </row>
    <row r="2667" spans="14:14" x14ac:dyDescent="0.3">
      <c r="N2667" s="93">
        <f t="shared" si="44"/>
        <v>47054</v>
      </c>
    </row>
    <row r="2668" spans="14:14" x14ac:dyDescent="0.3">
      <c r="N2668" s="93">
        <f t="shared" si="44"/>
        <v>47055</v>
      </c>
    </row>
    <row r="2669" spans="14:14" x14ac:dyDescent="0.3">
      <c r="N2669" s="93">
        <f t="shared" si="44"/>
        <v>47056</v>
      </c>
    </row>
    <row r="2670" spans="14:14" x14ac:dyDescent="0.3">
      <c r="N2670" s="93">
        <f t="shared" si="44"/>
        <v>47057</v>
      </c>
    </row>
    <row r="2671" spans="14:14" x14ac:dyDescent="0.3">
      <c r="N2671" s="93">
        <f t="shared" si="44"/>
        <v>47058</v>
      </c>
    </row>
    <row r="2672" spans="14:14" x14ac:dyDescent="0.3">
      <c r="N2672" s="93">
        <f t="shared" si="44"/>
        <v>47059</v>
      </c>
    </row>
    <row r="2673" spans="14:14" x14ac:dyDescent="0.3">
      <c r="N2673" s="93">
        <f t="shared" si="44"/>
        <v>47060</v>
      </c>
    </row>
    <row r="2674" spans="14:14" x14ac:dyDescent="0.3">
      <c r="N2674" s="93">
        <f t="shared" si="44"/>
        <v>47061</v>
      </c>
    </row>
    <row r="2675" spans="14:14" x14ac:dyDescent="0.3">
      <c r="N2675" s="93">
        <f t="shared" si="44"/>
        <v>47062</v>
      </c>
    </row>
    <row r="2676" spans="14:14" x14ac:dyDescent="0.3">
      <c r="N2676" s="93">
        <f t="shared" si="44"/>
        <v>47063</v>
      </c>
    </row>
    <row r="2677" spans="14:14" x14ac:dyDescent="0.3">
      <c r="N2677" s="93">
        <f t="shared" si="44"/>
        <v>47064</v>
      </c>
    </row>
    <row r="2678" spans="14:14" x14ac:dyDescent="0.3">
      <c r="N2678" s="93">
        <f t="shared" si="44"/>
        <v>47065</v>
      </c>
    </row>
    <row r="2679" spans="14:14" x14ac:dyDescent="0.3">
      <c r="N2679" s="93">
        <f t="shared" si="44"/>
        <v>47066</v>
      </c>
    </row>
    <row r="2680" spans="14:14" x14ac:dyDescent="0.3">
      <c r="N2680" s="93">
        <f t="shared" si="44"/>
        <v>47067</v>
      </c>
    </row>
    <row r="2681" spans="14:14" x14ac:dyDescent="0.3">
      <c r="N2681" s="93">
        <f t="shared" si="44"/>
        <v>47068</v>
      </c>
    </row>
    <row r="2682" spans="14:14" x14ac:dyDescent="0.3">
      <c r="N2682" s="93">
        <f t="shared" si="44"/>
        <v>47069</v>
      </c>
    </row>
    <row r="2683" spans="14:14" x14ac:dyDescent="0.3">
      <c r="N2683" s="93">
        <f t="shared" si="44"/>
        <v>47070</v>
      </c>
    </row>
    <row r="2684" spans="14:14" x14ac:dyDescent="0.3">
      <c r="N2684" s="93">
        <f t="shared" si="44"/>
        <v>47071</v>
      </c>
    </row>
    <row r="2685" spans="14:14" x14ac:dyDescent="0.3">
      <c r="N2685" s="93">
        <f t="shared" si="44"/>
        <v>47072</v>
      </c>
    </row>
    <row r="2686" spans="14:14" x14ac:dyDescent="0.3">
      <c r="N2686" s="93">
        <f t="shared" si="44"/>
        <v>47073</v>
      </c>
    </row>
    <row r="2687" spans="14:14" x14ac:dyDescent="0.3">
      <c r="N2687" s="93">
        <f t="shared" si="44"/>
        <v>47074</v>
      </c>
    </row>
    <row r="2688" spans="14:14" x14ac:dyDescent="0.3">
      <c r="N2688" s="93">
        <f t="shared" si="44"/>
        <v>47075</v>
      </c>
    </row>
    <row r="2689" spans="14:14" x14ac:dyDescent="0.3">
      <c r="N2689" s="93">
        <f t="shared" si="44"/>
        <v>47076</v>
      </c>
    </row>
    <row r="2690" spans="14:14" x14ac:dyDescent="0.3">
      <c r="N2690" s="93">
        <f t="shared" si="44"/>
        <v>47077</v>
      </c>
    </row>
    <row r="2691" spans="14:14" x14ac:dyDescent="0.3">
      <c r="N2691" s="93">
        <f t="shared" si="44"/>
        <v>47078</v>
      </c>
    </row>
    <row r="2692" spans="14:14" x14ac:dyDescent="0.3">
      <c r="N2692" s="93">
        <f t="shared" si="44"/>
        <v>47079</v>
      </c>
    </row>
    <row r="2693" spans="14:14" x14ac:dyDescent="0.3">
      <c r="N2693" s="93">
        <f t="shared" si="44"/>
        <v>47080</v>
      </c>
    </row>
    <row r="2694" spans="14:14" x14ac:dyDescent="0.3">
      <c r="N2694" s="93">
        <f t="shared" si="44"/>
        <v>47081</v>
      </c>
    </row>
    <row r="2695" spans="14:14" x14ac:dyDescent="0.3">
      <c r="N2695" s="93">
        <f t="shared" si="44"/>
        <v>47082</v>
      </c>
    </row>
    <row r="2696" spans="14:14" x14ac:dyDescent="0.3">
      <c r="N2696" s="93">
        <f t="shared" si="44"/>
        <v>47083</v>
      </c>
    </row>
    <row r="2697" spans="14:14" x14ac:dyDescent="0.3">
      <c r="N2697" s="93">
        <f t="shared" si="44"/>
        <v>47084</v>
      </c>
    </row>
    <row r="2698" spans="14:14" x14ac:dyDescent="0.3">
      <c r="N2698" s="93">
        <f t="shared" si="44"/>
        <v>47085</v>
      </c>
    </row>
    <row r="2699" spans="14:14" x14ac:dyDescent="0.3">
      <c r="N2699" s="93">
        <f t="shared" si="44"/>
        <v>47086</v>
      </c>
    </row>
    <row r="2700" spans="14:14" x14ac:dyDescent="0.3">
      <c r="N2700" s="93">
        <f t="shared" si="44"/>
        <v>47087</v>
      </c>
    </row>
    <row r="2701" spans="14:14" x14ac:dyDescent="0.3">
      <c r="N2701" s="93">
        <f t="shared" si="44"/>
        <v>47088</v>
      </c>
    </row>
    <row r="2702" spans="14:14" x14ac:dyDescent="0.3">
      <c r="N2702" s="93">
        <f t="shared" si="44"/>
        <v>47089</v>
      </c>
    </row>
    <row r="2703" spans="14:14" x14ac:dyDescent="0.3">
      <c r="N2703" s="93">
        <f t="shared" si="44"/>
        <v>47090</v>
      </c>
    </row>
    <row r="2704" spans="14:14" x14ac:dyDescent="0.3">
      <c r="N2704" s="93">
        <f t="shared" si="44"/>
        <v>47091</v>
      </c>
    </row>
    <row r="2705" spans="14:14" x14ac:dyDescent="0.3">
      <c r="N2705" s="93">
        <f t="shared" si="44"/>
        <v>47092</v>
      </c>
    </row>
    <row r="2706" spans="14:14" x14ac:dyDescent="0.3">
      <c r="N2706" s="93">
        <f t="shared" si="44"/>
        <v>47093</v>
      </c>
    </row>
    <row r="2707" spans="14:14" x14ac:dyDescent="0.3">
      <c r="N2707" s="93">
        <f t="shared" si="44"/>
        <v>47094</v>
      </c>
    </row>
    <row r="2708" spans="14:14" x14ac:dyDescent="0.3">
      <c r="N2708" s="93">
        <f t="shared" si="44"/>
        <v>47095</v>
      </c>
    </row>
    <row r="2709" spans="14:14" x14ac:dyDescent="0.3">
      <c r="N2709" s="93">
        <f t="shared" ref="N2709:N2772" si="45">N2708+1</f>
        <v>47096</v>
      </c>
    </row>
    <row r="2710" spans="14:14" x14ac:dyDescent="0.3">
      <c r="N2710" s="93">
        <f t="shared" si="45"/>
        <v>47097</v>
      </c>
    </row>
    <row r="2711" spans="14:14" x14ac:dyDescent="0.3">
      <c r="N2711" s="93">
        <f t="shared" si="45"/>
        <v>47098</v>
      </c>
    </row>
    <row r="2712" spans="14:14" x14ac:dyDescent="0.3">
      <c r="N2712" s="93">
        <f t="shared" si="45"/>
        <v>47099</v>
      </c>
    </row>
    <row r="2713" spans="14:14" x14ac:dyDescent="0.3">
      <c r="N2713" s="93">
        <f t="shared" si="45"/>
        <v>47100</v>
      </c>
    </row>
    <row r="2714" spans="14:14" x14ac:dyDescent="0.3">
      <c r="N2714" s="93">
        <f t="shared" si="45"/>
        <v>47101</v>
      </c>
    </row>
    <row r="2715" spans="14:14" x14ac:dyDescent="0.3">
      <c r="N2715" s="93">
        <f t="shared" si="45"/>
        <v>47102</v>
      </c>
    </row>
    <row r="2716" spans="14:14" x14ac:dyDescent="0.3">
      <c r="N2716" s="93">
        <f t="shared" si="45"/>
        <v>47103</v>
      </c>
    </row>
    <row r="2717" spans="14:14" x14ac:dyDescent="0.3">
      <c r="N2717" s="93">
        <f t="shared" si="45"/>
        <v>47104</v>
      </c>
    </row>
    <row r="2718" spans="14:14" x14ac:dyDescent="0.3">
      <c r="N2718" s="93">
        <f t="shared" si="45"/>
        <v>47105</v>
      </c>
    </row>
    <row r="2719" spans="14:14" x14ac:dyDescent="0.3">
      <c r="N2719" s="93">
        <f t="shared" si="45"/>
        <v>47106</v>
      </c>
    </row>
    <row r="2720" spans="14:14" x14ac:dyDescent="0.3">
      <c r="N2720" s="93">
        <f t="shared" si="45"/>
        <v>47107</v>
      </c>
    </row>
    <row r="2721" spans="14:14" x14ac:dyDescent="0.3">
      <c r="N2721" s="93">
        <f t="shared" si="45"/>
        <v>47108</v>
      </c>
    </row>
    <row r="2722" spans="14:14" x14ac:dyDescent="0.3">
      <c r="N2722" s="93">
        <f t="shared" si="45"/>
        <v>47109</v>
      </c>
    </row>
    <row r="2723" spans="14:14" x14ac:dyDescent="0.3">
      <c r="N2723" s="93">
        <f t="shared" si="45"/>
        <v>47110</v>
      </c>
    </row>
    <row r="2724" spans="14:14" x14ac:dyDescent="0.3">
      <c r="N2724" s="93">
        <f t="shared" si="45"/>
        <v>47111</v>
      </c>
    </row>
    <row r="2725" spans="14:14" x14ac:dyDescent="0.3">
      <c r="N2725" s="93">
        <f t="shared" si="45"/>
        <v>47112</v>
      </c>
    </row>
    <row r="2726" spans="14:14" x14ac:dyDescent="0.3">
      <c r="N2726" s="93">
        <f t="shared" si="45"/>
        <v>47113</v>
      </c>
    </row>
    <row r="2727" spans="14:14" x14ac:dyDescent="0.3">
      <c r="N2727" s="93">
        <f t="shared" si="45"/>
        <v>47114</v>
      </c>
    </row>
    <row r="2728" spans="14:14" x14ac:dyDescent="0.3">
      <c r="N2728" s="93">
        <f t="shared" si="45"/>
        <v>47115</v>
      </c>
    </row>
    <row r="2729" spans="14:14" x14ac:dyDescent="0.3">
      <c r="N2729" s="93">
        <f t="shared" si="45"/>
        <v>47116</v>
      </c>
    </row>
    <row r="2730" spans="14:14" x14ac:dyDescent="0.3">
      <c r="N2730" s="93">
        <f t="shared" si="45"/>
        <v>47117</v>
      </c>
    </row>
    <row r="2731" spans="14:14" x14ac:dyDescent="0.3">
      <c r="N2731" s="93">
        <f t="shared" si="45"/>
        <v>47118</v>
      </c>
    </row>
    <row r="2732" spans="14:14" x14ac:dyDescent="0.3">
      <c r="N2732" s="93">
        <f t="shared" si="45"/>
        <v>47119</v>
      </c>
    </row>
    <row r="2733" spans="14:14" x14ac:dyDescent="0.3">
      <c r="N2733" s="93">
        <f t="shared" si="45"/>
        <v>47120</v>
      </c>
    </row>
    <row r="2734" spans="14:14" x14ac:dyDescent="0.3">
      <c r="N2734" s="93">
        <f t="shared" si="45"/>
        <v>47121</v>
      </c>
    </row>
    <row r="2735" spans="14:14" x14ac:dyDescent="0.3">
      <c r="N2735" s="93">
        <f t="shared" si="45"/>
        <v>47122</v>
      </c>
    </row>
    <row r="2736" spans="14:14" x14ac:dyDescent="0.3">
      <c r="N2736" s="93">
        <f t="shared" si="45"/>
        <v>47123</v>
      </c>
    </row>
    <row r="2737" spans="14:14" x14ac:dyDescent="0.3">
      <c r="N2737" s="93">
        <f t="shared" si="45"/>
        <v>47124</v>
      </c>
    </row>
    <row r="2738" spans="14:14" x14ac:dyDescent="0.3">
      <c r="N2738" s="93">
        <f t="shared" si="45"/>
        <v>47125</v>
      </c>
    </row>
    <row r="2739" spans="14:14" x14ac:dyDescent="0.3">
      <c r="N2739" s="93">
        <f t="shared" si="45"/>
        <v>47126</v>
      </c>
    </row>
    <row r="2740" spans="14:14" x14ac:dyDescent="0.3">
      <c r="N2740" s="93">
        <f t="shared" si="45"/>
        <v>47127</v>
      </c>
    </row>
    <row r="2741" spans="14:14" x14ac:dyDescent="0.3">
      <c r="N2741" s="93">
        <f t="shared" si="45"/>
        <v>47128</v>
      </c>
    </row>
    <row r="2742" spans="14:14" x14ac:dyDescent="0.3">
      <c r="N2742" s="93">
        <f t="shared" si="45"/>
        <v>47129</v>
      </c>
    </row>
    <row r="2743" spans="14:14" x14ac:dyDescent="0.3">
      <c r="N2743" s="93">
        <f t="shared" si="45"/>
        <v>47130</v>
      </c>
    </row>
    <row r="2744" spans="14:14" x14ac:dyDescent="0.3">
      <c r="N2744" s="93">
        <f t="shared" si="45"/>
        <v>47131</v>
      </c>
    </row>
    <row r="2745" spans="14:14" x14ac:dyDescent="0.3">
      <c r="N2745" s="93">
        <f t="shared" si="45"/>
        <v>47132</v>
      </c>
    </row>
    <row r="2746" spans="14:14" x14ac:dyDescent="0.3">
      <c r="N2746" s="93">
        <f t="shared" si="45"/>
        <v>47133</v>
      </c>
    </row>
    <row r="2747" spans="14:14" x14ac:dyDescent="0.3">
      <c r="N2747" s="93">
        <f t="shared" si="45"/>
        <v>47134</v>
      </c>
    </row>
    <row r="2748" spans="14:14" x14ac:dyDescent="0.3">
      <c r="N2748" s="93">
        <f t="shared" si="45"/>
        <v>47135</v>
      </c>
    </row>
    <row r="2749" spans="14:14" x14ac:dyDescent="0.3">
      <c r="N2749" s="93">
        <f t="shared" si="45"/>
        <v>47136</v>
      </c>
    </row>
    <row r="2750" spans="14:14" x14ac:dyDescent="0.3">
      <c r="N2750" s="93">
        <f t="shared" si="45"/>
        <v>47137</v>
      </c>
    </row>
    <row r="2751" spans="14:14" x14ac:dyDescent="0.3">
      <c r="N2751" s="93">
        <f t="shared" si="45"/>
        <v>47138</v>
      </c>
    </row>
    <row r="2752" spans="14:14" x14ac:dyDescent="0.3">
      <c r="N2752" s="93">
        <f t="shared" si="45"/>
        <v>47139</v>
      </c>
    </row>
    <row r="2753" spans="14:14" x14ac:dyDescent="0.3">
      <c r="N2753" s="93">
        <f t="shared" si="45"/>
        <v>47140</v>
      </c>
    </row>
    <row r="2754" spans="14:14" x14ac:dyDescent="0.3">
      <c r="N2754" s="93">
        <f t="shared" si="45"/>
        <v>47141</v>
      </c>
    </row>
    <row r="2755" spans="14:14" x14ac:dyDescent="0.3">
      <c r="N2755" s="93">
        <f t="shared" si="45"/>
        <v>47142</v>
      </c>
    </row>
    <row r="2756" spans="14:14" x14ac:dyDescent="0.3">
      <c r="N2756" s="93">
        <f t="shared" si="45"/>
        <v>47143</v>
      </c>
    </row>
    <row r="2757" spans="14:14" x14ac:dyDescent="0.3">
      <c r="N2757" s="93">
        <f t="shared" si="45"/>
        <v>47144</v>
      </c>
    </row>
    <row r="2758" spans="14:14" x14ac:dyDescent="0.3">
      <c r="N2758" s="93">
        <f t="shared" si="45"/>
        <v>47145</v>
      </c>
    </row>
    <row r="2759" spans="14:14" x14ac:dyDescent="0.3">
      <c r="N2759" s="93">
        <f t="shared" si="45"/>
        <v>47146</v>
      </c>
    </row>
    <row r="2760" spans="14:14" x14ac:dyDescent="0.3">
      <c r="N2760" s="93">
        <f t="shared" si="45"/>
        <v>47147</v>
      </c>
    </row>
    <row r="2761" spans="14:14" x14ac:dyDescent="0.3">
      <c r="N2761" s="93">
        <f t="shared" si="45"/>
        <v>47148</v>
      </c>
    </row>
    <row r="2762" spans="14:14" x14ac:dyDescent="0.3">
      <c r="N2762" s="93">
        <f t="shared" si="45"/>
        <v>47149</v>
      </c>
    </row>
    <row r="2763" spans="14:14" x14ac:dyDescent="0.3">
      <c r="N2763" s="93">
        <f t="shared" si="45"/>
        <v>47150</v>
      </c>
    </row>
    <row r="2764" spans="14:14" x14ac:dyDescent="0.3">
      <c r="N2764" s="93">
        <f t="shared" si="45"/>
        <v>47151</v>
      </c>
    </row>
    <row r="2765" spans="14:14" x14ac:dyDescent="0.3">
      <c r="N2765" s="93">
        <f t="shared" si="45"/>
        <v>47152</v>
      </c>
    </row>
    <row r="2766" spans="14:14" x14ac:dyDescent="0.3">
      <c r="N2766" s="93">
        <f t="shared" si="45"/>
        <v>47153</v>
      </c>
    </row>
    <row r="2767" spans="14:14" x14ac:dyDescent="0.3">
      <c r="N2767" s="93">
        <f t="shared" si="45"/>
        <v>47154</v>
      </c>
    </row>
    <row r="2768" spans="14:14" x14ac:dyDescent="0.3">
      <c r="N2768" s="93">
        <f t="shared" si="45"/>
        <v>47155</v>
      </c>
    </row>
    <row r="2769" spans="14:14" x14ac:dyDescent="0.3">
      <c r="N2769" s="93">
        <f t="shared" si="45"/>
        <v>47156</v>
      </c>
    </row>
    <row r="2770" spans="14:14" x14ac:dyDescent="0.3">
      <c r="N2770" s="93">
        <f t="shared" si="45"/>
        <v>47157</v>
      </c>
    </row>
    <row r="2771" spans="14:14" x14ac:dyDescent="0.3">
      <c r="N2771" s="93">
        <f t="shared" si="45"/>
        <v>47158</v>
      </c>
    </row>
    <row r="2772" spans="14:14" x14ac:dyDescent="0.3">
      <c r="N2772" s="93">
        <f t="shared" si="45"/>
        <v>47159</v>
      </c>
    </row>
    <row r="2773" spans="14:14" x14ac:dyDescent="0.3">
      <c r="N2773" s="93">
        <f t="shared" ref="N2773:N2836" si="46">N2772+1</f>
        <v>47160</v>
      </c>
    </row>
    <row r="2774" spans="14:14" x14ac:dyDescent="0.3">
      <c r="N2774" s="93">
        <f t="shared" si="46"/>
        <v>47161</v>
      </c>
    </row>
    <row r="2775" spans="14:14" x14ac:dyDescent="0.3">
      <c r="N2775" s="93">
        <f t="shared" si="46"/>
        <v>47162</v>
      </c>
    </row>
    <row r="2776" spans="14:14" x14ac:dyDescent="0.3">
      <c r="N2776" s="93">
        <f t="shared" si="46"/>
        <v>47163</v>
      </c>
    </row>
    <row r="2777" spans="14:14" x14ac:dyDescent="0.3">
      <c r="N2777" s="93">
        <f t="shared" si="46"/>
        <v>47164</v>
      </c>
    </row>
    <row r="2778" spans="14:14" x14ac:dyDescent="0.3">
      <c r="N2778" s="93">
        <f t="shared" si="46"/>
        <v>47165</v>
      </c>
    </row>
    <row r="2779" spans="14:14" x14ac:dyDescent="0.3">
      <c r="N2779" s="93">
        <f t="shared" si="46"/>
        <v>47166</v>
      </c>
    </row>
    <row r="2780" spans="14:14" x14ac:dyDescent="0.3">
      <c r="N2780" s="93">
        <f t="shared" si="46"/>
        <v>47167</v>
      </c>
    </row>
    <row r="2781" spans="14:14" x14ac:dyDescent="0.3">
      <c r="N2781" s="93">
        <f t="shared" si="46"/>
        <v>47168</v>
      </c>
    </row>
    <row r="2782" spans="14:14" x14ac:dyDescent="0.3">
      <c r="N2782" s="93">
        <f t="shared" si="46"/>
        <v>47169</v>
      </c>
    </row>
    <row r="2783" spans="14:14" x14ac:dyDescent="0.3">
      <c r="N2783" s="93">
        <f t="shared" si="46"/>
        <v>47170</v>
      </c>
    </row>
    <row r="2784" spans="14:14" x14ac:dyDescent="0.3">
      <c r="N2784" s="93">
        <f t="shared" si="46"/>
        <v>47171</v>
      </c>
    </row>
    <row r="2785" spans="14:14" x14ac:dyDescent="0.3">
      <c r="N2785" s="93">
        <f t="shared" si="46"/>
        <v>47172</v>
      </c>
    </row>
    <row r="2786" spans="14:14" x14ac:dyDescent="0.3">
      <c r="N2786" s="93">
        <f t="shared" si="46"/>
        <v>47173</v>
      </c>
    </row>
    <row r="2787" spans="14:14" x14ac:dyDescent="0.3">
      <c r="N2787" s="93">
        <f t="shared" si="46"/>
        <v>47174</v>
      </c>
    </row>
    <row r="2788" spans="14:14" x14ac:dyDescent="0.3">
      <c r="N2788" s="93">
        <f t="shared" si="46"/>
        <v>47175</v>
      </c>
    </row>
    <row r="2789" spans="14:14" x14ac:dyDescent="0.3">
      <c r="N2789" s="93">
        <f t="shared" si="46"/>
        <v>47176</v>
      </c>
    </row>
    <row r="2790" spans="14:14" x14ac:dyDescent="0.3">
      <c r="N2790" s="93">
        <f t="shared" si="46"/>
        <v>47177</v>
      </c>
    </row>
    <row r="2791" spans="14:14" x14ac:dyDescent="0.3">
      <c r="N2791" s="93">
        <f t="shared" si="46"/>
        <v>47178</v>
      </c>
    </row>
    <row r="2792" spans="14:14" x14ac:dyDescent="0.3">
      <c r="N2792" s="93">
        <f t="shared" si="46"/>
        <v>47179</v>
      </c>
    </row>
    <row r="2793" spans="14:14" x14ac:dyDescent="0.3">
      <c r="N2793" s="93">
        <f t="shared" si="46"/>
        <v>47180</v>
      </c>
    </row>
    <row r="2794" spans="14:14" x14ac:dyDescent="0.3">
      <c r="N2794" s="93">
        <f t="shared" si="46"/>
        <v>47181</v>
      </c>
    </row>
    <row r="2795" spans="14:14" x14ac:dyDescent="0.3">
      <c r="N2795" s="93">
        <f t="shared" si="46"/>
        <v>47182</v>
      </c>
    </row>
    <row r="2796" spans="14:14" x14ac:dyDescent="0.3">
      <c r="N2796" s="93">
        <f t="shared" si="46"/>
        <v>47183</v>
      </c>
    </row>
    <row r="2797" spans="14:14" x14ac:dyDescent="0.3">
      <c r="N2797" s="93">
        <f t="shared" si="46"/>
        <v>47184</v>
      </c>
    </row>
    <row r="2798" spans="14:14" x14ac:dyDescent="0.3">
      <c r="N2798" s="93">
        <f t="shared" si="46"/>
        <v>47185</v>
      </c>
    </row>
    <row r="2799" spans="14:14" x14ac:dyDescent="0.3">
      <c r="N2799" s="93">
        <f t="shared" si="46"/>
        <v>47186</v>
      </c>
    </row>
    <row r="2800" spans="14:14" x14ac:dyDescent="0.3">
      <c r="N2800" s="93">
        <f t="shared" si="46"/>
        <v>47187</v>
      </c>
    </row>
    <row r="2801" spans="14:14" x14ac:dyDescent="0.3">
      <c r="N2801" s="93">
        <f t="shared" si="46"/>
        <v>47188</v>
      </c>
    </row>
    <row r="2802" spans="14:14" x14ac:dyDescent="0.3">
      <c r="N2802" s="93">
        <f t="shared" si="46"/>
        <v>47189</v>
      </c>
    </row>
    <row r="2803" spans="14:14" x14ac:dyDescent="0.3">
      <c r="N2803" s="93">
        <f t="shared" si="46"/>
        <v>47190</v>
      </c>
    </row>
    <row r="2804" spans="14:14" x14ac:dyDescent="0.3">
      <c r="N2804" s="93">
        <f t="shared" si="46"/>
        <v>47191</v>
      </c>
    </row>
    <row r="2805" spans="14:14" x14ac:dyDescent="0.3">
      <c r="N2805" s="93">
        <f t="shared" si="46"/>
        <v>47192</v>
      </c>
    </row>
    <row r="2806" spans="14:14" x14ac:dyDescent="0.3">
      <c r="N2806" s="93">
        <f t="shared" si="46"/>
        <v>47193</v>
      </c>
    </row>
    <row r="2807" spans="14:14" x14ac:dyDescent="0.3">
      <c r="N2807" s="93">
        <f t="shared" si="46"/>
        <v>47194</v>
      </c>
    </row>
    <row r="2808" spans="14:14" x14ac:dyDescent="0.3">
      <c r="N2808" s="93">
        <f t="shared" si="46"/>
        <v>47195</v>
      </c>
    </row>
    <row r="2809" spans="14:14" x14ac:dyDescent="0.3">
      <c r="N2809" s="93">
        <f t="shared" si="46"/>
        <v>47196</v>
      </c>
    </row>
    <row r="2810" spans="14:14" x14ac:dyDescent="0.3">
      <c r="N2810" s="93">
        <f t="shared" si="46"/>
        <v>47197</v>
      </c>
    </row>
    <row r="2811" spans="14:14" x14ac:dyDescent="0.3">
      <c r="N2811" s="93">
        <f t="shared" si="46"/>
        <v>47198</v>
      </c>
    </row>
    <row r="2812" spans="14:14" x14ac:dyDescent="0.3">
      <c r="N2812" s="93">
        <f t="shared" si="46"/>
        <v>47199</v>
      </c>
    </row>
    <row r="2813" spans="14:14" x14ac:dyDescent="0.3">
      <c r="N2813" s="93">
        <f t="shared" si="46"/>
        <v>47200</v>
      </c>
    </row>
    <row r="2814" spans="14:14" x14ac:dyDescent="0.3">
      <c r="N2814" s="93">
        <f t="shared" si="46"/>
        <v>47201</v>
      </c>
    </row>
    <row r="2815" spans="14:14" x14ac:dyDescent="0.3">
      <c r="N2815" s="93">
        <f t="shared" si="46"/>
        <v>47202</v>
      </c>
    </row>
    <row r="2816" spans="14:14" x14ac:dyDescent="0.3">
      <c r="N2816" s="93">
        <f t="shared" si="46"/>
        <v>47203</v>
      </c>
    </row>
    <row r="2817" spans="14:14" x14ac:dyDescent="0.3">
      <c r="N2817" s="93">
        <f t="shared" si="46"/>
        <v>47204</v>
      </c>
    </row>
    <row r="2818" spans="14:14" x14ac:dyDescent="0.3">
      <c r="N2818" s="93">
        <f t="shared" si="46"/>
        <v>47205</v>
      </c>
    </row>
    <row r="2819" spans="14:14" x14ac:dyDescent="0.3">
      <c r="N2819" s="93">
        <f t="shared" si="46"/>
        <v>47206</v>
      </c>
    </row>
    <row r="2820" spans="14:14" x14ac:dyDescent="0.3">
      <c r="N2820" s="93">
        <f t="shared" si="46"/>
        <v>47207</v>
      </c>
    </row>
    <row r="2821" spans="14:14" x14ac:dyDescent="0.3">
      <c r="N2821" s="93">
        <f t="shared" si="46"/>
        <v>47208</v>
      </c>
    </row>
    <row r="2822" spans="14:14" x14ac:dyDescent="0.3">
      <c r="N2822" s="93">
        <f t="shared" si="46"/>
        <v>47209</v>
      </c>
    </row>
    <row r="2823" spans="14:14" x14ac:dyDescent="0.3">
      <c r="N2823" s="93">
        <f t="shared" si="46"/>
        <v>47210</v>
      </c>
    </row>
    <row r="2824" spans="14:14" x14ac:dyDescent="0.3">
      <c r="N2824" s="93">
        <f t="shared" si="46"/>
        <v>47211</v>
      </c>
    </row>
    <row r="2825" spans="14:14" x14ac:dyDescent="0.3">
      <c r="N2825" s="93">
        <f t="shared" si="46"/>
        <v>47212</v>
      </c>
    </row>
    <row r="2826" spans="14:14" x14ac:dyDescent="0.3">
      <c r="N2826" s="93">
        <f t="shared" si="46"/>
        <v>47213</v>
      </c>
    </row>
    <row r="2827" spans="14:14" x14ac:dyDescent="0.3">
      <c r="N2827" s="93">
        <f t="shared" si="46"/>
        <v>47214</v>
      </c>
    </row>
    <row r="2828" spans="14:14" x14ac:dyDescent="0.3">
      <c r="N2828" s="93">
        <f t="shared" si="46"/>
        <v>47215</v>
      </c>
    </row>
    <row r="2829" spans="14:14" x14ac:dyDescent="0.3">
      <c r="N2829" s="93">
        <f t="shared" si="46"/>
        <v>47216</v>
      </c>
    </row>
    <row r="2830" spans="14:14" x14ac:dyDescent="0.3">
      <c r="N2830" s="93">
        <f t="shared" si="46"/>
        <v>47217</v>
      </c>
    </row>
    <row r="2831" spans="14:14" x14ac:dyDescent="0.3">
      <c r="N2831" s="93">
        <f t="shared" si="46"/>
        <v>47218</v>
      </c>
    </row>
    <row r="2832" spans="14:14" x14ac:dyDescent="0.3">
      <c r="N2832" s="93">
        <f t="shared" si="46"/>
        <v>47219</v>
      </c>
    </row>
    <row r="2833" spans="14:14" x14ac:dyDescent="0.3">
      <c r="N2833" s="93">
        <f t="shared" si="46"/>
        <v>47220</v>
      </c>
    </row>
    <row r="2834" spans="14:14" x14ac:dyDescent="0.3">
      <c r="N2834" s="93">
        <f t="shared" si="46"/>
        <v>47221</v>
      </c>
    </row>
    <row r="2835" spans="14:14" x14ac:dyDescent="0.3">
      <c r="N2835" s="93">
        <f t="shared" si="46"/>
        <v>47222</v>
      </c>
    </row>
    <row r="2836" spans="14:14" x14ac:dyDescent="0.3">
      <c r="N2836" s="93">
        <f t="shared" si="46"/>
        <v>47223</v>
      </c>
    </row>
    <row r="2837" spans="14:14" x14ac:dyDescent="0.3">
      <c r="N2837" s="93">
        <f t="shared" ref="N2837:N2900" si="47">N2836+1</f>
        <v>47224</v>
      </c>
    </row>
    <row r="2838" spans="14:14" x14ac:dyDescent="0.3">
      <c r="N2838" s="93">
        <f t="shared" si="47"/>
        <v>47225</v>
      </c>
    </row>
    <row r="2839" spans="14:14" x14ac:dyDescent="0.3">
      <c r="N2839" s="93">
        <f t="shared" si="47"/>
        <v>47226</v>
      </c>
    </row>
    <row r="2840" spans="14:14" x14ac:dyDescent="0.3">
      <c r="N2840" s="93">
        <f t="shared" si="47"/>
        <v>47227</v>
      </c>
    </row>
    <row r="2841" spans="14:14" x14ac:dyDescent="0.3">
      <c r="N2841" s="93">
        <f t="shared" si="47"/>
        <v>47228</v>
      </c>
    </row>
    <row r="2842" spans="14:14" x14ac:dyDescent="0.3">
      <c r="N2842" s="93">
        <f t="shared" si="47"/>
        <v>47229</v>
      </c>
    </row>
    <row r="2843" spans="14:14" x14ac:dyDescent="0.3">
      <c r="N2843" s="93">
        <f t="shared" si="47"/>
        <v>47230</v>
      </c>
    </row>
    <row r="2844" spans="14:14" x14ac:dyDescent="0.3">
      <c r="N2844" s="93">
        <f t="shared" si="47"/>
        <v>47231</v>
      </c>
    </row>
    <row r="2845" spans="14:14" x14ac:dyDescent="0.3">
      <c r="N2845" s="93">
        <f t="shared" si="47"/>
        <v>47232</v>
      </c>
    </row>
    <row r="2846" spans="14:14" x14ac:dyDescent="0.3">
      <c r="N2846" s="93">
        <f t="shared" si="47"/>
        <v>47233</v>
      </c>
    </row>
    <row r="2847" spans="14:14" x14ac:dyDescent="0.3">
      <c r="N2847" s="93">
        <f t="shared" si="47"/>
        <v>47234</v>
      </c>
    </row>
    <row r="2848" spans="14:14" x14ac:dyDescent="0.3">
      <c r="N2848" s="93">
        <f t="shared" si="47"/>
        <v>47235</v>
      </c>
    </row>
    <row r="2849" spans="14:14" x14ac:dyDescent="0.3">
      <c r="N2849" s="93">
        <f t="shared" si="47"/>
        <v>47236</v>
      </c>
    </row>
    <row r="2850" spans="14:14" x14ac:dyDescent="0.3">
      <c r="N2850" s="93">
        <f t="shared" si="47"/>
        <v>47237</v>
      </c>
    </row>
    <row r="2851" spans="14:14" x14ac:dyDescent="0.3">
      <c r="N2851" s="93">
        <f t="shared" si="47"/>
        <v>47238</v>
      </c>
    </row>
    <row r="2852" spans="14:14" x14ac:dyDescent="0.3">
      <c r="N2852" s="93">
        <f t="shared" si="47"/>
        <v>47239</v>
      </c>
    </row>
    <row r="2853" spans="14:14" x14ac:dyDescent="0.3">
      <c r="N2853" s="93">
        <f t="shared" si="47"/>
        <v>47240</v>
      </c>
    </row>
    <row r="2854" spans="14:14" x14ac:dyDescent="0.3">
      <c r="N2854" s="93">
        <f t="shared" si="47"/>
        <v>47241</v>
      </c>
    </row>
    <row r="2855" spans="14:14" x14ac:dyDescent="0.3">
      <c r="N2855" s="93">
        <f t="shared" si="47"/>
        <v>47242</v>
      </c>
    </row>
    <row r="2856" spans="14:14" x14ac:dyDescent="0.3">
      <c r="N2856" s="93">
        <f t="shared" si="47"/>
        <v>47243</v>
      </c>
    </row>
    <row r="2857" spans="14:14" x14ac:dyDescent="0.3">
      <c r="N2857" s="93">
        <f t="shared" si="47"/>
        <v>47244</v>
      </c>
    </row>
    <row r="2858" spans="14:14" x14ac:dyDescent="0.3">
      <c r="N2858" s="93">
        <f t="shared" si="47"/>
        <v>47245</v>
      </c>
    </row>
    <row r="2859" spans="14:14" x14ac:dyDescent="0.3">
      <c r="N2859" s="93">
        <f t="shared" si="47"/>
        <v>47246</v>
      </c>
    </row>
    <row r="2860" spans="14:14" x14ac:dyDescent="0.3">
      <c r="N2860" s="93">
        <f t="shared" si="47"/>
        <v>47247</v>
      </c>
    </row>
    <row r="2861" spans="14:14" x14ac:dyDescent="0.3">
      <c r="N2861" s="93">
        <f t="shared" si="47"/>
        <v>47248</v>
      </c>
    </row>
    <row r="2862" spans="14:14" x14ac:dyDescent="0.3">
      <c r="N2862" s="93">
        <f t="shared" si="47"/>
        <v>47249</v>
      </c>
    </row>
    <row r="2863" spans="14:14" x14ac:dyDescent="0.3">
      <c r="N2863" s="93">
        <f t="shared" si="47"/>
        <v>47250</v>
      </c>
    </row>
    <row r="2864" spans="14:14" x14ac:dyDescent="0.3">
      <c r="N2864" s="93">
        <f t="shared" si="47"/>
        <v>47251</v>
      </c>
    </row>
    <row r="2865" spans="14:14" x14ac:dyDescent="0.3">
      <c r="N2865" s="93">
        <f t="shared" si="47"/>
        <v>47252</v>
      </c>
    </row>
    <row r="2866" spans="14:14" x14ac:dyDescent="0.3">
      <c r="N2866" s="93">
        <f t="shared" si="47"/>
        <v>47253</v>
      </c>
    </row>
    <row r="2867" spans="14:14" x14ac:dyDescent="0.3">
      <c r="N2867" s="93">
        <f t="shared" si="47"/>
        <v>47254</v>
      </c>
    </row>
    <row r="2868" spans="14:14" x14ac:dyDescent="0.3">
      <c r="N2868" s="93">
        <f t="shared" si="47"/>
        <v>47255</v>
      </c>
    </row>
    <row r="2869" spans="14:14" x14ac:dyDescent="0.3">
      <c r="N2869" s="93">
        <f t="shared" si="47"/>
        <v>47256</v>
      </c>
    </row>
    <row r="2870" spans="14:14" x14ac:dyDescent="0.3">
      <c r="N2870" s="93">
        <f t="shared" si="47"/>
        <v>47257</v>
      </c>
    </row>
    <row r="2871" spans="14:14" x14ac:dyDescent="0.3">
      <c r="N2871" s="93">
        <f t="shared" si="47"/>
        <v>47258</v>
      </c>
    </row>
    <row r="2872" spans="14:14" x14ac:dyDescent="0.3">
      <c r="N2872" s="93">
        <f t="shared" si="47"/>
        <v>47259</v>
      </c>
    </row>
    <row r="2873" spans="14:14" x14ac:dyDescent="0.3">
      <c r="N2873" s="93">
        <f t="shared" si="47"/>
        <v>47260</v>
      </c>
    </row>
    <row r="2874" spans="14:14" x14ac:dyDescent="0.3">
      <c r="N2874" s="93">
        <f t="shared" si="47"/>
        <v>47261</v>
      </c>
    </row>
    <row r="2875" spans="14:14" x14ac:dyDescent="0.3">
      <c r="N2875" s="93">
        <f t="shared" si="47"/>
        <v>47262</v>
      </c>
    </row>
    <row r="2876" spans="14:14" x14ac:dyDescent="0.3">
      <c r="N2876" s="93">
        <f t="shared" si="47"/>
        <v>47263</v>
      </c>
    </row>
    <row r="2877" spans="14:14" x14ac:dyDescent="0.3">
      <c r="N2877" s="93">
        <f t="shared" si="47"/>
        <v>47264</v>
      </c>
    </row>
    <row r="2878" spans="14:14" x14ac:dyDescent="0.3">
      <c r="N2878" s="93">
        <f t="shared" si="47"/>
        <v>47265</v>
      </c>
    </row>
    <row r="2879" spans="14:14" x14ac:dyDescent="0.3">
      <c r="N2879" s="93">
        <f t="shared" si="47"/>
        <v>47266</v>
      </c>
    </row>
    <row r="2880" spans="14:14" x14ac:dyDescent="0.3">
      <c r="N2880" s="93">
        <f t="shared" si="47"/>
        <v>47267</v>
      </c>
    </row>
    <row r="2881" spans="14:14" x14ac:dyDescent="0.3">
      <c r="N2881" s="93">
        <f t="shared" si="47"/>
        <v>47268</v>
      </c>
    </row>
    <row r="2882" spans="14:14" x14ac:dyDescent="0.3">
      <c r="N2882" s="93">
        <f t="shared" si="47"/>
        <v>47269</v>
      </c>
    </row>
    <row r="2883" spans="14:14" x14ac:dyDescent="0.3">
      <c r="N2883" s="93">
        <f t="shared" si="47"/>
        <v>47270</v>
      </c>
    </row>
    <row r="2884" spans="14:14" x14ac:dyDescent="0.3">
      <c r="N2884" s="93">
        <f t="shared" si="47"/>
        <v>47271</v>
      </c>
    </row>
    <row r="2885" spans="14:14" x14ac:dyDescent="0.3">
      <c r="N2885" s="93">
        <f t="shared" si="47"/>
        <v>47272</v>
      </c>
    </row>
    <row r="2886" spans="14:14" x14ac:dyDescent="0.3">
      <c r="N2886" s="93">
        <f t="shared" si="47"/>
        <v>47273</v>
      </c>
    </row>
    <row r="2887" spans="14:14" x14ac:dyDescent="0.3">
      <c r="N2887" s="93">
        <f t="shared" si="47"/>
        <v>47274</v>
      </c>
    </row>
    <row r="2888" spans="14:14" x14ac:dyDescent="0.3">
      <c r="N2888" s="93">
        <f t="shared" si="47"/>
        <v>47275</v>
      </c>
    </row>
    <row r="2889" spans="14:14" x14ac:dyDescent="0.3">
      <c r="N2889" s="93">
        <f t="shared" si="47"/>
        <v>47276</v>
      </c>
    </row>
    <row r="2890" spans="14:14" x14ac:dyDescent="0.3">
      <c r="N2890" s="93">
        <f t="shared" si="47"/>
        <v>47277</v>
      </c>
    </row>
    <row r="2891" spans="14:14" x14ac:dyDescent="0.3">
      <c r="N2891" s="93">
        <f t="shared" si="47"/>
        <v>47278</v>
      </c>
    </row>
    <row r="2892" spans="14:14" x14ac:dyDescent="0.3">
      <c r="N2892" s="93">
        <f t="shared" si="47"/>
        <v>47279</v>
      </c>
    </row>
    <row r="2893" spans="14:14" x14ac:dyDescent="0.3">
      <c r="N2893" s="93">
        <f t="shared" si="47"/>
        <v>47280</v>
      </c>
    </row>
    <row r="2894" spans="14:14" x14ac:dyDescent="0.3">
      <c r="N2894" s="93">
        <f t="shared" si="47"/>
        <v>47281</v>
      </c>
    </row>
    <row r="2895" spans="14:14" x14ac:dyDescent="0.3">
      <c r="N2895" s="93">
        <f t="shared" si="47"/>
        <v>47282</v>
      </c>
    </row>
    <row r="2896" spans="14:14" x14ac:dyDescent="0.3">
      <c r="N2896" s="93">
        <f t="shared" si="47"/>
        <v>47283</v>
      </c>
    </row>
    <row r="2897" spans="14:14" x14ac:dyDescent="0.3">
      <c r="N2897" s="93">
        <f t="shared" si="47"/>
        <v>47284</v>
      </c>
    </row>
    <row r="2898" spans="14:14" x14ac:dyDescent="0.3">
      <c r="N2898" s="93">
        <f t="shared" si="47"/>
        <v>47285</v>
      </c>
    </row>
    <row r="2899" spans="14:14" x14ac:dyDescent="0.3">
      <c r="N2899" s="93">
        <f t="shared" si="47"/>
        <v>47286</v>
      </c>
    </row>
    <row r="2900" spans="14:14" x14ac:dyDescent="0.3">
      <c r="N2900" s="93">
        <f t="shared" si="47"/>
        <v>47287</v>
      </c>
    </row>
    <row r="2901" spans="14:14" x14ac:dyDescent="0.3">
      <c r="N2901" s="93">
        <f t="shared" ref="N2901:N2964" si="48">N2900+1</f>
        <v>47288</v>
      </c>
    </row>
    <row r="2902" spans="14:14" x14ac:dyDescent="0.3">
      <c r="N2902" s="93">
        <f t="shared" si="48"/>
        <v>47289</v>
      </c>
    </row>
    <row r="2903" spans="14:14" x14ac:dyDescent="0.3">
      <c r="N2903" s="93">
        <f t="shared" si="48"/>
        <v>47290</v>
      </c>
    </row>
    <row r="2904" spans="14:14" x14ac:dyDescent="0.3">
      <c r="N2904" s="93">
        <f t="shared" si="48"/>
        <v>47291</v>
      </c>
    </row>
    <row r="2905" spans="14:14" x14ac:dyDescent="0.3">
      <c r="N2905" s="93">
        <f t="shared" si="48"/>
        <v>47292</v>
      </c>
    </row>
    <row r="2906" spans="14:14" x14ac:dyDescent="0.3">
      <c r="N2906" s="93">
        <f t="shared" si="48"/>
        <v>47293</v>
      </c>
    </row>
    <row r="2907" spans="14:14" x14ac:dyDescent="0.3">
      <c r="N2907" s="93">
        <f t="shared" si="48"/>
        <v>47294</v>
      </c>
    </row>
    <row r="2908" spans="14:14" x14ac:dyDescent="0.3">
      <c r="N2908" s="93">
        <f t="shared" si="48"/>
        <v>47295</v>
      </c>
    </row>
    <row r="2909" spans="14:14" x14ac:dyDescent="0.3">
      <c r="N2909" s="93">
        <f t="shared" si="48"/>
        <v>47296</v>
      </c>
    </row>
    <row r="2910" spans="14:14" x14ac:dyDescent="0.3">
      <c r="N2910" s="93">
        <f t="shared" si="48"/>
        <v>47297</v>
      </c>
    </row>
    <row r="2911" spans="14:14" x14ac:dyDescent="0.3">
      <c r="N2911" s="93">
        <f t="shared" si="48"/>
        <v>47298</v>
      </c>
    </row>
    <row r="2912" spans="14:14" x14ac:dyDescent="0.3">
      <c r="N2912" s="93">
        <f t="shared" si="48"/>
        <v>47299</v>
      </c>
    </row>
    <row r="2913" spans="14:14" x14ac:dyDescent="0.3">
      <c r="N2913" s="93">
        <f t="shared" si="48"/>
        <v>47300</v>
      </c>
    </row>
    <row r="2914" spans="14:14" x14ac:dyDescent="0.3">
      <c r="N2914" s="93">
        <f t="shared" si="48"/>
        <v>47301</v>
      </c>
    </row>
    <row r="2915" spans="14:14" x14ac:dyDescent="0.3">
      <c r="N2915" s="93">
        <f t="shared" si="48"/>
        <v>47302</v>
      </c>
    </row>
    <row r="2916" spans="14:14" x14ac:dyDescent="0.3">
      <c r="N2916" s="93">
        <f t="shared" si="48"/>
        <v>47303</v>
      </c>
    </row>
    <row r="2917" spans="14:14" x14ac:dyDescent="0.3">
      <c r="N2917" s="93">
        <f t="shared" si="48"/>
        <v>47304</v>
      </c>
    </row>
    <row r="2918" spans="14:14" x14ac:dyDescent="0.3">
      <c r="N2918" s="93">
        <f t="shared" si="48"/>
        <v>47305</v>
      </c>
    </row>
    <row r="2919" spans="14:14" x14ac:dyDescent="0.3">
      <c r="N2919" s="93">
        <f t="shared" si="48"/>
        <v>47306</v>
      </c>
    </row>
    <row r="2920" spans="14:14" x14ac:dyDescent="0.3">
      <c r="N2920" s="93">
        <f t="shared" si="48"/>
        <v>47307</v>
      </c>
    </row>
    <row r="2921" spans="14:14" x14ac:dyDescent="0.3">
      <c r="N2921" s="93">
        <f t="shared" si="48"/>
        <v>47308</v>
      </c>
    </row>
    <row r="2922" spans="14:14" x14ac:dyDescent="0.3">
      <c r="N2922" s="93">
        <f t="shared" si="48"/>
        <v>47309</v>
      </c>
    </row>
    <row r="2923" spans="14:14" x14ac:dyDescent="0.3">
      <c r="N2923" s="93">
        <f t="shared" si="48"/>
        <v>47310</v>
      </c>
    </row>
    <row r="2924" spans="14:14" x14ac:dyDescent="0.3">
      <c r="N2924" s="93">
        <f t="shared" si="48"/>
        <v>47311</v>
      </c>
    </row>
    <row r="2925" spans="14:14" x14ac:dyDescent="0.3">
      <c r="N2925" s="93">
        <f t="shared" si="48"/>
        <v>47312</v>
      </c>
    </row>
    <row r="2926" spans="14:14" x14ac:dyDescent="0.3">
      <c r="N2926" s="93">
        <f t="shared" si="48"/>
        <v>47313</v>
      </c>
    </row>
    <row r="2927" spans="14:14" x14ac:dyDescent="0.3">
      <c r="N2927" s="93">
        <f t="shared" si="48"/>
        <v>47314</v>
      </c>
    </row>
    <row r="2928" spans="14:14" x14ac:dyDescent="0.3">
      <c r="N2928" s="93">
        <f t="shared" si="48"/>
        <v>47315</v>
      </c>
    </row>
    <row r="2929" spans="14:14" x14ac:dyDescent="0.3">
      <c r="N2929" s="93">
        <f t="shared" si="48"/>
        <v>47316</v>
      </c>
    </row>
    <row r="2930" spans="14:14" x14ac:dyDescent="0.3">
      <c r="N2930" s="93">
        <f t="shared" si="48"/>
        <v>47317</v>
      </c>
    </row>
    <row r="2931" spans="14:14" x14ac:dyDescent="0.3">
      <c r="N2931" s="93">
        <f t="shared" si="48"/>
        <v>47318</v>
      </c>
    </row>
    <row r="2932" spans="14:14" x14ac:dyDescent="0.3">
      <c r="N2932" s="93">
        <f t="shared" si="48"/>
        <v>47319</v>
      </c>
    </row>
    <row r="2933" spans="14:14" x14ac:dyDescent="0.3">
      <c r="N2933" s="93">
        <f t="shared" si="48"/>
        <v>47320</v>
      </c>
    </row>
    <row r="2934" spans="14:14" x14ac:dyDescent="0.3">
      <c r="N2934" s="93">
        <f t="shared" si="48"/>
        <v>47321</v>
      </c>
    </row>
    <row r="2935" spans="14:14" x14ac:dyDescent="0.3">
      <c r="N2935" s="93">
        <f t="shared" si="48"/>
        <v>47322</v>
      </c>
    </row>
    <row r="2936" spans="14:14" x14ac:dyDescent="0.3">
      <c r="N2936" s="93">
        <f t="shared" si="48"/>
        <v>47323</v>
      </c>
    </row>
    <row r="2937" spans="14:14" x14ac:dyDescent="0.3">
      <c r="N2937" s="93">
        <f t="shared" si="48"/>
        <v>47324</v>
      </c>
    </row>
    <row r="2938" spans="14:14" x14ac:dyDescent="0.3">
      <c r="N2938" s="93">
        <f t="shared" si="48"/>
        <v>47325</v>
      </c>
    </row>
    <row r="2939" spans="14:14" x14ac:dyDescent="0.3">
      <c r="N2939" s="93">
        <f t="shared" si="48"/>
        <v>47326</v>
      </c>
    </row>
    <row r="2940" spans="14:14" x14ac:dyDescent="0.3">
      <c r="N2940" s="93">
        <f t="shared" si="48"/>
        <v>47327</v>
      </c>
    </row>
    <row r="2941" spans="14:14" x14ac:dyDescent="0.3">
      <c r="N2941" s="93">
        <f t="shared" si="48"/>
        <v>47328</v>
      </c>
    </row>
    <row r="2942" spans="14:14" x14ac:dyDescent="0.3">
      <c r="N2942" s="93">
        <f t="shared" si="48"/>
        <v>47329</v>
      </c>
    </row>
    <row r="2943" spans="14:14" x14ac:dyDescent="0.3">
      <c r="N2943" s="93">
        <f t="shared" si="48"/>
        <v>47330</v>
      </c>
    </row>
    <row r="2944" spans="14:14" x14ac:dyDescent="0.3">
      <c r="N2944" s="93">
        <f t="shared" si="48"/>
        <v>47331</v>
      </c>
    </row>
    <row r="2945" spans="14:14" x14ac:dyDescent="0.3">
      <c r="N2945" s="93">
        <f t="shared" si="48"/>
        <v>47332</v>
      </c>
    </row>
    <row r="2946" spans="14:14" x14ac:dyDescent="0.3">
      <c r="N2946" s="93">
        <f t="shared" si="48"/>
        <v>47333</v>
      </c>
    </row>
    <row r="2947" spans="14:14" x14ac:dyDescent="0.3">
      <c r="N2947" s="93">
        <f t="shared" si="48"/>
        <v>47334</v>
      </c>
    </row>
    <row r="2948" spans="14:14" x14ac:dyDescent="0.3">
      <c r="N2948" s="93">
        <f t="shared" si="48"/>
        <v>47335</v>
      </c>
    </row>
    <row r="2949" spans="14:14" x14ac:dyDescent="0.3">
      <c r="N2949" s="93">
        <f t="shared" si="48"/>
        <v>47336</v>
      </c>
    </row>
    <row r="2950" spans="14:14" x14ac:dyDescent="0.3">
      <c r="N2950" s="93">
        <f t="shared" si="48"/>
        <v>47337</v>
      </c>
    </row>
    <row r="2951" spans="14:14" x14ac:dyDescent="0.3">
      <c r="N2951" s="93">
        <f t="shared" si="48"/>
        <v>47338</v>
      </c>
    </row>
    <row r="2952" spans="14:14" x14ac:dyDescent="0.3">
      <c r="N2952" s="93">
        <f t="shared" si="48"/>
        <v>47339</v>
      </c>
    </row>
    <row r="2953" spans="14:14" x14ac:dyDescent="0.3">
      <c r="N2953" s="93">
        <f t="shared" si="48"/>
        <v>47340</v>
      </c>
    </row>
    <row r="2954" spans="14:14" x14ac:dyDescent="0.3">
      <c r="N2954" s="93">
        <f t="shared" si="48"/>
        <v>47341</v>
      </c>
    </row>
    <row r="2955" spans="14:14" x14ac:dyDescent="0.3">
      <c r="N2955" s="93">
        <f t="shared" si="48"/>
        <v>47342</v>
      </c>
    </row>
    <row r="2956" spans="14:14" x14ac:dyDescent="0.3">
      <c r="N2956" s="93">
        <f t="shared" si="48"/>
        <v>47343</v>
      </c>
    </row>
    <row r="2957" spans="14:14" x14ac:dyDescent="0.3">
      <c r="N2957" s="93">
        <f t="shared" si="48"/>
        <v>47344</v>
      </c>
    </row>
    <row r="2958" spans="14:14" x14ac:dyDescent="0.3">
      <c r="N2958" s="93">
        <f t="shared" si="48"/>
        <v>47345</v>
      </c>
    </row>
    <row r="2959" spans="14:14" x14ac:dyDescent="0.3">
      <c r="N2959" s="93">
        <f t="shared" si="48"/>
        <v>47346</v>
      </c>
    </row>
    <row r="2960" spans="14:14" x14ac:dyDescent="0.3">
      <c r="N2960" s="93">
        <f t="shared" si="48"/>
        <v>47347</v>
      </c>
    </row>
    <row r="2961" spans="14:14" x14ac:dyDescent="0.3">
      <c r="N2961" s="93">
        <f t="shared" si="48"/>
        <v>47348</v>
      </c>
    </row>
    <row r="2962" spans="14:14" x14ac:dyDescent="0.3">
      <c r="N2962" s="93">
        <f t="shared" si="48"/>
        <v>47349</v>
      </c>
    </row>
    <row r="2963" spans="14:14" x14ac:dyDescent="0.3">
      <c r="N2963" s="93">
        <f t="shared" si="48"/>
        <v>47350</v>
      </c>
    </row>
    <row r="2964" spans="14:14" x14ac:dyDescent="0.3">
      <c r="N2964" s="93">
        <f t="shared" si="48"/>
        <v>47351</v>
      </c>
    </row>
    <row r="2965" spans="14:14" x14ac:dyDescent="0.3">
      <c r="N2965" s="93">
        <f t="shared" ref="N2965:N3028" si="49">N2964+1</f>
        <v>47352</v>
      </c>
    </row>
    <row r="2966" spans="14:14" x14ac:dyDescent="0.3">
      <c r="N2966" s="93">
        <f t="shared" si="49"/>
        <v>47353</v>
      </c>
    </row>
    <row r="2967" spans="14:14" x14ac:dyDescent="0.3">
      <c r="N2967" s="93">
        <f t="shared" si="49"/>
        <v>47354</v>
      </c>
    </row>
    <row r="2968" spans="14:14" x14ac:dyDescent="0.3">
      <c r="N2968" s="93">
        <f t="shared" si="49"/>
        <v>47355</v>
      </c>
    </row>
    <row r="2969" spans="14:14" x14ac:dyDescent="0.3">
      <c r="N2969" s="93">
        <f t="shared" si="49"/>
        <v>47356</v>
      </c>
    </row>
    <row r="2970" spans="14:14" x14ac:dyDescent="0.3">
      <c r="N2970" s="93">
        <f t="shared" si="49"/>
        <v>47357</v>
      </c>
    </row>
    <row r="2971" spans="14:14" x14ac:dyDescent="0.3">
      <c r="N2971" s="93">
        <f t="shared" si="49"/>
        <v>47358</v>
      </c>
    </row>
    <row r="2972" spans="14:14" x14ac:dyDescent="0.3">
      <c r="N2972" s="93">
        <f t="shared" si="49"/>
        <v>47359</v>
      </c>
    </row>
    <row r="2973" spans="14:14" x14ac:dyDescent="0.3">
      <c r="N2973" s="93">
        <f t="shared" si="49"/>
        <v>47360</v>
      </c>
    </row>
    <row r="2974" spans="14:14" x14ac:dyDescent="0.3">
      <c r="N2974" s="93">
        <f t="shared" si="49"/>
        <v>47361</v>
      </c>
    </row>
    <row r="2975" spans="14:14" x14ac:dyDescent="0.3">
      <c r="N2975" s="93">
        <f t="shared" si="49"/>
        <v>47362</v>
      </c>
    </row>
    <row r="2976" spans="14:14" x14ac:dyDescent="0.3">
      <c r="N2976" s="93">
        <f t="shared" si="49"/>
        <v>47363</v>
      </c>
    </row>
    <row r="2977" spans="14:14" x14ac:dyDescent="0.3">
      <c r="N2977" s="93">
        <f t="shared" si="49"/>
        <v>47364</v>
      </c>
    </row>
    <row r="2978" spans="14:14" x14ac:dyDescent="0.3">
      <c r="N2978" s="93">
        <f t="shared" si="49"/>
        <v>47365</v>
      </c>
    </row>
    <row r="2979" spans="14:14" x14ac:dyDescent="0.3">
      <c r="N2979" s="93">
        <f t="shared" si="49"/>
        <v>47366</v>
      </c>
    </row>
    <row r="2980" spans="14:14" x14ac:dyDescent="0.3">
      <c r="N2980" s="93">
        <f t="shared" si="49"/>
        <v>47367</v>
      </c>
    </row>
    <row r="2981" spans="14:14" x14ac:dyDescent="0.3">
      <c r="N2981" s="93">
        <f t="shared" si="49"/>
        <v>47368</v>
      </c>
    </row>
    <row r="2982" spans="14:14" x14ac:dyDescent="0.3">
      <c r="N2982" s="93">
        <f t="shared" si="49"/>
        <v>47369</v>
      </c>
    </row>
    <row r="2983" spans="14:14" x14ac:dyDescent="0.3">
      <c r="N2983" s="93">
        <f t="shared" si="49"/>
        <v>47370</v>
      </c>
    </row>
    <row r="2984" spans="14:14" x14ac:dyDescent="0.3">
      <c r="N2984" s="93">
        <f t="shared" si="49"/>
        <v>47371</v>
      </c>
    </row>
    <row r="2985" spans="14:14" x14ac:dyDescent="0.3">
      <c r="N2985" s="93">
        <f t="shared" si="49"/>
        <v>47372</v>
      </c>
    </row>
    <row r="2986" spans="14:14" x14ac:dyDescent="0.3">
      <c r="N2986" s="93">
        <f t="shared" si="49"/>
        <v>47373</v>
      </c>
    </row>
    <row r="2987" spans="14:14" x14ac:dyDescent="0.3">
      <c r="N2987" s="93">
        <f t="shared" si="49"/>
        <v>47374</v>
      </c>
    </row>
    <row r="2988" spans="14:14" x14ac:dyDescent="0.3">
      <c r="N2988" s="93">
        <f t="shared" si="49"/>
        <v>47375</v>
      </c>
    </row>
    <row r="2989" spans="14:14" x14ac:dyDescent="0.3">
      <c r="N2989" s="93">
        <f t="shared" si="49"/>
        <v>47376</v>
      </c>
    </row>
    <row r="2990" spans="14:14" x14ac:dyDescent="0.3">
      <c r="N2990" s="93">
        <f t="shared" si="49"/>
        <v>47377</v>
      </c>
    </row>
    <row r="2991" spans="14:14" x14ac:dyDescent="0.3">
      <c r="N2991" s="93">
        <f t="shared" si="49"/>
        <v>47378</v>
      </c>
    </row>
    <row r="2992" spans="14:14" x14ac:dyDescent="0.3">
      <c r="N2992" s="93">
        <f t="shared" si="49"/>
        <v>47379</v>
      </c>
    </row>
    <row r="2993" spans="14:14" x14ac:dyDescent="0.3">
      <c r="N2993" s="93">
        <f t="shared" si="49"/>
        <v>47380</v>
      </c>
    </row>
    <row r="2994" spans="14:14" x14ac:dyDescent="0.3">
      <c r="N2994" s="93">
        <f t="shared" si="49"/>
        <v>47381</v>
      </c>
    </row>
    <row r="2995" spans="14:14" x14ac:dyDescent="0.3">
      <c r="N2995" s="93">
        <f t="shared" si="49"/>
        <v>47382</v>
      </c>
    </row>
    <row r="2996" spans="14:14" x14ac:dyDescent="0.3">
      <c r="N2996" s="93">
        <f t="shared" si="49"/>
        <v>47383</v>
      </c>
    </row>
    <row r="2997" spans="14:14" x14ac:dyDescent="0.3">
      <c r="N2997" s="93">
        <f t="shared" si="49"/>
        <v>47384</v>
      </c>
    </row>
    <row r="2998" spans="14:14" x14ac:dyDescent="0.3">
      <c r="N2998" s="93">
        <f t="shared" si="49"/>
        <v>47385</v>
      </c>
    </row>
    <row r="2999" spans="14:14" x14ac:dyDescent="0.3">
      <c r="N2999" s="93">
        <f t="shared" si="49"/>
        <v>47386</v>
      </c>
    </row>
    <row r="3000" spans="14:14" x14ac:dyDescent="0.3">
      <c r="N3000" s="93">
        <f t="shared" si="49"/>
        <v>47387</v>
      </c>
    </row>
    <row r="3001" spans="14:14" x14ac:dyDescent="0.3">
      <c r="N3001" s="93">
        <f t="shared" si="49"/>
        <v>47388</v>
      </c>
    </row>
    <row r="3002" spans="14:14" x14ac:dyDescent="0.3">
      <c r="N3002" s="93">
        <f t="shared" si="49"/>
        <v>47389</v>
      </c>
    </row>
    <row r="3003" spans="14:14" x14ac:dyDescent="0.3">
      <c r="N3003" s="93">
        <f t="shared" si="49"/>
        <v>47390</v>
      </c>
    </row>
    <row r="3004" spans="14:14" x14ac:dyDescent="0.3">
      <c r="N3004" s="93">
        <f t="shared" si="49"/>
        <v>47391</v>
      </c>
    </row>
    <row r="3005" spans="14:14" x14ac:dyDescent="0.3">
      <c r="N3005" s="93">
        <f t="shared" si="49"/>
        <v>47392</v>
      </c>
    </row>
    <row r="3006" spans="14:14" x14ac:dyDescent="0.3">
      <c r="N3006" s="93">
        <f t="shared" si="49"/>
        <v>47393</v>
      </c>
    </row>
    <row r="3007" spans="14:14" x14ac:dyDescent="0.3">
      <c r="N3007" s="93">
        <f t="shared" si="49"/>
        <v>47394</v>
      </c>
    </row>
    <row r="3008" spans="14:14" x14ac:dyDescent="0.3">
      <c r="N3008" s="93">
        <f t="shared" si="49"/>
        <v>47395</v>
      </c>
    </row>
    <row r="3009" spans="14:14" x14ac:dyDescent="0.3">
      <c r="N3009" s="93">
        <f t="shared" si="49"/>
        <v>47396</v>
      </c>
    </row>
    <row r="3010" spans="14:14" x14ac:dyDescent="0.3">
      <c r="N3010" s="93">
        <f t="shared" si="49"/>
        <v>47397</v>
      </c>
    </row>
    <row r="3011" spans="14:14" x14ac:dyDescent="0.3">
      <c r="N3011" s="93">
        <f t="shared" si="49"/>
        <v>47398</v>
      </c>
    </row>
    <row r="3012" spans="14:14" x14ac:dyDescent="0.3">
      <c r="N3012" s="93">
        <f t="shared" si="49"/>
        <v>47399</v>
      </c>
    </row>
    <row r="3013" spans="14:14" x14ac:dyDescent="0.3">
      <c r="N3013" s="93">
        <f t="shared" si="49"/>
        <v>47400</v>
      </c>
    </row>
    <row r="3014" spans="14:14" x14ac:dyDescent="0.3">
      <c r="N3014" s="93">
        <f t="shared" si="49"/>
        <v>47401</v>
      </c>
    </row>
    <row r="3015" spans="14:14" x14ac:dyDescent="0.3">
      <c r="N3015" s="93">
        <f t="shared" si="49"/>
        <v>47402</v>
      </c>
    </row>
    <row r="3016" spans="14:14" x14ac:dyDescent="0.3">
      <c r="N3016" s="93">
        <f t="shared" si="49"/>
        <v>47403</v>
      </c>
    </row>
    <row r="3017" spans="14:14" x14ac:dyDescent="0.3">
      <c r="N3017" s="93">
        <f t="shared" si="49"/>
        <v>47404</v>
      </c>
    </row>
    <row r="3018" spans="14:14" x14ac:dyDescent="0.3">
      <c r="N3018" s="93">
        <f t="shared" si="49"/>
        <v>47405</v>
      </c>
    </row>
    <row r="3019" spans="14:14" x14ac:dyDescent="0.3">
      <c r="N3019" s="93">
        <f t="shared" si="49"/>
        <v>47406</v>
      </c>
    </row>
    <row r="3020" spans="14:14" x14ac:dyDescent="0.3">
      <c r="N3020" s="93">
        <f t="shared" si="49"/>
        <v>47407</v>
      </c>
    </row>
    <row r="3021" spans="14:14" x14ac:dyDescent="0.3">
      <c r="N3021" s="93">
        <f t="shared" si="49"/>
        <v>47408</v>
      </c>
    </row>
    <row r="3022" spans="14:14" x14ac:dyDescent="0.3">
      <c r="N3022" s="93">
        <f t="shared" si="49"/>
        <v>47409</v>
      </c>
    </row>
    <row r="3023" spans="14:14" x14ac:dyDescent="0.3">
      <c r="N3023" s="93">
        <f t="shared" si="49"/>
        <v>47410</v>
      </c>
    </row>
    <row r="3024" spans="14:14" x14ac:dyDescent="0.3">
      <c r="N3024" s="93">
        <f t="shared" si="49"/>
        <v>47411</v>
      </c>
    </row>
    <row r="3025" spans="14:14" x14ac:dyDescent="0.3">
      <c r="N3025" s="93">
        <f t="shared" si="49"/>
        <v>47412</v>
      </c>
    </row>
    <row r="3026" spans="14:14" x14ac:dyDescent="0.3">
      <c r="N3026" s="93">
        <f t="shared" si="49"/>
        <v>47413</v>
      </c>
    </row>
    <row r="3027" spans="14:14" x14ac:dyDescent="0.3">
      <c r="N3027" s="93">
        <f t="shared" si="49"/>
        <v>47414</v>
      </c>
    </row>
    <row r="3028" spans="14:14" x14ac:dyDescent="0.3">
      <c r="N3028" s="93">
        <f t="shared" si="49"/>
        <v>47415</v>
      </c>
    </row>
    <row r="3029" spans="14:14" x14ac:dyDescent="0.3">
      <c r="N3029" s="93">
        <f t="shared" ref="N3029:N3092" si="50">N3028+1</f>
        <v>47416</v>
      </c>
    </row>
    <row r="3030" spans="14:14" x14ac:dyDescent="0.3">
      <c r="N3030" s="93">
        <f t="shared" si="50"/>
        <v>47417</v>
      </c>
    </row>
    <row r="3031" spans="14:14" x14ac:dyDescent="0.3">
      <c r="N3031" s="93">
        <f t="shared" si="50"/>
        <v>47418</v>
      </c>
    </row>
    <row r="3032" spans="14:14" x14ac:dyDescent="0.3">
      <c r="N3032" s="93">
        <f t="shared" si="50"/>
        <v>47419</v>
      </c>
    </row>
    <row r="3033" spans="14:14" x14ac:dyDescent="0.3">
      <c r="N3033" s="93">
        <f t="shared" si="50"/>
        <v>47420</v>
      </c>
    </row>
    <row r="3034" spans="14:14" x14ac:dyDescent="0.3">
      <c r="N3034" s="93">
        <f t="shared" si="50"/>
        <v>47421</v>
      </c>
    </row>
    <row r="3035" spans="14:14" x14ac:dyDescent="0.3">
      <c r="N3035" s="93">
        <f t="shared" si="50"/>
        <v>47422</v>
      </c>
    </row>
    <row r="3036" spans="14:14" x14ac:dyDescent="0.3">
      <c r="N3036" s="93">
        <f t="shared" si="50"/>
        <v>47423</v>
      </c>
    </row>
    <row r="3037" spans="14:14" x14ac:dyDescent="0.3">
      <c r="N3037" s="93">
        <f t="shared" si="50"/>
        <v>47424</v>
      </c>
    </row>
    <row r="3038" spans="14:14" x14ac:dyDescent="0.3">
      <c r="N3038" s="93">
        <f t="shared" si="50"/>
        <v>47425</v>
      </c>
    </row>
    <row r="3039" spans="14:14" x14ac:dyDescent="0.3">
      <c r="N3039" s="93">
        <f t="shared" si="50"/>
        <v>47426</v>
      </c>
    </row>
    <row r="3040" spans="14:14" x14ac:dyDescent="0.3">
      <c r="N3040" s="93">
        <f t="shared" si="50"/>
        <v>47427</v>
      </c>
    </row>
    <row r="3041" spans="14:14" x14ac:dyDescent="0.3">
      <c r="N3041" s="93">
        <f t="shared" si="50"/>
        <v>47428</v>
      </c>
    </row>
    <row r="3042" spans="14:14" x14ac:dyDescent="0.3">
      <c r="N3042" s="93">
        <f t="shared" si="50"/>
        <v>47429</v>
      </c>
    </row>
    <row r="3043" spans="14:14" x14ac:dyDescent="0.3">
      <c r="N3043" s="93">
        <f t="shared" si="50"/>
        <v>47430</v>
      </c>
    </row>
    <row r="3044" spans="14:14" x14ac:dyDescent="0.3">
      <c r="N3044" s="93">
        <f t="shared" si="50"/>
        <v>47431</v>
      </c>
    </row>
    <row r="3045" spans="14:14" x14ac:dyDescent="0.3">
      <c r="N3045" s="93">
        <f t="shared" si="50"/>
        <v>47432</v>
      </c>
    </row>
    <row r="3046" spans="14:14" x14ac:dyDescent="0.3">
      <c r="N3046" s="93">
        <f t="shared" si="50"/>
        <v>47433</v>
      </c>
    </row>
    <row r="3047" spans="14:14" x14ac:dyDescent="0.3">
      <c r="N3047" s="93">
        <f t="shared" si="50"/>
        <v>47434</v>
      </c>
    </row>
    <row r="3048" spans="14:14" x14ac:dyDescent="0.3">
      <c r="N3048" s="93">
        <f t="shared" si="50"/>
        <v>47435</v>
      </c>
    </row>
    <row r="3049" spans="14:14" x14ac:dyDescent="0.3">
      <c r="N3049" s="93">
        <f t="shared" si="50"/>
        <v>47436</v>
      </c>
    </row>
    <row r="3050" spans="14:14" x14ac:dyDescent="0.3">
      <c r="N3050" s="93">
        <f t="shared" si="50"/>
        <v>47437</v>
      </c>
    </row>
    <row r="3051" spans="14:14" x14ac:dyDescent="0.3">
      <c r="N3051" s="93">
        <f t="shared" si="50"/>
        <v>47438</v>
      </c>
    </row>
    <row r="3052" spans="14:14" x14ac:dyDescent="0.3">
      <c r="N3052" s="93">
        <f t="shared" si="50"/>
        <v>47439</v>
      </c>
    </row>
    <row r="3053" spans="14:14" x14ac:dyDescent="0.3">
      <c r="N3053" s="93">
        <f t="shared" si="50"/>
        <v>47440</v>
      </c>
    </row>
    <row r="3054" spans="14:14" x14ac:dyDescent="0.3">
      <c r="N3054" s="93">
        <f t="shared" si="50"/>
        <v>47441</v>
      </c>
    </row>
    <row r="3055" spans="14:14" x14ac:dyDescent="0.3">
      <c r="N3055" s="93">
        <f t="shared" si="50"/>
        <v>47442</v>
      </c>
    </row>
    <row r="3056" spans="14:14" x14ac:dyDescent="0.3">
      <c r="N3056" s="93">
        <f t="shared" si="50"/>
        <v>47443</v>
      </c>
    </row>
    <row r="3057" spans="14:14" x14ac:dyDescent="0.3">
      <c r="N3057" s="93">
        <f t="shared" si="50"/>
        <v>47444</v>
      </c>
    </row>
    <row r="3058" spans="14:14" x14ac:dyDescent="0.3">
      <c r="N3058" s="93">
        <f t="shared" si="50"/>
        <v>47445</v>
      </c>
    </row>
    <row r="3059" spans="14:14" x14ac:dyDescent="0.3">
      <c r="N3059" s="93">
        <f t="shared" si="50"/>
        <v>47446</v>
      </c>
    </row>
    <row r="3060" spans="14:14" x14ac:dyDescent="0.3">
      <c r="N3060" s="93">
        <f t="shared" si="50"/>
        <v>47447</v>
      </c>
    </row>
    <row r="3061" spans="14:14" x14ac:dyDescent="0.3">
      <c r="N3061" s="93">
        <f t="shared" si="50"/>
        <v>47448</v>
      </c>
    </row>
    <row r="3062" spans="14:14" x14ac:dyDescent="0.3">
      <c r="N3062" s="93">
        <f t="shared" si="50"/>
        <v>47449</v>
      </c>
    </row>
    <row r="3063" spans="14:14" x14ac:dyDescent="0.3">
      <c r="N3063" s="93">
        <f t="shared" si="50"/>
        <v>47450</v>
      </c>
    </row>
    <row r="3064" spans="14:14" x14ac:dyDescent="0.3">
      <c r="N3064" s="93">
        <f t="shared" si="50"/>
        <v>47451</v>
      </c>
    </row>
    <row r="3065" spans="14:14" x14ac:dyDescent="0.3">
      <c r="N3065" s="93">
        <f t="shared" si="50"/>
        <v>47452</v>
      </c>
    </row>
    <row r="3066" spans="14:14" x14ac:dyDescent="0.3">
      <c r="N3066" s="93">
        <f t="shared" si="50"/>
        <v>47453</v>
      </c>
    </row>
    <row r="3067" spans="14:14" x14ac:dyDescent="0.3">
      <c r="N3067" s="93">
        <f t="shared" si="50"/>
        <v>47454</v>
      </c>
    </row>
    <row r="3068" spans="14:14" x14ac:dyDescent="0.3">
      <c r="N3068" s="93">
        <f t="shared" si="50"/>
        <v>47455</v>
      </c>
    </row>
    <row r="3069" spans="14:14" x14ac:dyDescent="0.3">
      <c r="N3069" s="93">
        <f t="shared" si="50"/>
        <v>47456</v>
      </c>
    </row>
    <row r="3070" spans="14:14" x14ac:dyDescent="0.3">
      <c r="N3070" s="93">
        <f t="shared" si="50"/>
        <v>47457</v>
      </c>
    </row>
    <row r="3071" spans="14:14" x14ac:dyDescent="0.3">
      <c r="N3071" s="93">
        <f t="shared" si="50"/>
        <v>47458</v>
      </c>
    </row>
    <row r="3072" spans="14:14" x14ac:dyDescent="0.3">
      <c r="N3072" s="93">
        <f t="shared" si="50"/>
        <v>47459</v>
      </c>
    </row>
    <row r="3073" spans="14:14" x14ac:dyDescent="0.3">
      <c r="N3073" s="93">
        <f t="shared" si="50"/>
        <v>47460</v>
      </c>
    </row>
    <row r="3074" spans="14:14" x14ac:dyDescent="0.3">
      <c r="N3074" s="93">
        <f t="shared" si="50"/>
        <v>47461</v>
      </c>
    </row>
    <row r="3075" spans="14:14" x14ac:dyDescent="0.3">
      <c r="N3075" s="93">
        <f t="shared" si="50"/>
        <v>47462</v>
      </c>
    </row>
    <row r="3076" spans="14:14" x14ac:dyDescent="0.3">
      <c r="N3076" s="93">
        <f t="shared" si="50"/>
        <v>47463</v>
      </c>
    </row>
    <row r="3077" spans="14:14" x14ac:dyDescent="0.3">
      <c r="N3077" s="93">
        <f t="shared" si="50"/>
        <v>47464</v>
      </c>
    </row>
    <row r="3078" spans="14:14" x14ac:dyDescent="0.3">
      <c r="N3078" s="93">
        <f t="shared" si="50"/>
        <v>47465</v>
      </c>
    </row>
    <row r="3079" spans="14:14" x14ac:dyDescent="0.3">
      <c r="N3079" s="93">
        <f t="shared" si="50"/>
        <v>47466</v>
      </c>
    </row>
    <row r="3080" spans="14:14" x14ac:dyDescent="0.3">
      <c r="N3080" s="93">
        <f t="shared" si="50"/>
        <v>47467</v>
      </c>
    </row>
    <row r="3081" spans="14:14" x14ac:dyDescent="0.3">
      <c r="N3081" s="93">
        <f t="shared" si="50"/>
        <v>47468</v>
      </c>
    </row>
    <row r="3082" spans="14:14" x14ac:dyDescent="0.3">
      <c r="N3082" s="93">
        <f t="shared" si="50"/>
        <v>47469</v>
      </c>
    </row>
    <row r="3083" spans="14:14" x14ac:dyDescent="0.3">
      <c r="N3083" s="93">
        <f t="shared" si="50"/>
        <v>47470</v>
      </c>
    </row>
    <row r="3084" spans="14:14" x14ac:dyDescent="0.3">
      <c r="N3084" s="93">
        <f t="shared" si="50"/>
        <v>47471</v>
      </c>
    </row>
    <row r="3085" spans="14:14" x14ac:dyDescent="0.3">
      <c r="N3085" s="93">
        <f t="shared" si="50"/>
        <v>47472</v>
      </c>
    </row>
    <row r="3086" spans="14:14" x14ac:dyDescent="0.3">
      <c r="N3086" s="93">
        <f t="shared" si="50"/>
        <v>47473</v>
      </c>
    </row>
    <row r="3087" spans="14:14" x14ac:dyDescent="0.3">
      <c r="N3087" s="93">
        <f t="shared" si="50"/>
        <v>47474</v>
      </c>
    </row>
    <row r="3088" spans="14:14" x14ac:dyDescent="0.3">
      <c r="N3088" s="93">
        <f t="shared" si="50"/>
        <v>47475</v>
      </c>
    </row>
    <row r="3089" spans="14:14" x14ac:dyDescent="0.3">
      <c r="N3089" s="93">
        <f t="shared" si="50"/>
        <v>47476</v>
      </c>
    </row>
    <row r="3090" spans="14:14" x14ac:dyDescent="0.3">
      <c r="N3090" s="93">
        <f t="shared" si="50"/>
        <v>47477</v>
      </c>
    </row>
    <row r="3091" spans="14:14" x14ac:dyDescent="0.3">
      <c r="N3091" s="93">
        <f t="shared" si="50"/>
        <v>47478</v>
      </c>
    </row>
    <row r="3092" spans="14:14" x14ac:dyDescent="0.3">
      <c r="N3092" s="93">
        <f t="shared" si="50"/>
        <v>47479</v>
      </c>
    </row>
    <row r="3093" spans="14:14" x14ac:dyDescent="0.3">
      <c r="N3093" s="93">
        <f t="shared" ref="N3093:N3156" si="51">N3092+1</f>
        <v>47480</v>
      </c>
    </row>
    <row r="3094" spans="14:14" x14ac:dyDescent="0.3">
      <c r="N3094" s="93">
        <f t="shared" si="51"/>
        <v>47481</v>
      </c>
    </row>
    <row r="3095" spans="14:14" x14ac:dyDescent="0.3">
      <c r="N3095" s="93">
        <f t="shared" si="51"/>
        <v>47482</v>
      </c>
    </row>
    <row r="3096" spans="14:14" x14ac:dyDescent="0.3">
      <c r="N3096" s="93">
        <f t="shared" si="51"/>
        <v>47483</v>
      </c>
    </row>
    <row r="3097" spans="14:14" x14ac:dyDescent="0.3">
      <c r="N3097" s="93">
        <f t="shared" si="51"/>
        <v>47484</v>
      </c>
    </row>
    <row r="3098" spans="14:14" x14ac:dyDescent="0.3">
      <c r="N3098" s="93">
        <f t="shared" si="51"/>
        <v>47485</v>
      </c>
    </row>
    <row r="3099" spans="14:14" x14ac:dyDescent="0.3">
      <c r="N3099" s="93">
        <f t="shared" si="51"/>
        <v>47486</v>
      </c>
    </row>
    <row r="3100" spans="14:14" x14ac:dyDescent="0.3">
      <c r="N3100" s="93">
        <f t="shared" si="51"/>
        <v>47487</v>
      </c>
    </row>
    <row r="3101" spans="14:14" x14ac:dyDescent="0.3">
      <c r="N3101" s="93">
        <f t="shared" si="51"/>
        <v>47488</v>
      </c>
    </row>
    <row r="3102" spans="14:14" x14ac:dyDescent="0.3">
      <c r="N3102" s="93">
        <f t="shared" si="51"/>
        <v>47489</v>
      </c>
    </row>
    <row r="3103" spans="14:14" x14ac:dyDescent="0.3">
      <c r="N3103" s="93">
        <f t="shared" si="51"/>
        <v>47490</v>
      </c>
    </row>
    <row r="3104" spans="14:14" x14ac:dyDescent="0.3">
      <c r="N3104" s="93">
        <f t="shared" si="51"/>
        <v>47491</v>
      </c>
    </row>
    <row r="3105" spans="14:14" x14ac:dyDescent="0.3">
      <c r="N3105" s="93">
        <f t="shared" si="51"/>
        <v>47492</v>
      </c>
    </row>
    <row r="3106" spans="14:14" x14ac:dyDescent="0.3">
      <c r="N3106" s="93">
        <f t="shared" si="51"/>
        <v>47493</v>
      </c>
    </row>
    <row r="3107" spans="14:14" x14ac:dyDescent="0.3">
      <c r="N3107" s="93">
        <f t="shared" si="51"/>
        <v>47494</v>
      </c>
    </row>
    <row r="3108" spans="14:14" x14ac:dyDescent="0.3">
      <c r="N3108" s="93">
        <f t="shared" si="51"/>
        <v>47495</v>
      </c>
    </row>
    <row r="3109" spans="14:14" x14ac:dyDescent="0.3">
      <c r="N3109" s="93">
        <f t="shared" si="51"/>
        <v>47496</v>
      </c>
    </row>
    <row r="3110" spans="14:14" x14ac:dyDescent="0.3">
      <c r="N3110" s="93">
        <f t="shared" si="51"/>
        <v>47497</v>
      </c>
    </row>
    <row r="3111" spans="14:14" x14ac:dyDescent="0.3">
      <c r="N3111" s="93">
        <f t="shared" si="51"/>
        <v>47498</v>
      </c>
    </row>
    <row r="3112" spans="14:14" x14ac:dyDescent="0.3">
      <c r="N3112" s="93">
        <f t="shared" si="51"/>
        <v>47499</v>
      </c>
    </row>
    <row r="3113" spans="14:14" x14ac:dyDescent="0.3">
      <c r="N3113" s="93">
        <f t="shared" si="51"/>
        <v>47500</v>
      </c>
    </row>
    <row r="3114" spans="14:14" x14ac:dyDescent="0.3">
      <c r="N3114" s="93">
        <f t="shared" si="51"/>
        <v>47501</v>
      </c>
    </row>
    <row r="3115" spans="14:14" x14ac:dyDescent="0.3">
      <c r="N3115" s="93">
        <f t="shared" si="51"/>
        <v>47502</v>
      </c>
    </row>
    <row r="3116" spans="14:14" x14ac:dyDescent="0.3">
      <c r="N3116" s="93">
        <f t="shared" si="51"/>
        <v>47503</v>
      </c>
    </row>
    <row r="3117" spans="14:14" x14ac:dyDescent="0.3">
      <c r="N3117" s="93">
        <f t="shared" si="51"/>
        <v>47504</v>
      </c>
    </row>
    <row r="3118" spans="14:14" x14ac:dyDescent="0.3">
      <c r="N3118" s="93">
        <f t="shared" si="51"/>
        <v>47505</v>
      </c>
    </row>
    <row r="3119" spans="14:14" x14ac:dyDescent="0.3">
      <c r="N3119" s="93">
        <f t="shared" si="51"/>
        <v>47506</v>
      </c>
    </row>
    <row r="3120" spans="14:14" x14ac:dyDescent="0.3">
      <c r="N3120" s="93">
        <f t="shared" si="51"/>
        <v>47507</v>
      </c>
    </row>
    <row r="3121" spans="14:14" x14ac:dyDescent="0.3">
      <c r="N3121" s="93">
        <f t="shared" si="51"/>
        <v>47508</v>
      </c>
    </row>
    <row r="3122" spans="14:14" x14ac:dyDescent="0.3">
      <c r="N3122" s="93">
        <f t="shared" si="51"/>
        <v>47509</v>
      </c>
    </row>
    <row r="3123" spans="14:14" x14ac:dyDescent="0.3">
      <c r="N3123" s="93">
        <f t="shared" si="51"/>
        <v>47510</v>
      </c>
    </row>
    <row r="3124" spans="14:14" x14ac:dyDescent="0.3">
      <c r="N3124" s="93">
        <f t="shared" si="51"/>
        <v>47511</v>
      </c>
    </row>
    <row r="3125" spans="14:14" x14ac:dyDescent="0.3">
      <c r="N3125" s="93">
        <f t="shared" si="51"/>
        <v>47512</v>
      </c>
    </row>
    <row r="3126" spans="14:14" x14ac:dyDescent="0.3">
      <c r="N3126" s="93">
        <f t="shared" si="51"/>
        <v>47513</v>
      </c>
    </row>
    <row r="3127" spans="14:14" x14ac:dyDescent="0.3">
      <c r="N3127" s="93">
        <f t="shared" si="51"/>
        <v>47514</v>
      </c>
    </row>
    <row r="3128" spans="14:14" x14ac:dyDescent="0.3">
      <c r="N3128" s="93">
        <f t="shared" si="51"/>
        <v>47515</v>
      </c>
    </row>
    <row r="3129" spans="14:14" x14ac:dyDescent="0.3">
      <c r="N3129" s="93">
        <f t="shared" si="51"/>
        <v>47516</v>
      </c>
    </row>
    <row r="3130" spans="14:14" x14ac:dyDescent="0.3">
      <c r="N3130" s="93">
        <f t="shared" si="51"/>
        <v>47517</v>
      </c>
    </row>
    <row r="3131" spans="14:14" x14ac:dyDescent="0.3">
      <c r="N3131" s="93">
        <f t="shared" si="51"/>
        <v>47518</v>
      </c>
    </row>
    <row r="3132" spans="14:14" x14ac:dyDescent="0.3">
      <c r="N3132" s="93">
        <f t="shared" si="51"/>
        <v>47519</v>
      </c>
    </row>
    <row r="3133" spans="14:14" x14ac:dyDescent="0.3">
      <c r="N3133" s="93">
        <f t="shared" si="51"/>
        <v>47520</v>
      </c>
    </row>
    <row r="3134" spans="14:14" x14ac:dyDescent="0.3">
      <c r="N3134" s="93">
        <f t="shared" si="51"/>
        <v>47521</v>
      </c>
    </row>
    <row r="3135" spans="14:14" x14ac:dyDescent="0.3">
      <c r="N3135" s="93">
        <f t="shared" si="51"/>
        <v>47522</v>
      </c>
    </row>
    <row r="3136" spans="14:14" x14ac:dyDescent="0.3">
      <c r="N3136" s="93">
        <f t="shared" si="51"/>
        <v>47523</v>
      </c>
    </row>
    <row r="3137" spans="14:14" x14ac:dyDescent="0.3">
      <c r="N3137" s="93">
        <f t="shared" si="51"/>
        <v>47524</v>
      </c>
    </row>
    <row r="3138" spans="14:14" x14ac:dyDescent="0.3">
      <c r="N3138" s="93">
        <f t="shared" si="51"/>
        <v>47525</v>
      </c>
    </row>
    <row r="3139" spans="14:14" x14ac:dyDescent="0.3">
      <c r="N3139" s="93">
        <f t="shared" si="51"/>
        <v>47526</v>
      </c>
    </row>
    <row r="3140" spans="14:14" x14ac:dyDescent="0.3">
      <c r="N3140" s="93">
        <f t="shared" si="51"/>
        <v>47527</v>
      </c>
    </row>
    <row r="3141" spans="14:14" x14ac:dyDescent="0.3">
      <c r="N3141" s="93">
        <f t="shared" si="51"/>
        <v>47528</v>
      </c>
    </row>
    <row r="3142" spans="14:14" x14ac:dyDescent="0.3">
      <c r="N3142" s="93">
        <f t="shared" si="51"/>
        <v>47529</v>
      </c>
    </row>
    <row r="3143" spans="14:14" x14ac:dyDescent="0.3">
      <c r="N3143" s="93">
        <f t="shared" si="51"/>
        <v>47530</v>
      </c>
    </row>
    <row r="3144" spans="14:14" x14ac:dyDescent="0.3">
      <c r="N3144" s="93">
        <f t="shared" si="51"/>
        <v>47531</v>
      </c>
    </row>
    <row r="3145" spans="14:14" x14ac:dyDescent="0.3">
      <c r="N3145" s="93">
        <f t="shared" si="51"/>
        <v>47532</v>
      </c>
    </row>
    <row r="3146" spans="14:14" x14ac:dyDescent="0.3">
      <c r="N3146" s="93">
        <f t="shared" si="51"/>
        <v>47533</v>
      </c>
    </row>
    <row r="3147" spans="14:14" x14ac:dyDescent="0.3">
      <c r="N3147" s="93">
        <f t="shared" si="51"/>
        <v>47534</v>
      </c>
    </row>
    <row r="3148" spans="14:14" x14ac:dyDescent="0.3">
      <c r="N3148" s="93">
        <f t="shared" si="51"/>
        <v>47535</v>
      </c>
    </row>
    <row r="3149" spans="14:14" x14ac:dyDescent="0.3">
      <c r="N3149" s="93">
        <f t="shared" si="51"/>
        <v>47536</v>
      </c>
    </row>
    <row r="3150" spans="14:14" x14ac:dyDescent="0.3">
      <c r="N3150" s="93">
        <f t="shared" si="51"/>
        <v>47537</v>
      </c>
    </row>
    <row r="3151" spans="14:14" x14ac:dyDescent="0.3">
      <c r="N3151" s="93">
        <f t="shared" si="51"/>
        <v>47538</v>
      </c>
    </row>
    <row r="3152" spans="14:14" x14ac:dyDescent="0.3">
      <c r="N3152" s="93">
        <f t="shared" si="51"/>
        <v>47539</v>
      </c>
    </row>
    <row r="3153" spans="14:14" x14ac:dyDescent="0.3">
      <c r="N3153" s="93">
        <f t="shared" si="51"/>
        <v>47540</v>
      </c>
    </row>
    <row r="3154" spans="14:14" x14ac:dyDescent="0.3">
      <c r="N3154" s="93">
        <f t="shared" si="51"/>
        <v>47541</v>
      </c>
    </row>
    <row r="3155" spans="14:14" x14ac:dyDescent="0.3">
      <c r="N3155" s="93">
        <f t="shared" si="51"/>
        <v>47542</v>
      </c>
    </row>
    <row r="3156" spans="14:14" x14ac:dyDescent="0.3">
      <c r="N3156" s="93">
        <f t="shared" si="51"/>
        <v>47543</v>
      </c>
    </row>
    <row r="3157" spans="14:14" x14ac:dyDescent="0.3">
      <c r="N3157" s="93">
        <f t="shared" ref="N3157:N3220" si="52">N3156+1</f>
        <v>47544</v>
      </c>
    </row>
    <row r="3158" spans="14:14" x14ac:dyDescent="0.3">
      <c r="N3158" s="93">
        <f t="shared" si="52"/>
        <v>47545</v>
      </c>
    </row>
    <row r="3159" spans="14:14" x14ac:dyDescent="0.3">
      <c r="N3159" s="93">
        <f t="shared" si="52"/>
        <v>47546</v>
      </c>
    </row>
    <row r="3160" spans="14:14" x14ac:dyDescent="0.3">
      <c r="N3160" s="93">
        <f t="shared" si="52"/>
        <v>47547</v>
      </c>
    </row>
    <row r="3161" spans="14:14" x14ac:dyDescent="0.3">
      <c r="N3161" s="93">
        <f t="shared" si="52"/>
        <v>47548</v>
      </c>
    </row>
    <row r="3162" spans="14:14" x14ac:dyDescent="0.3">
      <c r="N3162" s="93">
        <f t="shared" si="52"/>
        <v>47549</v>
      </c>
    </row>
    <row r="3163" spans="14:14" x14ac:dyDescent="0.3">
      <c r="N3163" s="93">
        <f t="shared" si="52"/>
        <v>47550</v>
      </c>
    </row>
    <row r="3164" spans="14:14" x14ac:dyDescent="0.3">
      <c r="N3164" s="93">
        <f t="shared" si="52"/>
        <v>47551</v>
      </c>
    </row>
    <row r="3165" spans="14:14" x14ac:dyDescent="0.3">
      <c r="N3165" s="93">
        <f t="shared" si="52"/>
        <v>47552</v>
      </c>
    </row>
    <row r="3166" spans="14:14" x14ac:dyDescent="0.3">
      <c r="N3166" s="93">
        <f t="shared" si="52"/>
        <v>47553</v>
      </c>
    </row>
    <row r="3167" spans="14:14" x14ac:dyDescent="0.3">
      <c r="N3167" s="93">
        <f t="shared" si="52"/>
        <v>47554</v>
      </c>
    </row>
    <row r="3168" spans="14:14" x14ac:dyDescent="0.3">
      <c r="N3168" s="93">
        <f t="shared" si="52"/>
        <v>47555</v>
      </c>
    </row>
    <row r="3169" spans="14:14" x14ac:dyDescent="0.3">
      <c r="N3169" s="93">
        <f t="shared" si="52"/>
        <v>47556</v>
      </c>
    </row>
    <row r="3170" spans="14:14" x14ac:dyDescent="0.3">
      <c r="N3170" s="93">
        <f t="shared" si="52"/>
        <v>47557</v>
      </c>
    </row>
    <row r="3171" spans="14:14" x14ac:dyDescent="0.3">
      <c r="N3171" s="93">
        <f t="shared" si="52"/>
        <v>47558</v>
      </c>
    </row>
    <row r="3172" spans="14:14" x14ac:dyDescent="0.3">
      <c r="N3172" s="93">
        <f t="shared" si="52"/>
        <v>47559</v>
      </c>
    </row>
    <row r="3173" spans="14:14" x14ac:dyDescent="0.3">
      <c r="N3173" s="93">
        <f t="shared" si="52"/>
        <v>47560</v>
      </c>
    </row>
    <row r="3174" spans="14:14" x14ac:dyDescent="0.3">
      <c r="N3174" s="93">
        <f t="shared" si="52"/>
        <v>47561</v>
      </c>
    </row>
    <row r="3175" spans="14:14" x14ac:dyDescent="0.3">
      <c r="N3175" s="93">
        <f t="shared" si="52"/>
        <v>47562</v>
      </c>
    </row>
    <row r="3176" spans="14:14" x14ac:dyDescent="0.3">
      <c r="N3176" s="93">
        <f t="shared" si="52"/>
        <v>47563</v>
      </c>
    </row>
    <row r="3177" spans="14:14" x14ac:dyDescent="0.3">
      <c r="N3177" s="93">
        <f t="shared" si="52"/>
        <v>47564</v>
      </c>
    </row>
    <row r="3178" spans="14:14" x14ac:dyDescent="0.3">
      <c r="N3178" s="93">
        <f t="shared" si="52"/>
        <v>47565</v>
      </c>
    </row>
    <row r="3179" spans="14:14" x14ac:dyDescent="0.3">
      <c r="N3179" s="93">
        <f t="shared" si="52"/>
        <v>47566</v>
      </c>
    </row>
    <row r="3180" spans="14:14" x14ac:dyDescent="0.3">
      <c r="N3180" s="93">
        <f t="shared" si="52"/>
        <v>47567</v>
      </c>
    </row>
    <row r="3181" spans="14:14" x14ac:dyDescent="0.3">
      <c r="N3181" s="93">
        <f t="shared" si="52"/>
        <v>47568</v>
      </c>
    </row>
    <row r="3182" spans="14:14" x14ac:dyDescent="0.3">
      <c r="N3182" s="93">
        <f t="shared" si="52"/>
        <v>47569</v>
      </c>
    </row>
    <row r="3183" spans="14:14" x14ac:dyDescent="0.3">
      <c r="N3183" s="93">
        <f t="shared" si="52"/>
        <v>47570</v>
      </c>
    </row>
    <row r="3184" spans="14:14" x14ac:dyDescent="0.3">
      <c r="N3184" s="93">
        <f t="shared" si="52"/>
        <v>47571</v>
      </c>
    </row>
    <row r="3185" spans="14:14" x14ac:dyDescent="0.3">
      <c r="N3185" s="93">
        <f t="shared" si="52"/>
        <v>47572</v>
      </c>
    </row>
    <row r="3186" spans="14:14" x14ac:dyDescent="0.3">
      <c r="N3186" s="93">
        <f t="shared" si="52"/>
        <v>47573</v>
      </c>
    </row>
    <row r="3187" spans="14:14" x14ac:dyDescent="0.3">
      <c r="N3187" s="93">
        <f t="shared" si="52"/>
        <v>47574</v>
      </c>
    </row>
    <row r="3188" spans="14:14" x14ac:dyDescent="0.3">
      <c r="N3188" s="93">
        <f t="shared" si="52"/>
        <v>47575</v>
      </c>
    </row>
    <row r="3189" spans="14:14" x14ac:dyDescent="0.3">
      <c r="N3189" s="93">
        <f t="shared" si="52"/>
        <v>47576</v>
      </c>
    </row>
    <row r="3190" spans="14:14" x14ac:dyDescent="0.3">
      <c r="N3190" s="93">
        <f t="shared" si="52"/>
        <v>47577</v>
      </c>
    </row>
    <row r="3191" spans="14:14" x14ac:dyDescent="0.3">
      <c r="N3191" s="93">
        <f t="shared" si="52"/>
        <v>47578</v>
      </c>
    </row>
    <row r="3192" spans="14:14" x14ac:dyDescent="0.3">
      <c r="N3192" s="93">
        <f t="shared" si="52"/>
        <v>47579</v>
      </c>
    </row>
    <row r="3193" spans="14:14" x14ac:dyDescent="0.3">
      <c r="N3193" s="93">
        <f t="shared" si="52"/>
        <v>47580</v>
      </c>
    </row>
    <row r="3194" spans="14:14" x14ac:dyDescent="0.3">
      <c r="N3194" s="93">
        <f t="shared" si="52"/>
        <v>47581</v>
      </c>
    </row>
    <row r="3195" spans="14:14" x14ac:dyDescent="0.3">
      <c r="N3195" s="93">
        <f t="shared" si="52"/>
        <v>47582</v>
      </c>
    </row>
    <row r="3196" spans="14:14" x14ac:dyDescent="0.3">
      <c r="N3196" s="93">
        <f t="shared" si="52"/>
        <v>47583</v>
      </c>
    </row>
    <row r="3197" spans="14:14" x14ac:dyDescent="0.3">
      <c r="N3197" s="93">
        <f t="shared" si="52"/>
        <v>47584</v>
      </c>
    </row>
    <row r="3198" spans="14:14" x14ac:dyDescent="0.3">
      <c r="N3198" s="93">
        <f t="shared" si="52"/>
        <v>47585</v>
      </c>
    </row>
    <row r="3199" spans="14:14" x14ac:dyDescent="0.3">
      <c r="N3199" s="93">
        <f t="shared" si="52"/>
        <v>47586</v>
      </c>
    </row>
    <row r="3200" spans="14:14" x14ac:dyDescent="0.3">
      <c r="N3200" s="93">
        <f t="shared" si="52"/>
        <v>47587</v>
      </c>
    </row>
    <row r="3201" spans="14:14" x14ac:dyDescent="0.3">
      <c r="N3201" s="93">
        <f t="shared" si="52"/>
        <v>47588</v>
      </c>
    </row>
    <row r="3202" spans="14:14" x14ac:dyDescent="0.3">
      <c r="N3202" s="93">
        <f t="shared" si="52"/>
        <v>47589</v>
      </c>
    </row>
    <row r="3203" spans="14:14" x14ac:dyDescent="0.3">
      <c r="N3203" s="93">
        <f t="shared" si="52"/>
        <v>47590</v>
      </c>
    </row>
    <row r="3204" spans="14:14" x14ac:dyDescent="0.3">
      <c r="N3204" s="93">
        <f t="shared" si="52"/>
        <v>47591</v>
      </c>
    </row>
    <row r="3205" spans="14:14" x14ac:dyDescent="0.3">
      <c r="N3205" s="93">
        <f t="shared" si="52"/>
        <v>47592</v>
      </c>
    </row>
    <row r="3206" spans="14:14" x14ac:dyDescent="0.3">
      <c r="N3206" s="93">
        <f t="shared" si="52"/>
        <v>47593</v>
      </c>
    </row>
    <row r="3207" spans="14:14" x14ac:dyDescent="0.3">
      <c r="N3207" s="93">
        <f t="shared" si="52"/>
        <v>47594</v>
      </c>
    </row>
    <row r="3208" spans="14:14" x14ac:dyDescent="0.3">
      <c r="N3208" s="93">
        <f t="shared" si="52"/>
        <v>47595</v>
      </c>
    </row>
    <row r="3209" spans="14:14" x14ac:dyDescent="0.3">
      <c r="N3209" s="93">
        <f t="shared" si="52"/>
        <v>47596</v>
      </c>
    </row>
    <row r="3210" spans="14:14" x14ac:dyDescent="0.3">
      <c r="N3210" s="93">
        <f t="shared" si="52"/>
        <v>47597</v>
      </c>
    </row>
    <row r="3211" spans="14:14" x14ac:dyDescent="0.3">
      <c r="N3211" s="93">
        <f t="shared" si="52"/>
        <v>47598</v>
      </c>
    </row>
    <row r="3212" spans="14:14" x14ac:dyDescent="0.3">
      <c r="N3212" s="93">
        <f t="shared" si="52"/>
        <v>47599</v>
      </c>
    </row>
    <row r="3213" spans="14:14" x14ac:dyDescent="0.3">
      <c r="N3213" s="93">
        <f t="shared" si="52"/>
        <v>47600</v>
      </c>
    </row>
    <row r="3214" spans="14:14" x14ac:dyDescent="0.3">
      <c r="N3214" s="93">
        <f t="shared" si="52"/>
        <v>47601</v>
      </c>
    </row>
    <row r="3215" spans="14:14" x14ac:dyDescent="0.3">
      <c r="N3215" s="93">
        <f t="shared" si="52"/>
        <v>47602</v>
      </c>
    </row>
    <row r="3216" spans="14:14" x14ac:dyDescent="0.3">
      <c r="N3216" s="93">
        <f t="shared" si="52"/>
        <v>47603</v>
      </c>
    </row>
    <row r="3217" spans="14:14" x14ac:dyDescent="0.3">
      <c r="N3217" s="93">
        <f t="shared" si="52"/>
        <v>47604</v>
      </c>
    </row>
    <row r="3218" spans="14:14" x14ac:dyDescent="0.3">
      <c r="N3218" s="93">
        <f t="shared" si="52"/>
        <v>47605</v>
      </c>
    </row>
    <row r="3219" spans="14:14" x14ac:dyDescent="0.3">
      <c r="N3219" s="93">
        <f t="shared" si="52"/>
        <v>47606</v>
      </c>
    </row>
    <row r="3220" spans="14:14" x14ac:dyDescent="0.3">
      <c r="N3220" s="93">
        <f t="shared" si="52"/>
        <v>47607</v>
      </c>
    </row>
    <row r="3221" spans="14:14" x14ac:dyDescent="0.3">
      <c r="N3221" s="93">
        <f t="shared" ref="N3221:N3284" si="53">N3220+1</f>
        <v>47608</v>
      </c>
    </row>
    <row r="3222" spans="14:14" x14ac:dyDescent="0.3">
      <c r="N3222" s="93">
        <f t="shared" si="53"/>
        <v>47609</v>
      </c>
    </row>
    <row r="3223" spans="14:14" x14ac:dyDescent="0.3">
      <c r="N3223" s="93">
        <f t="shared" si="53"/>
        <v>47610</v>
      </c>
    </row>
    <row r="3224" spans="14:14" x14ac:dyDescent="0.3">
      <c r="N3224" s="93">
        <f t="shared" si="53"/>
        <v>47611</v>
      </c>
    </row>
    <row r="3225" spans="14:14" x14ac:dyDescent="0.3">
      <c r="N3225" s="93">
        <f t="shared" si="53"/>
        <v>47612</v>
      </c>
    </row>
    <row r="3226" spans="14:14" x14ac:dyDescent="0.3">
      <c r="N3226" s="93">
        <f t="shared" si="53"/>
        <v>47613</v>
      </c>
    </row>
    <row r="3227" spans="14:14" x14ac:dyDescent="0.3">
      <c r="N3227" s="93">
        <f t="shared" si="53"/>
        <v>47614</v>
      </c>
    </row>
    <row r="3228" spans="14:14" x14ac:dyDescent="0.3">
      <c r="N3228" s="93">
        <f t="shared" si="53"/>
        <v>47615</v>
      </c>
    </row>
    <row r="3229" spans="14:14" x14ac:dyDescent="0.3">
      <c r="N3229" s="93">
        <f t="shared" si="53"/>
        <v>47616</v>
      </c>
    </row>
    <row r="3230" spans="14:14" x14ac:dyDescent="0.3">
      <c r="N3230" s="93">
        <f t="shared" si="53"/>
        <v>47617</v>
      </c>
    </row>
    <row r="3231" spans="14:14" x14ac:dyDescent="0.3">
      <c r="N3231" s="93">
        <f t="shared" si="53"/>
        <v>47618</v>
      </c>
    </row>
    <row r="3232" spans="14:14" x14ac:dyDescent="0.3">
      <c r="N3232" s="93">
        <f t="shared" si="53"/>
        <v>47619</v>
      </c>
    </row>
    <row r="3233" spans="14:14" x14ac:dyDescent="0.3">
      <c r="N3233" s="93">
        <f t="shared" si="53"/>
        <v>47620</v>
      </c>
    </row>
    <row r="3234" spans="14:14" x14ac:dyDescent="0.3">
      <c r="N3234" s="93">
        <f t="shared" si="53"/>
        <v>47621</v>
      </c>
    </row>
    <row r="3235" spans="14:14" x14ac:dyDescent="0.3">
      <c r="N3235" s="93">
        <f t="shared" si="53"/>
        <v>47622</v>
      </c>
    </row>
    <row r="3236" spans="14:14" x14ac:dyDescent="0.3">
      <c r="N3236" s="93">
        <f t="shared" si="53"/>
        <v>47623</v>
      </c>
    </row>
    <row r="3237" spans="14:14" x14ac:dyDescent="0.3">
      <c r="N3237" s="93">
        <f t="shared" si="53"/>
        <v>47624</v>
      </c>
    </row>
    <row r="3238" spans="14:14" x14ac:dyDescent="0.3">
      <c r="N3238" s="93">
        <f t="shared" si="53"/>
        <v>47625</v>
      </c>
    </row>
    <row r="3239" spans="14:14" x14ac:dyDescent="0.3">
      <c r="N3239" s="93">
        <f t="shared" si="53"/>
        <v>47626</v>
      </c>
    </row>
    <row r="3240" spans="14:14" x14ac:dyDescent="0.3">
      <c r="N3240" s="93">
        <f t="shared" si="53"/>
        <v>47627</v>
      </c>
    </row>
    <row r="3241" spans="14:14" x14ac:dyDescent="0.3">
      <c r="N3241" s="93">
        <f t="shared" si="53"/>
        <v>47628</v>
      </c>
    </row>
    <row r="3242" spans="14:14" x14ac:dyDescent="0.3">
      <c r="N3242" s="93">
        <f t="shared" si="53"/>
        <v>47629</v>
      </c>
    </row>
    <row r="3243" spans="14:14" x14ac:dyDescent="0.3">
      <c r="N3243" s="93">
        <f t="shared" si="53"/>
        <v>47630</v>
      </c>
    </row>
    <row r="3244" spans="14:14" x14ac:dyDescent="0.3">
      <c r="N3244" s="93">
        <f t="shared" si="53"/>
        <v>47631</v>
      </c>
    </row>
    <row r="3245" spans="14:14" x14ac:dyDescent="0.3">
      <c r="N3245" s="93">
        <f t="shared" si="53"/>
        <v>47632</v>
      </c>
    </row>
    <row r="3246" spans="14:14" x14ac:dyDescent="0.3">
      <c r="N3246" s="93">
        <f t="shared" si="53"/>
        <v>47633</v>
      </c>
    </row>
    <row r="3247" spans="14:14" x14ac:dyDescent="0.3">
      <c r="N3247" s="93">
        <f t="shared" si="53"/>
        <v>47634</v>
      </c>
    </row>
    <row r="3248" spans="14:14" x14ac:dyDescent="0.3">
      <c r="N3248" s="93">
        <f t="shared" si="53"/>
        <v>47635</v>
      </c>
    </row>
    <row r="3249" spans="14:14" x14ac:dyDescent="0.3">
      <c r="N3249" s="93">
        <f t="shared" si="53"/>
        <v>47636</v>
      </c>
    </row>
    <row r="3250" spans="14:14" x14ac:dyDescent="0.3">
      <c r="N3250" s="93">
        <f t="shared" si="53"/>
        <v>47637</v>
      </c>
    </row>
    <row r="3251" spans="14:14" x14ac:dyDescent="0.3">
      <c r="N3251" s="93">
        <f t="shared" si="53"/>
        <v>47638</v>
      </c>
    </row>
    <row r="3252" spans="14:14" x14ac:dyDescent="0.3">
      <c r="N3252" s="93">
        <f t="shared" si="53"/>
        <v>47639</v>
      </c>
    </row>
    <row r="3253" spans="14:14" x14ac:dyDescent="0.3">
      <c r="N3253" s="93">
        <f t="shared" si="53"/>
        <v>47640</v>
      </c>
    </row>
    <row r="3254" spans="14:14" x14ac:dyDescent="0.3">
      <c r="N3254" s="93">
        <f t="shared" si="53"/>
        <v>47641</v>
      </c>
    </row>
    <row r="3255" spans="14:14" x14ac:dyDescent="0.3">
      <c r="N3255" s="93">
        <f t="shared" si="53"/>
        <v>47642</v>
      </c>
    </row>
    <row r="3256" spans="14:14" x14ac:dyDescent="0.3">
      <c r="N3256" s="93">
        <f t="shared" si="53"/>
        <v>47643</v>
      </c>
    </row>
    <row r="3257" spans="14:14" x14ac:dyDescent="0.3">
      <c r="N3257" s="93">
        <f t="shared" si="53"/>
        <v>47644</v>
      </c>
    </row>
    <row r="3258" spans="14:14" x14ac:dyDescent="0.3">
      <c r="N3258" s="93">
        <f t="shared" si="53"/>
        <v>47645</v>
      </c>
    </row>
    <row r="3259" spans="14:14" x14ac:dyDescent="0.3">
      <c r="N3259" s="93">
        <f t="shared" si="53"/>
        <v>47646</v>
      </c>
    </row>
    <row r="3260" spans="14:14" x14ac:dyDescent="0.3">
      <c r="N3260" s="93">
        <f t="shared" si="53"/>
        <v>47647</v>
      </c>
    </row>
    <row r="3261" spans="14:14" x14ac:dyDescent="0.3">
      <c r="N3261" s="93">
        <f t="shared" si="53"/>
        <v>47648</v>
      </c>
    </row>
    <row r="3262" spans="14:14" x14ac:dyDescent="0.3">
      <c r="N3262" s="93">
        <f t="shared" si="53"/>
        <v>47649</v>
      </c>
    </row>
    <row r="3263" spans="14:14" x14ac:dyDescent="0.3">
      <c r="N3263" s="93">
        <f t="shared" si="53"/>
        <v>47650</v>
      </c>
    </row>
    <row r="3264" spans="14:14" x14ac:dyDescent="0.3">
      <c r="N3264" s="93">
        <f t="shared" si="53"/>
        <v>47651</v>
      </c>
    </row>
    <row r="3265" spans="14:14" x14ac:dyDescent="0.3">
      <c r="N3265" s="93">
        <f t="shared" si="53"/>
        <v>47652</v>
      </c>
    </row>
    <row r="3266" spans="14:14" x14ac:dyDescent="0.3">
      <c r="N3266" s="93">
        <f t="shared" si="53"/>
        <v>47653</v>
      </c>
    </row>
    <row r="3267" spans="14:14" x14ac:dyDescent="0.3">
      <c r="N3267" s="93">
        <f t="shared" si="53"/>
        <v>47654</v>
      </c>
    </row>
    <row r="3268" spans="14:14" x14ac:dyDescent="0.3">
      <c r="N3268" s="93">
        <f t="shared" si="53"/>
        <v>47655</v>
      </c>
    </row>
    <row r="3269" spans="14:14" x14ac:dyDescent="0.3">
      <c r="N3269" s="93">
        <f t="shared" si="53"/>
        <v>47656</v>
      </c>
    </row>
    <row r="3270" spans="14:14" x14ac:dyDescent="0.3">
      <c r="N3270" s="93">
        <f t="shared" si="53"/>
        <v>47657</v>
      </c>
    </row>
    <row r="3271" spans="14:14" x14ac:dyDescent="0.3">
      <c r="N3271" s="93">
        <f t="shared" si="53"/>
        <v>47658</v>
      </c>
    </row>
    <row r="3272" spans="14:14" x14ac:dyDescent="0.3">
      <c r="N3272" s="93">
        <f t="shared" si="53"/>
        <v>47659</v>
      </c>
    </row>
    <row r="3273" spans="14:14" x14ac:dyDescent="0.3">
      <c r="N3273" s="93">
        <f t="shared" si="53"/>
        <v>47660</v>
      </c>
    </row>
    <row r="3274" spans="14:14" x14ac:dyDescent="0.3">
      <c r="N3274" s="93">
        <f t="shared" si="53"/>
        <v>47661</v>
      </c>
    </row>
    <row r="3275" spans="14:14" x14ac:dyDescent="0.3">
      <c r="N3275" s="93">
        <f t="shared" si="53"/>
        <v>47662</v>
      </c>
    </row>
    <row r="3276" spans="14:14" x14ac:dyDescent="0.3">
      <c r="N3276" s="93">
        <f t="shared" si="53"/>
        <v>47663</v>
      </c>
    </row>
    <row r="3277" spans="14:14" x14ac:dyDescent="0.3">
      <c r="N3277" s="93">
        <f t="shared" si="53"/>
        <v>47664</v>
      </c>
    </row>
    <row r="3278" spans="14:14" x14ac:dyDescent="0.3">
      <c r="N3278" s="93">
        <f t="shared" si="53"/>
        <v>47665</v>
      </c>
    </row>
    <row r="3279" spans="14:14" x14ac:dyDescent="0.3">
      <c r="N3279" s="93">
        <f t="shared" si="53"/>
        <v>47666</v>
      </c>
    </row>
    <row r="3280" spans="14:14" x14ac:dyDescent="0.3">
      <c r="N3280" s="93">
        <f t="shared" si="53"/>
        <v>47667</v>
      </c>
    </row>
    <row r="3281" spans="14:14" x14ac:dyDescent="0.3">
      <c r="N3281" s="93">
        <f t="shared" si="53"/>
        <v>47668</v>
      </c>
    </row>
    <row r="3282" spans="14:14" x14ac:dyDescent="0.3">
      <c r="N3282" s="93">
        <f t="shared" si="53"/>
        <v>47669</v>
      </c>
    </row>
    <row r="3283" spans="14:14" x14ac:dyDescent="0.3">
      <c r="N3283" s="93">
        <f t="shared" si="53"/>
        <v>47670</v>
      </c>
    </row>
    <row r="3284" spans="14:14" x14ac:dyDescent="0.3">
      <c r="N3284" s="93">
        <f t="shared" si="53"/>
        <v>47671</v>
      </c>
    </row>
    <row r="3285" spans="14:14" x14ac:dyDescent="0.3">
      <c r="N3285" s="93">
        <f t="shared" ref="N3285:N3348" si="54">N3284+1</f>
        <v>47672</v>
      </c>
    </row>
    <row r="3286" spans="14:14" x14ac:dyDescent="0.3">
      <c r="N3286" s="93">
        <f t="shared" si="54"/>
        <v>47673</v>
      </c>
    </row>
    <row r="3287" spans="14:14" x14ac:dyDescent="0.3">
      <c r="N3287" s="93">
        <f t="shared" si="54"/>
        <v>47674</v>
      </c>
    </row>
    <row r="3288" spans="14:14" x14ac:dyDescent="0.3">
      <c r="N3288" s="93">
        <f t="shared" si="54"/>
        <v>47675</v>
      </c>
    </row>
    <row r="3289" spans="14:14" x14ac:dyDescent="0.3">
      <c r="N3289" s="93">
        <f t="shared" si="54"/>
        <v>47676</v>
      </c>
    </row>
    <row r="3290" spans="14:14" x14ac:dyDescent="0.3">
      <c r="N3290" s="93">
        <f t="shared" si="54"/>
        <v>47677</v>
      </c>
    </row>
    <row r="3291" spans="14:14" x14ac:dyDescent="0.3">
      <c r="N3291" s="93">
        <f t="shared" si="54"/>
        <v>47678</v>
      </c>
    </row>
    <row r="3292" spans="14:14" x14ac:dyDescent="0.3">
      <c r="N3292" s="93">
        <f t="shared" si="54"/>
        <v>47679</v>
      </c>
    </row>
    <row r="3293" spans="14:14" x14ac:dyDescent="0.3">
      <c r="N3293" s="93">
        <f t="shared" si="54"/>
        <v>47680</v>
      </c>
    </row>
    <row r="3294" spans="14:14" x14ac:dyDescent="0.3">
      <c r="N3294" s="93">
        <f t="shared" si="54"/>
        <v>47681</v>
      </c>
    </row>
    <row r="3295" spans="14:14" x14ac:dyDescent="0.3">
      <c r="N3295" s="93">
        <f t="shared" si="54"/>
        <v>47682</v>
      </c>
    </row>
    <row r="3296" spans="14:14" x14ac:dyDescent="0.3">
      <c r="N3296" s="93">
        <f t="shared" si="54"/>
        <v>47683</v>
      </c>
    </row>
    <row r="3297" spans="14:14" x14ac:dyDescent="0.3">
      <c r="N3297" s="93">
        <f t="shared" si="54"/>
        <v>47684</v>
      </c>
    </row>
    <row r="3298" spans="14:14" x14ac:dyDescent="0.3">
      <c r="N3298" s="93">
        <f t="shared" si="54"/>
        <v>47685</v>
      </c>
    </row>
    <row r="3299" spans="14:14" x14ac:dyDescent="0.3">
      <c r="N3299" s="93">
        <f t="shared" si="54"/>
        <v>47686</v>
      </c>
    </row>
    <row r="3300" spans="14:14" x14ac:dyDescent="0.3">
      <c r="N3300" s="93">
        <f t="shared" si="54"/>
        <v>47687</v>
      </c>
    </row>
    <row r="3301" spans="14:14" x14ac:dyDescent="0.3">
      <c r="N3301" s="93">
        <f t="shared" si="54"/>
        <v>47688</v>
      </c>
    </row>
    <row r="3302" spans="14:14" x14ac:dyDescent="0.3">
      <c r="N3302" s="93">
        <f t="shared" si="54"/>
        <v>47689</v>
      </c>
    </row>
    <row r="3303" spans="14:14" x14ac:dyDescent="0.3">
      <c r="N3303" s="93">
        <f t="shared" si="54"/>
        <v>47690</v>
      </c>
    </row>
    <row r="3304" spans="14:14" x14ac:dyDescent="0.3">
      <c r="N3304" s="93">
        <f t="shared" si="54"/>
        <v>47691</v>
      </c>
    </row>
    <row r="3305" spans="14:14" x14ac:dyDescent="0.3">
      <c r="N3305" s="93">
        <f t="shared" si="54"/>
        <v>47692</v>
      </c>
    </row>
    <row r="3306" spans="14:14" x14ac:dyDescent="0.3">
      <c r="N3306" s="93">
        <f t="shared" si="54"/>
        <v>47693</v>
      </c>
    </row>
    <row r="3307" spans="14:14" x14ac:dyDescent="0.3">
      <c r="N3307" s="93">
        <f t="shared" si="54"/>
        <v>47694</v>
      </c>
    </row>
    <row r="3308" spans="14:14" x14ac:dyDescent="0.3">
      <c r="N3308" s="93">
        <f t="shared" si="54"/>
        <v>47695</v>
      </c>
    </row>
    <row r="3309" spans="14:14" x14ac:dyDescent="0.3">
      <c r="N3309" s="93">
        <f t="shared" si="54"/>
        <v>47696</v>
      </c>
    </row>
    <row r="3310" spans="14:14" x14ac:dyDescent="0.3">
      <c r="N3310" s="93">
        <f t="shared" si="54"/>
        <v>47697</v>
      </c>
    </row>
    <row r="3311" spans="14:14" x14ac:dyDescent="0.3">
      <c r="N3311" s="93">
        <f t="shared" si="54"/>
        <v>47698</v>
      </c>
    </row>
    <row r="3312" spans="14:14" x14ac:dyDescent="0.3">
      <c r="N3312" s="93">
        <f t="shared" si="54"/>
        <v>47699</v>
      </c>
    </row>
    <row r="3313" spans="14:14" x14ac:dyDescent="0.3">
      <c r="N3313" s="93">
        <f t="shared" si="54"/>
        <v>47700</v>
      </c>
    </row>
    <row r="3314" spans="14:14" x14ac:dyDescent="0.3">
      <c r="N3314" s="93">
        <f t="shared" si="54"/>
        <v>47701</v>
      </c>
    </row>
    <row r="3315" spans="14:14" x14ac:dyDescent="0.3">
      <c r="N3315" s="93">
        <f t="shared" si="54"/>
        <v>47702</v>
      </c>
    </row>
    <row r="3316" spans="14:14" x14ac:dyDescent="0.3">
      <c r="N3316" s="93">
        <f t="shared" si="54"/>
        <v>47703</v>
      </c>
    </row>
    <row r="3317" spans="14:14" x14ac:dyDescent="0.3">
      <c r="N3317" s="93">
        <f t="shared" si="54"/>
        <v>47704</v>
      </c>
    </row>
    <row r="3318" spans="14:14" x14ac:dyDescent="0.3">
      <c r="N3318" s="93">
        <f t="shared" si="54"/>
        <v>47705</v>
      </c>
    </row>
    <row r="3319" spans="14:14" x14ac:dyDescent="0.3">
      <c r="N3319" s="93">
        <f t="shared" si="54"/>
        <v>47706</v>
      </c>
    </row>
    <row r="3320" spans="14:14" x14ac:dyDescent="0.3">
      <c r="N3320" s="93">
        <f t="shared" si="54"/>
        <v>47707</v>
      </c>
    </row>
    <row r="3321" spans="14:14" x14ac:dyDescent="0.3">
      <c r="N3321" s="93">
        <f t="shared" si="54"/>
        <v>47708</v>
      </c>
    </row>
    <row r="3322" spans="14:14" x14ac:dyDescent="0.3">
      <c r="N3322" s="93">
        <f t="shared" si="54"/>
        <v>47709</v>
      </c>
    </row>
    <row r="3323" spans="14:14" x14ac:dyDescent="0.3">
      <c r="N3323" s="93">
        <f t="shared" si="54"/>
        <v>47710</v>
      </c>
    </row>
    <row r="3324" spans="14:14" x14ac:dyDescent="0.3">
      <c r="N3324" s="93">
        <f t="shared" si="54"/>
        <v>47711</v>
      </c>
    </row>
    <row r="3325" spans="14:14" x14ac:dyDescent="0.3">
      <c r="N3325" s="93">
        <f t="shared" si="54"/>
        <v>47712</v>
      </c>
    </row>
    <row r="3326" spans="14:14" x14ac:dyDescent="0.3">
      <c r="N3326" s="93">
        <f t="shared" si="54"/>
        <v>47713</v>
      </c>
    </row>
    <row r="3327" spans="14:14" x14ac:dyDescent="0.3">
      <c r="N3327" s="93">
        <f t="shared" si="54"/>
        <v>47714</v>
      </c>
    </row>
    <row r="3328" spans="14:14" x14ac:dyDescent="0.3">
      <c r="N3328" s="93">
        <f t="shared" si="54"/>
        <v>47715</v>
      </c>
    </row>
    <row r="3329" spans="14:14" x14ac:dyDescent="0.3">
      <c r="N3329" s="93">
        <f t="shared" si="54"/>
        <v>47716</v>
      </c>
    </row>
    <row r="3330" spans="14:14" x14ac:dyDescent="0.3">
      <c r="N3330" s="93">
        <f t="shared" si="54"/>
        <v>47717</v>
      </c>
    </row>
    <row r="3331" spans="14:14" x14ac:dyDescent="0.3">
      <c r="N3331" s="93">
        <f t="shared" si="54"/>
        <v>47718</v>
      </c>
    </row>
    <row r="3332" spans="14:14" x14ac:dyDescent="0.3">
      <c r="N3332" s="93">
        <f t="shared" si="54"/>
        <v>47719</v>
      </c>
    </row>
    <row r="3333" spans="14:14" x14ac:dyDescent="0.3">
      <c r="N3333" s="93">
        <f t="shared" si="54"/>
        <v>47720</v>
      </c>
    </row>
    <row r="3334" spans="14:14" x14ac:dyDescent="0.3">
      <c r="N3334" s="93">
        <f t="shared" si="54"/>
        <v>47721</v>
      </c>
    </row>
    <row r="3335" spans="14:14" x14ac:dyDescent="0.3">
      <c r="N3335" s="93">
        <f t="shared" si="54"/>
        <v>47722</v>
      </c>
    </row>
    <row r="3336" spans="14:14" x14ac:dyDescent="0.3">
      <c r="N3336" s="93">
        <f t="shared" si="54"/>
        <v>47723</v>
      </c>
    </row>
    <row r="3337" spans="14:14" x14ac:dyDescent="0.3">
      <c r="N3337" s="93">
        <f t="shared" si="54"/>
        <v>47724</v>
      </c>
    </row>
    <row r="3338" spans="14:14" x14ac:dyDescent="0.3">
      <c r="N3338" s="93">
        <f t="shared" si="54"/>
        <v>47725</v>
      </c>
    </row>
    <row r="3339" spans="14:14" x14ac:dyDescent="0.3">
      <c r="N3339" s="93">
        <f t="shared" si="54"/>
        <v>47726</v>
      </c>
    </row>
    <row r="3340" spans="14:14" x14ac:dyDescent="0.3">
      <c r="N3340" s="93">
        <f t="shared" si="54"/>
        <v>47727</v>
      </c>
    </row>
    <row r="3341" spans="14:14" x14ac:dyDescent="0.3">
      <c r="N3341" s="93">
        <f t="shared" si="54"/>
        <v>47728</v>
      </c>
    </row>
    <row r="3342" spans="14:14" x14ac:dyDescent="0.3">
      <c r="N3342" s="93">
        <f t="shared" si="54"/>
        <v>47729</v>
      </c>
    </row>
    <row r="3343" spans="14:14" x14ac:dyDescent="0.3">
      <c r="N3343" s="93">
        <f t="shared" si="54"/>
        <v>47730</v>
      </c>
    </row>
    <row r="3344" spans="14:14" x14ac:dyDescent="0.3">
      <c r="N3344" s="93">
        <f t="shared" si="54"/>
        <v>47731</v>
      </c>
    </row>
    <row r="3345" spans="14:14" x14ac:dyDescent="0.3">
      <c r="N3345" s="93">
        <f t="shared" si="54"/>
        <v>47732</v>
      </c>
    </row>
    <row r="3346" spans="14:14" x14ac:dyDescent="0.3">
      <c r="N3346" s="93">
        <f t="shared" si="54"/>
        <v>47733</v>
      </c>
    </row>
    <row r="3347" spans="14:14" x14ac:dyDescent="0.3">
      <c r="N3347" s="93">
        <f t="shared" si="54"/>
        <v>47734</v>
      </c>
    </row>
    <row r="3348" spans="14:14" x14ac:dyDescent="0.3">
      <c r="N3348" s="93">
        <f t="shared" si="54"/>
        <v>47735</v>
      </c>
    </row>
    <row r="3349" spans="14:14" x14ac:dyDescent="0.3">
      <c r="N3349" s="93">
        <f t="shared" ref="N3349:N3412" si="55">N3348+1</f>
        <v>47736</v>
      </c>
    </row>
    <row r="3350" spans="14:14" x14ac:dyDescent="0.3">
      <c r="N3350" s="93">
        <f t="shared" si="55"/>
        <v>47737</v>
      </c>
    </row>
    <row r="3351" spans="14:14" x14ac:dyDescent="0.3">
      <c r="N3351" s="93">
        <f t="shared" si="55"/>
        <v>47738</v>
      </c>
    </row>
    <row r="3352" spans="14:14" x14ac:dyDescent="0.3">
      <c r="N3352" s="93">
        <f t="shared" si="55"/>
        <v>47739</v>
      </c>
    </row>
    <row r="3353" spans="14:14" x14ac:dyDescent="0.3">
      <c r="N3353" s="93">
        <f t="shared" si="55"/>
        <v>47740</v>
      </c>
    </row>
    <row r="3354" spans="14:14" x14ac:dyDescent="0.3">
      <c r="N3354" s="93">
        <f t="shared" si="55"/>
        <v>47741</v>
      </c>
    </row>
    <row r="3355" spans="14:14" x14ac:dyDescent="0.3">
      <c r="N3355" s="93">
        <f t="shared" si="55"/>
        <v>47742</v>
      </c>
    </row>
    <row r="3356" spans="14:14" x14ac:dyDescent="0.3">
      <c r="N3356" s="93">
        <f t="shared" si="55"/>
        <v>47743</v>
      </c>
    </row>
    <row r="3357" spans="14:14" x14ac:dyDescent="0.3">
      <c r="N3357" s="93">
        <f t="shared" si="55"/>
        <v>47744</v>
      </c>
    </row>
    <row r="3358" spans="14:14" x14ac:dyDescent="0.3">
      <c r="N3358" s="93">
        <f t="shared" si="55"/>
        <v>47745</v>
      </c>
    </row>
    <row r="3359" spans="14:14" x14ac:dyDescent="0.3">
      <c r="N3359" s="93">
        <f t="shared" si="55"/>
        <v>47746</v>
      </c>
    </row>
    <row r="3360" spans="14:14" x14ac:dyDescent="0.3">
      <c r="N3360" s="93">
        <f t="shared" si="55"/>
        <v>47747</v>
      </c>
    </row>
    <row r="3361" spans="14:14" x14ac:dyDescent="0.3">
      <c r="N3361" s="93">
        <f t="shared" si="55"/>
        <v>47748</v>
      </c>
    </row>
    <row r="3362" spans="14:14" x14ac:dyDescent="0.3">
      <c r="N3362" s="93">
        <f t="shared" si="55"/>
        <v>47749</v>
      </c>
    </row>
    <row r="3363" spans="14:14" x14ac:dyDescent="0.3">
      <c r="N3363" s="93">
        <f t="shared" si="55"/>
        <v>47750</v>
      </c>
    </row>
    <row r="3364" spans="14:14" x14ac:dyDescent="0.3">
      <c r="N3364" s="93">
        <f t="shared" si="55"/>
        <v>47751</v>
      </c>
    </row>
    <row r="3365" spans="14:14" x14ac:dyDescent="0.3">
      <c r="N3365" s="93">
        <f t="shared" si="55"/>
        <v>47752</v>
      </c>
    </row>
    <row r="3366" spans="14:14" x14ac:dyDescent="0.3">
      <c r="N3366" s="93">
        <f t="shared" si="55"/>
        <v>47753</v>
      </c>
    </row>
    <row r="3367" spans="14:14" x14ac:dyDescent="0.3">
      <c r="N3367" s="93">
        <f t="shared" si="55"/>
        <v>47754</v>
      </c>
    </row>
    <row r="3368" spans="14:14" x14ac:dyDescent="0.3">
      <c r="N3368" s="93">
        <f t="shared" si="55"/>
        <v>47755</v>
      </c>
    </row>
    <row r="3369" spans="14:14" x14ac:dyDescent="0.3">
      <c r="N3369" s="93">
        <f t="shared" si="55"/>
        <v>47756</v>
      </c>
    </row>
    <row r="3370" spans="14:14" x14ac:dyDescent="0.3">
      <c r="N3370" s="93">
        <f t="shared" si="55"/>
        <v>47757</v>
      </c>
    </row>
    <row r="3371" spans="14:14" x14ac:dyDescent="0.3">
      <c r="N3371" s="93">
        <f t="shared" si="55"/>
        <v>47758</v>
      </c>
    </row>
    <row r="3372" spans="14:14" x14ac:dyDescent="0.3">
      <c r="N3372" s="93">
        <f t="shared" si="55"/>
        <v>47759</v>
      </c>
    </row>
    <row r="3373" spans="14:14" x14ac:dyDescent="0.3">
      <c r="N3373" s="93">
        <f t="shared" si="55"/>
        <v>47760</v>
      </c>
    </row>
    <row r="3374" spans="14:14" x14ac:dyDescent="0.3">
      <c r="N3374" s="93">
        <f t="shared" si="55"/>
        <v>47761</v>
      </c>
    </row>
    <row r="3375" spans="14:14" x14ac:dyDescent="0.3">
      <c r="N3375" s="93">
        <f t="shared" si="55"/>
        <v>47762</v>
      </c>
    </row>
    <row r="3376" spans="14:14" x14ac:dyDescent="0.3">
      <c r="N3376" s="93">
        <f t="shared" si="55"/>
        <v>47763</v>
      </c>
    </row>
    <row r="3377" spans="14:14" x14ac:dyDescent="0.3">
      <c r="N3377" s="93">
        <f t="shared" si="55"/>
        <v>47764</v>
      </c>
    </row>
    <row r="3378" spans="14:14" x14ac:dyDescent="0.3">
      <c r="N3378" s="93">
        <f t="shared" si="55"/>
        <v>47765</v>
      </c>
    </row>
    <row r="3379" spans="14:14" x14ac:dyDescent="0.3">
      <c r="N3379" s="93">
        <f t="shared" si="55"/>
        <v>47766</v>
      </c>
    </row>
    <row r="3380" spans="14:14" x14ac:dyDescent="0.3">
      <c r="N3380" s="93">
        <f t="shared" si="55"/>
        <v>47767</v>
      </c>
    </row>
    <row r="3381" spans="14:14" x14ac:dyDescent="0.3">
      <c r="N3381" s="93">
        <f t="shared" si="55"/>
        <v>47768</v>
      </c>
    </row>
    <row r="3382" spans="14:14" x14ac:dyDescent="0.3">
      <c r="N3382" s="93">
        <f t="shared" si="55"/>
        <v>47769</v>
      </c>
    </row>
    <row r="3383" spans="14:14" x14ac:dyDescent="0.3">
      <c r="N3383" s="93">
        <f t="shared" si="55"/>
        <v>47770</v>
      </c>
    </row>
    <row r="3384" spans="14:14" x14ac:dyDescent="0.3">
      <c r="N3384" s="93">
        <f t="shared" si="55"/>
        <v>47771</v>
      </c>
    </row>
    <row r="3385" spans="14:14" x14ac:dyDescent="0.3">
      <c r="N3385" s="93">
        <f t="shared" si="55"/>
        <v>47772</v>
      </c>
    </row>
    <row r="3386" spans="14:14" x14ac:dyDescent="0.3">
      <c r="N3386" s="93">
        <f t="shared" si="55"/>
        <v>47773</v>
      </c>
    </row>
    <row r="3387" spans="14:14" x14ac:dyDescent="0.3">
      <c r="N3387" s="93">
        <f t="shared" si="55"/>
        <v>47774</v>
      </c>
    </row>
    <row r="3388" spans="14:14" x14ac:dyDescent="0.3">
      <c r="N3388" s="93">
        <f t="shared" si="55"/>
        <v>47775</v>
      </c>
    </row>
    <row r="3389" spans="14:14" x14ac:dyDescent="0.3">
      <c r="N3389" s="93">
        <f t="shared" si="55"/>
        <v>47776</v>
      </c>
    </row>
    <row r="3390" spans="14:14" x14ac:dyDescent="0.3">
      <c r="N3390" s="93">
        <f t="shared" si="55"/>
        <v>47777</v>
      </c>
    </row>
    <row r="3391" spans="14:14" x14ac:dyDescent="0.3">
      <c r="N3391" s="93">
        <f t="shared" si="55"/>
        <v>47778</v>
      </c>
    </row>
    <row r="3392" spans="14:14" x14ac:dyDescent="0.3">
      <c r="N3392" s="93">
        <f t="shared" si="55"/>
        <v>47779</v>
      </c>
    </row>
    <row r="3393" spans="14:14" x14ac:dyDescent="0.3">
      <c r="N3393" s="93">
        <f t="shared" si="55"/>
        <v>47780</v>
      </c>
    </row>
    <row r="3394" spans="14:14" x14ac:dyDescent="0.3">
      <c r="N3394" s="93">
        <f t="shared" si="55"/>
        <v>47781</v>
      </c>
    </row>
    <row r="3395" spans="14:14" x14ac:dyDescent="0.3">
      <c r="N3395" s="93">
        <f t="shared" si="55"/>
        <v>47782</v>
      </c>
    </row>
    <row r="3396" spans="14:14" x14ac:dyDescent="0.3">
      <c r="N3396" s="93">
        <f t="shared" si="55"/>
        <v>47783</v>
      </c>
    </row>
    <row r="3397" spans="14:14" x14ac:dyDescent="0.3">
      <c r="N3397" s="93">
        <f t="shared" si="55"/>
        <v>47784</v>
      </c>
    </row>
    <row r="3398" spans="14:14" x14ac:dyDescent="0.3">
      <c r="N3398" s="93">
        <f t="shared" si="55"/>
        <v>47785</v>
      </c>
    </row>
    <row r="3399" spans="14:14" x14ac:dyDescent="0.3">
      <c r="N3399" s="93">
        <f t="shared" si="55"/>
        <v>47786</v>
      </c>
    </row>
    <row r="3400" spans="14:14" x14ac:dyDescent="0.3">
      <c r="N3400" s="93">
        <f t="shared" si="55"/>
        <v>47787</v>
      </c>
    </row>
    <row r="3401" spans="14:14" x14ac:dyDescent="0.3">
      <c r="N3401" s="93">
        <f t="shared" si="55"/>
        <v>47788</v>
      </c>
    </row>
    <row r="3402" spans="14:14" x14ac:dyDescent="0.3">
      <c r="N3402" s="93">
        <f t="shared" si="55"/>
        <v>47789</v>
      </c>
    </row>
    <row r="3403" spans="14:14" x14ac:dyDescent="0.3">
      <c r="N3403" s="93">
        <f t="shared" si="55"/>
        <v>47790</v>
      </c>
    </row>
    <row r="3404" spans="14:14" x14ac:dyDescent="0.3">
      <c r="N3404" s="93">
        <f t="shared" si="55"/>
        <v>47791</v>
      </c>
    </row>
    <row r="3405" spans="14:14" x14ac:dyDescent="0.3">
      <c r="N3405" s="93">
        <f t="shared" si="55"/>
        <v>47792</v>
      </c>
    </row>
    <row r="3406" spans="14:14" x14ac:dyDescent="0.3">
      <c r="N3406" s="93">
        <f t="shared" si="55"/>
        <v>47793</v>
      </c>
    </row>
    <row r="3407" spans="14:14" x14ac:dyDescent="0.3">
      <c r="N3407" s="93">
        <f t="shared" si="55"/>
        <v>47794</v>
      </c>
    </row>
    <row r="3408" spans="14:14" x14ac:dyDescent="0.3">
      <c r="N3408" s="93">
        <f t="shared" si="55"/>
        <v>47795</v>
      </c>
    </row>
    <row r="3409" spans="14:14" x14ac:dyDescent="0.3">
      <c r="N3409" s="93">
        <f t="shared" si="55"/>
        <v>47796</v>
      </c>
    </row>
    <row r="3410" spans="14:14" x14ac:dyDescent="0.3">
      <c r="N3410" s="93">
        <f t="shared" si="55"/>
        <v>47797</v>
      </c>
    </row>
    <row r="3411" spans="14:14" x14ac:dyDescent="0.3">
      <c r="N3411" s="93">
        <f t="shared" si="55"/>
        <v>47798</v>
      </c>
    </row>
    <row r="3412" spans="14:14" x14ac:dyDescent="0.3">
      <c r="N3412" s="93">
        <f t="shared" si="55"/>
        <v>47799</v>
      </c>
    </row>
    <row r="3413" spans="14:14" x14ac:dyDescent="0.3">
      <c r="N3413" s="93">
        <f t="shared" ref="N3413:N3476" si="56">N3412+1</f>
        <v>47800</v>
      </c>
    </row>
    <row r="3414" spans="14:14" x14ac:dyDescent="0.3">
      <c r="N3414" s="93">
        <f t="shared" si="56"/>
        <v>47801</v>
      </c>
    </row>
    <row r="3415" spans="14:14" x14ac:dyDescent="0.3">
      <c r="N3415" s="93">
        <f t="shared" si="56"/>
        <v>47802</v>
      </c>
    </row>
    <row r="3416" spans="14:14" x14ac:dyDescent="0.3">
      <c r="N3416" s="93">
        <f t="shared" si="56"/>
        <v>47803</v>
      </c>
    </row>
    <row r="3417" spans="14:14" x14ac:dyDescent="0.3">
      <c r="N3417" s="93">
        <f t="shared" si="56"/>
        <v>47804</v>
      </c>
    </row>
    <row r="3418" spans="14:14" x14ac:dyDescent="0.3">
      <c r="N3418" s="93">
        <f t="shared" si="56"/>
        <v>47805</v>
      </c>
    </row>
    <row r="3419" spans="14:14" x14ac:dyDescent="0.3">
      <c r="N3419" s="93">
        <f t="shared" si="56"/>
        <v>47806</v>
      </c>
    </row>
    <row r="3420" spans="14:14" x14ac:dyDescent="0.3">
      <c r="N3420" s="93">
        <f t="shared" si="56"/>
        <v>47807</v>
      </c>
    </row>
    <row r="3421" spans="14:14" x14ac:dyDescent="0.3">
      <c r="N3421" s="93">
        <f t="shared" si="56"/>
        <v>47808</v>
      </c>
    </row>
    <row r="3422" spans="14:14" x14ac:dyDescent="0.3">
      <c r="N3422" s="93">
        <f t="shared" si="56"/>
        <v>47809</v>
      </c>
    </row>
    <row r="3423" spans="14:14" x14ac:dyDescent="0.3">
      <c r="N3423" s="93">
        <f t="shared" si="56"/>
        <v>47810</v>
      </c>
    </row>
    <row r="3424" spans="14:14" x14ac:dyDescent="0.3">
      <c r="N3424" s="93">
        <f t="shared" si="56"/>
        <v>47811</v>
      </c>
    </row>
    <row r="3425" spans="14:14" x14ac:dyDescent="0.3">
      <c r="N3425" s="93">
        <f t="shared" si="56"/>
        <v>47812</v>
      </c>
    </row>
    <row r="3426" spans="14:14" x14ac:dyDescent="0.3">
      <c r="N3426" s="93">
        <f t="shared" si="56"/>
        <v>47813</v>
      </c>
    </row>
    <row r="3427" spans="14:14" x14ac:dyDescent="0.3">
      <c r="N3427" s="93">
        <f t="shared" si="56"/>
        <v>47814</v>
      </c>
    </row>
    <row r="3428" spans="14:14" x14ac:dyDescent="0.3">
      <c r="N3428" s="93">
        <f t="shared" si="56"/>
        <v>47815</v>
      </c>
    </row>
    <row r="3429" spans="14:14" x14ac:dyDescent="0.3">
      <c r="N3429" s="93">
        <f t="shared" si="56"/>
        <v>47816</v>
      </c>
    </row>
    <row r="3430" spans="14:14" x14ac:dyDescent="0.3">
      <c r="N3430" s="93">
        <f t="shared" si="56"/>
        <v>47817</v>
      </c>
    </row>
    <row r="3431" spans="14:14" x14ac:dyDescent="0.3">
      <c r="N3431" s="93">
        <f t="shared" si="56"/>
        <v>47818</v>
      </c>
    </row>
    <row r="3432" spans="14:14" x14ac:dyDescent="0.3">
      <c r="N3432" s="93">
        <f t="shared" si="56"/>
        <v>47819</v>
      </c>
    </row>
    <row r="3433" spans="14:14" x14ac:dyDescent="0.3">
      <c r="N3433" s="93">
        <f t="shared" si="56"/>
        <v>47820</v>
      </c>
    </row>
    <row r="3434" spans="14:14" x14ac:dyDescent="0.3">
      <c r="N3434" s="93">
        <f t="shared" si="56"/>
        <v>47821</v>
      </c>
    </row>
    <row r="3435" spans="14:14" x14ac:dyDescent="0.3">
      <c r="N3435" s="93">
        <f t="shared" si="56"/>
        <v>47822</v>
      </c>
    </row>
    <row r="3436" spans="14:14" x14ac:dyDescent="0.3">
      <c r="N3436" s="93">
        <f t="shared" si="56"/>
        <v>47823</v>
      </c>
    </row>
    <row r="3437" spans="14:14" x14ac:dyDescent="0.3">
      <c r="N3437" s="93">
        <f t="shared" si="56"/>
        <v>47824</v>
      </c>
    </row>
    <row r="3438" spans="14:14" x14ac:dyDescent="0.3">
      <c r="N3438" s="93">
        <f t="shared" si="56"/>
        <v>47825</v>
      </c>
    </row>
    <row r="3439" spans="14:14" x14ac:dyDescent="0.3">
      <c r="N3439" s="93">
        <f t="shared" si="56"/>
        <v>47826</v>
      </c>
    </row>
    <row r="3440" spans="14:14" x14ac:dyDescent="0.3">
      <c r="N3440" s="93">
        <f t="shared" si="56"/>
        <v>47827</v>
      </c>
    </row>
    <row r="3441" spans="14:14" x14ac:dyDescent="0.3">
      <c r="N3441" s="93">
        <f t="shared" si="56"/>
        <v>47828</v>
      </c>
    </row>
    <row r="3442" spans="14:14" x14ac:dyDescent="0.3">
      <c r="N3442" s="93">
        <f t="shared" si="56"/>
        <v>47829</v>
      </c>
    </row>
    <row r="3443" spans="14:14" x14ac:dyDescent="0.3">
      <c r="N3443" s="93">
        <f t="shared" si="56"/>
        <v>47830</v>
      </c>
    </row>
    <row r="3444" spans="14:14" x14ac:dyDescent="0.3">
      <c r="N3444" s="93">
        <f t="shared" si="56"/>
        <v>47831</v>
      </c>
    </row>
    <row r="3445" spans="14:14" x14ac:dyDescent="0.3">
      <c r="N3445" s="93">
        <f t="shared" si="56"/>
        <v>47832</v>
      </c>
    </row>
    <row r="3446" spans="14:14" x14ac:dyDescent="0.3">
      <c r="N3446" s="93">
        <f t="shared" si="56"/>
        <v>47833</v>
      </c>
    </row>
    <row r="3447" spans="14:14" x14ac:dyDescent="0.3">
      <c r="N3447" s="93">
        <f t="shared" si="56"/>
        <v>47834</v>
      </c>
    </row>
    <row r="3448" spans="14:14" x14ac:dyDescent="0.3">
      <c r="N3448" s="93">
        <f t="shared" si="56"/>
        <v>47835</v>
      </c>
    </row>
    <row r="3449" spans="14:14" x14ac:dyDescent="0.3">
      <c r="N3449" s="93">
        <f t="shared" si="56"/>
        <v>47836</v>
      </c>
    </row>
    <row r="3450" spans="14:14" x14ac:dyDescent="0.3">
      <c r="N3450" s="93">
        <f t="shared" si="56"/>
        <v>47837</v>
      </c>
    </row>
    <row r="3451" spans="14:14" x14ac:dyDescent="0.3">
      <c r="N3451" s="93">
        <f t="shared" si="56"/>
        <v>47838</v>
      </c>
    </row>
    <row r="3452" spans="14:14" x14ac:dyDescent="0.3">
      <c r="N3452" s="93">
        <f t="shared" si="56"/>
        <v>47839</v>
      </c>
    </row>
    <row r="3453" spans="14:14" x14ac:dyDescent="0.3">
      <c r="N3453" s="93">
        <f t="shared" si="56"/>
        <v>47840</v>
      </c>
    </row>
    <row r="3454" spans="14:14" x14ac:dyDescent="0.3">
      <c r="N3454" s="93">
        <f t="shared" si="56"/>
        <v>47841</v>
      </c>
    </row>
    <row r="3455" spans="14:14" x14ac:dyDescent="0.3">
      <c r="N3455" s="93">
        <f t="shared" si="56"/>
        <v>47842</v>
      </c>
    </row>
    <row r="3456" spans="14:14" x14ac:dyDescent="0.3">
      <c r="N3456" s="93">
        <f t="shared" si="56"/>
        <v>47843</v>
      </c>
    </row>
    <row r="3457" spans="14:14" x14ac:dyDescent="0.3">
      <c r="N3457" s="93">
        <f t="shared" si="56"/>
        <v>47844</v>
      </c>
    </row>
    <row r="3458" spans="14:14" x14ac:dyDescent="0.3">
      <c r="N3458" s="93">
        <f t="shared" si="56"/>
        <v>47845</v>
      </c>
    </row>
    <row r="3459" spans="14:14" x14ac:dyDescent="0.3">
      <c r="N3459" s="93">
        <f t="shared" si="56"/>
        <v>47846</v>
      </c>
    </row>
    <row r="3460" spans="14:14" x14ac:dyDescent="0.3">
      <c r="N3460" s="93">
        <f t="shared" si="56"/>
        <v>47847</v>
      </c>
    </row>
    <row r="3461" spans="14:14" x14ac:dyDescent="0.3">
      <c r="N3461" s="93">
        <f t="shared" si="56"/>
        <v>47848</v>
      </c>
    </row>
    <row r="3462" spans="14:14" x14ac:dyDescent="0.3">
      <c r="N3462" s="93">
        <f t="shared" si="56"/>
        <v>47849</v>
      </c>
    </row>
    <row r="3463" spans="14:14" x14ac:dyDescent="0.3">
      <c r="N3463" s="93">
        <f t="shared" si="56"/>
        <v>47850</v>
      </c>
    </row>
    <row r="3464" spans="14:14" x14ac:dyDescent="0.3">
      <c r="N3464" s="93">
        <f t="shared" si="56"/>
        <v>47851</v>
      </c>
    </row>
    <row r="3465" spans="14:14" x14ac:dyDescent="0.3">
      <c r="N3465" s="93">
        <f t="shared" si="56"/>
        <v>47852</v>
      </c>
    </row>
    <row r="3466" spans="14:14" x14ac:dyDescent="0.3">
      <c r="N3466" s="93">
        <f t="shared" si="56"/>
        <v>47853</v>
      </c>
    </row>
    <row r="3467" spans="14:14" x14ac:dyDescent="0.3">
      <c r="N3467" s="93">
        <f t="shared" si="56"/>
        <v>47854</v>
      </c>
    </row>
    <row r="3468" spans="14:14" x14ac:dyDescent="0.3">
      <c r="N3468" s="93">
        <f t="shared" si="56"/>
        <v>47855</v>
      </c>
    </row>
    <row r="3469" spans="14:14" x14ac:dyDescent="0.3">
      <c r="N3469" s="93">
        <f t="shared" si="56"/>
        <v>47856</v>
      </c>
    </row>
    <row r="3470" spans="14:14" x14ac:dyDescent="0.3">
      <c r="N3470" s="93">
        <f t="shared" si="56"/>
        <v>47857</v>
      </c>
    </row>
    <row r="3471" spans="14:14" x14ac:dyDescent="0.3">
      <c r="N3471" s="93">
        <f t="shared" si="56"/>
        <v>47858</v>
      </c>
    </row>
    <row r="3472" spans="14:14" x14ac:dyDescent="0.3">
      <c r="N3472" s="93">
        <f t="shared" si="56"/>
        <v>47859</v>
      </c>
    </row>
    <row r="3473" spans="14:14" x14ac:dyDescent="0.3">
      <c r="N3473" s="93">
        <f t="shared" si="56"/>
        <v>47860</v>
      </c>
    </row>
    <row r="3474" spans="14:14" x14ac:dyDescent="0.3">
      <c r="N3474" s="93">
        <f t="shared" si="56"/>
        <v>47861</v>
      </c>
    </row>
    <row r="3475" spans="14:14" x14ac:dyDescent="0.3">
      <c r="N3475" s="93">
        <f t="shared" si="56"/>
        <v>47862</v>
      </c>
    </row>
    <row r="3476" spans="14:14" x14ac:dyDescent="0.3">
      <c r="N3476" s="93">
        <f t="shared" si="56"/>
        <v>47863</v>
      </c>
    </row>
    <row r="3477" spans="14:14" x14ac:dyDescent="0.3">
      <c r="N3477" s="93">
        <f t="shared" ref="N3477:N3540" si="57">N3476+1</f>
        <v>47864</v>
      </c>
    </row>
    <row r="3478" spans="14:14" x14ac:dyDescent="0.3">
      <c r="N3478" s="93">
        <f t="shared" si="57"/>
        <v>47865</v>
      </c>
    </row>
    <row r="3479" spans="14:14" x14ac:dyDescent="0.3">
      <c r="N3479" s="93">
        <f t="shared" si="57"/>
        <v>47866</v>
      </c>
    </row>
    <row r="3480" spans="14:14" x14ac:dyDescent="0.3">
      <c r="N3480" s="93">
        <f t="shared" si="57"/>
        <v>47867</v>
      </c>
    </row>
    <row r="3481" spans="14:14" x14ac:dyDescent="0.3">
      <c r="N3481" s="93">
        <f t="shared" si="57"/>
        <v>47868</v>
      </c>
    </row>
    <row r="3482" spans="14:14" x14ac:dyDescent="0.3">
      <c r="N3482" s="93">
        <f t="shared" si="57"/>
        <v>47869</v>
      </c>
    </row>
    <row r="3483" spans="14:14" x14ac:dyDescent="0.3">
      <c r="N3483" s="93">
        <f t="shared" si="57"/>
        <v>47870</v>
      </c>
    </row>
    <row r="3484" spans="14:14" x14ac:dyDescent="0.3">
      <c r="N3484" s="93">
        <f t="shared" si="57"/>
        <v>47871</v>
      </c>
    </row>
    <row r="3485" spans="14:14" x14ac:dyDescent="0.3">
      <c r="N3485" s="93">
        <f t="shared" si="57"/>
        <v>47872</v>
      </c>
    </row>
    <row r="3486" spans="14:14" x14ac:dyDescent="0.3">
      <c r="N3486" s="93">
        <f t="shared" si="57"/>
        <v>47873</v>
      </c>
    </row>
    <row r="3487" spans="14:14" x14ac:dyDescent="0.3">
      <c r="N3487" s="93">
        <f t="shared" si="57"/>
        <v>47874</v>
      </c>
    </row>
    <row r="3488" spans="14:14" x14ac:dyDescent="0.3">
      <c r="N3488" s="93">
        <f t="shared" si="57"/>
        <v>47875</v>
      </c>
    </row>
    <row r="3489" spans="14:14" x14ac:dyDescent="0.3">
      <c r="N3489" s="93">
        <f t="shared" si="57"/>
        <v>47876</v>
      </c>
    </row>
    <row r="3490" spans="14:14" x14ac:dyDescent="0.3">
      <c r="N3490" s="93">
        <f t="shared" si="57"/>
        <v>47877</v>
      </c>
    </row>
    <row r="3491" spans="14:14" x14ac:dyDescent="0.3">
      <c r="N3491" s="93">
        <f t="shared" si="57"/>
        <v>47878</v>
      </c>
    </row>
    <row r="3492" spans="14:14" x14ac:dyDescent="0.3">
      <c r="N3492" s="93">
        <f t="shared" si="57"/>
        <v>47879</v>
      </c>
    </row>
    <row r="3493" spans="14:14" x14ac:dyDescent="0.3">
      <c r="N3493" s="93">
        <f t="shared" si="57"/>
        <v>47880</v>
      </c>
    </row>
    <row r="3494" spans="14:14" x14ac:dyDescent="0.3">
      <c r="N3494" s="93">
        <f t="shared" si="57"/>
        <v>47881</v>
      </c>
    </row>
    <row r="3495" spans="14:14" x14ac:dyDescent="0.3">
      <c r="N3495" s="93">
        <f t="shared" si="57"/>
        <v>47882</v>
      </c>
    </row>
    <row r="3496" spans="14:14" x14ac:dyDescent="0.3">
      <c r="N3496" s="93">
        <f t="shared" si="57"/>
        <v>47883</v>
      </c>
    </row>
    <row r="3497" spans="14:14" x14ac:dyDescent="0.3">
      <c r="N3497" s="93">
        <f t="shared" si="57"/>
        <v>47884</v>
      </c>
    </row>
    <row r="3498" spans="14:14" x14ac:dyDescent="0.3">
      <c r="N3498" s="93">
        <f t="shared" si="57"/>
        <v>47885</v>
      </c>
    </row>
    <row r="3499" spans="14:14" x14ac:dyDescent="0.3">
      <c r="N3499" s="93">
        <f t="shared" si="57"/>
        <v>47886</v>
      </c>
    </row>
    <row r="3500" spans="14:14" x14ac:dyDescent="0.3">
      <c r="N3500" s="93">
        <f t="shared" si="57"/>
        <v>47887</v>
      </c>
    </row>
    <row r="3501" spans="14:14" x14ac:dyDescent="0.3">
      <c r="N3501" s="93">
        <f t="shared" si="57"/>
        <v>47888</v>
      </c>
    </row>
    <row r="3502" spans="14:14" x14ac:dyDescent="0.3">
      <c r="N3502" s="93">
        <f t="shared" si="57"/>
        <v>47889</v>
      </c>
    </row>
    <row r="3503" spans="14:14" x14ac:dyDescent="0.3">
      <c r="N3503" s="93">
        <f t="shared" si="57"/>
        <v>47890</v>
      </c>
    </row>
    <row r="3504" spans="14:14" x14ac:dyDescent="0.3">
      <c r="N3504" s="93">
        <f t="shared" si="57"/>
        <v>47891</v>
      </c>
    </row>
    <row r="3505" spans="14:14" x14ac:dyDescent="0.3">
      <c r="N3505" s="93">
        <f t="shared" si="57"/>
        <v>47892</v>
      </c>
    </row>
    <row r="3506" spans="14:14" x14ac:dyDescent="0.3">
      <c r="N3506" s="93">
        <f t="shared" si="57"/>
        <v>47893</v>
      </c>
    </row>
    <row r="3507" spans="14:14" x14ac:dyDescent="0.3">
      <c r="N3507" s="93">
        <f t="shared" si="57"/>
        <v>47894</v>
      </c>
    </row>
    <row r="3508" spans="14:14" x14ac:dyDescent="0.3">
      <c r="N3508" s="93">
        <f t="shared" si="57"/>
        <v>47895</v>
      </c>
    </row>
    <row r="3509" spans="14:14" x14ac:dyDescent="0.3">
      <c r="N3509" s="93">
        <f t="shared" si="57"/>
        <v>47896</v>
      </c>
    </row>
    <row r="3510" spans="14:14" x14ac:dyDescent="0.3">
      <c r="N3510" s="93">
        <f t="shared" si="57"/>
        <v>47897</v>
      </c>
    </row>
    <row r="3511" spans="14:14" x14ac:dyDescent="0.3">
      <c r="N3511" s="93">
        <f t="shared" si="57"/>
        <v>47898</v>
      </c>
    </row>
    <row r="3512" spans="14:14" x14ac:dyDescent="0.3">
      <c r="N3512" s="93">
        <f t="shared" si="57"/>
        <v>47899</v>
      </c>
    </row>
    <row r="3513" spans="14:14" x14ac:dyDescent="0.3">
      <c r="N3513" s="93">
        <f t="shared" si="57"/>
        <v>47900</v>
      </c>
    </row>
    <row r="3514" spans="14:14" x14ac:dyDescent="0.3">
      <c r="N3514" s="93">
        <f t="shared" si="57"/>
        <v>47901</v>
      </c>
    </row>
    <row r="3515" spans="14:14" x14ac:dyDescent="0.3">
      <c r="N3515" s="93">
        <f t="shared" si="57"/>
        <v>47902</v>
      </c>
    </row>
    <row r="3516" spans="14:14" x14ac:dyDescent="0.3">
      <c r="N3516" s="93">
        <f t="shared" si="57"/>
        <v>47903</v>
      </c>
    </row>
    <row r="3517" spans="14:14" x14ac:dyDescent="0.3">
      <c r="N3517" s="93">
        <f t="shared" si="57"/>
        <v>47904</v>
      </c>
    </row>
    <row r="3518" spans="14:14" x14ac:dyDescent="0.3">
      <c r="N3518" s="93">
        <f t="shared" si="57"/>
        <v>47905</v>
      </c>
    </row>
    <row r="3519" spans="14:14" x14ac:dyDescent="0.3">
      <c r="N3519" s="93">
        <f t="shared" si="57"/>
        <v>47906</v>
      </c>
    </row>
    <row r="3520" spans="14:14" x14ac:dyDescent="0.3">
      <c r="N3520" s="93">
        <f t="shared" si="57"/>
        <v>47907</v>
      </c>
    </row>
    <row r="3521" spans="14:14" x14ac:dyDescent="0.3">
      <c r="N3521" s="93">
        <f t="shared" si="57"/>
        <v>47908</v>
      </c>
    </row>
    <row r="3522" spans="14:14" x14ac:dyDescent="0.3">
      <c r="N3522" s="93">
        <f t="shared" si="57"/>
        <v>47909</v>
      </c>
    </row>
    <row r="3523" spans="14:14" x14ac:dyDescent="0.3">
      <c r="N3523" s="93">
        <f t="shared" si="57"/>
        <v>47910</v>
      </c>
    </row>
    <row r="3524" spans="14:14" x14ac:dyDescent="0.3">
      <c r="N3524" s="93">
        <f t="shared" si="57"/>
        <v>47911</v>
      </c>
    </row>
    <row r="3525" spans="14:14" x14ac:dyDescent="0.3">
      <c r="N3525" s="93">
        <f t="shared" si="57"/>
        <v>47912</v>
      </c>
    </row>
    <row r="3526" spans="14:14" x14ac:dyDescent="0.3">
      <c r="N3526" s="93">
        <f t="shared" si="57"/>
        <v>47913</v>
      </c>
    </row>
    <row r="3527" spans="14:14" x14ac:dyDescent="0.3">
      <c r="N3527" s="93">
        <f t="shared" si="57"/>
        <v>47914</v>
      </c>
    </row>
    <row r="3528" spans="14:14" x14ac:dyDescent="0.3">
      <c r="N3528" s="93">
        <f t="shared" si="57"/>
        <v>47915</v>
      </c>
    </row>
    <row r="3529" spans="14:14" x14ac:dyDescent="0.3">
      <c r="N3529" s="93">
        <f t="shared" si="57"/>
        <v>47916</v>
      </c>
    </row>
    <row r="3530" spans="14:14" x14ac:dyDescent="0.3">
      <c r="N3530" s="93">
        <f t="shared" si="57"/>
        <v>47917</v>
      </c>
    </row>
    <row r="3531" spans="14:14" x14ac:dyDescent="0.3">
      <c r="N3531" s="93">
        <f t="shared" si="57"/>
        <v>47918</v>
      </c>
    </row>
    <row r="3532" spans="14:14" x14ac:dyDescent="0.3">
      <c r="N3532" s="93">
        <f t="shared" si="57"/>
        <v>47919</v>
      </c>
    </row>
    <row r="3533" spans="14:14" x14ac:dyDescent="0.3">
      <c r="N3533" s="93">
        <f t="shared" si="57"/>
        <v>47920</v>
      </c>
    </row>
    <row r="3534" spans="14:14" x14ac:dyDescent="0.3">
      <c r="N3534" s="93">
        <f t="shared" si="57"/>
        <v>47921</v>
      </c>
    </row>
    <row r="3535" spans="14:14" x14ac:dyDescent="0.3">
      <c r="N3535" s="93">
        <f t="shared" si="57"/>
        <v>47922</v>
      </c>
    </row>
    <row r="3536" spans="14:14" x14ac:dyDescent="0.3">
      <c r="N3536" s="93">
        <f t="shared" si="57"/>
        <v>47923</v>
      </c>
    </row>
    <row r="3537" spans="14:14" x14ac:dyDescent="0.3">
      <c r="N3537" s="93">
        <f t="shared" si="57"/>
        <v>47924</v>
      </c>
    </row>
    <row r="3538" spans="14:14" x14ac:dyDescent="0.3">
      <c r="N3538" s="93">
        <f t="shared" si="57"/>
        <v>47925</v>
      </c>
    </row>
    <row r="3539" spans="14:14" x14ac:dyDescent="0.3">
      <c r="N3539" s="93">
        <f t="shared" si="57"/>
        <v>47926</v>
      </c>
    </row>
    <row r="3540" spans="14:14" x14ac:dyDescent="0.3">
      <c r="N3540" s="93">
        <f t="shared" si="57"/>
        <v>47927</v>
      </c>
    </row>
    <row r="3541" spans="14:14" x14ac:dyDescent="0.3">
      <c r="N3541" s="93">
        <f t="shared" ref="N3541:N3604" si="58">N3540+1</f>
        <v>47928</v>
      </c>
    </row>
    <row r="3542" spans="14:14" x14ac:dyDescent="0.3">
      <c r="N3542" s="93">
        <f t="shared" si="58"/>
        <v>47929</v>
      </c>
    </row>
    <row r="3543" spans="14:14" x14ac:dyDescent="0.3">
      <c r="N3543" s="93">
        <f t="shared" si="58"/>
        <v>47930</v>
      </c>
    </row>
    <row r="3544" spans="14:14" x14ac:dyDescent="0.3">
      <c r="N3544" s="93">
        <f t="shared" si="58"/>
        <v>47931</v>
      </c>
    </row>
    <row r="3545" spans="14:14" x14ac:dyDescent="0.3">
      <c r="N3545" s="93">
        <f t="shared" si="58"/>
        <v>47932</v>
      </c>
    </row>
    <row r="3546" spans="14:14" x14ac:dyDescent="0.3">
      <c r="N3546" s="93">
        <f t="shared" si="58"/>
        <v>47933</v>
      </c>
    </row>
    <row r="3547" spans="14:14" x14ac:dyDescent="0.3">
      <c r="N3547" s="93">
        <f t="shared" si="58"/>
        <v>47934</v>
      </c>
    </row>
    <row r="3548" spans="14:14" x14ac:dyDescent="0.3">
      <c r="N3548" s="93">
        <f t="shared" si="58"/>
        <v>47935</v>
      </c>
    </row>
    <row r="3549" spans="14:14" x14ac:dyDescent="0.3">
      <c r="N3549" s="93">
        <f t="shared" si="58"/>
        <v>47936</v>
      </c>
    </row>
    <row r="3550" spans="14:14" x14ac:dyDescent="0.3">
      <c r="N3550" s="93">
        <f t="shared" si="58"/>
        <v>47937</v>
      </c>
    </row>
    <row r="3551" spans="14:14" x14ac:dyDescent="0.3">
      <c r="N3551" s="93">
        <f t="shared" si="58"/>
        <v>47938</v>
      </c>
    </row>
    <row r="3552" spans="14:14" x14ac:dyDescent="0.3">
      <c r="N3552" s="93">
        <f t="shared" si="58"/>
        <v>47939</v>
      </c>
    </row>
    <row r="3553" spans="14:14" x14ac:dyDescent="0.3">
      <c r="N3553" s="93">
        <f t="shared" si="58"/>
        <v>47940</v>
      </c>
    </row>
    <row r="3554" spans="14:14" x14ac:dyDescent="0.3">
      <c r="N3554" s="93">
        <f t="shared" si="58"/>
        <v>47941</v>
      </c>
    </row>
    <row r="3555" spans="14:14" x14ac:dyDescent="0.3">
      <c r="N3555" s="93">
        <f t="shared" si="58"/>
        <v>47942</v>
      </c>
    </row>
    <row r="3556" spans="14:14" x14ac:dyDescent="0.3">
      <c r="N3556" s="93">
        <f t="shared" si="58"/>
        <v>47943</v>
      </c>
    </row>
    <row r="3557" spans="14:14" x14ac:dyDescent="0.3">
      <c r="N3557" s="93">
        <f t="shared" si="58"/>
        <v>47944</v>
      </c>
    </row>
    <row r="3558" spans="14:14" x14ac:dyDescent="0.3">
      <c r="N3558" s="93">
        <f t="shared" si="58"/>
        <v>47945</v>
      </c>
    </row>
    <row r="3559" spans="14:14" x14ac:dyDescent="0.3">
      <c r="N3559" s="93">
        <f t="shared" si="58"/>
        <v>47946</v>
      </c>
    </row>
    <row r="3560" spans="14:14" x14ac:dyDescent="0.3">
      <c r="N3560" s="93">
        <f t="shared" si="58"/>
        <v>47947</v>
      </c>
    </row>
    <row r="3561" spans="14:14" x14ac:dyDescent="0.3">
      <c r="N3561" s="93">
        <f t="shared" si="58"/>
        <v>47948</v>
      </c>
    </row>
    <row r="3562" spans="14:14" x14ac:dyDescent="0.3">
      <c r="N3562" s="93">
        <f t="shared" si="58"/>
        <v>47949</v>
      </c>
    </row>
    <row r="3563" spans="14:14" x14ac:dyDescent="0.3">
      <c r="N3563" s="93">
        <f t="shared" si="58"/>
        <v>47950</v>
      </c>
    </row>
    <row r="3564" spans="14:14" x14ac:dyDescent="0.3">
      <c r="N3564" s="93">
        <f t="shared" si="58"/>
        <v>47951</v>
      </c>
    </row>
    <row r="3565" spans="14:14" x14ac:dyDescent="0.3">
      <c r="N3565" s="93">
        <f t="shared" si="58"/>
        <v>47952</v>
      </c>
    </row>
    <row r="3566" spans="14:14" x14ac:dyDescent="0.3">
      <c r="N3566" s="93">
        <f t="shared" si="58"/>
        <v>47953</v>
      </c>
    </row>
    <row r="3567" spans="14:14" x14ac:dyDescent="0.3">
      <c r="N3567" s="93">
        <f t="shared" si="58"/>
        <v>47954</v>
      </c>
    </row>
    <row r="3568" spans="14:14" x14ac:dyDescent="0.3">
      <c r="N3568" s="93">
        <f t="shared" si="58"/>
        <v>47955</v>
      </c>
    </row>
    <row r="3569" spans="14:14" x14ac:dyDescent="0.3">
      <c r="N3569" s="93">
        <f t="shared" si="58"/>
        <v>47956</v>
      </c>
    </row>
    <row r="3570" spans="14:14" x14ac:dyDescent="0.3">
      <c r="N3570" s="93">
        <f t="shared" si="58"/>
        <v>47957</v>
      </c>
    </row>
    <row r="3571" spans="14:14" x14ac:dyDescent="0.3">
      <c r="N3571" s="93">
        <f t="shared" si="58"/>
        <v>47958</v>
      </c>
    </row>
    <row r="3572" spans="14:14" x14ac:dyDescent="0.3">
      <c r="N3572" s="93">
        <f t="shared" si="58"/>
        <v>47959</v>
      </c>
    </row>
    <row r="3573" spans="14:14" x14ac:dyDescent="0.3">
      <c r="N3573" s="93">
        <f t="shared" si="58"/>
        <v>47960</v>
      </c>
    </row>
    <row r="3574" spans="14:14" x14ac:dyDescent="0.3">
      <c r="N3574" s="93">
        <f t="shared" si="58"/>
        <v>47961</v>
      </c>
    </row>
    <row r="3575" spans="14:14" x14ac:dyDescent="0.3">
      <c r="N3575" s="93">
        <f t="shared" si="58"/>
        <v>47962</v>
      </c>
    </row>
    <row r="3576" spans="14:14" x14ac:dyDescent="0.3">
      <c r="N3576" s="93">
        <f t="shared" si="58"/>
        <v>47963</v>
      </c>
    </row>
    <row r="3577" spans="14:14" x14ac:dyDescent="0.3">
      <c r="N3577" s="93">
        <f t="shared" si="58"/>
        <v>47964</v>
      </c>
    </row>
    <row r="3578" spans="14:14" x14ac:dyDescent="0.3">
      <c r="N3578" s="93">
        <f t="shared" si="58"/>
        <v>47965</v>
      </c>
    </row>
    <row r="3579" spans="14:14" x14ac:dyDescent="0.3">
      <c r="N3579" s="93">
        <f t="shared" si="58"/>
        <v>47966</v>
      </c>
    </row>
    <row r="3580" spans="14:14" x14ac:dyDescent="0.3">
      <c r="N3580" s="93">
        <f t="shared" si="58"/>
        <v>47967</v>
      </c>
    </row>
    <row r="3581" spans="14:14" x14ac:dyDescent="0.3">
      <c r="N3581" s="93">
        <f t="shared" si="58"/>
        <v>47968</v>
      </c>
    </row>
    <row r="3582" spans="14:14" x14ac:dyDescent="0.3">
      <c r="N3582" s="93">
        <f t="shared" si="58"/>
        <v>47969</v>
      </c>
    </row>
    <row r="3583" spans="14:14" x14ac:dyDescent="0.3">
      <c r="N3583" s="93">
        <f t="shared" si="58"/>
        <v>47970</v>
      </c>
    </row>
    <row r="3584" spans="14:14" x14ac:dyDescent="0.3">
      <c r="N3584" s="93">
        <f t="shared" si="58"/>
        <v>47971</v>
      </c>
    </row>
    <row r="3585" spans="14:14" x14ac:dyDescent="0.3">
      <c r="N3585" s="93">
        <f t="shared" si="58"/>
        <v>47972</v>
      </c>
    </row>
    <row r="3586" spans="14:14" x14ac:dyDescent="0.3">
      <c r="N3586" s="93">
        <f t="shared" si="58"/>
        <v>47973</v>
      </c>
    </row>
    <row r="3587" spans="14:14" x14ac:dyDescent="0.3">
      <c r="N3587" s="93">
        <f t="shared" si="58"/>
        <v>47974</v>
      </c>
    </row>
    <row r="3588" spans="14:14" x14ac:dyDescent="0.3">
      <c r="N3588" s="93">
        <f t="shared" si="58"/>
        <v>47975</v>
      </c>
    </row>
    <row r="3589" spans="14:14" x14ac:dyDescent="0.3">
      <c r="N3589" s="93">
        <f t="shared" si="58"/>
        <v>47976</v>
      </c>
    </row>
    <row r="3590" spans="14:14" x14ac:dyDescent="0.3">
      <c r="N3590" s="93">
        <f t="shared" si="58"/>
        <v>47977</v>
      </c>
    </row>
    <row r="3591" spans="14:14" x14ac:dyDescent="0.3">
      <c r="N3591" s="93">
        <f t="shared" si="58"/>
        <v>47978</v>
      </c>
    </row>
    <row r="3592" spans="14:14" x14ac:dyDescent="0.3">
      <c r="N3592" s="93">
        <f t="shared" si="58"/>
        <v>47979</v>
      </c>
    </row>
    <row r="3593" spans="14:14" x14ac:dyDescent="0.3">
      <c r="N3593" s="93">
        <f t="shared" si="58"/>
        <v>47980</v>
      </c>
    </row>
    <row r="3594" spans="14:14" x14ac:dyDescent="0.3">
      <c r="N3594" s="93">
        <f t="shared" si="58"/>
        <v>47981</v>
      </c>
    </row>
    <row r="3595" spans="14:14" x14ac:dyDescent="0.3">
      <c r="N3595" s="93">
        <f t="shared" si="58"/>
        <v>47982</v>
      </c>
    </row>
    <row r="3596" spans="14:14" x14ac:dyDescent="0.3">
      <c r="N3596" s="93">
        <f t="shared" si="58"/>
        <v>47983</v>
      </c>
    </row>
    <row r="3597" spans="14:14" x14ac:dyDescent="0.3">
      <c r="N3597" s="93">
        <f t="shared" si="58"/>
        <v>47984</v>
      </c>
    </row>
    <row r="3598" spans="14:14" x14ac:dyDescent="0.3">
      <c r="N3598" s="93">
        <f t="shared" si="58"/>
        <v>47985</v>
      </c>
    </row>
    <row r="3599" spans="14:14" x14ac:dyDescent="0.3">
      <c r="N3599" s="93">
        <f t="shared" si="58"/>
        <v>47986</v>
      </c>
    </row>
    <row r="3600" spans="14:14" x14ac:dyDescent="0.3">
      <c r="N3600" s="93">
        <f t="shared" si="58"/>
        <v>47987</v>
      </c>
    </row>
    <row r="3601" spans="14:14" x14ac:dyDescent="0.3">
      <c r="N3601" s="93">
        <f t="shared" si="58"/>
        <v>47988</v>
      </c>
    </row>
    <row r="3602" spans="14:14" x14ac:dyDescent="0.3">
      <c r="N3602" s="93">
        <f t="shared" si="58"/>
        <v>47989</v>
      </c>
    </row>
    <row r="3603" spans="14:14" x14ac:dyDescent="0.3">
      <c r="N3603" s="93">
        <f t="shared" si="58"/>
        <v>47990</v>
      </c>
    </row>
    <row r="3604" spans="14:14" x14ac:dyDescent="0.3">
      <c r="N3604" s="93">
        <f t="shared" si="58"/>
        <v>47991</v>
      </c>
    </row>
    <row r="3605" spans="14:14" x14ac:dyDescent="0.3">
      <c r="N3605" s="93">
        <f t="shared" ref="N3605:N3668" si="59">N3604+1</f>
        <v>47992</v>
      </c>
    </row>
    <row r="3606" spans="14:14" x14ac:dyDescent="0.3">
      <c r="N3606" s="93">
        <f t="shared" si="59"/>
        <v>47993</v>
      </c>
    </row>
    <row r="3607" spans="14:14" x14ac:dyDescent="0.3">
      <c r="N3607" s="93">
        <f t="shared" si="59"/>
        <v>47994</v>
      </c>
    </row>
    <row r="3608" spans="14:14" x14ac:dyDescent="0.3">
      <c r="N3608" s="93">
        <f t="shared" si="59"/>
        <v>47995</v>
      </c>
    </row>
    <row r="3609" spans="14:14" x14ac:dyDescent="0.3">
      <c r="N3609" s="93">
        <f t="shared" si="59"/>
        <v>47996</v>
      </c>
    </row>
    <row r="3610" spans="14:14" x14ac:dyDescent="0.3">
      <c r="N3610" s="93">
        <f t="shared" si="59"/>
        <v>47997</v>
      </c>
    </row>
    <row r="3611" spans="14:14" x14ac:dyDescent="0.3">
      <c r="N3611" s="93">
        <f t="shared" si="59"/>
        <v>47998</v>
      </c>
    </row>
    <row r="3612" spans="14:14" x14ac:dyDescent="0.3">
      <c r="N3612" s="93">
        <f t="shared" si="59"/>
        <v>47999</v>
      </c>
    </row>
    <row r="3613" spans="14:14" x14ac:dyDescent="0.3">
      <c r="N3613" s="93">
        <f t="shared" si="59"/>
        <v>48000</v>
      </c>
    </row>
    <row r="3614" spans="14:14" x14ac:dyDescent="0.3">
      <c r="N3614" s="93">
        <f t="shared" si="59"/>
        <v>48001</v>
      </c>
    </row>
    <row r="3615" spans="14:14" x14ac:dyDescent="0.3">
      <c r="N3615" s="93">
        <f t="shared" si="59"/>
        <v>48002</v>
      </c>
    </row>
    <row r="3616" spans="14:14" x14ac:dyDescent="0.3">
      <c r="N3616" s="93">
        <f t="shared" si="59"/>
        <v>48003</v>
      </c>
    </row>
    <row r="3617" spans="14:14" x14ac:dyDescent="0.3">
      <c r="N3617" s="93">
        <f t="shared" si="59"/>
        <v>48004</v>
      </c>
    </row>
    <row r="3618" spans="14:14" x14ac:dyDescent="0.3">
      <c r="N3618" s="93">
        <f t="shared" si="59"/>
        <v>48005</v>
      </c>
    </row>
    <row r="3619" spans="14:14" x14ac:dyDescent="0.3">
      <c r="N3619" s="93">
        <f t="shared" si="59"/>
        <v>48006</v>
      </c>
    </row>
    <row r="3620" spans="14:14" x14ac:dyDescent="0.3">
      <c r="N3620" s="93">
        <f t="shared" si="59"/>
        <v>48007</v>
      </c>
    </row>
    <row r="3621" spans="14:14" x14ac:dyDescent="0.3">
      <c r="N3621" s="93">
        <f t="shared" si="59"/>
        <v>48008</v>
      </c>
    </row>
    <row r="3622" spans="14:14" x14ac:dyDescent="0.3">
      <c r="N3622" s="93">
        <f t="shared" si="59"/>
        <v>48009</v>
      </c>
    </row>
    <row r="3623" spans="14:14" x14ac:dyDescent="0.3">
      <c r="N3623" s="93">
        <f t="shared" si="59"/>
        <v>48010</v>
      </c>
    </row>
    <row r="3624" spans="14:14" x14ac:dyDescent="0.3">
      <c r="N3624" s="93">
        <f t="shared" si="59"/>
        <v>48011</v>
      </c>
    </row>
    <row r="3625" spans="14:14" x14ac:dyDescent="0.3">
      <c r="N3625" s="93">
        <f t="shared" si="59"/>
        <v>48012</v>
      </c>
    </row>
    <row r="3626" spans="14:14" x14ac:dyDescent="0.3">
      <c r="N3626" s="93">
        <f t="shared" si="59"/>
        <v>48013</v>
      </c>
    </row>
    <row r="3627" spans="14:14" x14ac:dyDescent="0.3">
      <c r="N3627" s="93">
        <f t="shared" si="59"/>
        <v>48014</v>
      </c>
    </row>
    <row r="3628" spans="14:14" x14ac:dyDescent="0.3">
      <c r="N3628" s="93">
        <f t="shared" si="59"/>
        <v>48015</v>
      </c>
    </row>
    <row r="3629" spans="14:14" x14ac:dyDescent="0.3">
      <c r="N3629" s="93">
        <f t="shared" si="59"/>
        <v>48016</v>
      </c>
    </row>
    <row r="3630" spans="14:14" x14ac:dyDescent="0.3">
      <c r="N3630" s="93">
        <f t="shared" si="59"/>
        <v>48017</v>
      </c>
    </row>
    <row r="3631" spans="14:14" x14ac:dyDescent="0.3">
      <c r="N3631" s="93">
        <f t="shared" si="59"/>
        <v>48018</v>
      </c>
    </row>
    <row r="3632" spans="14:14" x14ac:dyDescent="0.3">
      <c r="N3632" s="93">
        <f t="shared" si="59"/>
        <v>48019</v>
      </c>
    </row>
    <row r="3633" spans="14:14" x14ac:dyDescent="0.3">
      <c r="N3633" s="93">
        <f t="shared" si="59"/>
        <v>48020</v>
      </c>
    </row>
    <row r="3634" spans="14:14" x14ac:dyDescent="0.3">
      <c r="N3634" s="93">
        <f t="shared" si="59"/>
        <v>48021</v>
      </c>
    </row>
    <row r="3635" spans="14:14" x14ac:dyDescent="0.3">
      <c r="N3635" s="93">
        <f t="shared" si="59"/>
        <v>48022</v>
      </c>
    </row>
    <row r="3636" spans="14:14" x14ac:dyDescent="0.3">
      <c r="N3636" s="93">
        <f t="shared" si="59"/>
        <v>48023</v>
      </c>
    </row>
    <row r="3637" spans="14:14" x14ac:dyDescent="0.3">
      <c r="N3637" s="93">
        <f t="shared" si="59"/>
        <v>48024</v>
      </c>
    </row>
    <row r="3638" spans="14:14" x14ac:dyDescent="0.3">
      <c r="N3638" s="93">
        <f t="shared" si="59"/>
        <v>48025</v>
      </c>
    </row>
    <row r="3639" spans="14:14" x14ac:dyDescent="0.3">
      <c r="N3639" s="93">
        <f t="shared" si="59"/>
        <v>48026</v>
      </c>
    </row>
    <row r="3640" spans="14:14" x14ac:dyDescent="0.3">
      <c r="N3640" s="93">
        <f t="shared" si="59"/>
        <v>48027</v>
      </c>
    </row>
    <row r="3641" spans="14:14" x14ac:dyDescent="0.3">
      <c r="N3641" s="93">
        <f t="shared" si="59"/>
        <v>48028</v>
      </c>
    </row>
    <row r="3642" spans="14:14" x14ac:dyDescent="0.3">
      <c r="N3642" s="93">
        <f t="shared" si="59"/>
        <v>48029</v>
      </c>
    </row>
    <row r="3643" spans="14:14" x14ac:dyDescent="0.3">
      <c r="N3643" s="93">
        <f t="shared" si="59"/>
        <v>48030</v>
      </c>
    </row>
    <row r="3644" spans="14:14" x14ac:dyDescent="0.3">
      <c r="N3644" s="93">
        <f t="shared" si="59"/>
        <v>48031</v>
      </c>
    </row>
    <row r="3645" spans="14:14" x14ac:dyDescent="0.3">
      <c r="N3645" s="93">
        <f t="shared" si="59"/>
        <v>48032</v>
      </c>
    </row>
    <row r="3646" spans="14:14" x14ac:dyDescent="0.3">
      <c r="N3646" s="93">
        <f t="shared" si="59"/>
        <v>48033</v>
      </c>
    </row>
    <row r="3647" spans="14:14" x14ac:dyDescent="0.3">
      <c r="N3647" s="93">
        <f t="shared" si="59"/>
        <v>48034</v>
      </c>
    </row>
    <row r="3648" spans="14:14" x14ac:dyDescent="0.3">
      <c r="N3648" s="93">
        <f t="shared" si="59"/>
        <v>48035</v>
      </c>
    </row>
    <row r="3649" spans="14:14" x14ac:dyDescent="0.3">
      <c r="N3649" s="93">
        <f t="shared" si="59"/>
        <v>48036</v>
      </c>
    </row>
    <row r="3650" spans="14:14" x14ac:dyDescent="0.3">
      <c r="N3650" s="93">
        <f t="shared" si="59"/>
        <v>48037</v>
      </c>
    </row>
    <row r="3651" spans="14:14" x14ac:dyDescent="0.3">
      <c r="N3651" s="93">
        <f t="shared" si="59"/>
        <v>48038</v>
      </c>
    </row>
    <row r="3652" spans="14:14" x14ac:dyDescent="0.3">
      <c r="N3652" s="93">
        <f t="shared" si="59"/>
        <v>48039</v>
      </c>
    </row>
    <row r="3653" spans="14:14" x14ac:dyDescent="0.3">
      <c r="N3653" s="93">
        <f t="shared" si="59"/>
        <v>48040</v>
      </c>
    </row>
    <row r="3654" spans="14:14" x14ac:dyDescent="0.3">
      <c r="N3654" s="93">
        <f t="shared" si="59"/>
        <v>48041</v>
      </c>
    </row>
    <row r="3655" spans="14:14" x14ac:dyDescent="0.3">
      <c r="N3655" s="93">
        <f t="shared" si="59"/>
        <v>48042</v>
      </c>
    </row>
    <row r="3656" spans="14:14" x14ac:dyDescent="0.3">
      <c r="N3656" s="93">
        <f t="shared" si="59"/>
        <v>48043</v>
      </c>
    </row>
    <row r="3657" spans="14:14" x14ac:dyDescent="0.3">
      <c r="N3657" s="93">
        <f t="shared" si="59"/>
        <v>48044</v>
      </c>
    </row>
    <row r="3658" spans="14:14" x14ac:dyDescent="0.3">
      <c r="N3658" s="93">
        <f t="shared" si="59"/>
        <v>48045</v>
      </c>
    </row>
    <row r="3659" spans="14:14" x14ac:dyDescent="0.3">
      <c r="N3659" s="93">
        <f t="shared" si="59"/>
        <v>48046</v>
      </c>
    </row>
    <row r="3660" spans="14:14" x14ac:dyDescent="0.3">
      <c r="N3660" s="93">
        <f t="shared" si="59"/>
        <v>48047</v>
      </c>
    </row>
    <row r="3661" spans="14:14" x14ac:dyDescent="0.3">
      <c r="N3661" s="93">
        <f t="shared" si="59"/>
        <v>48048</v>
      </c>
    </row>
    <row r="3662" spans="14:14" x14ac:dyDescent="0.3">
      <c r="N3662" s="93">
        <f t="shared" si="59"/>
        <v>48049</v>
      </c>
    </row>
    <row r="3663" spans="14:14" x14ac:dyDescent="0.3">
      <c r="N3663" s="93">
        <f t="shared" si="59"/>
        <v>48050</v>
      </c>
    </row>
    <row r="3664" spans="14:14" x14ac:dyDescent="0.3">
      <c r="N3664" s="93">
        <f t="shared" si="59"/>
        <v>48051</v>
      </c>
    </row>
    <row r="3665" spans="14:14" x14ac:dyDescent="0.3">
      <c r="N3665" s="93">
        <f t="shared" si="59"/>
        <v>48052</v>
      </c>
    </row>
    <row r="3666" spans="14:14" x14ac:dyDescent="0.3">
      <c r="N3666" s="93">
        <f t="shared" si="59"/>
        <v>48053</v>
      </c>
    </row>
    <row r="3667" spans="14:14" x14ac:dyDescent="0.3">
      <c r="N3667" s="93">
        <f t="shared" si="59"/>
        <v>48054</v>
      </c>
    </row>
    <row r="3668" spans="14:14" x14ac:dyDescent="0.3">
      <c r="N3668" s="93">
        <f t="shared" si="59"/>
        <v>48055</v>
      </c>
    </row>
    <row r="3669" spans="14:14" x14ac:dyDescent="0.3">
      <c r="N3669" s="93">
        <f t="shared" ref="N3669:N3732" si="60">N3668+1</f>
        <v>48056</v>
      </c>
    </row>
    <row r="3670" spans="14:14" x14ac:dyDescent="0.3">
      <c r="N3670" s="93">
        <f t="shared" si="60"/>
        <v>48057</v>
      </c>
    </row>
    <row r="3671" spans="14:14" x14ac:dyDescent="0.3">
      <c r="N3671" s="93">
        <f t="shared" si="60"/>
        <v>48058</v>
      </c>
    </row>
    <row r="3672" spans="14:14" x14ac:dyDescent="0.3">
      <c r="N3672" s="93">
        <f t="shared" si="60"/>
        <v>48059</v>
      </c>
    </row>
    <row r="3673" spans="14:14" x14ac:dyDescent="0.3">
      <c r="N3673" s="93">
        <f t="shared" si="60"/>
        <v>48060</v>
      </c>
    </row>
    <row r="3674" spans="14:14" x14ac:dyDescent="0.3">
      <c r="N3674" s="93">
        <f t="shared" si="60"/>
        <v>48061</v>
      </c>
    </row>
    <row r="3675" spans="14:14" x14ac:dyDescent="0.3">
      <c r="N3675" s="93">
        <f t="shared" si="60"/>
        <v>48062</v>
      </c>
    </row>
    <row r="3676" spans="14:14" x14ac:dyDescent="0.3">
      <c r="N3676" s="93">
        <f t="shared" si="60"/>
        <v>48063</v>
      </c>
    </row>
    <row r="3677" spans="14:14" x14ac:dyDescent="0.3">
      <c r="N3677" s="93">
        <f t="shared" si="60"/>
        <v>48064</v>
      </c>
    </row>
    <row r="3678" spans="14:14" x14ac:dyDescent="0.3">
      <c r="N3678" s="93">
        <f t="shared" si="60"/>
        <v>48065</v>
      </c>
    </row>
    <row r="3679" spans="14:14" x14ac:dyDescent="0.3">
      <c r="N3679" s="93">
        <f t="shared" si="60"/>
        <v>48066</v>
      </c>
    </row>
    <row r="3680" spans="14:14" x14ac:dyDescent="0.3">
      <c r="N3680" s="93">
        <f t="shared" si="60"/>
        <v>48067</v>
      </c>
    </row>
    <row r="3681" spans="14:14" x14ac:dyDescent="0.3">
      <c r="N3681" s="93">
        <f t="shared" si="60"/>
        <v>48068</v>
      </c>
    </row>
    <row r="3682" spans="14:14" x14ac:dyDescent="0.3">
      <c r="N3682" s="93">
        <f t="shared" si="60"/>
        <v>48069</v>
      </c>
    </row>
    <row r="3683" spans="14:14" x14ac:dyDescent="0.3">
      <c r="N3683" s="93">
        <f t="shared" si="60"/>
        <v>48070</v>
      </c>
    </row>
    <row r="3684" spans="14:14" x14ac:dyDescent="0.3">
      <c r="N3684" s="93">
        <f t="shared" si="60"/>
        <v>48071</v>
      </c>
    </row>
    <row r="3685" spans="14:14" x14ac:dyDescent="0.3">
      <c r="N3685" s="93">
        <f t="shared" si="60"/>
        <v>48072</v>
      </c>
    </row>
    <row r="3686" spans="14:14" x14ac:dyDescent="0.3">
      <c r="N3686" s="93">
        <f t="shared" si="60"/>
        <v>48073</v>
      </c>
    </row>
    <row r="3687" spans="14:14" x14ac:dyDescent="0.3">
      <c r="N3687" s="93">
        <f t="shared" si="60"/>
        <v>48074</v>
      </c>
    </row>
    <row r="3688" spans="14:14" x14ac:dyDescent="0.3">
      <c r="N3688" s="93">
        <f t="shared" si="60"/>
        <v>48075</v>
      </c>
    </row>
    <row r="3689" spans="14:14" x14ac:dyDescent="0.3">
      <c r="N3689" s="93">
        <f t="shared" si="60"/>
        <v>48076</v>
      </c>
    </row>
    <row r="3690" spans="14:14" x14ac:dyDescent="0.3">
      <c r="N3690" s="93">
        <f t="shared" si="60"/>
        <v>48077</v>
      </c>
    </row>
    <row r="3691" spans="14:14" x14ac:dyDescent="0.3">
      <c r="N3691" s="93">
        <f t="shared" si="60"/>
        <v>48078</v>
      </c>
    </row>
    <row r="3692" spans="14:14" x14ac:dyDescent="0.3">
      <c r="N3692" s="93">
        <f t="shared" si="60"/>
        <v>48079</v>
      </c>
    </row>
    <row r="3693" spans="14:14" x14ac:dyDescent="0.3">
      <c r="N3693" s="93">
        <f t="shared" si="60"/>
        <v>48080</v>
      </c>
    </row>
    <row r="3694" spans="14:14" x14ac:dyDescent="0.3">
      <c r="N3694" s="93">
        <f t="shared" si="60"/>
        <v>48081</v>
      </c>
    </row>
    <row r="3695" spans="14:14" x14ac:dyDescent="0.3">
      <c r="N3695" s="93">
        <f t="shared" si="60"/>
        <v>48082</v>
      </c>
    </row>
    <row r="3696" spans="14:14" x14ac:dyDescent="0.3">
      <c r="N3696" s="93">
        <f t="shared" si="60"/>
        <v>48083</v>
      </c>
    </row>
    <row r="3697" spans="14:14" x14ac:dyDescent="0.3">
      <c r="N3697" s="93">
        <f t="shared" si="60"/>
        <v>48084</v>
      </c>
    </row>
    <row r="3698" spans="14:14" x14ac:dyDescent="0.3">
      <c r="N3698" s="93">
        <f t="shared" si="60"/>
        <v>48085</v>
      </c>
    </row>
    <row r="3699" spans="14:14" x14ac:dyDescent="0.3">
      <c r="N3699" s="93">
        <f t="shared" si="60"/>
        <v>48086</v>
      </c>
    </row>
    <row r="3700" spans="14:14" x14ac:dyDescent="0.3">
      <c r="N3700" s="93">
        <f t="shared" si="60"/>
        <v>48087</v>
      </c>
    </row>
    <row r="3701" spans="14:14" x14ac:dyDescent="0.3">
      <c r="N3701" s="93">
        <f t="shared" si="60"/>
        <v>48088</v>
      </c>
    </row>
    <row r="3702" spans="14:14" x14ac:dyDescent="0.3">
      <c r="N3702" s="93">
        <f t="shared" si="60"/>
        <v>48089</v>
      </c>
    </row>
    <row r="3703" spans="14:14" x14ac:dyDescent="0.3">
      <c r="N3703" s="93">
        <f t="shared" si="60"/>
        <v>48090</v>
      </c>
    </row>
    <row r="3704" spans="14:14" x14ac:dyDescent="0.3">
      <c r="N3704" s="93">
        <f t="shared" si="60"/>
        <v>48091</v>
      </c>
    </row>
    <row r="3705" spans="14:14" x14ac:dyDescent="0.3">
      <c r="N3705" s="93">
        <f t="shared" si="60"/>
        <v>48092</v>
      </c>
    </row>
    <row r="3706" spans="14:14" x14ac:dyDescent="0.3">
      <c r="N3706" s="93">
        <f t="shared" si="60"/>
        <v>48093</v>
      </c>
    </row>
    <row r="3707" spans="14:14" x14ac:dyDescent="0.3">
      <c r="N3707" s="93">
        <f t="shared" si="60"/>
        <v>48094</v>
      </c>
    </row>
    <row r="3708" spans="14:14" x14ac:dyDescent="0.3">
      <c r="N3708" s="93">
        <f t="shared" si="60"/>
        <v>48095</v>
      </c>
    </row>
    <row r="3709" spans="14:14" x14ac:dyDescent="0.3">
      <c r="N3709" s="93">
        <f t="shared" si="60"/>
        <v>48096</v>
      </c>
    </row>
    <row r="3710" spans="14:14" x14ac:dyDescent="0.3">
      <c r="N3710" s="93">
        <f t="shared" si="60"/>
        <v>48097</v>
      </c>
    </row>
    <row r="3711" spans="14:14" x14ac:dyDescent="0.3">
      <c r="N3711" s="93">
        <f t="shared" si="60"/>
        <v>48098</v>
      </c>
    </row>
    <row r="3712" spans="14:14" x14ac:dyDescent="0.3">
      <c r="N3712" s="93">
        <f t="shared" si="60"/>
        <v>48099</v>
      </c>
    </row>
    <row r="3713" spans="14:14" x14ac:dyDescent="0.3">
      <c r="N3713" s="93">
        <f t="shared" si="60"/>
        <v>48100</v>
      </c>
    </row>
    <row r="3714" spans="14:14" x14ac:dyDescent="0.3">
      <c r="N3714" s="93">
        <f t="shared" si="60"/>
        <v>48101</v>
      </c>
    </row>
    <row r="3715" spans="14:14" x14ac:dyDescent="0.3">
      <c r="N3715" s="93">
        <f t="shared" si="60"/>
        <v>48102</v>
      </c>
    </row>
    <row r="3716" spans="14:14" x14ac:dyDescent="0.3">
      <c r="N3716" s="93">
        <f t="shared" si="60"/>
        <v>48103</v>
      </c>
    </row>
    <row r="3717" spans="14:14" x14ac:dyDescent="0.3">
      <c r="N3717" s="93">
        <f t="shared" si="60"/>
        <v>48104</v>
      </c>
    </row>
    <row r="3718" spans="14:14" x14ac:dyDescent="0.3">
      <c r="N3718" s="93">
        <f t="shared" si="60"/>
        <v>48105</v>
      </c>
    </row>
    <row r="3719" spans="14:14" x14ac:dyDescent="0.3">
      <c r="N3719" s="93">
        <f t="shared" si="60"/>
        <v>48106</v>
      </c>
    </row>
    <row r="3720" spans="14:14" x14ac:dyDescent="0.3">
      <c r="N3720" s="93">
        <f t="shared" si="60"/>
        <v>48107</v>
      </c>
    </row>
    <row r="3721" spans="14:14" x14ac:dyDescent="0.3">
      <c r="N3721" s="93">
        <f t="shared" si="60"/>
        <v>48108</v>
      </c>
    </row>
    <row r="3722" spans="14:14" x14ac:dyDescent="0.3">
      <c r="N3722" s="93">
        <f t="shared" si="60"/>
        <v>48109</v>
      </c>
    </row>
    <row r="3723" spans="14:14" x14ac:dyDescent="0.3">
      <c r="N3723" s="93">
        <f t="shared" si="60"/>
        <v>48110</v>
      </c>
    </row>
    <row r="3724" spans="14:14" x14ac:dyDescent="0.3">
      <c r="N3724" s="93">
        <f t="shared" si="60"/>
        <v>48111</v>
      </c>
    </row>
    <row r="3725" spans="14:14" x14ac:dyDescent="0.3">
      <c r="N3725" s="93">
        <f t="shared" si="60"/>
        <v>48112</v>
      </c>
    </row>
    <row r="3726" spans="14:14" x14ac:dyDescent="0.3">
      <c r="N3726" s="93">
        <f t="shared" si="60"/>
        <v>48113</v>
      </c>
    </row>
    <row r="3727" spans="14:14" x14ac:dyDescent="0.3">
      <c r="N3727" s="93">
        <f t="shared" si="60"/>
        <v>48114</v>
      </c>
    </row>
    <row r="3728" spans="14:14" x14ac:dyDescent="0.3">
      <c r="N3728" s="93">
        <f t="shared" si="60"/>
        <v>48115</v>
      </c>
    </row>
    <row r="3729" spans="14:14" x14ac:dyDescent="0.3">
      <c r="N3729" s="93">
        <f t="shared" si="60"/>
        <v>48116</v>
      </c>
    </row>
    <row r="3730" spans="14:14" x14ac:dyDescent="0.3">
      <c r="N3730" s="93">
        <f t="shared" si="60"/>
        <v>48117</v>
      </c>
    </row>
    <row r="3731" spans="14:14" x14ac:dyDescent="0.3">
      <c r="N3731" s="93">
        <f t="shared" si="60"/>
        <v>48118</v>
      </c>
    </row>
    <row r="3732" spans="14:14" x14ac:dyDescent="0.3">
      <c r="N3732" s="93">
        <f t="shared" si="60"/>
        <v>48119</v>
      </c>
    </row>
    <row r="3733" spans="14:14" x14ac:dyDescent="0.3">
      <c r="N3733" s="93">
        <f t="shared" ref="N3733:N3796" si="61">N3732+1</f>
        <v>48120</v>
      </c>
    </row>
    <row r="3734" spans="14:14" x14ac:dyDescent="0.3">
      <c r="N3734" s="93">
        <f t="shared" si="61"/>
        <v>48121</v>
      </c>
    </row>
    <row r="3735" spans="14:14" x14ac:dyDescent="0.3">
      <c r="N3735" s="93">
        <f t="shared" si="61"/>
        <v>48122</v>
      </c>
    </row>
    <row r="3736" spans="14:14" x14ac:dyDescent="0.3">
      <c r="N3736" s="93">
        <f t="shared" si="61"/>
        <v>48123</v>
      </c>
    </row>
    <row r="3737" spans="14:14" x14ac:dyDescent="0.3">
      <c r="N3737" s="93">
        <f t="shared" si="61"/>
        <v>48124</v>
      </c>
    </row>
    <row r="3738" spans="14:14" x14ac:dyDescent="0.3">
      <c r="N3738" s="93">
        <f t="shared" si="61"/>
        <v>48125</v>
      </c>
    </row>
    <row r="3739" spans="14:14" x14ac:dyDescent="0.3">
      <c r="N3739" s="93">
        <f t="shared" si="61"/>
        <v>48126</v>
      </c>
    </row>
    <row r="3740" spans="14:14" x14ac:dyDescent="0.3">
      <c r="N3740" s="93">
        <f t="shared" si="61"/>
        <v>48127</v>
      </c>
    </row>
    <row r="3741" spans="14:14" x14ac:dyDescent="0.3">
      <c r="N3741" s="93">
        <f t="shared" si="61"/>
        <v>48128</v>
      </c>
    </row>
    <row r="3742" spans="14:14" x14ac:dyDescent="0.3">
      <c r="N3742" s="93">
        <f t="shared" si="61"/>
        <v>48129</v>
      </c>
    </row>
    <row r="3743" spans="14:14" x14ac:dyDescent="0.3">
      <c r="N3743" s="93">
        <f t="shared" si="61"/>
        <v>48130</v>
      </c>
    </row>
    <row r="3744" spans="14:14" x14ac:dyDescent="0.3">
      <c r="N3744" s="93">
        <f t="shared" si="61"/>
        <v>48131</v>
      </c>
    </row>
    <row r="3745" spans="14:14" x14ac:dyDescent="0.3">
      <c r="N3745" s="93">
        <f t="shared" si="61"/>
        <v>48132</v>
      </c>
    </row>
    <row r="3746" spans="14:14" x14ac:dyDescent="0.3">
      <c r="N3746" s="93">
        <f t="shared" si="61"/>
        <v>48133</v>
      </c>
    </row>
    <row r="3747" spans="14:14" x14ac:dyDescent="0.3">
      <c r="N3747" s="93">
        <f t="shared" si="61"/>
        <v>48134</v>
      </c>
    </row>
    <row r="3748" spans="14:14" x14ac:dyDescent="0.3">
      <c r="N3748" s="93">
        <f t="shared" si="61"/>
        <v>48135</v>
      </c>
    </row>
    <row r="3749" spans="14:14" x14ac:dyDescent="0.3">
      <c r="N3749" s="93">
        <f t="shared" si="61"/>
        <v>48136</v>
      </c>
    </row>
    <row r="3750" spans="14:14" x14ac:dyDescent="0.3">
      <c r="N3750" s="93">
        <f t="shared" si="61"/>
        <v>48137</v>
      </c>
    </row>
    <row r="3751" spans="14:14" x14ac:dyDescent="0.3">
      <c r="N3751" s="93">
        <f t="shared" si="61"/>
        <v>48138</v>
      </c>
    </row>
    <row r="3752" spans="14:14" x14ac:dyDescent="0.3">
      <c r="N3752" s="93">
        <f t="shared" si="61"/>
        <v>48139</v>
      </c>
    </row>
    <row r="3753" spans="14:14" x14ac:dyDescent="0.3">
      <c r="N3753" s="93">
        <f t="shared" si="61"/>
        <v>48140</v>
      </c>
    </row>
    <row r="3754" spans="14:14" x14ac:dyDescent="0.3">
      <c r="N3754" s="93">
        <f t="shared" si="61"/>
        <v>48141</v>
      </c>
    </row>
    <row r="3755" spans="14:14" x14ac:dyDescent="0.3">
      <c r="N3755" s="93">
        <f t="shared" si="61"/>
        <v>48142</v>
      </c>
    </row>
    <row r="3756" spans="14:14" x14ac:dyDescent="0.3">
      <c r="N3756" s="93">
        <f t="shared" si="61"/>
        <v>48143</v>
      </c>
    </row>
    <row r="3757" spans="14:14" x14ac:dyDescent="0.3">
      <c r="N3757" s="93">
        <f t="shared" si="61"/>
        <v>48144</v>
      </c>
    </row>
    <row r="3758" spans="14:14" x14ac:dyDescent="0.3">
      <c r="N3758" s="93">
        <f t="shared" si="61"/>
        <v>48145</v>
      </c>
    </row>
    <row r="3759" spans="14:14" x14ac:dyDescent="0.3">
      <c r="N3759" s="93">
        <f t="shared" si="61"/>
        <v>48146</v>
      </c>
    </row>
    <row r="3760" spans="14:14" x14ac:dyDescent="0.3">
      <c r="N3760" s="93">
        <f t="shared" si="61"/>
        <v>48147</v>
      </c>
    </row>
    <row r="3761" spans="14:14" x14ac:dyDescent="0.3">
      <c r="N3761" s="93">
        <f t="shared" si="61"/>
        <v>48148</v>
      </c>
    </row>
    <row r="3762" spans="14:14" x14ac:dyDescent="0.3">
      <c r="N3762" s="93">
        <f t="shared" si="61"/>
        <v>48149</v>
      </c>
    </row>
    <row r="3763" spans="14:14" x14ac:dyDescent="0.3">
      <c r="N3763" s="93">
        <f t="shared" si="61"/>
        <v>48150</v>
      </c>
    </row>
    <row r="3764" spans="14:14" x14ac:dyDescent="0.3">
      <c r="N3764" s="93">
        <f t="shared" si="61"/>
        <v>48151</v>
      </c>
    </row>
    <row r="3765" spans="14:14" x14ac:dyDescent="0.3">
      <c r="N3765" s="93">
        <f t="shared" si="61"/>
        <v>48152</v>
      </c>
    </row>
    <row r="3766" spans="14:14" x14ac:dyDescent="0.3">
      <c r="N3766" s="93">
        <f t="shared" si="61"/>
        <v>48153</v>
      </c>
    </row>
    <row r="3767" spans="14:14" x14ac:dyDescent="0.3">
      <c r="N3767" s="93">
        <f t="shared" si="61"/>
        <v>48154</v>
      </c>
    </row>
    <row r="3768" spans="14:14" x14ac:dyDescent="0.3">
      <c r="N3768" s="93">
        <f t="shared" si="61"/>
        <v>48155</v>
      </c>
    </row>
    <row r="3769" spans="14:14" x14ac:dyDescent="0.3">
      <c r="N3769" s="93">
        <f t="shared" si="61"/>
        <v>48156</v>
      </c>
    </row>
    <row r="3770" spans="14:14" x14ac:dyDescent="0.3">
      <c r="N3770" s="93">
        <f t="shared" si="61"/>
        <v>48157</v>
      </c>
    </row>
    <row r="3771" spans="14:14" x14ac:dyDescent="0.3">
      <c r="N3771" s="93">
        <f t="shared" si="61"/>
        <v>48158</v>
      </c>
    </row>
    <row r="3772" spans="14:14" x14ac:dyDescent="0.3">
      <c r="N3772" s="93">
        <f t="shared" si="61"/>
        <v>48159</v>
      </c>
    </row>
    <row r="3773" spans="14:14" x14ac:dyDescent="0.3">
      <c r="N3773" s="93">
        <f t="shared" si="61"/>
        <v>48160</v>
      </c>
    </row>
    <row r="3774" spans="14:14" x14ac:dyDescent="0.3">
      <c r="N3774" s="93">
        <f t="shared" si="61"/>
        <v>48161</v>
      </c>
    </row>
    <row r="3775" spans="14:14" x14ac:dyDescent="0.3">
      <c r="N3775" s="93">
        <f t="shared" si="61"/>
        <v>48162</v>
      </c>
    </row>
    <row r="3776" spans="14:14" x14ac:dyDescent="0.3">
      <c r="N3776" s="93">
        <f t="shared" si="61"/>
        <v>48163</v>
      </c>
    </row>
    <row r="3777" spans="14:14" x14ac:dyDescent="0.3">
      <c r="N3777" s="93">
        <f t="shared" si="61"/>
        <v>48164</v>
      </c>
    </row>
    <row r="3778" spans="14:14" x14ac:dyDescent="0.3">
      <c r="N3778" s="93">
        <f t="shared" si="61"/>
        <v>48165</v>
      </c>
    </row>
    <row r="3779" spans="14:14" x14ac:dyDescent="0.3">
      <c r="N3779" s="93">
        <f t="shared" si="61"/>
        <v>48166</v>
      </c>
    </row>
    <row r="3780" spans="14:14" x14ac:dyDescent="0.3">
      <c r="N3780" s="93">
        <f t="shared" si="61"/>
        <v>48167</v>
      </c>
    </row>
    <row r="3781" spans="14:14" x14ac:dyDescent="0.3">
      <c r="N3781" s="93">
        <f t="shared" si="61"/>
        <v>48168</v>
      </c>
    </row>
    <row r="3782" spans="14:14" x14ac:dyDescent="0.3">
      <c r="N3782" s="93">
        <f t="shared" si="61"/>
        <v>48169</v>
      </c>
    </row>
    <row r="3783" spans="14:14" x14ac:dyDescent="0.3">
      <c r="N3783" s="93">
        <f t="shared" si="61"/>
        <v>48170</v>
      </c>
    </row>
    <row r="3784" spans="14:14" x14ac:dyDescent="0.3">
      <c r="N3784" s="93">
        <f t="shared" si="61"/>
        <v>48171</v>
      </c>
    </row>
    <row r="3785" spans="14:14" x14ac:dyDescent="0.3">
      <c r="N3785" s="93">
        <f t="shared" si="61"/>
        <v>48172</v>
      </c>
    </row>
    <row r="3786" spans="14:14" x14ac:dyDescent="0.3">
      <c r="N3786" s="93">
        <f t="shared" si="61"/>
        <v>48173</v>
      </c>
    </row>
    <row r="3787" spans="14:14" x14ac:dyDescent="0.3">
      <c r="N3787" s="93">
        <f t="shared" si="61"/>
        <v>48174</v>
      </c>
    </row>
    <row r="3788" spans="14:14" x14ac:dyDescent="0.3">
      <c r="N3788" s="93">
        <f t="shared" si="61"/>
        <v>48175</v>
      </c>
    </row>
    <row r="3789" spans="14:14" x14ac:dyDescent="0.3">
      <c r="N3789" s="93">
        <f t="shared" si="61"/>
        <v>48176</v>
      </c>
    </row>
    <row r="3790" spans="14:14" x14ac:dyDescent="0.3">
      <c r="N3790" s="93">
        <f t="shared" si="61"/>
        <v>48177</v>
      </c>
    </row>
    <row r="3791" spans="14:14" x14ac:dyDescent="0.3">
      <c r="N3791" s="93">
        <f t="shared" si="61"/>
        <v>48178</v>
      </c>
    </row>
    <row r="3792" spans="14:14" x14ac:dyDescent="0.3">
      <c r="N3792" s="93">
        <f t="shared" si="61"/>
        <v>48179</v>
      </c>
    </row>
    <row r="3793" spans="14:14" x14ac:dyDescent="0.3">
      <c r="N3793" s="93">
        <f t="shared" si="61"/>
        <v>48180</v>
      </c>
    </row>
    <row r="3794" spans="14:14" x14ac:dyDescent="0.3">
      <c r="N3794" s="93">
        <f t="shared" si="61"/>
        <v>48181</v>
      </c>
    </row>
    <row r="3795" spans="14:14" x14ac:dyDescent="0.3">
      <c r="N3795" s="93">
        <f t="shared" si="61"/>
        <v>48182</v>
      </c>
    </row>
    <row r="3796" spans="14:14" x14ac:dyDescent="0.3">
      <c r="N3796" s="93">
        <f t="shared" si="61"/>
        <v>48183</v>
      </c>
    </row>
    <row r="3797" spans="14:14" x14ac:dyDescent="0.3">
      <c r="N3797" s="93">
        <f t="shared" ref="N3797:N3860" si="62">N3796+1</f>
        <v>48184</v>
      </c>
    </row>
    <row r="3798" spans="14:14" x14ac:dyDescent="0.3">
      <c r="N3798" s="93">
        <f t="shared" si="62"/>
        <v>48185</v>
      </c>
    </row>
    <row r="3799" spans="14:14" x14ac:dyDescent="0.3">
      <c r="N3799" s="93">
        <f t="shared" si="62"/>
        <v>48186</v>
      </c>
    </row>
    <row r="3800" spans="14:14" x14ac:dyDescent="0.3">
      <c r="N3800" s="93">
        <f t="shared" si="62"/>
        <v>48187</v>
      </c>
    </row>
    <row r="3801" spans="14:14" x14ac:dyDescent="0.3">
      <c r="N3801" s="93">
        <f t="shared" si="62"/>
        <v>48188</v>
      </c>
    </row>
    <row r="3802" spans="14:14" x14ac:dyDescent="0.3">
      <c r="N3802" s="93">
        <f t="shared" si="62"/>
        <v>48189</v>
      </c>
    </row>
    <row r="3803" spans="14:14" x14ac:dyDescent="0.3">
      <c r="N3803" s="93">
        <f t="shared" si="62"/>
        <v>48190</v>
      </c>
    </row>
    <row r="3804" spans="14:14" x14ac:dyDescent="0.3">
      <c r="N3804" s="93">
        <f t="shared" si="62"/>
        <v>48191</v>
      </c>
    </row>
    <row r="3805" spans="14:14" x14ac:dyDescent="0.3">
      <c r="N3805" s="93">
        <f t="shared" si="62"/>
        <v>48192</v>
      </c>
    </row>
    <row r="3806" spans="14:14" x14ac:dyDescent="0.3">
      <c r="N3806" s="93">
        <f t="shared" si="62"/>
        <v>48193</v>
      </c>
    </row>
    <row r="3807" spans="14:14" x14ac:dyDescent="0.3">
      <c r="N3807" s="93">
        <f t="shared" si="62"/>
        <v>48194</v>
      </c>
    </row>
    <row r="3808" spans="14:14" x14ac:dyDescent="0.3">
      <c r="N3808" s="93">
        <f t="shared" si="62"/>
        <v>48195</v>
      </c>
    </row>
    <row r="3809" spans="14:14" x14ac:dyDescent="0.3">
      <c r="N3809" s="93">
        <f t="shared" si="62"/>
        <v>48196</v>
      </c>
    </row>
    <row r="3810" spans="14:14" x14ac:dyDescent="0.3">
      <c r="N3810" s="93">
        <f t="shared" si="62"/>
        <v>48197</v>
      </c>
    </row>
    <row r="3811" spans="14:14" x14ac:dyDescent="0.3">
      <c r="N3811" s="93">
        <f t="shared" si="62"/>
        <v>48198</v>
      </c>
    </row>
    <row r="3812" spans="14:14" x14ac:dyDescent="0.3">
      <c r="N3812" s="93">
        <f t="shared" si="62"/>
        <v>48199</v>
      </c>
    </row>
    <row r="3813" spans="14:14" x14ac:dyDescent="0.3">
      <c r="N3813" s="93">
        <f t="shared" si="62"/>
        <v>48200</v>
      </c>
    </row>
    <row r="3814" spans="14:14" x14ac:dyDescent="0.3">
      <c r="N3814" s="93">
        <f t="shared" si="62"/>
        <v>48201</v>
      </c>
    </row>
    <row r="3815" spans="14:14" x14ac:dyDescent="0.3">
      <c r="N3815" s="93">
        <f t="shared" si="62"/>
        <v>48202</v>
      </c>
    </row>
    <row r="3816" spans="14:14" x14ac:dyDescent="0.3">
      <c r="N3816" s="93">
        <f t="shared" si="62"/>
        <v>48203</v>
      </c>
    </row>
    <row r="3817" spans="14:14" x14ac:dyDescent="0.3">
      <c r="N3817" s="93">
        <f t="shared" si="62"/>
        <v>48204</v>
      </c>
    </row>
    <row r="3818" spans="14:14" x14ac:dyDescent="0.3">
      <c r="N3818" s="93">
        <f t="shared" si="62"/>
        <v>48205</v>
      </c>
    </row>
    <row r="3819" spans="14:14" x14ac:dyDescent="0.3">
      <c r="N3819" s="93">
        <f t="shared" si="62"/>
        <v>48206</v>
      </c>
    </row>
    <row r="3820" spans="14:14" x14ac:dyDescent="0.3">
      <c r="N3820" s="93">
        <f t="shared" si="62"/>
        <v>48207</v>
      </c>
    </row>
    <row r="3821" spans="14:14" x14ac:dyDescent="0.3">
      <c r="N3821" s="93">
        <f t="shared" si="62"/>
        <v>48208</v>
      </c>
    </row>
    <row r="3822" spans="14:14" x14ac:dyDescent="0.3">
      <c r="N3822" s="93">
        <f t="shared" si="62"/>
        <v>48209</v>
      </c>
    </row>
    <row r="3823" spans="14:14" x14ac:dyDescent="0.3">
      <c r="N3823" s="93">
        <f t="shared" si="62"/>
        <v>48210</v>
      </c>
    </row>
    <row r="3824" spans="14:14" x14ac:dyDescent="0.3">
      <c r="N3824" s="93">
        <f t="shared" si="62"/>
        <v>48211</v>
      </c>
    </row>
    <row r="3825" spans="14:14" x14ac:dyDescent="0.3">
      <c r="N3825" s="93">
        <f t="shared" si="62"/>
        <v>48212</v>
      </c>
    </row>
    <row r="3826" spans="14:14" x14ac:dyDescent="0.3">
      <c r="N3826" s="93">
        <f t="shared" si="62"/>
        <v>48213</v>
      </c>
    </row>
    <row r="3827" spans="14:14" x14ac:dyDescent="0.3">
      <c r="N3827" s="93">
        <f t="shared" si="62"/>
        <v>48214</v>
      </c>
    </row>
    <row r="3828" spans="14:14" x14ac:dyDescent="0.3">
      <c r="N3828" s="93">
        <f t="shared" si="62"/>
        <v>48215</v>
      </c>
    </row>
    <row r="3829" spans="14:14" x14ac:dyDescent="0.3">
      <c r="N3829" s="93">
        <f t="shared" si="62"/>
        <v>48216</v>
      </c>
    </row>
    <row r="3830" spans="14:14" x14ac:dyDescent="0.3">
      <c r="N3830" s="93">
        <f t="shared" si="62"/>
        <v>48217</v>
      </c>
    </row>
    <row r="3831" spans="14:14" x14ac:dyDescent="0.3">
      <c r="N3831" s="93">
        <f t="shared" si="62"/>
        <v>48218</v>
      </c>
    </row>
    <row r="3832" spans="14:14" x14ac:dyDescent="0.3">
      <c r="N3832" s="93">
        <f t="shared" si="62"/>
        <v>48219</v>
      </c>
    </row>
    <row r="3833" spans="14:14" x14ac:dyDescent="0.3">
      <c r="N3833" s="93">
        <f t="shared" si="62"/>
        <v>48220</v>
      </c>
    </row>
    <row r="3834" spans="14:14" x14ac:dyDescent="0.3">
      <c r="N3834" s="93">
        <f t="shared" si="62"/>
        <v>48221</v>
      </c>
    </row>
    <row r="3835" spans="14:14" x14ac:dyDescent="0.3">
      <c r="N3835" s="93">
        <f t="shared" si="62"/>
        <v>48222</v>
      </c>
    </row>
    <row r="3836" spans="14:14" x14ac:dyDescent="0.3">
      <c r="N3836" s="93">
        <f t="shared" si="62"/>
        <v>48223</v>
      </c>
    </row>
    <row r="3837" spans="14:14" x14ac:dyDescent="0.3">
      <c r="N3837" s="93">
        <f t="shared" si="62"/>
        <v>48224</v>
      </c>
    </row>
    <row r="3838" spans="14:14" x14ac:dyDescent="0.3">
      <c r="N3838" s="93">
        <f t="shared" si="62"/>
        <v>48225</v>
      </c>
    </row>
    <row r="3839" spans="14:14" x14ac:dyDescent="0.3">
      <c r="N3839" s="93">
        <f t="shared" si="62"/>
        <v>48226</v>
      </c>
    </row>
    <row r="3840" spans="14:14" x14ac:dyDescent="0.3">
      <c r="N3840" s="93">
        <f t="shared" si="62"/>
        <v>48227</v>
      </c>
    </row>
    <row r="3841" spans="14:14" x14ac:dyDescent="0.3">
      <c r="N3841" s="93">
        <f t="shared" si="62"/>
        <v>48228</v>
      </c>
    </row>
    <row r="3842" spans="14:14" x14ac:dyDescent="0.3">
      <c r="N3842" s="93">
        <f t="shared" si="62"/>
        <v>48229</v>
      </c>
    </row>
    <row r="3843" spans="14:14" x14ac:dyDescent="0.3">
      <c r="N3843" s="93">
        <f t="shared" si="62"/>
        <v>48230</v>
      </c>
    </row>
    <row r="3844" spans="14:14" x14ac:dyDescent="0.3">
      <c r="N3844" s="93">
        <f t="shared" si="62"/>
        <v>48231</v>
      </c>
    </row>
    <row r="3845" spans="14:14" x14ac:dyDescent="0.3">
      <c r="N3845" s="93">
        <f t="shared" si="62"/>
        <v>48232</v>
      </c>
    </row>
    <row r="3846" spans="14:14" x14ac:dyDescent="0.3">
      <c r="N3846" s="93">
        <f t="shared" si="62"/>
        <v>48233</v>
      </c>
    </row>
    <row r="3847" spans="14:14" x14ac:dyDescent="0.3">
      <c r="N3847" s="93">
        <f t="shared" si="62"/>
        <v>48234</v>
      </c>
    </row>
    <row r="3848" spans="14:14" x14ac:dyDescent="0.3">
      <c r="N3848" s="93">
        <f t="shared" si="62"/>
        <v>48235</v>
      </c>
    </row>
    <row r="3849" spans="14:14" x14ac:dyDescent="0.3">
      <c r="N3849" s="93">
        <f t="shared" si="62"/>
        <v>48236</v>
      </c>
    </row>
    <row r="3850" spans="14:14" x14ac:dyDescent="0.3">
      <c r="N3850" s="93">
        <f t="shared" si="62"/>
        <v>48237</v>
      </c>
    </row>
    <row r="3851" spans="14:14" x14ac:dyDescent="0.3">
      <c r="N3851" s="93">
        <f t="shared" si="62"/>
        <v>48238</v>
      </c>
    </row>
    <row r="3852" spans="14:14" x14ac:dyDescent="0.3">
      <c r="N3852" s="93">
        <f t="shared" si="62"/>
        <v>48239</v>
      </c>
    </row>
    <row r="3853" spans="14:14" x14ac:dyDescent="0.3">
      <c r="N3853" s="93">
        <f t="shared" si="62"/>
        <v>48240</v>
      </c>
    </row>
    <row r="3854" spans="14:14" x14ac:dyDescent="0.3">
      <c r="N3854" s="93">
        <f t="shared" si="62"/>
        <v>48241</v>
      </c>
    </row>
    <row r="3855" spans="14:14" x14ac:dyDescent="0.3">
      <c r="N3855" s="93">
        <f t="shared" si="62"/>
        <v>48242</v>
      </c>
    </row>
    <row r="3856" spans="14:14" x14ac:dyDescent="0.3">
      <c r="N3856" s="93">
        <f t="shared" si="62"/>
        <v>48243</v>
      </c>
    </row>
    <row r="3857" spans="14:14" x14ac:dyDescent="0.3">
      <c r="N3857" s="93">
        <f t="shared" si="62"/>
        <v>48244</v>
      </c>
    </row>
    <row r="3858" spans="14:14" x14ac:dyDescent="0.3">
      <c r="N3858" s="93">
        <f t="shared" si="62"/>
        <v>48245</v>
      </c>
    </row>
    <row r="3859" spans="14:14" x14ac:dyDescent="0.3">
      <c r="N3859" s="93">
        <f t="shared" si="62"/>
        <v>48246</v>
      </c>
    </row>
    <row r="3860" spans="14:14" x14ac:dyDescent="0.3">
      <c r="N3860" s="93">
        <f t="shared" si="62"/>
        <v>48247</v>
      </c>
    </row>
    <row r="3861" spans="14:14" x14ac:dyDescent="0.3">
      <c r="N3861" s="93">
        <f t="shared" ref="N3861:N3914" si="63">N3860+1</f>
        <v>48248</v>
      </c>
    </row>
    <row r="3862" spans="14:14" x14ac:dyDescent="0.3">
      <c r="N3862" s="93">
        <f t="shared" si="63"/>
        <v>48249</v>
      </c>
    </row>
    <row r="3863" spans="14:14" x14ac:dyDescent="0.3">
      <c r="N3863" s="93">
        <f t="shared" si="63"/>
        <v>48250</v>
      </c>
    </row>
    <row r="3864" spans="14:14" x14ac:dyDescent="0.3">
      <c r="N3864" s="93">
        <f t="shared" si="63"/>
        <v>48251</v>
      </c>
    </row>
    <row r="3865" spans="14:14" x14ac:dyDescent="0.3">
      <c r="N3865" s="93">
        <f t="shared" si="63"/>
        <v>48252</v>
      </c>
    </row>
    <row r="3866" spans="14:14" x14ac:dyDescent="0.3">
      <c r="N3866" s="93">
        <f t="shared" si="63"/>
        <v>48253</v>
      </c>
    </row>
    <row r="3867" spans="14:14" x14ac:dyDescent="0.3">
      <c r="N3867" s="93">
        <f t="shared" si="63"/>
        <v>48254</v>
      </c>
    </row>
    <row r="3868" spans="14:14" x14ac:dyDescent="0.3">
      <c r="N3868" s="93">
        <f t="shared" si="63"/>
        <v>48255</v>
      </c>
    </row>
    <row r="3869" spans="14:14" x14ac:dyDescent="0.3">
      <c r="N3869" s="93">
        <f t="shared" si="63"/>
        <v>48256</v>
      </c>
    </row>
    <row r="3870" spans="14:14" x14ac:dyDescent="0.3">
      <c r="N3870" s="93">
        <f t="shared" si="63"/>
        <v>48257</v>
      </c>
    </row>
    <row r="3871" spans="14:14" x14ac:dyDescent="0.3">
      <c r="N3871" s="93">
        <f t="shared" si="63"/>
        <v>48258</v>
      </c>
    </row>
    <row r="3872" spans="14:14" x14ac:dyDescent="0.3">
      <c r="N3872" s="93">
        <f t="shared" si="63"/>
        <v>48259</v>
      </c>
    </row>
    <row r="3873" spans="14:14" x14ac:dyDescent="0.3">
      <c r="N3873" s="93">
        <f t="shared" si="63"/>
        <v>48260</v>
      </c>
    </row>
    <row r="3874" spans="14:14" x14ac:dyDescent="0.3">
      <c r="N3874" s="93">
        <f t="shared" si="63"/>
        <v>48261</v>
      </c>
    </row>
    <row r="3875" spans="14:14" x14ac:dyDescent="0.3">
      <c r="N3875" s="93">
        <f t="shared" si="63"/>
        <v>48262</v>
      </c>
    </row>
    <row r="3876" spans="14:14" x14ac:dyDescent="0.3">
      <c r="N3876" s="93">
        <f t="shared" si="63"/>
        <v>48263</v>
      </c>
    </row>
    <row r="3877" spans="14:14" x14ac:dyDescent="0.3">
      <c r="N3877" s="93">
        <f t="shared" si="63"/>
        <v>48264</v>
      </c>
    </row>
    <row r="3878" spans="14:14" x14ac:dyDescent="0.3">
      <c r="N3878" s="93">
        <f t="shared" si="63"/>
        <v>48265</v>
      </c>
    </row>
    <row r="3879" spans="14:14" x14ac:dyDescent="0.3">
      <c r="N3879" s="93">
        <f t="shared" si="63"/>
        <v>48266</v>
      </c>
    </row>
    <row r="3880" spans="14:14" x14ac:dyDescent="0.3">
      <c r="N3880" s="93">
        <f t="shared" si="63"/>
        <v>48267</v>
      </c>
    </row>
    <row r="3881" spans="14:14" x14ac:dyDescent="0.3">
      <c r="N3881" s="93">
        <f t="shared" si="63"/>
        <v>48268</v>
      </c>
    </row>
    <row r="3882" spans="14:14" x14ac:dyDescent="0.3">
      <c r="N3882" s="93">
        <f t="shared" si="63"/>
        <v>48269</v>
      </c>
    </row>
    <row r="3883" spans="14:14" x14ac:dyDescent="0.3">
      <c r="N3883" s="93">
        <f t="shared" si="63"/>
        <v>48270</v>
      </c>
    </row>
    <row r="3884" spans="14:14" x14ac:dyDescent="0.3">
      <c r="N3884" s="93">
        <f t="shared" si="63"/>
        <v>48271</v>
      </c>
    </row>
    <row r="3885" spans="14:14" x14ac:dyDescent="0.3">
      <c r="N3885" s="93">
        <f t="shared" si="63"/>
        <v>48272</v>
      </c>
    </row>
    <row r="3886" spans="14:14" x14ac:dyDescent="0.3">
      <c r="N3886" s="93">
        <f t="shared" si="63"/>
        <v>48273</v>
      </c>
    </row>
    <row r="3887" spans="14:14" x14ac:dyDescent="0.3">
      <c r="N3887" s="93">
        <f t="shared" si="63"/>
        <v>48274</v>
      </c>
    </row>
    <row r="3888" spans="14:14" x14ac:dyDescent="0.3">
      <c r="N3888" s="93">
        <f t="shared" si="63"/>
        <v>48275</v>
      </c>
    </row>
    <row r="3889" spans="14:14" x14ac:dyDescent="0.3">
      <c r="N3889" s="93">
        <f t="shared" si="63"/>
        <v>48276</v>
      </c>
    </row>
    <row r="3890" spans="14:14" x14ac:dyDescent="0.3">
      <c r="N3890" s="93">
        <f t="shared" si="63"/>
        <v>48277</v>
      </c>
    </row>
    <row r="3891" spans="14:14" x14ac:dyDescent="0.3">
      <c r="N3891" s="93">
        <f t="shared" si="63"/>
        <v>48278</v>
      </c>
    </row>
    <row r="3892" spans="14:14" x14ac:dyDescent="0.3">
      <c r="N3892" s="93">
        <f t="shared" si="63"/>
        <v>48279</v>
      </c>
    </row>
    <row r="3893" spans="14:14" x14ac:dyDescent="0.3">
      <c r="N3893" s="93">
        <f t="shared" si="63"/>
        <v>48280</v>
      </c>
    </row>
    <row r="3894" spans="14:14" x14ac:dyDescent="0.3">
      <c r="N3894" s="93">
        <f t="shared" si="63"/>
        <v>48281</v>
      </c>
    </row>
    <row r="3895" spans="14:14" x14ac:dyDescent="0.3">
      <c r="N3895" s="93">
        <f t="shared" si="63"/>
        <v>48282</v>
      </c>
    </row>
    <row r="3896" spans="14:14" x14ac:dyDescent="0.3">
      <c r="N3896" s="93">
        <f t="shared" si="63"/>
        <v>48283</v>
      </c>
    </row>
    <row r="3897" spans="14:14" x14ac:dyDescent="0.3">
      <c r="N3897" s="93">
        <f t="shared" si="63"/>
        <v>48284</v>
      </c>
    </row>
    <row r="3898" spans="14:14" x14ac:dyDescent="0.3">
      <c r="N3898" s="93">
        <f t="shared" si="63"/>
        <v>48285</v>
      </c>
    </row>
    <row r="3899" spans="14:14" x14ac:dyDescent="0.3">
      <c r="N3899" s="93">
        <f t="shared" si="63"/>
        <v>48286</v>
      </c>
    </row>
    <row r="3900" spans="14:14" x14ac:dyDescent="0.3">
      <c r="N3900" s="93">
        <f t="shared" si="63"/>
        <v>48287</v>
      </c>
    </row>
    <row r="3901" spans="14:14" x14ac:dyDescent="0.3">
      <c r="N3901" s="93">
        <f t="shared" si="63"/>
        <v>48288</v>
      </c>
    </row>
    <row r="3902" spans="14:14" x14ac:dyDescent="0.3">
      <c r="N3902" s="93">
        <f t="shared" si="63"/>
        <v>48289</v>
      </c>
    </row>
    <row r="3903" spans="14:14" x14ac:dyDescent="0.3">
      <c r="N3903" s="93">
        <f t="shared" si="63"/>
        <v>48290</v>
      </c>
    </row>
    <row r="3904" spans="14:14" x14ac:dyDescent="0.3">
      <c r="N3904" s="93">
        <f t="shared" si="63"/>
        <v>48291</v>
      </c>
    </row>
    <row r="3905" spans="14:14" x14ac:dyDescent="0.3">
      <c r="N3905" s="93">
        <f t="shared" si="63"/>
        <v>48292</v>
      </c>
    </row>
    <row r="3906" spans="14:14" x14ac:dyDescent="0.3">
      <c r="N3906" s="93">
        <f t="shared" si="63"/>
        <v>48293</v>
      </c>
    </row>
    <row r="3907" spans="14:14" x14ac:dyDescent="0.3">
      <c r="N3907" s="93">
        <f t="shared" si="63"/>
        <v>48294</v>
      </c>
    </row>
    <row r="3908" spans="14:14" x14ac:dyDescent="0.3">
      <c r="N3908" s="93">
        <f t="shared" si="63"/>
        <v>48295</v>
      </c>
    </row>
    <row r="3909" spans="14:14" x14ac:dyDescent="0.3">
      <c r="N3909" s="93">
        <f t="shared" si="63"/>
        <v>48296</v>
      </c>
    </row>
    <row r="3910" spans="14:14" x14ac:dyDescent="0.3">
      <c r="N3910" s="93">
        <f t="shared" si="63"/>
        <v>48297</v>
      </c>
    </row>
    <row r="3911" spans="14:14" x14ac:dyDescent="0.3">
      <c r="N3911" s="93">
        <f t="shared" si="63"/>
        <v>48298</v>
      </c>
    </row>
    <row r="3912" spans="14:14" x14ac:dyDescent="0.3">
      <c r="N3912" s="93">
        <f t="shared" si="63"/>
        <v>48299</v>
      </c>
    </row>
    <row r="3913" spans="14:14" x14ac:dyDescent="0.3">
      <c r="N3913" s="93">
        <f t="shared" si="63"/>
        <v>48300</v>
      </c>
    </row>
    <row r="3914" spans="14:14" x14ac:dyDescent="0.3">
      <c r="N3914" s="93">
        <f t="shared" si="63"/>
        <v>48301</v>
      </c>
    </row>
  </sheetData>
  <sheetProtection algorithmName="SHA-512" hashValue="NKHuSQPlMpOwE0mbCT6qUzbblaxTw3s/bZ9PR5yqJ63N8gBjCuAYjwuXyAXHiKh6QJLutGKAEQUDp//pm3K4JA==" saltValue="B2gOSNeKF62SvuBzRiHMLw==" spinCount="100000" sheet="1" formatCells="0" formatColumns="0" formatRows="0" insertColumns="0" insertRows="0" insertHyperlinks="0" deleteColumns="0" deleteRows="0" sort="0" autoFilter="0" pivotTables="0"/>
  <autoFilter ref="N13:N5126" xr:uid="{8E776E09-EE3F-4DE8-BBD1-41B38850C764}"/>
  <mergeCells count="18">
    <mergeCell ref="B39:E39"/>
    <mergeCell ref="B40:E40"/>
    <mergeCell ref="B41:E41"/>
    <mergeCell ref="B38:E38"/>
    <mergeCell ref="A1:G1"/>
    <mergeCell ref="A20:A23"/>
    <mergeCell ref="A2:F2"/>
    <mergeCell ref="A3:F3"/>
    <mergeCell ref="A17:B17"/>
    <mergeCell ref="A18:B18"/>
    <mergeCell ref="B43:E43"/>
    <mergeCell ref="B44:E44"/>
    <mergeCell ref="B48:E48"/>
    <mergeCell ref="B42:E42"/>
    <mergeCell ref="B50:E50"/>
    <mergeCell ref="B46:E46"/>
    <mergeCell ref="B47:E47"/>
    <mergeCell ref="B49:E49"/>
  </mergeCells>
  <conditionalFormatting sqref="F36">
    <cfRule type="cellIs" dxfId="0" priority="1" stopIfTrue="1" operator="lessThan">
      <formula>0</formula>
    </cfRule>
  </conditionalFormatting>
  <dataValidations count="22">
    <dataValidation type="whole" allowBlank="1" showInputMessage="1" showErrorMessage="1" error="- Maximum amount of car lease at &quot;Level 7, 8 &amp; 9&quot; is 50% of Fixed Compensation_x000a__x000a_- Maximum amount of car lease at &quot;Accenture Leadership (Level 1-4), Level 5 &amp; 6&quot; is 60% of Fixed Compensation" promptTitle="Car Lease" prompt="Maximum amount of car lease at &quot;Level 7, 8 &amp; 9&quot; is 50% of Fixed Compensation_x000a__x000a_Maximum amount of car lease at &quot;Accenture Leadership (Level 1-4), Level 5 &amp; 6&quot; is 60% of Fixed Compensation" sqref="D30" xr:uid="{73954416-13EC-4AB8-A304-F779703D6BBD}">
      <formula1>0</formula1>
      <formula2>I30</formula2>
    </dataValidation>
    <dataValidation type="whole" allowBlank="1" showInputMessage="1" showErrorMessage="1" errorTitle="Car Running Expenses" error="Maximum eligibility for &quot;Level 7,8 &amp; 9&quot; is upto ₹1,20,000_x000a__x000a_Maximum eligibility for &quot;Level 6&quot; is upto ₹1,50,000_x000a__x000a_Maximum eligibility for &quot;Accenture Leadership (CL 1 - 4) &amp; Level 5&quot; is upto ₹1,80,000" promptTitle="Car Running Expenses" prompt="Maximum eligibility for &quot;Level 7,8 &amp; 9&quot; is upto ₹1,20,000_x000a__x000a_Maximum eligibility for &quot;Level 6&quot; is upto ₹1,50,000_x000a__x000a_Maximum eligibility for &quot;Accenture Leadership (CL 1 - 4) &amp; Level 5&quot; is upto ₹1,80,000" sqref="F31" xr:uid="{47C6DAD5-4A82-4333-A8BE-68BE7CD142B7}">
      <formula1>0</formula1>
      <formula2>I31</formula2>
    </dataValidation>
    <dataValidation type="decimal" operator="lessThan" allowBlank="1" showInputMessage="1" showErrorMessage="1" errorTitle="Exceeding Fixed Compensation" error="You have allocated more than Fixed Compensation value." sqref="F36" xr:uid="{87F043EA-6AAF-4E8C-BF01-171417DE116A}">
      <formula1>B9</formula1>
    </dataValidation>
    <dataValidation type="whole" allowBlank="1" showInputMessage="1" showErrorMessage="1" errorTitle="House Rent Allowance" error="House Rent Allowance can be maximum upto 50% of basic salary." promptTitle="House Rent Allowance" prompt="House Rent Allowance can be maximum upto 50% of basic salary." sqref="D23" xr:uid="{37D1E4B7-0372-4E5A-B5B4-91F9CDDB1A8E}">
      <formula1>0</formula1>
      <formula2>D20/2</formula2>
    </dataValidation>
    <dataValidation type="whole" allowBlank="1" showInputMessage="1" showErrorMessage="1" error="Total of Basic and Special Allowances should be less than the monthly eligible CTC" promptTitle="Personal Allowance" prompt="Personal Allowance should be less than or equal to Basic Salary." sqref="D21" xr:uid="{59F513D6-8BCE-40BA-BE78-22CDB2EABA45}">
      <formula1>0</formula1>
      <formula2>D20</formula2>
    </dataValidation>
    <dataValidation type="whole" allowBlank="1" showInputMessage="1" showErrorMessage="1" error="Basic should be minimum of 35% of Fixed Compensation." promptTitle="Basic" prompt="Basic should be minimum 35% of Fixed Compensation." sqref="D20" xr:uid="{D99043CF-1E97-4C16-8952-740FA61DAF82}">
      <formula1>(B9*0.35)/12</formula1>
      <formula2>+B9/12</formula2>
    </dataValidation>
    <dataValidation type="whole" allowBlank="1" showInputMessage="1" showErrorMessage="1" error="It can be maximum upto 30% of Fixed Compensation provided Personal Allowance value = Basic Salary." promptTitle="Other Allowance" prompt="It can be maximum upto 30% of Fixed Compensation provided Personal Allowance value = Basic Salary." sqref="D22" xr:uid="{A9028DEE-89AF-416A-B5AD-35F58AB8600E}">
      <formula1>0</formula1>
      <formula2>+IF((D21=D20),B9/12*30%,0)</formula2>
    </dataValidation>
    <dataValidation type="whole" allowBlank="1" showInputMessage="1" showErrorMessage="1" errorTitle="Chauffer's Salary" error="Maximum eligibility for &quot;Level 7,8 &amp; 9&quot; is upto ₹1,50,000_x000a__x000a_Maximum eligibility for &quot;Level 6&quot; is upto ₹1,80,000_x000a__x000a_Maximum eligibility for &quot;Accenture Leadership (CL 1 - 4) &amp; Level 5&quot; is upto ₹2,40,000" promptTitle="Chauffer's Salary" prompt="Maximum eligibility for &quot;Level 7,8 &amp; 9&quot; is upto ₹1,50,000_x000a__x000a_Maximum eligibility for &quot;Level 6&quot; is upto ₹1,80,000_x000a__x000a_Maximum eligibility for &quot;Accenture Leadership (CL 1 - 4) &amp; Level 5&quot; is upto ₹2,40,000" sqref="D34" xr:uid="{963EAD44-A1A5-43B1-9CA2-1ABF5134D7C8}">
      <formula1>0</formula1>
      <formula2>I34</formula2>
    </dataValidation>
    <dataValidation type="whole" allowBlank="1" showInputMessage="1" showErrorMessage="1" errorTitle="Car Maintenance" error="Maximum eligibility for &quot;Level 7,8 &amp; 9&quot; is upto ₹1,00,000_x000a__x000a_Maximum eligibility for &quot;Level 6&quot; is upto ₹1,20,000_x000a__x000a_Maximum eligibility for &quot;Accenture Leadership (CL 1 - 4) &amp; Level 5&quot; is upto ₹1,50,000" promptTitle="Car Maintenance" prompt="Maximum eligibility for &quot;Level 7,8 &amp; 9&quot; is upto ₹1,00,000_x000a__x000a_Maximum eligibility for &quot;Level 6&quot; is upto ₹1,20,000_x000a__x000a_Maximum eligibility for &quot;Accenture Leadership (CL 1 - 4) &amp; Level 5&quot; is upto ₹1,50,000" sqref="F33" xr:uid="{E2173A4E-31EB-4296-8947-C18A2827F05C}">
      <formula1>0</formula1>
      <formula2>I33</formula2>
    </dataValidation>
    <dataValidation type="whole" allowBlank="1" showInputMessage="1" showErrorMessage="1" errorTitle="Leave Travel Allowance" error="Maximum eligibility for &quot;Level 9&quot; is upto ₹75,000_x000a__x000a_Maximum eligibility for Other Level is upto ₹1,00,000" promptTitle="Leave Travel Allowance" prompt="Maximum eligibility for &quot;Level 9&quot; is upto ₹75,000_x000a__x000a_Maximum eligibility for Other Level is upto ₹1,00,000" sqref="F27" xr:uid="{36FC4F90-052F-4B01-BDDA-2909C4DA41C2}">
      <formula1>0</formula1>
      <formula2>I27</formula2>
    </dataValidation>
    <dataValidation type="whole" operator="equal" allowBlank="1" showInputMessage="1" showErrorMessage="1" errorTitle="Car Lease Period" error="Its Fixed for 3 years." promptTitle="Car Lease Period" prompt="It's Fixed For 3 Years." sqref="C30" xr:uid="{25B314AE-A0F5-44F4-ADE5-73D5917DF29D}">
      <formula1>3</formula1>
    </dataValidation>
    <dataValidation type="whole" allowBlank="1" showInputMessage="1" showErrorMessage="1" promptTitle="Car Insurance" prompt="Car Insurance will be paid by the company for company provided cars and adjusted from the cost to company.  You should submit the plan with the necessary amounts." sqref="F32" xr:uid="{20BD9F53-48A3-4622-8469-902A61588D2D}">
      <formula1>0</formula1>
      <formula2>999999</formula2>
    </dataValidation>
    <dataValidation type="list" allowBlank="1" showInputMessage="1" showErrorMessage="1" promptTitle="Meal Allowance" prompt="Meal Allowance can be :-_x000a_0 (Nil)_x000a_Rs 13,200 per annum_x000a_Rs 26,400 per annum" sqref="F35" xr:uid="{0EAAE7CA-E8F1-47B3-9E98-8A74021A3C82}">
      <formula1>"0,13200,26400"</formula1>
    </dataValidation>
    <dataValidation type="list" allowBlank="1" showInputMessage="1" showErrorMessage="1" error="Please select one of the options_x000a_Yes - Y_x000a_No  - N_x000a_Fixed - F" promptTitle="Provident Fund" prompt="Please select one of the options_x000a_Yes - Y_x000a_Fixed - F_x000a_No  - N (Not applicable if already member of PF &amp; Non-Indian)" sqref="E24" xr:uid="{DCB8C928-F11B-4C14-9A68-23E7F586C6A3}">
      <formula1>"Y,N,F"</formula1>
    </dataValidation>
    <dataValidation type="textLength" operator="equal" allowBlank="1" showInputMessage="1" showErrorMessage="1" error="Employee Code/SAP ID should be 8 Digit" sqref="B6" xr:uid="{59B6B068-2C0D-478F-A77D-0A4519155FF4}">
      <formula1>8</formula1>
    </dataValidation>
    <dataValidation type="whole" allowBlank="1" showInputMessage="1" showErrorMessage="1" prompt="Please enter Cost to the company before you insert the other values_x000a_Please enter the cells which are marked only Yellow _x000a_" sqref="B9" xr:uid="{97436F9E-63A9-4F99-B23E-78EDF7E218DA}">
      <formula1>0</formula1>
      <formula2>9999999</formula2>
    </dataValidation>
    <dataValidation type="list" allowBlank="1" showInputMessage="1" showErrorMessage="1" error="Please select one of the options_x000a_Yes - Y_x000a_No  - N_x000a_Fixed - F" promptTitle="National Pension Scheme" prompt="Please select one of the options_x000a_Yes - Y (If Yes needs to enter the Percentage in next column)_x000a_No  - N" sqref="D25" xr:uid="{957F3D1A-9891-4B3C-A98A-FFEB5DB6FD8E}">
      <formula1>"Y,N"</formula1>
    </dataValidation>
    <dataValidation type="decimal" showInputMessage="1" showErrorMessage="1" promptTitle="NPS Percentage" prompt="Enter the NPS percentage between 0.1 to 10.0" sqref="E25" xr:uid="{7260F116-E44F-4DE1-8592-24B9246B4C60}">
      <formula1>I25</formula1>
      <formula2>J25</formula2>
    </dataValidation>
    <dataValidation allowBlank="1" showErrorMessage="1" promptTitle="Date of Joining" prompt="Please select from drop down" sqref="B8" xr:uid="{F9706339-6A43-411B-B3EE-79DA8EFB7D5F}"/>
    <dataValidation type="whole" operator="lessThan" allowBlank="1" showInputMessage="1" showErrorMessage="1" error="=IF(F28&lt;0,&quot;Unallocated amount should not be a negative amount, please check and re-enter the values.&quot;,&quot;.&quot;)" sqref="C9:C14" xr:uid="{5D2A6ECA-F1E8-480A-89ED-6A5F8B145D5E}">
      <formula1>IF(F36&lt;0,)</formula1>
    </dataValidation>
    <dataValidation type="whole" operator="lessThan" allowBlank="1" showInputMessage="1" showErrorMessage="1" error="=IF(F28&lt;0,&quot;Unallocated amount should not be a negative amount, please check and re-enter the values.&quot;,&quot;.&quot;)" sqref="C15:C16" xr:uid="{2B7113C6-6DEB-412E-A007-75BB522B94E9}">
      <formula1>IF(F41&lt;0,)</formula1>
    </dataValidation>
    <dataValidation type="whole" operator="lessThan" allowBlank="1" showInputMessage="1" showErrorMessage="1" error="=IF(F28&lt;0,&quot;Unallocated amount should not be a negative amount, please check and re-enter the values.&quot;,&quot;.&quot;)" sqref="C17:C18" xr:uid="{8E2C40C7-169A-46BD-84D5-0A47B8018169}">
      <formula1>IF(F42&lt;0,)</formula1>
    </dataValidation>
  </dataValidations>
  <pageMargins left="0.7" right="0.7" top="0.75" bottom="0.75" header="0.3" footer="0.3"/>
  <pageSetup orientation="portrait" r:id="rId1"/>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promptTitle="Designation" prompt="Please select from the drop down provided." xr:uid="{8C123165-21C8-4435-A971-B3AD3A59642E}">
          <x14:formula1>
            <xm:f>Grids!$A$2:$A$3</xm:f>
          </x14:formula1>
          <xm:sqref>B7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8258EC-5212-45D4-A0CE-0513ACA630DF}">
  <sheetPr codeName="Sheet2"/>
  <dimension ref="A1:M3"/>
  <sheetViews>
    <sheetView workbookViewId="0">
      <selection activeCell="J15" sqref="J15"/>
    </sheetView>
  </sheetViews>
  <sheetFormatPr defaultRowHeight="14.4" x14ac:dyDescent="0.3"/>
  <cols>
    <col min="4" max="4" width="18" bestFit="1" customWidth="1"/>
    <col min="5" max="5" width="18.109375" bestFit="1" customWidth="1"/>
    <col min="10" max="10" width="14.44140625" bestFit="1" customWidth="1"/>
    <col min="11" max="11" width="1.109375" customWidth="1"/>
    <col min="12" max="13" width="9.44140625" bestFit="1" customWidth="1"/>
  </cols>
  <sheetData>
    <row r="1" spans="1:13" x14ac:dyDescent="0.3">
      <c r="A1" s="76" t="s">
        <v>3</v>
      </c>
      <c r="B1" s="76" t="s">
        <v>53</v>
      </c>
      <c r="C1" s="76" t="s">
        <v>54</v>
      </c>
      <c r="D1" s="76" t="s">
        <v>55</v>
      </c>
      <c r="E1" s="76" t="s">
        <v>56</v>
      </c>
      <c r="G1" s="86"/>
      <c r="H1" s="76" t="s">
        <v>57</v>
      </c>
      <c r="I1" s="76" t="s">
        <v>58</v>
      </c>
      <c r="J1" s="76" t="s">
        <v>59</v>
      </c>
      <c r="K1" s="86"/>
      <c r="L1" s="76" t="s">
        <v>64</v>
      </c>
      <c r="M1" s="76" t="s">
        <v>64</v>
      </c>
    </row>
    <row r="2" spans="1:13" x14ac:dyDescent="0.3">
      <c r="A2" s="94" t="s">
        <v>32</v>
      </c>
      <c r="B2" s="77">
        <v>2</v>
      </c>
      <c r="C2" s="79">
        <v>0.27</v>
      </c>
      <c r="D2" s="78">
        <v>7.0000000000000007E-2</v>
      </c>
      <c r="E2" s="78">
        <v>0.11</v>
      </c>
      <c r="G2" s="87">
        <v>1</v>
      </c>
      <c r="H2" s="80">
        <f>'Comp Plan'!B8</f>
        <v>0</v>
      </c>
      <c r="I2" s="88">
        <f>YEAR(H2)</f>
        <v>1900</v>
      </c>
      <c r="J2" s="89">
        <f>IF(H2&gt;L2,DATE(I2+1,8,31),DATE(I2,8,31))</f>
        <v>244</v>
      </c>
      <c r="K2" s="86"/>
      <c r="L2" s="89">
        <f>DATE(I2,8,31)</f>
        <v>244</v>
      </c>
      <c r="M2" s="90"/>
    </row>
    <row r="3" spans="1:13" x14ac:dyDescent="0.3">
      <c r="A3" s="94" t="s">
        <v>34</v>
      </c>
      <c r="B3" s="77">
        <v>2</v>
      </c>
      <c r="C3" s="79">
        <v>0.27</v>
      </c>
      <c r="D3" s="78">
        <v>7.0000000000000007E-2</v>
      </c>
      <c r="E3" s="78">
        <v>0.11</v>
      </c>
      <c r="G3" s="87">
        <v>2</v>
      </c>
      <c r="H3" s="80">
        <f>'Comp Plan'!B8</f>
        <v>0</v>
      </c>
      <c r="I3" s="88">
        <f>YEAR(H3)</f>
        <v>1900</v>
      </c>
      <c r="J3" s="89">
        <f>IF(H3&lt;=DATE(I3,2,28),DATE(I3,2,28),IF(AND(H3&lt;=DATE(I3,8,31),H3&gt;DATE(I3,2,28)),DATE(I3,8,31),IF(H3&gt;DATE(I3,8,31),DATE(I3+1,2,28),"")))</f>
        <v>59</v>
      </c>
      <c r="K3" s="86"/>
      <c r="L3" s="89">
        <f>DATE(I3,8,31)</f>
        <v>244</v>
      </c>
      <c r="M3" s="89">
        <f>DATE(I3,2,28)</f>
        <v>59</v>
      </c>
    </row>
  </sheetData>
  <sheetProtection algorithmName="SHA-512" hashValue="arSxVxuQUh97P6hztAkpRKh9kXjKouqMTfMHScFs4CKYnToCPMKcdfHJxpMu8fREz17MH27Av0rdl0P2VsRhpg==" saltValue="qfRNEwo8cFRSMooSpXjHhw==" spinCount="100000" sheet="1" objects="1" scenarios="1"/>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9B7AD0B456A004D9A639ADA4822092B" ma:contentTypeVersion="10" ma:contentTypeDescription="Create a new document." ma:contentTypeScope="" ma:versionID="a46b03da4e052c2981e6d4b6a38fadb9">
  <xsd:schema xmlns:xsd="http://www.w3.org/2001/XMLSchema" xmlns:xs="http://www.w3.org/2001/XMLSchema" xmlns:p="http://schemas.microsoft.com/office/2006/metadata/properties" xmlns:ns2="3924cbe2-9e07-4386-930b-71784c0c4aab" xmlns:ns3="0fe6c3ce-ee89-41a5-bb9a-880e5eb414de" targetNamespace="http://schemas.microsoft.com/office/2006/metadata/properties" ma:root="true" ma:fieldsID="e2c308968931f6dbb5b67307a2839fc8" ns2:_="" ns3:_="">
    <xsd:import namespace="3924cbe2-9e07-4386-930b-71784c0c4aab"/>
    <xsd:import namespace="0fe6c3ce-ee89-41a5-bb9a-880e5eb414de"/>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lcf76f155ced4ddcb4097134ff3c332f" minOccurs="0"/>
                <xsd:element ref="ns3:TaxCatchAll"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924cbe2-9e07-4386-930b-71784c0c4aa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6d165d17-9b79-46c3-82b9-c927e733c429"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fe6c3ce-ee89-41a5-bb9a-880e5eb414de"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14" nillable="true" ma:displayName="Taxonomy Catch All Column" ma:hidden="true" ma:list="{39df5e29-7e9b-4f29-b928-83d035ba9c19}" ma:internalName="TaxCatchAll" ma:showField="CatchAllData" ma:web="0fe6c3ce-ee89-41a5-bb9a-880e5eb414de">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TaxCatchAll xmlns="0fe6c3ce-ee89-41a5-bb9a-880e5eb414de" xsi:nil="true"/>
    <lcf76f155ced4ddcb4097134ff3c332f xmlns="3924cbe2-9e07-4386-930b-71784c0c4aab">
      <Terms xmlns="http://schemas.microsoft.com/office/infopath/2007/PartnerControls"/>
    </lcf76f155ced4ddcb4097134ff3c332f>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058DCAC-4A20-46D1-B066-E1B264E5F53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924cbe2-9e07-4386-930b-71784c0c4aab"/>
    <ds:schemaRef ds:uri="0fe6c3ce-ee89-41a5-bb9a-880e5eb414d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115B9851-53A1-4AC7-85E8-7E17C9B27862}">
  <ds:schemaRefs>
    <ds:schemaRef ds:uri="http://purl.org/dc/elements/1.1/"/>
    <ds:schemaRef ds:uri="http://schemas.microsoft.com/office/infopath/2007/PartnerControls"/>
    <ds:schemaRef ds:uri="http://www.w3.org/XML/1998/namespace"/>
    <ds:schemaRef ds:uri="http://schemas.openxmlformats.org/package/2006/metadata/core-properties"/>
    <ds:schemaRef ds:uri="http://schemas.microsoft.com/office/2006/documentManagement/types"/>
    <ds:schemaRef ds:uri="0fe6c3ce-ee89-41a5-bb9a-880e5eb414de"/>
    <ds:schemaRef ds:uri="http://purl.org/dc/terms/"/>
    <ds:schemaRef ds:uri="http://purl.org/dc/dcmitype/"/>
    <ds:schemaRef ds:uri="3924cbe2-9e07-4386-930b-71784c0c4aab"/>
    <ds:schemaRef ds:uri="http://schemas.microsoft.com/office/2006/metadata/properties"/>
  </ds:schemaRefs>
</ds:datastoreItem>
</file>

<file path=customXml/itemProps3.xml><?xml version="1.0" encoding="utf-8"?>
<ds:datastoreItem xmlns:ds="http://schemas.openxmlformats.org/officeDocument/2006/customXml" ds:itemID="{EBFE2D9F-4015-4775-A467-2DF41A5C4AE2}">
  <ds:schemaRefs>
    <ds:schemaRef ds:uri="http://schemas.microsoft.com/sharepoint/v3/contenttype/forms"/>
  </ds:schemaRefs>
</ds:datastoreItem>
</file>

<file path=docMetadata/LabelInfo.xml><?xml version="1.0" encoding="utf-8"?>
<clbl:labelList xmlns:clbl="http://schemas.microsoft.com/office/2020/mipLabelMetadata">
  <clbl:label id="{7bef0ac6-58b2-4acb-91cf-d344f8864752}" enabled="1" method="Privileged" siteId="{e0793d39-0939-496d-b129-198edd916feb}" contentBits="0"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Comp Plan</vt:lpstr>
    </vt:vector>
  </TitlesOfParts>
  <Company>Accenture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Nitin Govil</dc:creator>
  <cp:lastModifiedBy>Mohite, Gayatri S.</cp:lastModifiedBy>
  <dcterms:created xsi:type="dcterms:W3CDTF">2015-06-24T07:10:53Z</dcterms:created>
  <dcterms:modified xsi:type="dcterms:W3CDTF">2024-03-05T12:08:31Z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0x01010079B7AD0B456A004D9A639ADA4822092B</vt:lpwstr>
  </property>
  <property fmtid="{D5CDD505-2E9C-101B-9397-08002B2CF9AE}" pid="3" name="MediaServiceImageTags">
    <vt:lpwstr/>
  </property>
</Properties>
</file>