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u Kumar\Documents\IPL\LU\"/>
    </mc:Choice>
  </mc:AlternateContent>
  <xr:revisionPtr revIDLastSave="0" documentId="13_ncr:1_{4FD92BDF-3EAD-490A-9C00-22AC5EE87803}" xr6:coauthVersionLast="47" xr6:coauthVersionMax="47" xr10:uidLastSave="{00000000-0000-0000-0000-000000000000}"/>
  <bookViews>
    <workbookView xWindow="-108" yWindow="-108" windowWidth="23256" windowHeight="12576" xr2:uid="{F91BDCDA-890B-4937-8A98-9A76BC75A1C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G2" i="1"/>
  <c r="F2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C2" i="2"/>
  <c r="C3" i="2"/>
  <c r="C4" i="2"/>
  <c r="C5" i="2"/>
  <c r="C6" i="2"/>
  <c r="C7" i="2"/>
  <c r="C8" i="2"/>
  <c r="C9" i="2"/>
  <c r="C10" i="2"/>
  <c r="C11" i="2"/>
  <c r="C12" i="2"/>
  <c r="C1" i="2"/>
</calcChain>
</file>

<file path=xl/sharedStrings.xml><?xml version="1.0" encoding="utf-8"?>
<sst xmlns="http://schemas.openxmlformats.org/spreadsheetml/2006/main" count="55" uniqueCount="37">
  <si>
    <t>Kolkata Knight Riders</t>
  </si>
  <si>
    <t>Royal Challengers Bangalore</t>
  </si>
  <si>
    <t>Chennai Super Kings</t>
  </si>
  <si>
    <t>Kings XI Punjab</t>
  </si>
  <si>
    <t>Rajasthan Royals</t>
  </si>
  <si>
    <t>Delhi Daredevils</t>
  </si>
  <si>
    <t>Deccan Chargers</t>
  </si>
  <si>
    <t>Mumbai Indians</t>
  </si>
  <si>
    <t>Kochi Tuskers Kerala</t>
  </si>
  <si>
    <t>Pune Warriors</t>
  </si>
  <si>
    <t>Sunrisers Hyderabad</t>
  </si>
  <si>
    <t>Rising Pune Supergiants</t>
  </si>
  <si>
    <t>Gujarat Lions</t>
  </si>
  <si>
    <t>Rising Pune Supergiant</t>
  </si>
  <si>
    <t>Delhi Capitals</t>
  </si>
  <si>
    <t>Punjab Kings</t>
  </si>
  <si>
    <t>Lucknow Super Giants</t>
  </si>
  <si>
    <t>Gujarat Titans</t>
  </si>
  <si>
    <t>Kolkata</t>
  </si>
  <si>
    <t>Bangalore</t>
  </si>
  <si>
    <t>Chennai</t>
  </si>
  <si>
    <t>Punjab</t>
  </si>
  <si>
    <t>Rajastan</t>
  </si>
  <si>
    <t>Delhi</t>
  </si>
  <si>
    <t>Hyderabad</t>
  </si>
  <si>
    <t>Mumbai</t>
  </si>
  <si>
    <t>Kochi</t>
  </si>
  <si>
    <t>Pune</t>
  </si>
  <si>
    <t>Gujarat</t>
  </si>
  <si>
    <t>Lucknow</t>
  </si>
  <si>
    <t>Bit</t>
  </si>
  <si>
    <t>key</t>
  </si>
  <si>
    <t>filter name</t>
  </si>
  <si>
    <t>bowling_team1</t>
  </si>
  <si>
    <t>bowling_team2</t>
  </si>
  <si>
    <t>bowling_team3</t>
  </si>
  <si>
    <t>bowling_team4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</si>
</sst>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7E2AD-CF5C-411F-A6D0-A8D45C643264}">
  <dimension ref="A1:G19"/>
  <sheetViews>
    <sheetView tabSelected="1" workbookViewId="0">
      <selection activeCell="G5" sqref="G5"/>
    </sheetView>
  </sheetViews>
  <sheetFormatPr defaultRowHeight="14.4" x14ac:dyDescent="0.3"/>
  <cols>
    <col min="1" max="1" width="24.33203125" bestFit="1" customWidth="1"/>
    <col min="2" max="2" width="10.44140625" bestFit="1" customWidth="1"/>
  </cols>
  <sheetData>
    <row r="1" spans="1:7" x14ac:dyDescent="0.3">
      <c r="A1" t="s">
        <v>31</v>
      </c>
      <c r="B1" t="s">
        <v>32</v>
      </c>
      <c r="C1" t="s">
        <v>30</v>
      </c>
      <c r="D1" t="s">
        <v>33</v>
      </c>
      <c r="E1" t="s">
        <v>34</v>
      </c>
      <c r="F1" t="s">
        <v>35</v>
      </c>
      <c r="G1" t="s">
        <v>36</v>
      </c>
    </row>
    <row r="2" spans="1:7" x14ac:dyDescent="0.3">
      <c r="A2" t="s">
        <v>0</v>
      </c>
      <c r="B2" t="s">
        <v>18</v>
      </c>
      <c r="C2" t="str">
        <f>VLOOKUP(B2,Sheet2!A:C,3,FALSE)</f>
        <v>0001</v>
      </c>
      <c r="D2" t="str">
        <f>MID($C2,1,1)</f>
        <v>0</v>
      </c>
      <c r="E2" t="str">
        <f>MID($C2,2,1)</f>
        <v>0</v>
      </c>
      <c r="F2" t="str">
        <f>MID($C2,3,1)</f>
        <v>0</v>
      </c>
      <c r="G2" t="str">
        <f>MID($C2,4,1)</f>
        <v>1</v>
      </c>
    </row>
    <row r="3" spans="1:7" x14ac:dyDescent="0.3">
      <c r="A3" t="s">
        <v>1</v>
      </c>
      <c r="B3" t="s">
        <v>19</v>
      </c>
      <c r="C3" t="str">
        <f>VLOOKUP(B3,Sheet2!A:C,3,FALSE)</f>
        <v>0010</v>
      </c>
      <c r="D3" t="str">
        <f t="shared" ref="D3:D19" si="0">MID($C3,1,1)</f>
        <v>0</v>
      </c>
      <c r="E3" t="str">
        <f t="shared" ref="E3:E19" si="1">MID($C3,2,1)</f>
        <v>0</v>
      </c>
      <c r="F3" t="str">
        <f t="shared" ref="F3:F19" si="2">MID($C3,3,1)</f>
        <v>1</v>
      </c>
      <c r="G3" t="str">
        <f t="shared" ref="G3:G19" si="3">MID($C3,4,1)</f>
        <v>0</v>
      </c>
    </row>
    <row r="4" spans="1:7" x14ac:dyDescent="0.3">
      <c r="A4" t="s">
        <v>2</v>
      </c>
      <c r="B4" t="s">
        <v>20</v>
      </c>
      <c r="C4" t="str">
        <f>VLOOKUP(B4,Sheet2!A:C,3,FALSE)</f>
        <v>0011</v>
      </c>
      <c r="D4" t="str">
        <f t="shared" si="0"/>
        <v>0</v>
      </c>
      <c r="E4" t="str">
        <f t="shared" si="1"/>
        <v>0</v>
      </c>
      <c r="F4" t="str">
        <f t="shared" si="2"/>
        <v>1</v>
      </c>
      <c r="G4" t="str">
        <f t="shared" si="3"/>
        <v>1</v>
      </c>
    </row>
    <row r="5" spans="1:7" x14ac:dyDescent="0.3">
      <c r="A5" t="s">
        <v>3</v>
      </c>
      <c r="B5" t="s">
        <v>21</v>
      </c>
      <c r="C5" t="str">
        <f>VLOOKUP(B5,Sheet2!A:C,3,FALSE)</f>
        <v>0100</v>
      </c>
      <c r="D5" t="str">
        <f t="shared" si="0"/>
        <v>0</v>
      </c>
      <c r="E5" t="str">
        <f t="shared" si="1"/>
        <v>1</v>
      </c>
      <c r="F5" t="str">
        <f t="shared" si="2"/>
        <v>0</v>
      </c>
      <c r="G5" t="str">
        <f t="shared" si="3"/>
        <v>0</v>
      </c>
    </row>
    <row r="6" spans="1:7" x14ac:dyDescent="0.3">
      <c r="A6" t="s">
        <v>4</v>
      </c>
      <c r="B6" t="s">
        <v>22</v>
      </c>
      <c r="C6" t="str">
        <f>VLOOKUP(B6,Sheet2!A:C,3,FALSE)</f>
        <v>0101</v>
      </c>
      <c r="D6" t="str">
        <f t="shared" si="0"/>
        <v>0</v>
      </c>
      <c r="E6" t="str">
        <f t="shared" si="1"/>
        <v>1</v>
      </c>
      <c r="F6" t="str">
        <f t="shared" si="2"/>
        <v>0</v>
      </c>
      <c r="G6" t="str">
        <f t="shared" si="3"/>
        <v>1</v>
      </c>
    </row>
    <row r="7" spans="1:7" x14ac:dyDescent="0.3">
      <c r="A7" t="s">
        <v>5</v>
      </c>
      <c r="B7" t="s">
        <v>23</v>
      </c>
      <c r="C7" t="str">
        <f>VLOOKUP(B7,Sheet2!A:C,3,FALSE)</f>
        <v>0110</v>
      </c>
      <c r="D7" t="str">
        <f t="shared" si="0"/>
        <v>0</v>
      </c>
      <c r="E7" t="str">
        <f t="shared" si="1"/>
        <v>1</v>
      </c>
      <c r="F7" t="str">
        <f t="shared" si="2"/>
        <v>1</v>
      </c>
      <c r="G7" t="str">
        <f t="shared" si="3"/>
        <v>0</v>
      </c>
    </row>
    <row r="8" spans="1:7" x14ac:dyDescent="0.3">
      <c r="A8" t="s">
        <v>6</v>
      </c>
      <c r="B8" t="s">
        <v>24</v>
      </c>
      <c r="C8" t="str">
        <f>VLOOKUP(B8,Sheet2!A:C,3,FALSE)</f>
        <v>0111</v>
      </c>
      <c r="D8" t="str">
        <f t="shared" si="0"/>
        <v>0</v>
      </c>
      <c r="E8" t="str">
        <f t="shared" si="1"/>
        <v>1</v>
      </c>
      <c r="F8" t="str">
        <f t="shared" si="2"/>
        <v>1</v>
      </c>
      <c r="G8" t="str">
        <f t="shared" si="3"/>
        <v>1</v>
      </c>
    </row>
    <row r="9" spans="1:7" x14ac:dyDescent="0.3">
      <c r="A9" t="s">
        <v>7</v>
      </c>
      <c r="B9" t="s">
        <v>25</v>
      </c>
      <c r="C9" t="str">
        <f>VLOOKUP(B9,Sheet2!A:C,3,FALSE)</f>
        <v>1000</v>
      </c>
      <c r="D9" t="str">
        <f t="shared" si="0"/>
        <v>1</v>
      </c>
      <c r="E9" t="str">
        <f t="shared" si="1"/>
        <v>0</v>
      </c>
      <c r="F9" t="str">
        <f t="shared" si="2"/>
        <v>0</v>
      </c>
      <c r="G9" t="str">
        <f t="shared" si="3"/>
        <v>0</v>
      </c>
    </row>
    <row r="10" spans="1:7" x14ac:dyDescent="0.3">
      <c r="A10" t="s">
        <v>8</v>
      </c>
      <c r="B10" t="s">
        <v>26</v>
      </c>
      <c r="C10" t="str">
        <f>VLOOKUP(B10,Sheet2!A:C,3,FALSE)</f>
        <v>1001</v>
      </c>
      <c r="D10" t="str">
        <f t="shared" si="0"/>
        <v>1</v>
      </c>
      <c r="E10" t="str">
        <f t="shared" si="1"/>
        <v>0</v>
      </c>
      <c r="F10" t="str">
        <f t="shared" si="2"/>
        <v>0</v>
      </c>
      <c r="G10" t="str">
        <f t="shared" si="3"/>
        <v>1</v>
      </c>
    </row>
    <row r="11" spans="1:7" x14ac:dyDescent="0.3">
      <c r="A11" t="s">
        <v>9</v>
      </c>
      <c r="B11" t="s">
        <v>27</v>
      </c>
      <c r="C11" t="str">
        <f>VLOOKUP(B11,Sheet2!A:C,3,FALSE)</f>
        <v>1010</v>
      </c>
      <c r="D11" t="str">
        <f t="shared" si="0"/>
        <v>1</v>
      </c>
      <c r="E11" t="str">
        <f t="shared" si="1"/>
        <v>0</v>
      </c>
      <c r="F11" t="str">
        <f t="shared" si="2"/>
        <v>1</v>
      </c>
      <c r="G11" t="str">
        <f t="shared" si="3"/>
        <v>0</v>
      </c>
    </row>
    <row r="12" spans="1:7" x14ac:dyDescent="0.3">
      <c r="A12" t="s">
        <v>10</v>
      </c>
      <c r="B12" t="s">
        <v>24</v>
      </c>
      <c r="C12" t="str">
        <f>VLOOKUP(B12,Sheet2!A:C,3,FALSE)</f>
        <v>0111</v>
      </c>
      <c r="D12" t="str">
        <f t="shared" si="0"/>
        <v>0</v>
      </c>
      <c r="E12" t="str">
        <f t="shared" si="1"/>
        <v>1</v>
      </c>
      <c r="F12" t="str">
        <f t="shared" si="2"/>
        <v>1</v>
      </c>
      <c r="G12" t="str">
        <f t="shared" si="3"/>
        <v>1</v>
      </c>
    </row>
    <row r="13" spans="1:7" x14ac:dyDescent="0.3">
      <c r="A13" t="s">
        <v>11</v>
      </c>
      <c r="B13" t="s">
        <v>27</v>
      </c>
      <c r="C13" t="str">
        <f>VLOOKUP(B13,Sheet2!A:C,3,FALSE)</f>
        <v>1010</v>
      </c>
      <c r="D13" t="str">
        <f t="shared" si="0"/>
        <v>1</v>
      </c>
      <c r="E13" t="str">
        <f t="shared" si="1"/>
        <v>0</v>
      </c>
      <c r="F13" t="str">
        <f t="shared" si="2"/>
        <v>1</v>
      </c>
      <c r="G13" t="str">
        <f t="shared" si="3"/>
        <v>0</v>
      </c>
    </row>
    <row r="14" spans="1:7" x14ac:dyDescent="0.3">
      <c r="A14" t="s">
        <v>12</v>
      </c>
      <c r="B14" t="s">
        <v>28</v>
      </c>
      <c r="C14" t="str">
        <f>VLOOKUP(B14,Sheet2!A:C,3,FALSE)</f>
        <v>1011</v>
      </c>
      <c r="D14" t="str">
        <f t="shared" si="0"/>
        <v>1</v>
      </c>
      <c r="E14" t="str">
        <f t="shared" si="1"/>
        <v>0</v>
      </c>
      <c r="F14" t="str">
        <f t="shared" si="2"/>
        <v>1</v>
      </c>
      <c r="G14" t="str">
        <f t="shared" si="3"/>
        <v>1</v>
      </c>
    </row>
    <row r="15" spans="1:7" x14ac:dyDescent="0.3">
      <c r="A15" t="s">
        <v>13</v>
      </c>
      <c r="B15" t="s">
        <v>27</v>
      </c>
      <c r="C15" t="str">
        <f>VLOOKUP(B15,Sheet2!A:C,3,FALSE)</f>
        <v>1010</v>
      </c>
      <c r="D15" t="str">
        <f t="shared" si="0"/>
        <v>1</v>
      </c>
      <c r="E15" t="str">
        <f t="shared" si="1"/>
        <v>0</v>
      </c>
      <c r="F15" t="str">
        <f t="shared" si="2"/>
        <v>1</v>
      </c>
      <c r="G15" t="str">
        <f t="shared" si="3"/>
        <v>0</v>
      </c>
    </row>
    <row r="16" spans="1:7" x14ac:dyDescent="0.3">
      <c r="A16" t="s">
        <v>14</v>
      </c>
      <c r="B16" t="s">
        <v>23</v>
      </c>
      <c r="C16" t="str">
        <f>VLOOKUP(B16,Sheet2!A:C,3,FALSE)</f>
        <v>0110</v>
      </c>
      <c r="D16" t="str">
        <f t="shared" si="0"/>
        <v>0</v>
      </c>
      <c r="E16" t="str">
        <f t="shared" si="1"/>
        <v>1</v>
      </c>
      <c r="F16" t="str">
        <f t="shared" si="2"/>
        <v>1</v>
      </c>
      <c r="G16" t="str">
        <f t="shared" si="3"/>
        <v>0</v>
      </c>
    </row>
    <row r="17" spans="1:7" x14ac:dyDescent="0.3">
      <c r="A17" t="s">
        <v>15</v>
      </c>
      <c r="B17" t="s">
        <v>21</v>
      </c>
      <c r="C17" t="str">
        <f>VLOOKUP(B17,Sheet2!A:C,3,FALSE)</f>
        <v>0100</v>
      </c>
      <c r="D17" t="str">
        <f t="shared" si="0"/>
        <v>0</v>
      </c>
      <c r="E17" t="str">
        <f t="shared" si="1"/>
        <v>1</v>
      </c>
      <c r="F17" t="str">
        <f t="shared" si="2"/>
        <v>0</v>
      </c>
      <c r="G17" t="str">
        <f t="shared" si="3"/>
        <v>0</v>
      </c>
    </row>
    <row r="18" spans="1:7" x14ac:dyDescent="0.3">
      <c r="A18" t="s">
        <v>16</v>
      </c>
      <c r="B18" t="s">
        <v>29</v>
      </c>
      <c r="C18" t="str">
        <f>VLOOKUP(B18,Sheet2!A:C,3,FALSE)</f>
        <v>1100</v>
      </c>
      <c r="D18" t="str">
        <f t="shared" si="0"/>
        <v>1</v>
      </c>
      <c r="E18" t="str">
        <f t="shared" si="1"/>
        <v>1</v>
      </c>
      <c r="F18" t="str">
        <f t="shared" si="2"/>
        <v>0</v>
      </c>
      <c r="G18" t="str">
        <f t="shared" si="3"/>
        <v>0</v>
      </c>
    </row>
    <row r="19" spans="1:7" x14ac:dyDescent="0.3">
      <c r="A19" t="s">
        <v>17</v>
      </c>
      <c r="B19" t="s">
        <v>28</v>
      </c>
      <c r="C19" t="str">
        <f>VLOOKUP(B19,Sheet2!A:C,3,FALSE)</f>
        <v>1011</v>
      </c>
      <c r="D19" t="str">
        <f t="shared" si="0"/>
        <v>1</v>
      </c>
      <c r="E19" t="str">
        <f t="shared" si="1"/>
        <v>0</v>
      </c>
      <c r="F19" t="str">
        <f t="shared" si="2"/>
        <v>1</v>
      </c>
      <c r="G19" t="str">
        <f t="shared" si="3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B8384-4200-4134-BA93-EBC0857BAAEE}">
  <dimension ref="A1:C12"/>
  <sheetViews>
    <sheetView workbookViewId="0">
      <selection activeCell="D16" sqref="D16"/>
    </sheetView>
  </sheetViews>
  <sheetFormatPr defaultRowHeight="14.4" x14ac:dyDescent="0.3"/>
  <sheetData>
    <row r="1" spans="1:3" x14ac:dyDescent="0.3">
      <c r="A1" t="s">
        <v>18</v>
      </c>
      <c r="B1">
        <v>1</v>
      </c>
      <c r="C1" t="str">
        <f>DEC2BIN(B1,4)</f>
        <v>0001</v>
      </c>
    </row>
    <row r="2" spans="1:3" x14ac:dyDescent="0.3">
      <c r="A2" t="s">
        <v>19</v>
      </c>
      <c r="B2">
        <v>2</v>
      </c>
      <c r="C2" t="str">
        <f t="shared" ref="C2:C12" si="0">DEC2BIN(B2,4)</f>
        <v>0010</v>
      </c>
    </row>
    <row r="3" spans="1:3" x14ac:dyDescent="0.3">
      <c r="A3" t="s">
        <v>20</v>
      </c>
      <c r="B3">
        <v>3</v>
      </c>
      <c r="C3" t="str">
        <f t="shared" si="0"/>
        <v>0011</v>
      </c>
    </row>
    <row r="4" spans="1:3" x14ac:dyDescent="0.3">
      <c r="A4" t="s">
        <v>21</v>
      </c>
      <c r="B4">
        <v>4</v>
      </c>
      <c r="C4" t="str">
        <f t="shared" si="0"/>
        <v>0100</v>
      </c>
    </row>
    <row r="5" spans="1:3" x14ac:dyDescent="0.3">
      <c r="A5" t="s">
        <v>22</v>
      </c>
      <c r="B5">
        <v>5</v>
      </c>
      <c r="C5" t="str">
        <f t="shared" si="0"/>
        <v>0101</v>
      </c>
    </row>
    <row r="6" spans="1:3" x14ac:dyDescent="0.3">
      <c r="A6" t="s">
        <v>23</v>
      </c>
      <c r="B6">
        <v>6</v>
      </c>
      <c r="C6" t="str">
        <f t="shared" si="0"/>
        <v>0110</v>
      </c>
    </row>
    <row r="7" spans="1:3" x14ac:dyDescent="0.3">
      <c r="A7" t="s">
        <v>24</v>
      </c>
      <c r="B7">
        <v>7</v>
      </c>
      <c r="C7" t="str">
        <f t="shared" si="0"/>
        <v>0111</v>
      </c>
    </row>
    <row r="8" spans="1:3" x14ac:dyDescent="0.3">
      <c r="A8" t="s">
        <v>25</v>
      </c>
      <c r="B8">
        <v>8</v>
      </c>
      <c r="C8" t="str">
        <f t="shared" si="0"/>
        <v>1000</v>
      </c>
    </row>
    <row r="9" spans="1:3" x14ac:dyDescent="0.3">
      <c r="A9" t="s">
        <v>26</v>
      </c>
      <c r="B9">
        <v>9</v>
      </c>
      <c r="C9" t="str">
        <f t="shared" si="0"/>
        <v>1001</v>
      </c>
    </row>
    <row r="10" spans="1:3" x14ac:dyDescent="0.3">
      <c r="A10" t="s">
        <v>27</v>
      </c>
      <c r="B10">
        <v>10</v>
      </c>
      <c r="C10" t="str">
        <f t="shared" si="0"/>
        <v>1010</v>
      </c>
    </row>
    <row r="11" spans="1:3" x14ac:dyDescent="0.3">
      <c r="A11" t="s">
        <v>28</v>
      </c>
      <c r="B11">
        <v>11</v>
      </c>
      <c r="C11" t="str">
        <f t="shared" si="0"/>
        <v>1011</v>
      </c>
    </row>
    <row r="12" spans="1:3" x14ac:dyDescent="0.3">
      <c r="A12" t="s">
        <v>29</v>
      </c>
      <c r="B12">
        <v>12</v>
      </c>
      <c r="C12" t="str">
        <f t="shared" si="0"/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Kumar Kandasamy Eswaran</dc:creator>
  <cp:lastModifiedBy>Vishnu Kumar Kandasamy Eswaran</cp:lastModifiedBy>
  <dcterms:created xsi:type="dcterms:W3CDTF">2023-02-20T18:19:27Z</dcterms:created>
  <dcterms:modified xsi:type="dcterms:W3CDTF">2023-02-20T18:30:24Z</dcterms:modified>
</cp:coreProperties>
</file>