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u Kumar\Documents\IPL\LU\"/>
    </mc:Choice>
  </mc:AlternateContent>
  <xr:revisionPtr revIDLastSave="0" documentId="13_ncr:1_{1DCEE8DE-0731-4701-9251-8CAB0E4649CE}" xr6:coauthVersionLast="47" xr6:coauthVersionMax="47" xr10:uidLastSave="{00000000-0000-0000-0000-000000000000}"/>
  <bookViews>
    <workbookView xWindow="-108" yWindow="-108" windowWidth="23256" windowHeight="12576" xr2:uid="{ADDA8DEB-A610-47E8-895A-CE14EED7E9BD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I3" i="2"/>
  <c r="D4" i="2"/>
  <c r="E4" i="2"/>
  <c r="F4" i="2"/>
  <c r="G4" i="2"/>
  <c r="H4" i="2"/>
  <c r="I4" i="2"/>
  <c r="D5" i="2"/>
  <c r="E5" i="2"/>
  <c r="F5" i="2"/>
  <c r="G5" i="2"/>
  <c r="H5" i="2"/>
  <c r="I5" i="2"/>
  <c r="D6" i="2"/>
  <c r="E6" i="2"/>
  <c r="F6" i="2"/>
  <c r="G6" i="2"/>
  <c r="H6" i="2"/>
  <c r="I6" i="2"/>
  <c r="D7" i="2"/>
  <c r="E7" i="2"/>
  <c r="F7" i="2"/>
  <c r="G7" i="2"/>
  <c r="H7" i="2"/>
  <c r="I7" i="2"/>
  <c r="D8" i="2"/>
  <c r="E8" i="2"/>
  <c r="F8" i="2"/>
  <c r="G8" i="2"/>
  <c r="H8" i="2"/>
  <c r="I8" i="2"/>
  <c r="D9" i="2"/>
  <c r="E9" i="2"/>
  <c r="F9" i="2"/>
  <c r="G9" i="2"/>
  <c r="H9" i="2"/>
  <c r="I9" i="2"/>
  <c r="D10" i="2"/>
  <c r="E10" i="2"/>
  <c r="F10" i="2"/>
  <c r="G10" i="2"/>
  <c r="H10" i="2"/>
  <c r="I10" i="2"/>
  <c r="D11" i="2"/>
  <c r="E11" i="2"/>
  <c r="F11" i="2"/>
  <c r="G11" i="2"/>
  <c r="H11" i="2"/>
  <c r="I11" i="2"/>
  <c r="D12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I16" i="2"/>
  <c r="D17" i="2"/>
  <c r="E17" i="2"/>
  <c r="F17" i="2"/>
  <c r="G17" i="2"/>
  <c r="H17" i="2"/>
  <c r="I17" i="2"/>
  <c r="D18" i="2"/>
  <c r="E18" i="2"/>
  <c r="F18" i="2"/>
  <c r="G18" i="2"/>
  <c r="H18" i="2"/>
  <c r="I18" i="2"/>
  <c r="D19" i="2"/>
  <c r="E19" i="2"/>
  <c r="F19" i="2"/>
  <c r="G19" i="2"/>
  <c r="H19" i="2"/>
  <c r="I19" i="2"/>
  <c r="D20" i="2"/>
  <c r="E20" i="2"/>
  <c r="F20" i="2"/>
  <c r="G20" i="2"/>
  <c r="H20" i="2"/>
  <c r="I20" i="2"/>
  <c r="D21" i="2"/>
  <c r="E21" i="2"/>
  <c r="F21" i="2"/>
  <c r="G21" i="2"/>
  <c r="H21" i="2"/>
  <c r="I21" i="2"/>
  <c r="D22" i="2"/>
  <c r="E22" i="2"/>
  <c r="F22" i="2"/>
  <c r="G22" i="2"/>
  <c r="H22" i="2"/>
  <c r="I22" i="2"/>
  <c r="D23" i="2"/>
  <c r="E23" i="2"/>
  <c r="F23" i="2"/>
  <c r="G23" i="2"/>
  <c r="H23" i="2"/>
  <c r="I23" i="2"/>
  <c r="D24" i="2"/>
  <c r="E24" i="2"/>
  <c r="F24" i="2"/>
  <c r="G24" i="2"/>
  <c r="H24" i="2"/>
  <c r="I24" i="2"/>
  <c r="D25" i="2"/>
  <c r="E25" i="2"/>
  <c r="F25" i="2"/>
  <c r="G25" i="2"/>
  <c r="H25" i="2"/>
  <c r="I25" i="2"/>
  <c r="D26" i="2"/>
  <c r="E26" i="2"/>
  <c r="F26" i="2"/>
  <c r="G26" i="2"/>
  <c r="H26" i="2"/>
  <c r="I26" i="2"/>
  <c r="D27" i="2"/>
  <c r="E27" i="2"/>
  <c r="F27" i="2"/>
  <c r="G27" i="2"/>
  <c r="H27" i="2"/>
  <c r="I27" i="2"/>
  <c r="D28" i="2"/>
  <c r="E28" i="2"/>
  <c r="F28" i="2"/>
  <c r="G28" i="2"/>
  <c r="H28" i="2"/>
  <c r="I28" i="2"/>
  <c r="D29" i="2"/>
  <c r="E29" i="2"/>
  <c r="F29" i="2"/>
  <c r="G29" i="2"/>
  <c r="H29" i="2"/>
  <c r="I29" i="2"/>
  <c r="D30" i="2"/>
  <c r="E30" i="2"/>
  <c r="F30" i="2"/>
  <c r="G30" i="2"/>
  <c r="H30" i="2"/>
  <c r="I30" i="2"/>
  <c r="D31" i="2"/>
  <c r="E31" i="2"/>
  <c r="F31" i="2"/>
  <c r="G31" i="2"/>
  <c r="H31" i="2"/>
  <c r="I31" i="2"/>
  <c r="D32" i="2"/>
  <c r="E32" i="2"/>
  <c r="F32" i="2"/>
  <c r="G32" i="2"/>
  <c r="H32" i="2"/>
  <c r="I32" i="2"/>
  <c r="D33" i="2"/>
  <c r="E33" i="2"/>
  <c r="F33" i="2"/>
  <c r="G33" i="2"/>
  <c r="H33" i="2"/>
  <c r="I33" i="2"/>
  <c r="D34" i="2"/>
  <c r="E34" i="2"/>
  <c r="F34" i="2"/>
  <c r="G34" i="2"/>
  <c r="H34" i="2"/>
  <c r="I34" i="2"/>
  <c r="D35" i="2"/>
  <c r="E35" i="2"/>
  <c r="F35" i="2"/>
  <c r="G35" i="2"/>
  <c r="H35" i="2"/>
  <c r="I35" i="2"/>
  <c r="D36" i="2"/>
  <c r="E36" i="2"/>
  <c r="F36" i="2"/>
  <c r="G36" i="2"/>
  <c r="H36" i="2"/>
  <c r="I36" i="2"/>
  <c r="D37" i="2"/>
  <c r="E37" i="2"/>
  <c r="F37" i="2"/>
  <c r="G37" i="2"/>
  <c r="H37" i="2"/>
  <c r="I37" i="2"/>
  <c r="D38" i="2"/>
  <c r="E38" i="2"/>
  <c r="F38" i="2"/>
  <c r="G38" i="2"/>
  <c r="H38" i="2"/>
  <c r="I38" i="2"/>
  <c r="D39" i="2"/>
  <c r="E39" i="2"/>
  <c r="F39" i="2"/>
  <c r="G39" i="2"/>
  <c r="H39" i="2"/>
  <c r="I39" i="2"/>
  <c r="D40" i="2"/>
  <c r="E40" i="2"/>
  <c r="F40" i="2"/>
  <c r="G40" i="2"/>
  <c r="H40" i="2"/>
  <c r="I40" i="2"/>
  <c r="D41" i="2"/>
  <c r="E41" i="2"/>
  <c r="F41" i="2"/>
  <c r="G41" i="2"/>
  <c r="H41" i="2"/>
  <c r="I41" i="2"/>
  <c r="D42" i="2"/>
  <c r="E42" i="2"/>
  <c r="F42" i="2"/>
  <c r="G42" i="2"/>
  <c r="H42" i="2"/>
  <c r="I42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G47" i="2"/>
  <c r="H47" i="2"/>
  <c r="I47" i="2"/>
  <c r="D48" i="2"/>
  <c r="E48" i="2"/>
  <c r="F48" i="2"/>
  <c r="G48" i="2"/>
  <c r="H48" i="2"/>
  <c r="I48" i="2"/>
  <c r="D49" i="2"/>
  <c r="E49" i="2"/>
  <c r="F49" i="2"/>
  <c r="G49" i="2"/>
  <c r="H49" i="2"/>
  <c r="I49" i="2"/>
  <c r="D50" i="2"/>
  <c r="E50" i="2"/>
  <c r="F50" i="2"/>
  <c r="G50" i="2"/>
  <c r="H50" i="2"/>
  <c r="I50" i="2"/>
  <c r="I2" i="2"/>
  <c r="H2" i="2"/>
  <c r="G2" i="2"/>
  <c r="F2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2" i="3"/>
</calcChain>
</file>

<file path=xl/sharedStrings.xml><?xml version="1.0" encoding="utf-8"?>
<sst xmlns="http://schemas.openxmlformats.org/spreadsheetml/2006/main" count="143" uniqueCount="93">
  <si>
    <t>M Chinnaswamy Stadium</t>
  </si>
  <si>
    <t>Punjab Cricket Association Stadium, Mohali</t>
  </si>
  <si>
    <t>Feroz Shah Kotla</t>
  </si>
  <si>
    <t>Eden Gardens</t>
  </si>
  <si>
    <t>Wankhede Stadium</t>
  </si>
  <si>
    <t>Sawai Mansingh Stadium</t>
  </si>
  <si>
    <t>Rajiv Gandhi International Stadium, Uppal</t>
  </si>
  <si>
    <t>MA Chidambaram Stadium, Chepauk</t>
  </si>
  <si>
    <t>Dr DY Patil Sports Academy</t>
  </si>
  <si>
    <t>Newlands</t>
  </si>
  <si>
    <t>St George's Park</t>
  </si>
  <si>
    <t>Kingsmead</t>
  </si>
  <si>
    <t>SuperSport Park</t>
  </si>
  <si>
    <t>Buffalo Park</t>
  </si>
  <si>
    <t>New Wanderers Stadium</t>
  </si>
  <si>
    <t>De Beers Diamond Oval</t>
  </si>
  <si>
    <t>OUTsurance Oval</t>
  </si>
  <si>
    <t>Brabourne Stadium</t>
  </si>
  <si>
    <t>Sardar Patel Stadium, Motera</t>
  </si>
  <si>
    <t>Barabati Stadium</t>
  </si>
  <si>
    <t>Brabourne Stadium, Mumbai</t>
  </si>
  <si>
    <t>Vidarbha Cricket Association Stadium, Jamtha</t>
  </si>
  <si>
    <t>Himachal Pradesh Cricket Association Stadium</t>
  </si>
  <si>
    <t>Nehru Stadium</t>
  </si>
  <si>
    <t>Holkar Cricket Stadium</t>
  </si>
  <si>
    <t>Subrata Roy Sahara Stadium</t>
  </si>
  <si>
    <t>Maharashtra Cricket Association Stadium</t>
  </si>
  <si>
    <t>Shaheed Veer Narayan Singh International Stadium</t>
  </si>
  <si>
    <t>JSCA International Stadium Complex</t>
  </si>
  <si>
    <t>Sheikh Zayed Stadium</t>
  </si>
  <si>
    <t>Sharjah Cricket Stadium</t>
  </si>
  <si>
    <t>Dubai International Cricket Stadium</t>
  </si>
  <si>
    <t>Saurashtra Cricket Association Stadium</t>
  </si>
  <si>
    <t>Green Park</t>
  </si>
  <si>
    <t>M.Chinnaswamy Stadium</t>
  </si>
  <si>
    <t>MA Chidambaram Stadium</t>
  </si>
  <si>
    <t>Arun Jaitley Stadium</t>
  </si>
  <si>
    <t>Rajiv Gandhi International Stadium</t>
  </si>
  <si>
    <t>Punjab Cricket Association IS Bindra Stadium</t>
  </si>
  <si>
    <t>MA Chidambaram Stadium, Chepauk, Chennai</t>
  </si>
  <si>
    <t>Wankhede Stadium, Mumbai</t>
  </si>
  <si>
    <t>Narendra Modi Stadium, Ahmedabad</t>
  </si>
  <si>
    <t>Arun Jaitley Stadium, Delhi</t>
  </si>
  <si>
    <t>Zayed Cricket Stadium, Abu Dhabi</t>
  </si>
  <si>
    <t>Dr DY Patil Sports Academy, Mumbai</t>
  </si>
  <si>
    <t>Maharashtra Cricket Association Stadium, Pune</t>
  </si>
  <si>
    <t>Eden Gardens, Kolkata</t>
  </si>
  <si>
    <t>Chinnaswamy Bangalore</t>
  </si>
  <si>
    <t>Eden Kolkata</t>
  </si>
  <si>
    <t>Wankhede Mumbai</t>
  </si>
  <si>
    <t>Mansingh Jaipur</t>
  </si>
  <si>
    <t>Bindra Mohali</t>
  </si>
  <si>
    <t>Feroz Delhi</t>
  </si>
  <si>
    <t>Brabourne Mumbai</t>
  </si>
  <si>
    <t>Chidambaram Chennai</t>
  </si>
  <si>
    <t>Rajiv Hyderabad</t>
  </si>
  <si>
    <t>Patil Mumbai</t>
  </si>
  <si>
    <t>Newlands SA</t>
  </si>
  <si>
    <t>Kingsmead SA</t>
  </si>
  <si>
    <t>George SA</t>
  </si>
  <si>
    <t>Supersport SA</t>
  </si>
  <si>
    <t>Buffalo SA</t>
  </si>
  <si>
    <t>Wanderers SA</t>
  </si>
  <si>
    <t>Beers SA</t>
  </si>
  <si>
    <t>Outsurance SA</t>
  </si>
  <si>
    <t>Sardar Ahmedabad</t>
  </si>
  <si>
    <t>Barabati Cuttack</t>
  </si>
  <si>
    <t>Vidarbha Nagpur</t>
  </si>
  <si>
    <t>HPCA Dharamshala</t>
  </si>
  <si>
    <t>Jawaharlal Kochi</t>
  </si>
  <si>
    <t>Holkar Indore</t>
  </si>
  <si>
    <t>Rajashekar Visakhapatnam</t>
  </si>
  <si>
    <t>Subrata Pune</t>
  </si>
  <si>
    <t>Shaheed Raipur</t>
  </si>
  <si>
    <t>JSCA Ranchi</t>
  </si>
  <si>
    <t>Abudhabi UAE</t>
  </si>
  <si>
    <t>Sharjah UAE</t>
  </si>
  <si>
    <t>Dubai UAE</t>
  </si>
  <si>
    <t>Saurashtra Rajkot</t>
  </si>
  <si>
    <t>Green Kanpur</t>
  </si>
  <si>
    <t>key</t>
  </si>
  <si>
    <t>filter name</t>
  </si>
  <si>
    <t>Num</t>
  </si>
  <si>
    <t>bit</t>
  </si>
  <si>
    <t>Bit</t>
  </si>
  <si>
    <t>Venue1</t>
  </si>
  <si>
    <t>Venue2</t>
  </si>
  <si>
    <t>Venue3</t>
  </si>
  <si>
    <t>Venue4</t>
  </si>
  <si>
    <t>Venue5</t>
  </si>
  <si>
    <t>Venue6</t>
  </si>
  <si>
    <t>Dr. Y.S. Rajasekhara Reddy ACA-VDCA Cricket Stadium</t>
  </si>
  <si>
    <t>Punjab Cricket Association IS Bindra Stadium, Mohali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</si>
</sst>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834D-9F32-47C6-BC02-E8010E85EDE9}">
  <dimension ref="A1:I50"/>
  <sheetViews>
    <sheetView tabSelected="1" topLeftCell="A23" workbookViewId="0">
      <selection activeCell="A36" sqref="A36"/>
    </sheetView>
  </sheetViews>
  <sheetFormatPr defaultRowHeight="14.4" x14ac:dyDescent="0.3"/>
  <cols>
    <col min="1" max="1" width="43" bestFit="1" customWidth="1"/>
    <col min="2" max="2" width="21.6640625" bestFit="1" customWidth="1"/>
  </cols>
  <sheetData>
    <row r="1" spans="1:9" x14ac:dyDescent="0.3">
      <c r="A1" t="s">
        <v>80</v>
      </c>
      <c r="B1" t="s">
        <v>81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</row>
    <row r="2" spans="1:9" x14ac:dyDescent="0.3">
      <c r="A2" t="s">
        <v>0</v>
      </c>
      <c r="B2" t="s">
        <v>47</v>
      </c>
      <c r="C2" t="str">
        <f>VLOOKUP(B2,Sheet3!A:C,3,FALSE)</f>
        <v>000001</v>
      </c>
      <c r="D2" t="str">
        <f>MID($C2,1,1)</f>
        <v>0</v>
      </c>
      <c r="E2" t="str">
        <f>MID($C2,2,1)</f>
        <v>0</v>
      </c>
      <c r="F2" t="str">
        <f>MID($C2,3,1)</f>
        <v>0</v>
      </c>
      <c r="G2" t="str">
        <f>MID($C2,4,1)</f>
        <v>0</v>
      </c>
      <c r="H2" t="str">
        <f>MID($C2,5,1)</f>
        <v>0</v>
      </c>
      <c r="I2" t="str">
        <f>MID($C2,6,1)</f>
        <v>1</v>
      </c>
    </row>
    <row r="3" spans="1:9" x14ac:dyDescent="0.3">
      <c r="A3" t="s">
        <v>1</v>
      </c>
      <c r="B3" t="s">
        <v>51</v>
      </c>
      <c r="C3" t="str">
        <f>VLOOKUP(B3,Sheet3!A:C,3,FALSE)</f>
        <v>000010</v>
      </c>
      <c r="D3" t="str">
        <f t="shared" ref="D3:D50" si="0">MID($C3,1,1)</f>
        <v>0</v>
      </c>
      <c r="E3" t="str">
        <f t="shared" ref="E3:E50" si="1">MID($C3,2,1)</f>
        <v>0</v>
      </c>
      <c r="F3" t="str">
        <f t="shared" ref="F3:F50" si="2">MID($C3,3,1)</f>
        <v>0</v>
      </c>
      <c r="G3" t="str">
        <f t="shared" ref="G3:G50" si="3">MID($C3,4,1)</f>
        <v>0</v>
      </c>
      <c r="H3" t="str">
        <f t="shared" ref="H3:H50" si="4">MID($C3,5,1)</f>
        <v>1</v>
      </c>
      <c r="I3" t="str">
        <f t="shared" ref="I3:I50" si="5">MID($C3,6,1)</f>
        <v>0</v>
      </c>
    </row>
    <row r="4" spans="1:9" x14ac:dyDescent="0.3">
      <c r="A4" t="s">
        <v>2</v>
      </c>
      <c r="B4" t="s">
        <v>52</v>
      </c>
      <c r="C4" t="str">
        <f>VLOOKUP(B4,Sheet3!A:C,3,FALSE)</f>
        <v>000011</v>
      </c>
      <c r="D4" t="str">
        <f t="shared" si="0"/>
        <v>0</v>
      </c>
      <c r="E4" t="str">
        <f t="shared" si="1"/>
        <v>0</v>
      </c>
      <c r="F4" t="str">
        <f t="shared" si="2"/>
        <v>0</v>
      </c>
      <c r="G4" t="str">
        <f t="shared" si="3"/>
        <v>0</v>
      </c>
      <c r="H4" t="str">
        <f t="shared" si="4"/>
        <v>1</v>
      </c>
      <c r="I4" t="str">
        <f t="shared" si="5"/>
        <v>1</v>
      </c>
    </row>
    <row r="5" spans="1:9" x14ac:dyDescent="0.3">
      <c r="A5" t="s">
        <v>3</v>
      </c>
      <c r="B5" t="s">
        <v>48</v>
      </c>
      <c r="C5" t="str">
        <f>VLOOKUP(B5,Sheet3!A:C,3,FALSE)</f>
        <v>000100</v>
      </c>
      <c r="D5" t="str">
        <f t="shared" si="0"/>
        <v>0</v>
      </c>
      <c r="E5" t="str">
        <f t="shared" si="1"/>
        <v>0</v>
      </c>
      <c r="F5" t="str">
        <f t="shared" si="2"/>
        <v>0</v>
      </c>
      <c r="G5" t="str">
        <f t="shared" si="3"/>
        <v>1</v>
      </c>
      <c r="H5" t="str">
        <f t="shared" si="4"/>
        <v>0</v>
      </c>
      <c r="I5" t="str">
        <f t="shared" si="5"/>
        <v>0</v>
      </c>
    </row>
    <row r="6" spans="1:9" x14ac:dyDescent="0.3">
      <c r="A6" t="s">
        <v>4</v>
      </c>
      <c r="B6" t="s">
        <v>49</v>
      </c>
      <c r="C6" t="str">
        <f>VLOOKUP(B6,Sheet3!A:C,3,FALSE)</f>
        <v>000101</v>
      </c>
      <c r="D6" t="str">
        <f t="shared" si="0"/>
        <v>0</v>
      </c>
      <c r="E6" t="str">
        <f t="shared" si="1"/>
        <v>0</v>
      </c>
      <c r="F6" t="str">
        <f t="shared" si="2"/>
        <v>0</v>
      </c>
      <c r="G6" t="str">
        <f t="shared" si="3"/>
        <v>1</v>
      </c>
      <c r="H6" t="str">
        <f t="shared" si="4"/>
        <v>0</v>
      </c>
      <c r="I6" t="str">
        <f t="shared" si="5"/>
        <v>1</v>
      </c>
    </row>
    <row r="7" spans="1:9" x14ac:dyDescent="0.3">
      <c r="A7" t="s">
        <v>5</v>
      </c>
      <c r="B7" t="s">
        <v>50</v>
      </c>
      <c r="C7" t="str">
        <f>VLOOKUP(B7,Sheet3!A:C,3,FALSE)</f>
        <v>000110</v>
      </c>
      <c r="D7" t="str">
        <f t="shared" si="0"/>
        <v>0</v>
      </c>
      <c r="E7" t="str">
        <f t="shared" si="1"/>
        <v>0</v>
      </c>
      <c r="F7" t="str">
        <f t="shared" si="2"/>
        <v>0</v>
      </c>
      <c r="G7" t="str">
        <f t="shared" si="3"/>
        <v>1</v>
      </c>
      <c r="H7" t="str">
        <f t="shared" si="4"/>
        <v>1</v>
      </c>
      <c r="I7" t="str">
        <f t="shared" si="5"/>
        <v>0</v>
      </c>
    </row>
    <row r="8" spans="1:9" x14ac:dyDescent="0.3">
      <c r="A8" t="s">
        <v>6</v>
      </c>
      <c r="B8" t="s">
        <v>55</v>
      </c>
      <c r="C8" t="str">
        <f>VLOOKUP(B8,Sheet3!A:C,3,FALSE)</f>
        <v>000111</v>
      </c>
      <c r="D8" t="str">
        <f t="shared" si="0"/>
        <v>0</v>
      </c>
      <c r="E8" t="str">
        <f t="shared" si="1"/>
        <v>0</v>
      </c>
      <c r="F8" t="str">
        <f t="shared" si="2"/>
        <v>0</v>
      </c>
      <c r="G8" t="str">
        <f t="shared" si="3"/>
        <v>1</v>
      </c>
      <c r="H8" t="str">
        <f t="shared" si="4"/>
        <v>1</v>
      </c>
      <c r="I8" t="str">
        <f t="shared" si="5"/>
        <v>1</v>
      </c>
    </row>
    <row r="9" spans="1:9" x14ac:dyDescent="0.3">
      <c r="A9" t="s">
        <v>7</v>
      </c>
      <c r="B9" t="s">
        <v>54</v>
      </c>
      <c r="C9" t="str">
        <f>VLOOKUP(B9,Sheet3!A:C,3,FALSE)</f>
        <v>001000</v>
      </c>
      <c r="D9" t="str">
        <f t="shared" si="0"/>
        <v>0</v>
      </c>
      <c r="E9" t="str">
        <f t="shared" si="1"/>
        <v>0</v>
      </c>
      <c r="F9" t="str">
        <f t="shared" si="2"/>
        <v>1</v>
      </c>
      <c r="G9" t="str">
        <f t="shared" si="3"/>
        <v>0</v>
      </c>
      <c r="H9" t="str">
        <f t="shared" si="4"/>
        <v>0</v>
      </c>
      <c r="I9" t="str">
        <f t="shared" si="5"/>
        <v>0</v>
      </c>
    </row>
    <row r="10" spans="1:9" x14ac:dyDescent="0.3">
      <c r="A10" t="s">
        <v>8</v>
      </c>
      <c r="B10" t="s">
        <v>56</v>
      </c>
      <c r="C10" t="str">
        <f>VLOOKUP(B10,Sheet3!A:C,3,FALSE)</f>
        <v>001001</v>
      </c>
      <c r="D10" t="str">
        <f t="shared" si="0"/>
        <v>0</v>
      </c>
      <c r="E10" t="str">
        <f t="shared" si="1"/>
        <v>0</v>
      </c>
      <c r="F10" t="str">
        <f t="shared" si="2"/>
        <v>1</v>
      </c>
      <c r="G10" t="str">
        <f t="shared" si="3"/>
        <v>0</v>
      </c>
      <c r="H10" t="str">
        <f t="shared" si="4"/>
        <v>0</v>
      </c>
      <c r="I10" t="str">
        <f t="shared" si="5"/>
        <v>1</v>
      </c>
    </row>
    <row r="11" spans="1:9" x14ac:dyDescent="0.3">
      <c r="A11" t="s">
        <v>9</v>
      </c>
      <c r="B11" t="s">
        <v>57</v>
      </c>
      <c r="C11" t="str">
        <f>VLOOKUP(B11,Sheet3!A:C,3,FALSE)</f>
        <v>001010</v>
      </c>
      <c r="D11" t="str">
        <f t="shared" si="0"/>
        <v>0</v>
      </c>
      <c r="E11" t="str">
        <f t="shared" si="1"/>
        <v>0</v>
      </c>
      <c r="F11" t="str">
        <f t="shared" si="2"/>
        <v>1</v>
      </c>
      <c r="G11" t="str">
        <f t="shared" si="3"/>
        <v>0</v>
      </c>
      <c r="H11" t="str">
        <f t="shared" si="4"/>
        <v>1</v>
      </c>
      <c r="I11" t="str">
        <f t="shared" si="5"/>
        <v>0</v>
      </c>
    </row>
    <row r="12" spans="1:9" x14ac:dyDescent="0.3">
      <c r="A12" t="s">
        <v>10</v>
      </c>
      <c r="B12" t="s">
        <v>59</v>
      </c>
      <c r="C12" t="str">
        <f>VLOOKUP(B12,Sheet3!A:C,3,FALSE)</f>
        <v>001011</v>
      </c>
      <c r="D12" t="str">
        <f t="shared" si="0"/>
        <v>0</v>
      </c>
      <c r="E12" t="str">
        <f t="shared" si="1"/>
        <v>0</v>
      </c>
      <c r="F12" t="str">
        <f t="shared" si="2"/>
        <v>1</v>
      </c>
      <c r="G12" t="str">
        <f t="shared" si="3"/>
        <v>0</v>
      </c>
      <c r="H12" t="str">
        <f t="shared" si="4"/>
        <v>1</v>
      </c>
      <c r="I12" t="str">
        <f t="shared" si="5"/>
        <v>1</v>
      </c>
    </row>
    <row r="13" spans="1:9" x14ac:dyDescent="0.3">
      <c r="A13" t="s">
        <v>11</v>
      </c>
      <c r="B13" t="s">
        <v>58</v>
      </c>
      <c r="C13" t="str">
        <f>VLOOKUP(B13,Sheet3!A:C,3,FALSE)</f>
        <v>001100</v>
      </c>
      <c r="D13" t="str">
        <f t="shared" si="0"/>
        <v>0</v>
      </c>
      <c r="E13" t="str">
        <f t="shared" si="1"/>
        <v>0</v>
      </c>
      <c r="F13" t="str">
        <f t="shared" si="2"/>
        <v>1</v>
      </c>
      <c r="G13" t="str">
        <f t="shared" si="3"/>
        <v>1</v>
      </c>
      <c r="H13" t="str">
        <f t="shared" si="4"/>
        <v>0</v>
      </c>
      <c r="I13" t="str">
        <f t="shared" si="5"/>
        <v>0</v>
      </c>
    </row>
    <row r="14" spans="1:9" x14ac:dyDescent="0.3">
      <c r="A14" t="s">
        <v>12</v>
      </c>
      <c r="B14" t="s">
        <v>60</v>
      </c>
      <c r="C14" t="str">
        <f>VLOOKUP(B14,Sheet3!A:C,3,FALSE)</f>
        <v>001101</v>
      </c>
      <c r="D14" t="str">
        <f t="shared" si="0"/>
        <v>0</v>
      </c>
      <c r="E14" t="str">
        <f t="shared" si="1"/>
        <v>0</v>
      </c>
      <c r="F14" t="str">
        <f t="shared" si="2"/>
        <v>1</v>
      </c>
      <c r="G14" t="str">
        <f t="shared" si="3"/>
        <v>1</v>
      </c>
      <c r="H14" t="str">
        <f t="shared" si="4"/>
        <v>0</v>
      </c>
      <c r="I14" t="str">
        <f t="shared" si="5"/>
        <v>1</v>
      </c>
    </row>
    <row r="15" spans="1:9" x14ac:dyDescent="0.3">
      <c r="A15" t="s">
        <v>13</v>
      </c>
      <c r="B15" t="s">
        <v>61</v>
      </c>
      <c r="C15" t="str">
        <f>VLOOKUP(B15,Sheet3!A:C,3,FALSE)</f>
        <v>001110</v>
      </c>
      <c r="D15" t="str">
        <f t="shared" si="0"/>
        <v>0</v>
      </c>
      <c r="E15" t="str">
        <f t="shared" si="1"/>
        <v>0</v>
      </c>
      <c r="F15" t="str">
        <f t="shared" si="2"/>
        <v>1</v>
      </c>
      <c r="G15" t="str">
        <f t="shared" si="3"/>
        <v>1</v>
      </c>
      <c r="H15" t="str">
        <f t="shared" si="4"/>
        <v>1</v>
      </c>
      <c r="I15" t="str">
        <f t="shared" si="5"/>
        <v>0</v>
      </c>
    </row>
    <row r="16" spans="1:9" x14ac:dyDescent="0.3">
      <c r="A16" t="s">
        <v>14</v>
      </c>
      <c r="B16" t="s">
        <v>62</v>
      </c>
      <c r="C16" t="str">
        <f>VLOOKUP(B16,Sheet3!A:C,3,FALSE)</f>
        <v>001111</v>
      </c>
      <c r="D16" t="str">
        <f t="shared" si="0"/>
        <v>0</v>
      </c>
      <c r="E16" t="str">
        <f t="shared" si="1"/>
        <v>0</v>
      </c>
      <c r="F16" t="str">
        <f t="shared" si="2"/>
        <v>1</v>
      </c>
      <c r="G16" t="str">
        <f t="shared" si="3"/>
        <v>1</v>
      </c>
      <c r="H16" t="str">
        <f t="shared" si="4"/>
        <v>1</v>
      </c>
      <c r="I16" t="str">
        <f t="shared" si="5"/>
        <v>1</v>
      </c>
    </row>
    <row r="17" spans="1:9" x14ac:dyDescent="0.3">
      <c r="A17" t="s">
        <v>15</v>
      </c>
      <c r="B17" t="s">
        <v>63</v>
      </c>
      <c r="C17" t="str">
        <f>VLOOKUP(B17,Sheet3!A:C,3,FALSE)</f>
        <v>010000</v>
      </c>
      <c r="D17" t="str">
        <f t="shared" si="0"/>
        <v>0</v>
      </c>
      <c r="E17" t="str">
        <f t="shared" si="1"/>
        <v>1</v>
      </c>
      <c r="F17" t="str">
        <f t="shared" si="2"/>
        <v>0</v>
      </c>
      <c r="G17" t="str">
        <f t="shared" si="3"/>
        <v>0</v>
      </c>
      <c r="H17" t="str">
        <f t="shared" si="4"/>
        <v>0</v>
      </c>
      <c r="I17" t="str">
        <f t="shared" si="5"/>
        <v>0</v>
      </c>
    </row>
    <row r="18" spans="1:9" x14ac:dyDescent="0.3">
      <c r="A18" t="s">
        <v>16</v>
      </c>
      <c r="B18" t="s">
        <v>64</v>
      </c>
      <c r="C18" t="str">
        <f>VLOOKUP(B18,Sheet3!A:C,3,FALSE)</f>
        <v>010001</v>
      </c>
      <c r="D18" t="str">
        <f t="shared" si="0"/>
        <v>0</v>
      </c>
      <c r="E18" t="str">
        <f t="shared" si="1"/>
        <v>1</v>
      </c>
      <c r="F18" t="str">
        <f t="shared" si="2"/>
        <v>0</v>
      </c>
      <c r="G18" t="str">
        <f t="shared" si="3"/>
        <v>0</v>
      </c>
      <c r="H18" t="str">
        <f t="shared" si="4"/>
        <v>0</v>
      </c>
      <c r="I18" t="str">
        <f t="shared" si="5"/>
        <v>1</v>
      </c>
    </row>
    <row r="19" spans="1:9" x14ac:dyDescent="0.3">
      <c r="A19" t="s">
        <v>17</v>
      </c>
      <c r="B19" t="s">
        <v>53</v>
      </c>
      <c r="C19" t="str">
        <f>VLOOKUP(B19,Sheet3!A:C,3,FALSE)</f>
        <v>010010</v>
      </c>
      <c r="D19" t="str">
        <f t="shared" si="0"/>
        <v>0</v>
      </c>
      <c r="E19" t="str">
        <f t="shared" si="1"/>
        <v>1</v>
      </c>
      <c r="F19" t="str">
        <f t="shared" si="2"/>
        <v>0</v>
      </c>
      <c r="G19" t="str">
        <f t="shared" si="3"/>
        <v>0</v>
      </c>
      <c r="H19" t="str">
        <f t="shared" si="4"/>
        <v>1</v>
      </c>
      <c r="I19" t="str">
        <f t="shared" si="5"/>
        <v>0</v>
      </c>
    </row>
    <row r="20" spans="1:9" x14ac:dyDescent="0.3">
      <c r="A20" t="s">
        <v>18</v>
      </c>
      <c r="B20" t="s">
        <v>65</v>
      </c>
      <c r="C20" t="str">
        <f>VLOOKUP(B20,Sheet3!A:C,3,FALSE)</f>
        <v>010011</v>
      </c>
      <c r="D20" t="str">
        <f t="shared" si="0"/>
        <v>0</v>
      </c>
      <c r="E20" t="str">
        <f t="shared" si="1"/>
        <v>1</v>
      </c>
      <c r="F20" t="str">
        <f t="shared" si="2"/>
        <v>0</v>
      </c>
      <c r="G20" t="str">
        <f t="shared" si="3"/>
        <v>0</v>
      </c>
      <c r="H20" t="str">
        <f t="shared" si="4"/>
        <v>1</v>
      </c>
      <c r="I20" t="str">
        <f t="shared" si="5"/>
        <v>1</v>
      </c>
    </row>
    <row r="21" spans="1:9" x14ac:dyDescent="0.3">
      <c r="A21" t="s">
        <v>19</v>
      </c>
      <c r="B21" t="s">
        <v>66</v>
      </c>
      <c r="C21" t="str">
        <f>VLOOKUP(B21,Sheet3!A:C,3,FALSE)</f>
        <v>010100</v>
      </c>
      <c r="D21" t="str">
        <f t="shared" si="0"/>
        <v>0</v>
      </c>
      <c r="E21" t="str">
        <f t="shared" si="1"/>
        <v>1</v>
      </c>
      <c r="F21" t="str">
        <f t="shared" si="2"/>
        <v>0</v>
      </c>
      <c r="G21" t="str">
        <f t="shared" si="3"/>
        <v>1</v>
      </c>
      <c r="H21" t="str">
        <f t="shared" si="4"/>
        <v>0</v>
      </c>
      <c r="I21" t="str">
        <f t="shared" si="5"/>
        <v>0</v>
      </c>
    </row>
    <row r="22" spans="1:9" x14ac:dyDescent="0.3">
      <c r="A22" t="s">
        <v>20</v>
      </c>
      <c r="B22" t="s">
        <v>53</v>
      </c>
      <c r="C22" t="str">
        <f>VLOOKUP(B22,Sheet3!A:C,3,FALSE)</f>
        <v>010010</v>
      </c>
      <c r="D22" t="str">
        <f t="shared" si="0"/>
        <v>0</v>
      </c>
      <c r="E22" t="str">
        <f t="shared" si="1"/>
        <v>1</v>
      </c>
      <c r="F22" t="str">
        <f t="shared" si="2"/>
        <v>0</v>
      </c>
      <c r="G22" t="str">
        <f t="shared" si="3"/>
        <v>0</v>
      </c>
      <c r="H22" t="str">
        <f t="shared" si="4"/>
        <v>1</v>
      </c>
      <c r="I22" t="str">
        <f t="shared" si="5"/>
        <v>0</v>
      </c>
    </row>
    <row r="23" spans="1:9" x14ac:dyDescent="0.3">
      <c r="A23" t="s">
        <v>21</v>
      </c>
      <c r="B23" t="s">
        <v>67</v>
      </c>
      <c r="C23" t="str">
        <f>VLOOKUP(B23,Sheet3!A:C,3,FALSE)</f>
        <v>010101</v>
      </c>
      <c r="D23" t="str">
        <f t="shared" si="0"/>
        <v>0</v>
      </c>
      <c r="E23" t="str">
        <f t="shared" si="1"/>
        <v>1</v>
      </c>
      <c r="F23" t="str">
        <f t="shared" si="2"/>
        <v>0</v>
      </c>
      <c r="G23" t="str">
        <f t="shared" si="3"/>
        <v>1</v>
      </c>
      <c r="H23" t="str">
        <f t="shared" si="4"/>
        <v>0</v>
      </c>
      <c r="I23" t="str">
        <f t="shared" si="5"/>
        <v>1</v>
      </c>
    </row>
    <row r="24" spans="1:9" x14ac:dyDescent="0.3">
      <c r="A24" t="s">
        <v>22</v>
      </c>
      <c r="B24" t="s">
        <v>68</v>
      </c>
      <c r="C24" t="str">
        <f>VLOOKUP(B24,Sheet3!A:C,3,FALSE)</f>
        <v>010110</v>
      </c>
      <c r="D24" t="str">
        <f t="shared" si="0"/>
        <v>0</v>
      </c>
      <c r="E24" t="str">
        <f t="shared" si="1"/>
        <v>1</v>
      </c>
      <c r="F24" t="str">
        <f t="shared" si="2"/>
        <v>0</v>
      </c>
      <c r="G24" t="str">
        <f t="shared" si="3"/>
        <v>1</v>
      </c>
      <c r="H24" t="str">
        <f t="shared" si="4"/>
        <v>1</v>
      </c>
      <c r="I24" t="str">
        <f t="shared" si="5"/>
        <v>0</v>
      </c>
    </row>
    <row r="25" spans="1:9" x14ac:dyDescent="0.3">
      <c r="A25" t="s">
        <v>23</v>
      </c>
      <c r="B25" t="s">
        <v>69</v>
      </c>
      <c r="C25" t="str">
        <f>VLOOKUP(B25,Sheet3!A:C,3,FALSE)</f>
        <v>010111</v>
      </c>
      <c r="D25" t="str">
        <f t="shared" si="0"/>
        <v>0</v>
      </c>
      <c r="E25" t="str">
        <f t="shared" si="1"/>
        <v>1</v>
      </c>
      <c r="F25" t="str">
        <f t="shared" si="2"/>
        <v>0</v>
      </c>
      <c r="G25" t="str">
        <f t="shared" si="3"/>
        <v>1</v>
      </c>
      <c r="H25" t="str">
        <f t="shared" si="4"/>
        <v>1</v>
      </c>
      <c r="I25" t="str">
        <f t="shared" si="5"/>
        <v>1</v>
      </c>
    </row>
    <row r="26" spans="1:9" x14ac:dyDescent="0.3">
      <c r="A26" t="s">
        <v>24</v>
      </c>
      <c r="B26" t="s">
        <v>70</v>
      </c>
      <c r="C26" t="str">
        <f>VLOOKUP(B26,Sheet3!A:C,3,FALSE)</f>
        <v>011000</v>
      </c>
      <c r="D26" t="str">
        <f t="shared" si="0"/>
        <v>0</v>
      </c>
      <c r="E26" t="str">
        <f t="shared" si="1"/>
        <v>1</v>
      </c>
      <c r="F26" t="str">
        <f t="shared" si="2"/>
        <v>1</v>
      </c>
      <c r="G26" t="str">
        <f t="shared" si="3"/>
        <v>0</v>
      </c>
      <c r="H26" t="str">
        <f t="shared" si="4"/>
        <v>0</v>
      </c>
      <c r="I26" t="str">
        <f t="shared" si="5"/>
        <v>0</v>
      </c>
    </row>
    <row r="27" spans="1:9" x14ac:dyDescent="0.3">
      <c r="A27" t="s">
        <v>91</v>
      </c>
      <c r="B27" t="s">
        <v>71</v>
      </c>
      <c r="C27" t="str">
        <f>VLOOKUP(B27,Sheet3!A:C,3,FALSE)</f>
        <v>011001</v>
      </c>
      <c r="D27" t="str">
        <f t="shared" si="0"/>
        <v>0</v>
      </c>
      <c r="E27" t="str">
        <f t="shared" si="1"/>
        <v>1</v>
      </c>
      <c r="F27" t="str">
        <f t="shared" si="2"/>
        <v>1</v>
      </c>
      <c r="G27" t="str">
        <f t="shared" si="3"/>
        <v>0</v>
      </c>
      <c r="H27" t="str">
        <f t="shared" si="4"/>
        <v>0</v>
      </c>
      <c r="I27" t="str">
        <f t="shared" si="5"/>
        <v>1</v>
      </c>
    </row>
    <row r="28" spans="1:9" x14ac:dyDescent="0.3">
      <c r="A28" t="s">
        <v>25</v>
      </c>
      <c r="B28" t="s">
        <v>72</v>
      </c>
      <c r="C28" t="str">
        <f>VLOOKUP(B28,Sheet3!A:C,3,FALSE)</f>
        <v>011010</v>
      </c>
      <c r="D28" t="str">
        <f t="shared" si="0"/>
        <v>0</v>
      </c>
      <c r="E28" t="str">
        <f t="shared" si="1"/>
        <v>1</v>
      </c>
      <c r="F28" t="str">
        <f t="shared" si="2"/>
        <v>1</v>
      </c>
      <c r="G28" t="str">
        <f t="shared" si="3"/>
        <v>0</v>
      </c>
      <c r="H28" t="str">
        <f t="shared" si="4"/>
        <v>1</v>
      </c>
      <c r="I28" t="str">
        <f t="shared" si="5"/>
        <v>0</v>
      </c>
    </row>
    <row r="29" spans="1:9" x14ac:dyDescent="0.3">
      <c r="A29" t="s">
        <v>26</v>
      </c>
      <c r="B29" t="s">
        <v>72</v>
      </c>
      <c r="C29" t="str">
        <f>VLOOKUP(B29,Sheet3!A:C,3,FALSE)</f>
        <v>011010</v>
      </c>
      <c r="D29" t="str">
        <f t="shared" si="0"/>
        <v>0</v>
      </c>
      <c r="E29" t="str">
        <f t="shared" si="1"/>
        <v>1</v>
      </c>
      <c r="F29" t="str">
        <f t="shared" si="2"/>
        <v>1</v>
      </c>
      <c r="G29" t="str">
        <f t="shared" si="3"/>
        <v>0</v>
      </c>
      <c r="H29" t="str">
        <f t="shared" si="4"/>
        <v>1</v>
      </c>
      <c r="I29" t="str">
        <f t="shared" si="5"/>
        <v>0</v>
      </c>
    </row>
    <row r="30" spans="1:9" x14ac:dyDescent="0.3">
      <c r="A30" t="s">
        <v>27</v>
      </c>
      <c r="B30" t="s">
        <v>73</v>
      </c>
      <c r="C30" t="str">
        <f>VLOOKUP(B30,Sheet3!A:C,3,FALSE)</f>
        <v>011011</v>
      </c>
      <c r="D30" t="str">
        <f t="shared" si="0"/>
        <v>0</v>
      </c>
      <c r="E30" t="str">
        <f t="shared" si="1"/>
        <v>1</v>
      </c>
      <c r="F30" t="str">
        <f t="shared" si="2"/>
        <v>1</v>
      </c>
      <c r="G30" t="str">
        <f t="shared" si="3"/>
        <v>0</v>
      </c>
      <c r="H30" t="str">
        <f t="shared" si="4"/>
        <v>1</v>
      </c>
      <c r="I30" t="str">
        <f t="shared" si="5"/>
        <v>1</v>
      </c>
    </row>
    <row r="31" spans="1:9" x14ac:dyDescent="0.3">
      <c r="A31" t="s">
        <v>28</v>
      </c>
      <c r="B31" t="s">
        <v>74</v>
      </c>
      <c r="C31" t="str">
        <f>VLOOKUP(B31,Sheet3!A:C,3,FALSE)</f>
        <v>011100</v>
      </c>
      <c r="D31" t="str">
        <f t="shared" si="0"/>
        <v>0</v>
      </c>
      <c r="E31" t="str">
        <f t="shared" si="1"/>
        <v>1</v>
      </c>
      <c r="F31" t="str">
        <f t="shared" si="2"/>
        <v>1</v>
      </c>
      <c r="G31" t="str">
        <f t="shared" si="3"/>
        <v>1</v>
      </c>
      <c r="H31" t="str">
        <f t="shared" si="4"/>
        <v>0</v>
      </c>
      <c r="I31" t="str">
        <f t="shared" si="5"/>
        <v>0</v>
      </c>
    </row>
    <row r="32" spans="1:9" x14ac:dyDescent="0.3">
      <c r="A32" t="s">
        <v>29</v>
      </c>
      <c r="B32" t="s">
        <v>75</v>
      </c>
      <c r="C32" t="str">
        <f>VLOOKUP(B32,Sheet3!A:C,3,FALSE)</f>
        <v>011101</v>
      </c>
      <c r="D32" t="str">
        <f t="shared" si="0"/>
        <v>0</v>
      </c>
      <c r="E32" t="str">
        <f t="shared" si="1"/>
        <v>1</v>
      </c>
      <c r="F32" t="str">
        <f t="shared" si="2"/>
        <v>1</v>
      </c>
      <c r="G32" t="str">
        <f t="shared" si="3"/>
        <v>1</v>
      </c>
      <c r="H32" t="str">
        <f t="shared" si="4"/>
        <v>0</v>
      </c>
      <c r="I32" t="str">
        <f t="shared" si="5"/>
        <v>1</v>
      </c>
    </row>
    <row r="33" spans="1:9" x14ac:dyDescent="0.3">
      <c r="A33" t="s">
        <v>30</v>
      </c>
      <c r="B33" t="s">
        <v>76</v>
      </c>
      <c r="C33" t="str">
        <f>VLOOKUP(B33,Sheet3!A:C,3,FALSE)</f>
        <v>011110</v>
      </c>
      <c r="D33" t="str">
        <f t="shared" si="0"/>
        <v>0</v>
      </c>
      <c r="E33" t="str">
        <f t="shared" si="1"/>
        <v>1</v>
      </c>
      <c r="F33" t="str">
        <f t="shared" si="2"/>
        <v>1</v>
      </c>
      <c r="G33" t="str">
        <f t="shared" si="3"/>
        <v>1</v>
      </c>
      <c r="H33" t="str">
        <f t="shared" si="4"/>
        <v>1</v>
      </c>
      <c r="I33" t="str">
        <f t="shared" si="5"/>
        <v>0</v>
      </c>
    </row>
    <row r="34" spans="1:9" x14ac:dyDescent="0.3">
      <c r="A34" t="s">
        <v>31</v>
      </c>
      <c r="B34" t="s">
        <v>77</v>
      </c>
      <c r="C34" t="str">
        <f>VLOOKUP(B34,Sheet3!A:C,3,FALSE)</f>
        <v>011111</v>
      </c>
      <c r="D34" t="str">
        <f t="shared" si="0"/>
        <v>0</v>
      </c>
      <c r="E34" t="str">
        <f t="shared" si="1"/>
        <v>1</v>
      </c>
      <c r="F34" t="str">
        <f t="shared" si="2"/>
        <v>1</v>
      </c>
      <c r="G34" t="str">
        <f t="shared" si="3"/>
        <v>1</v>
      </c>
      <c r="H34" t="str">
        <f t="shared" si="4"/>
        <v>1</v>
      </c>
      <c r="I34" t="str">
        <f t="shared" si="5"/>
        <v>1</v>
      </c>
    </row>
    <row r="35" spans="1:9" x14ac:dyDescent="0.3">
      <c r="A35" t="s">
        <v>92</v>
      </c>
      <c r="B35" t="s">
        <v>51</v>
      </c>
      <c r="C35" t="str">
        <f>VLOOKUP(B35,Sheet3!A:C,3,FALSE)</f>
        <v>000010</v>
      </c>
      <c r="D35" t="str">
        <f t="shared" si="0"/>
        <v>0</v>
      </c>
      <c r="E35" t="str">
        <f t="shared" si="1"/>
        <v>0</v>
      </c>
      <c r="F35" t="str">
        <f t="shared" si="2"/>
        <v>0</v>
      </c>
      <c r="G35" t="str">
        <f t="shared" si="3"/>
        <v>0</v>
      </c>
      <c r="H35" t="str">
        <f t="shared" si="4"/>
        <v>1</v>
      </c>
      <c r="I35" t="str">
        <f t="shared" si="5"/>
        <v>0</v>
      </c>
    </row>
    <row r="36" spans="1:9" x14ac:dyDescent="0.3">
      <c r="A36" t="s">
        <v>32</v>
      </c>
      <c r="B36" t="s">
        <v>78</v>
      </c>
      <c r="C36" t="str">
        <f>VLOOKUP(B36,Sheet3!A:C,3,FALSE)</f>
        <v>100000</v>
      </c>
      <c r="D36" t="str">
        <f t="shared" si="0"/>
        <v>1</v>
      </c>
      <c r="E36" t="str">
        <f t="shared" si="1"/>
        <v>0</v>
      </c>
      <c r="F36" t="str">
        <f t="shared" si="2"/>
        <v>0</v>
      </c>
      <c r="G36" t="str">
        <f t="shared" si="3"/>
        <v>0</v>
      </c>
      <c r="H36" t="str">
        <f t="shared" si="4"/>
        <v>0</v>
      </c>
      <c r="I36" t="str">
        <f t="shared" si="5"/>
        <v>0</v>
      </c>
    </row>
    <row r="37" spans="1:9" x14ac:dyDescent="0.3">
      <c r="A37" t="s">
        <v>33</v>
      </c>
      <c r="B37" t="s">
        <v>79</v>
      </c>
      <c r="C37" t="str">
        <f>VLOOKUP(B37,Sheet3!A:C,3,FALSE)</f>
        <v>100001</v>
      </c>
      <c r="D37" t="str">
        <f t="shared" si="0"/>
        <v>1</v>
      </c>
      <c r="E37" t="str">
        <f t="shared" si="1"/>
        <v>0</v>
      </c>
      <c r="F37" t="str">
        <f t="shared" si="2"/>
        <v>0</v>
      </c>
      <c r="G37" t="str">
        <f t="shared" si="3"/>
        <v>0</v>
      </c>
      <c r="H37" t="str">
        <f t="shared" si="4"/>
        <v>0</v>
      </c>
      <c r="I37" t="str">
        <f t="shared" si="5"/>
        <v>1</v>
      </c>
    </row>
    <row r="38" spans="1:9" x14ac:dyDescent="0.3">
      <c r="A38" t="s">
        <v>34</v>
      </c>
      <c r="B38" t="s">
        <v>47</v>
      </c>
      <c r="C38" t="str">
        <f>VLOOKUP(B38,Sheet3!A:C,3,FALSE)</f>
        <v>000001</v>
      </c>
      <c r="D38" t="str">
        <f t="shared" si="0"/>
        <v>0</v>
      </c>
      <c r="E38" t="str">
        <f t="shared" si="1"/>
        <v>0</v>
      </c>
      <c r="F38" t="str">
        <f t="shared" si="2"/>
        <v>0</v>
      </c>
      <c r="G38" t="str">
        <f t="shared" si="3"/>
        <v>0</v>
      </c>
      <c r="H38" t="str">
        <f t="shared" si="4"/>
        <v>0</v>
      </c>
      <c r="I38" t="str">
        <f t="shared" si="5"/>
        <v>1</v>
      </c>
    </row>
    <row r="39" spans="1:9" x14ac:dyDescent="0.3">
      <c r="A39" t="s">
        <v>35</v>
      </c>
      <c r="B39" t="s">
        <v>54</v>
      </c>
      <c r="C39" t="str">
        <f>VLOOKUP(B39,Sheet3!A:C,3,FALSE)</f>
        <v>001000</v>
      </c>
      <c r="D39" t="str">
        <f t="shared" si="0"/>
        <v>0</v>
      </c>
      <c r="E39" t="str">
        <f t="shared" si="1"/>
        <v>0</v>
      </c>
      <c r="F39" t="str">
        <f t="shared" si="2"/>
        <v>1</v>
      </c>
      <c r="G39" t="str">
        <f t="shared" si="3"/>
        <v>0</v>
      </c>
      <c r="H39" t="str">
        <f t="shared" si="4"/>
        <v>0</v>
      </c>
      <c r="I39" t="str">
        <f t="shared" si="5"/>
        <v>0</v>
      </c>
    </row>
    <row r="40" spans="1:9" x14ac:dyDescent="0.3">
      <c r="A40" t="s">
        <v>36</v>
      </c>
      <c r="B40" t="s">
        <v>52</v>
      </c>
      <c r="C40" t="str">
        <f>VLOOKUP(B40,Sheet3!A:C,3,FALSE)</f>
        <v>000011</v>
      </c>
      <c r="D40" t="str">
        <f t="shared" si="0"/>
        <v>0</v>
      </c>
      <c r="E40" t="str">
        <f t="shared" si="1"/>
        <v>0</v>
      </c>
      <c r="F40" t="str">
        <f t="shared" si="2"/>
        <v>0</v>
      </c>
      <c r="G40" t="str">
        <f t="shared" si="3"/>
        <v>0</v>
      </c>
      <c r="H40" t="str">
        <f t="shared" si="4"/>
        <v>1</v>
      </c>
      <c r="I40" t="str">
        <f t="shared" si="5"/>
        <v>1</v>
      </c>
    </row>
    <row r="41" spans="1:9" x14ac:dyDescent="0.3">
      <c r="A41" t="s">
        <v>37</v>
      </c>
      <c r="B41" t="s">
        <v>55</v>
      </c>
      <c r="C41" t="str">
        <f>VLOOKUP(B41,Sheet3!A:C,3,FALSE)</f>
        <v>000111</v>
      </c>
      <c r="D41" t="str">
        <f t="shared" si="0"/>
        <v>0</v>
      </c>
      <c r="E41" t="str">
        <f t="shared" si="1"/>
        <v>0</v>
      </c>
      <c r="F41" t="str">
        <f t="shared" si="2"/>
        <v>0</v>
      </c>
      <c r="G41" t="str">
        <f t="shared" si="3"/>
        <v>1</v>
      </c>
      <c r="H41" t="str">
        <f t="shared" si="4"/>
        <v>1</v>
      </c>
      <c r="I41" t="str">
        <f t="shared" si="5"/>
        <v>1</v>
      </c>
    </row>
    <row r="42" spans="1:9" x14ac:dyDescent="0.3">
      <c r="A42" t="s">
        <v>38</v>
      </c>
      <c r="B42" t="s">
        <v>51</v>
      </c>
      <c r="C42" t="str">
        <f>VLOOKUP(B42,Sheet3!A:C,3,FALSE)</f>
        <v>000010</v>
      </c>
      <c r="D42" t="str">
        <f t="shared" si="0"/>
        <v>0</v>
      </c>
      <c r="E42" t="str">
        <f t="shared" si="1"/>
        <v>0</v>
      </c>
      <c r="F42" t="str">
        <f t="shared" si="2"/>
        <v>0</v>
      </c>
      <c r="G42" t="str">
        <f t="shared" si="3"/>
        <v>0</v>
      </c>
      <c r="H42" t="str">
        <f t="shared" si="4"/>
        <v>1</v>
      </c>
      <c r="I42" t="str">
        <f t="shared" si="5"/>
        <v>0</v>
      </c>
    </row>
    <row r="43" spans="1:9" x14ac:dyDescent="0.3">
      <c r="A43" t="s">
        <v>39</v>
      </c>
      <c r="B43" t="s">
        <v>54</v>
      </c>
      <c r="C43" t="str">
        <f>VLOOKUP(B43,Sheet3!A:C,3,FALSE)</f>
        <v>001000</v>
      </c>
      <c r="D43" t="str">
        <f t="shared" si="0"/>
        <v>0</v>
      </c>
      <c r="E43" t="str">
        <f t="shared" si="1"/>
        <v>0</v>
      </c>
      <c r="F43" t="str">
        <f t="shared" si="2"/>
        <v>1</v>
      </c>
      <c r="G43" t="str">
        <f t="shared" si="3"/>
        <v>0</v>
      </c>
      <c r="H43" t="str">
        <f t="shared" si="4"/>
        <v>0</v>
      </c>
      <c r="I43" t="str">
        <f t="shared" si="5"/>
        <v>0</v>
      </c>
    </row>
    <row r="44" spans="1:9" x14ac:dyDescent="0.3">
      <c r="A44" t="s">
        <v>40</v>
      </c>
      <c r="B44" t="s">
        <v>49</v>
      </c>
      <c r="C44" t="str">
        <f>VLOOKUP(B44,Sheet3!A:C,3,FALSE)</f>
        <v>000101</v>
      </c>
      <c r="D44" t="str">
        <f t="shared" si="0"/>
        <v>0</v>
      </c>
      <c r="E44" t="str">
        <f t="shared" si="1"/>
        <v>0</v>
      </c>
      <c r="F44" t="str">
        <f t="shared" si="2"/>
        <v>0</v>
      </c>
      <c r="G44" t="str">
        <f t="shared" si="3"/>
        <v>1</v>
      </c>
      <c r="H44" t="str">
        <f t="shared" si="4"/>
        <v>0</v>
      </c>
      <c r="I44" t="str">
        <f t="shared" si="5"/>
        <v>1</v>
      </c>
    </row>
    <row r="45" spans="1:9" x14ac:dyDescent="0.3">
      <c r="A45" t="s">
        <v>41</v>
      </c>
      <c r="B45" t="s">
        <v>65</v>
      </c>
      <c r="C45" t="str">
        <f>VLOOKUP(B45,Sheet3!A:C,3,FALSE)</f>
        <v>010011</v>
      </c>
      <c r="D45" t="str">
        <f t="shared" si="0"/>
        <v>0</v>
      </c>
      <c r="E45" t="str">
        <f t="shared" si="1"/>
        <v>1</v>
      </c>
      <c r="F45" t="str">
        <f t="shared" si="2"/>
        <v>0</v>
      </c>
      <c r="G45" t="str">
        <f t="shared" si="3"/>
        <v>0</v>
      </c>
      <c r="H45" t="str">
        <f t="shared" si="4"/>
        <v>1</v>
      </c>
      <c r="I45" t="str">
        <f t="shared" si="5"/>
        <v>1</v>
      </c>
    </row>
    <row r="46" spans="1:9" x14ac:dyDescent="0.3">
      <c r="A46" t="s">
        <v>42</v>
      </c>
      <c r="B46" t="s">
        <v>52</v>
      </c>
      <c r="C46" t="str">
        <f>VLOOKUP(B46,Sheet3!A:C,3,FALSE)</f>
        <v>000011</v>
      </c>
      <c r="D46" t="str">
        <f t="shared" si="0"/>
        <v>0</v>
      </c>
      <c r="E46" t="str">
        <f t="shared" si="1"/>
        <v>0</v>
      </c>
      <c r="F46" t="str">
        <f t="shared" si="2"/>
        <v>0</v>
      </c>
      <c r="G46" t="str">
        <f t="shared" si="3"/>
        <v>0</v>
      </c>
      <c r="H46" t="str">
        <f t="shared" si="4"/>
        <v>1</v>
      </c>
      <c r="I46" t="str">
        <f t="shared" si="5"/>
        <v>1</v>
      </c>
    </row>
    <row r="47" spans="1:9" x14ac:dyDescent="0.3">
      <c r="A47" t="s">
        <v>43</v>
      </c>
      <c r="B47" t="s">
        <v>75</v>
      </c>
      <c r="C47" t="str">
        <f>VLOOKUP(B47,Sheet3!A:C,3,FALSE)</f>
        <v>011101</v>
      </c>
      <c r="D47" t="str">
        <f t="shared" si="0"/>
        <v>0</v>
      </c>
      <c r="E47" t="str">
        <f t="shared" si="1"/>
        <v>1</v>
      </c>
      <c r="F47" t="str">
        <f t="shared" si="2"/>
        <v>1</v>
      </c>
      <c r="G47" t="str">
        <f t="shared" si="3"/>
        <v>1</v>
      </c>
      <c r="H47" t="str">
        <f t="shared" si="4"/>
        <v>0</v>
      </c>
      <c r="I47" t="str">
        <f t="shared" si="5"/>
        <v>1</v>
      </c>
    </row>
    <row r="48" spans="1:9" x14ac:dyDescent="0.3">
      <c r="A48" t="s">
        <v>44</v>
      </c>
      <c r="B48" t="s">
        <v>56</v>
      </c>
      <c r="C48" t="str">
        <f>VLOOKUP(B48,Sheet3!A:C,3,FALSE)</f>
        <v>001001</v>
      </c>
      <c r="D48" t="str">
        <f t="shared" si="0"/>
        <v>0</v>
      </c>
      <c r="E48" t="str">
        <f t="shared" si="1"/>
        <v>0</v>
      </c>
      <c r="F48" t="str">
        <f t="shared" si="2"/>
        <v>1</v>
      </c>
      <c r="G48" t="str">
        <f t="shared" si="3"/>
        <v>0</v>
      </c>
      <c r="H48" t="str">
        <f t="shared" si="4"/>
        <v>0</v>
      </c>
      <c r="I48" t="str">
        <f t="shared" si="5"/>
        <v>1</v>
      </c>
    </row>
    <row r="49" spans="1:9" x14ac:dyDescent="0.3">
      <c r="A49" t="s">
        <v>45</v>
      </c>
      <c r="B49" t="s">
        <v>72</v>
      </c>
      <c r="C49" t="str">
        <f>VLOOKUP(B49,Sheet3!A:C,3,FALSE)</f>
        <v>011010</v>
      </c>
      <c r="D49" t="str">
        <f t="shared" si="0"/>
        <v>0</v>
      </c>
      <c r="E49" t="str">
        <f t="shared" si="1"/>
        <v>1</v>
      </c>
      <c r="F49" t="str">
        <f t="shared" si="2"/>
        <v>1</v>
      </c>
      <c r="G49" t="str">
        <f t="shared" si="3"/>
        <v>0</v>
      </c>
      <c r="H49" t="str">
        <f t="shared" si="4"/>
        <v>1</v>
      </c>
      <c r="I49" t="str">
        <f t="shared" si="5"/>
        <v>0</v>
      </c>
    </row>
    <row r="50" spans="1:9" x14ac:dyDescent="0.3">
      <c r="A50" t="s">
        <v>46</v>
      </c>
      <c r="B50" t="s">
        <v>48</v>
      </c>
      <c r="C50" t="str">
        <f>VLOOKUP(B50,Sheet3!A:C,3,FALSE)</f>
        <v>000100</v>
      </c>
      <c r="D50" t="str">
        <f t="shared" si="0"/>
        <v>0</v>
      </c>
      <c r="E50" t="str">
        <f t="shared" si="1"/>
        <v>0</v>
      </c>
      <c r="F50" t="str">
        <f t="shared" si="2"/>
        <v>0</v>
      </c>
      <c r="G50" t="str">
        <f t="shared" si="3"/>
        <v>1</v>
      </c>
      <c r="H50" t="str">
        <f t="shared" si="4"/>
        <v>0</v>
      </c>
      <c r="I50" t="str">
        <f t="shared" si="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DFCD-A27B-4261-879C-B05D17E99BD4}">
  <dimension ref="A1:C34"/>
  <sheetViews>
    <sheetView workbookViewId="0">
      <selection activeCell="D1" sqref="D1"/>
    </sheetView>
  </sheetViews>
  <sheetFormatPr defaultRowHeight="14.4" x14ac:dyDescent="0.3"/>
  <cols>
    <col min="1" max="1" width="23.109375" bestFit="1" customWidth="1"/>
  </cols>
  <sheetData>
    <row r="1" spans="1:3" x14ac:dyDescent="0.3">
      <c r="A1" t="s">
        <v>81</v>
      </c>
      <c r="B1" t="s">
        <v>82</v>
      </c>
      <c r="C1" t="s">
        <v>83</v>
      </c>
    </row>
    <row r="2" spans="1:3" x14ac:dyDescent="0.3">
      <c r="A2" t="s">
        <v>47</v>
      </c>
      <c r="B2">
        <v>1</v>
      </c>
      <c r="C2" t="str">
        <f>DEC2BIN(B2,6)</f>
        <v>000001</v>
      </c>
    </row>
    <row r="3" spans="1:3" x14ac:dyDescent="0.3">
      <c r="A3" t="s">
        <v>51</v>
      </c>
      <c r="B3">
        <v>2</v>
      </c>
      <c r="C3" t="str">
        <f t="shared" ref="C3:C34" si="0">DEC2BIN(B3,6)</f>
        <v>000010</v>
      </c>
    </row>
    <row r="4" spans="1:3" x14ac:dyDescent="0.3">
      <c r="A4" t="s">
        <v>52</v>
      </c>
      <c r="B4">
        <v>3</v>
      </c>
      <c r="C4" t="str">
        <f t="shared" si="0"/>
        <v>000011</v>
      </c>
    </row>
    <row r="5" spans="1:3" x14ac:dyDescent="0.3">
      <c r="A5" t="s">
        <v>48</v>
      </c>
      <c r="B5">
        <v>4</v>
      </c>
      <c r="C5" t="str">
        <f t="shared" si="0"/>
        <v>000100</v>
      </c>
    </row>
    <row r="6" spans="1:3" x14ac:dyDescent="0.3">
      <c r="A6" t="s">
        <v>49</v>
      </c>
      <c r="B6">
        <v>5</v>
      </c>
      <c r="C6" t="str">
        <f t="shared" si="0"/>
        <v>000101</v>
      </c>
    </row>
    <row r="7" spans="1:3" x14ac:dyDescent="0.3">
      <c r="A7" t="s">
        <v>50</v>
      </c>
      <c r="B7">
        <v>6</v>
      </c>
      <c r="C7" t="str">
        <f t="shared" si="0"/>
        <v>000110</v>
      </c>
    </row>
    <row r="8" spans="1:3" x14ac:dyDescent="0.3">
      <c r="A8" t="s">
        <v>55</v>
      </c>
      <c r="B8">
        <v>7</v>
      </c>
      <c r="C8" t="str">
        <f t="shared" si="0"/>
        <v>000111</v>
      </c>
    </row>
    <row r="9" spans="1:3" x14ac:dyDescent="0.3">
      <c r="A9" t="s">
        <v>54</v>
      </c>
      <c r="B9">
        <v>8</v>
      </c>
      <c r="C9" t="str">
        <f t="shared" si="0"/>
        <v>001000</v>
      </c>
    </row>
    <row r="10" spans="1:3" x14ac:dyDescent="0.3">
      <c r="A10" t="s">
        <v>56</v>
      </c>
      <c r="B10">
        <v>9</v>
      </c>
      <c r="C10" t="str">
        <f t="shared" si="0"/>
        <v>001001</v>
      </c>
    </row>
    <row r="11" spans="1:3" x14ac:dyDescent="0.3">
      <c r="A11" t="s">
        <v>57</v>
      </c>
      <c r="B11">
        <v>10</v>
      </c>
      <c r="C11" t="str">
        <f t="shared" si="0"/>
        <v>001010</v>
      </c>
    </row>
    <row r="12" spans="1:3" x14ac:dyDescent="0.3">
      <c r="A12" t="s">
        <v>59</v>
      </c>
      <c r="B12">
        <v>11</v>
      </c>
      <c r="C12" t="str">
        <f t="shared" si="0"/>
        <v>001011</v>
      </c>
    </row>
    <row r="13" spans="1:3" x14ac:dyDescent="0.3">
      <c r="A13" t="s">
        <v>58</v>
      </c>
      <c r="B13">
        <v>12</v>
      </c>
      <c r="C13" t="str">
        <f t="shared" si="0"/>
        <v>001100</v>
      </c>
    </row>
    <row r="14" spans="1:3" x14ac:dyDescent="0.3">
      <c r="A14" t="s">
        <v>60</v>
      </c>
      <c r="B14">
        <v>13</v>
      </c>
      <c r="C14" t="str">
        <f t="shared" si="0"/>
        <v>001101</v>
      </c>
    </row>
    <row r="15" spans="1:3" x14ac:dyDescent="0.3">
      <c r="A15" t="s">
        <v>61</v>
      </c>
      <c r="B15">
        <v>14</v>
      </c>
      <c r="C15" t="str">
        <f t="shared" si="0"/>
        <v>001110</v>
      </c>
    </row>
    <row r="16" spans="1:3" x14ac:dyDescent="0.3">
      <c r="A16" t="s">
        <v>62</v>
      </c>
      <c r="B16">
        <v>15</v>
      </c>
      <c r="C16" t="str">
        <f t="shared" si="0"/>
        <v>001111</v>
      </c>
    </row>
    <row r="17" spans="1:3" x14ac:dyDescent="0.3">
      <c r="A17" t="s">
        <v>63</v>
      </c>
      <c r="B17">
        <v>16</v>
      </c>
      <c r="C17" t="str">
        <f t="shared" si="0"/>
        <v>010000</v>
      </c>
    </row>
    <row r="18" spans="1:3" x14ac:dyDescent="0.3">
      <c r="A18" t="s">
        <v>64</v>
      </c>
      <c r="B18">
        <v>17</v>
      </c>
      <c r="C18" t="str">
        <f t="shared" si="0"/>
        <v>010001</v>
      </c>
    </row>
    <row r="19" spans="1:3" x14ac:dyDescent="0.3">
      <c r="A19" t="s">
        <v>53</v>
      </c>
      <c r="B19">
        <v>18</v>
      </c>
      <c r="C19" t="str">
        <f t="shared" si="0"/>
        <v>010010</v>
      </c>
    </row>
    <row r="20" spans="1:3" x14ac:dyDescent="0.3">
      <c r="A20" t="s">
        <v>65</v>
      </c>
      <c r="B20">
        <v>19</v>
      </c>
      <c r="C20" t="str">
        <f t="shared" si="0"/>
        <v>010011</v>
      </c>
    </row>
    <row r="21" spans="1:3" x14ac:dyDescent="0.3">
      <c r="A21" t="s">
        <v>66</v>
      </c>
      <c r="B21">
        <v>20</v>
      </c>
      <c r="C21" t="str">
        <f t="shared" si="0"/>
        <v>010100</v>
      </c>
    </row>
    <row r="22" spans="1:3" x14ac:dyDescent="0.3">
      <c r="A22" t="s">
        <v>67</v>
      </c>
      <c r="B22">
        <v>21</v>
      </c>
      <c r="C22" t="str">
        <f t="shared" si="0"/>
        <v>010101</v>
      </c>
    </row>
    <row r="23" spans="1:3" x14ac:dyDescent="0.3">
      <c r="A23" t="s">
        <v>68</v>
      </c>
      <c r="B23">
        <v>22</v>
      </c>
      <c r="C23" t="str">
        <f t="shared" si="0"/>
        <v>010110</v>
      </c>
    </row>
    <row r="24" spans="1:3" x14ac:dyDescent="0.3">
      <c r="A24" t="s">
        <v>69</v>
      </c>
      <c r="B24">
        <v>23</v>
      </c>
      <c r="C24" t="str">
        <f t="shared" si="0"/>
        <v>010111</v>
      </c>
    </row>
    <row r="25" spans="1:3" x14ac:dyDescent="0.3">
      <c r="A25" t="s">
        <v>70</v>
      </c>
      <c r="B25">
        <v>24</v>
      </c>
      <c r="C25" t="str">
        <f t="shared" si="0"/>
        <v>011000</v>
      </c>
    </row>
    <row r="26" spans="1:3" x14ac:dyDescent="0.3">
      <c r="A26" t="s">
        <v>71</v>
      </c>
      <c r="B26">
        <v>25</v>
      </c>
      <c r="C26" t="str">
        <f t="shared" si="0"/>
        <v>011001</v>
      </c>
    </row>
    <row r="27" spans="1:3" x14ac:dyDescent="0.3">
      <c r="A27" t="s">
        <v>72</v>
      </c>
      <c r="B27">
        <v>26</v>
      </c>
      <c r="C27" t="str">
        <f t="shared" si="0"/>
        <v>011010</v>
      </c>
    </row>
    <row r="28" spans="1:3" x14ac:dyDescent="0.3">
      <c r="A28" t="s">
        <v>73</v>
      </c>
      <c r="B28">
        <v>27</v>
      </c>
      <c r="C28" t="str">
        <f t="shared" si="0"/>
        <v>011011</v>
      </c>
    </row>
    <row r="29" spans="1:3" x14ac:dyDescent="0.3">
      <c r="A29" t="s">
        <v>74</v>
      </c>
      <c r="B29">
        <v>28</v>
      </c>
      <c r="C29" t="str">
        <f t="shared" si="0"/>
        <v>011100</v>
      </c>
    </row>
    <row r="30" spans="1:3" x14ac:dyDescent="0.3">
      <c r="A30" t="s">
        <v>75</v>
      </c>
      <c r="B30">
        <v>29</v>
      </c>
      <c r="C30" t="str">
        <f t="shared" si="0"/>
        <v>011101</v>
      </c>
    </row>
    <row r="31" spans="1:3" x14ac:dyDescent="0.3">
      <c r="A31" t="s">
        <v>76</v>
      </c>
      <c r="B31">
        <v>30</v>
      </c>
      <c r="C31" t="str">
        <f t="shared" si="0"/>
        <v>011110</v>
      </c>
    </row>
    <row r="32" spans="1:3" x14ac:dyDescent="0.3">
      <c r="A32" t="s">
        <v>77</v>
      </c>
      <c r="B32">
        <v>31</v>
      </c>
      <c r="C32" t="str">
        <f t="shared" si="0"/>
        <v>011111</v>
      </c>
    </row>
    <row r="33" spans="1:3" x14ac:dyDescent="0.3">
      <c r="A33" t="s">
        <v>78</v>
      </c>
      <c r="B33">
        <v>32</v>
      </c>
      <c r="C33" t="str">
        <f t="shared" si="0"/>
        <v>100000</v>
      </c>
    </row>
    <row r="34" spans="1:3" x14ac:dyDescent="0.3">
      <c r="A34" t="s">
        <v>79</v>
      </c>
      <c r="B34">
        <v>33</v>
      </c>
      <c r="C34" t="str">
        <f t="shared" si="0"/>
        <v>100001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Kumar Kandasamy Eswaran</dc:creator>
  <cp:lastModifiedBy>Vishnu Kumar Kandasamy Eswaran</cp:lastModifiedBy>
  <dcterms:created xsi:type="dcterms:W3CDTF">2023-02-20T17:04:09Z</dcterms:created>
  <dcterms:modified xsi:type="dcterms:W3CDTF">2023-02-24T12:26:29Z</dcterms:modified>
</cp:coreProperties>
</file>