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183508d0d033bb54/Desktop/Excel/"/>
    </mc:Choice>
  </mc:AlternateContent>
  <xr:revisionPtr revIDLastSave="0" documentId="8_{D8622278-B58F-4F35-A9C7-2EC602D2774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ll Studios P&amp;L" sheetId="9" r:id="rId1"/>
    <sheet name="target" sheetId="10" r:id="rId2"/>
    <sheet name="MovieFinancials" sheetId="8" r:id="rId3"/>
    <sheet name="movies" sheetId="1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_xlcn.WorksheetConnection_movies_data_modeling.xlsxtarget1" hidden="1">target[]</definedName>
  </definedNames>
  <calcPr calcId="191029"/>
  <pivotCaches>
    <pivotCache cacheId="2" r:id="rId9"/>
    <pivotCache cacheId="15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movies_data_mode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36903AA-3141-41AA-932E-C173412EA63F}" name="WorksheetConnection_movies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ata_modeling.xlsxtarget1"/>
        </x15:connection>
      </ext>
    </extLst>
  </connection>
</connections>
</file>

<file path=xl/sharedStrings.xml><?xml version="1.0" encoding="utf-8"?>
<sst xmlns="http://schemas.openxmlformats.org/spreadsheetml/2006/main" count="392" uniqueCount="214">
  <si>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</si>
  <si>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</si>
  <si>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</si>
  <si>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</si>
  <si>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</si>
  <si>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</si>
  <si>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</si>
  <si>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</si>
  <si>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</si>
  <si>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</si>
  <si>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</si>
  <si>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</si>
  <si>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</si>
  <si>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</si>
  <si>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</si>
  <si>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</si>
  <si>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</si>
  <si>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</si>
  <si>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</si>
  <si>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</si>
  <si>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</si>
  <si>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</si>
  <si>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</si>
  <si>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</si>
  <si>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</si>
  <si>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</si>
  <si>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</si>
  <si>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</si>
  <si>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</si>
  <si>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</si>
  <si>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</si>
  <si>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</si>
  <si>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</si>
  <si>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</si>
  <si>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</si>
  <si>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</si>
  <si>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</si>
  <si>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</si>
  <si>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</si>
  <si>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</si>
  <si>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</si>
  <si>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</si>
  <si>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</si>
  <si>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</si>
  <si>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</si>
  <si>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</si>
  <si>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</si>
  <si>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</si>
  <si>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</si>
  <si>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</si>
  <si>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</si>
  <si>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</si>
  <si>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</si>
  <si>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</si>
  <si>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</si>
  <si>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</si>
  <si>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</si>
  <si>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</si>
  <si>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</si>
  <si>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</si>
  <si>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</si>
  <si>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</si>
  <si>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</si>
  <si>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</si>
  <si>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</si>
  <si>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</si>
  <si>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</si>
  <si>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</si>
  <si>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</si>
  <si>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</si>
  <si>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</si>
  <si>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</si>
  <si>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</si>
  <si>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</si>
  <si>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</si>
  <si>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</si>
  <si>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</si>
  <si>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</si>
  <si>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</si>
  <si>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</si>
  <si>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</si>
  <si>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</si>
  <si>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</si>
  <si>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</si>
  <si>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</si>
  <si>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</si>
  <si>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</si>
  <si>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</si>
  <si>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</si>
  <si>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</si>
  <si>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</si>
  <si>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</si>
  <si>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</si>
  <si>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</si>
  <si>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</si>
  <si>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</si>
  <si>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</si>
  <si>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</si>
  <si>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</si>
  <si>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</si>
  <si>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</si>
  <si>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</si>
  <si>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</si>
  <si>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</si>
  <si>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</si>
  <si>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</si>
  <si>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</si>
  <si>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</si>
  <si>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</si>
  <si>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</si>
  <si>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</si>
  <si>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</si>
  <si>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</si>
  <si>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</si>
  <si>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</si>
  <si>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</si>
  <si>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</si>
  <si>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</si>
  <si>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</si>
  <si>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</si>
  <si>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</si>
  <si>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</si>
  <si>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</si>
  <si>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</si>
  <si>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</si>
  <si>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</si>
  <si>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</si>
  <si>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</si>
  <si>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</si>
  <si>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</si>
  <si>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</si>
  <si>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</si>
  <si>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</si>
  <si>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</si>
  <si>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</si>
  <si>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</si>
  <si>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</si>
  <si>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</si>
  <si>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</si>
  <si>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</si>
  <si>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</si>
  <si>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</si>
  <si>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</si>
  <si>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</si>
  <si>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</si>
  <si>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</si>
  <si>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</si>
  <si>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</si>
  <si>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</si>
  <si>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</si>
  <si>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</si>
  <si>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</si>
  <si>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</si>
  <si>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</si>
  <si>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</si>
  <si>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</si>
  <si>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</si>
  <si>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</si>
  <si>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</si>
  <si>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</si>
  <si>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Row Labels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</si>
  <si>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</si>
  <si>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</si>
  <si>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</si>
  <si>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</si>
  <si>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</si>
  <si>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</si>
  <si>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</si>
  <si>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</si>
  <si>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</si>
  <si>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</si>
  <si>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</si>
  <si>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</si>
  <si>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</si>
  <si>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</si>
  <si>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</si>
  <si>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</si>
  <si>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</si>
  <si>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</si>
  <si>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</si>
  <si>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</si>
  <si>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</si>
  <si>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</si>
  <si>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</si>
  <si>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</si>
  <si>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</si>
  <si>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</si>
  <si>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</si>
  <si>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</si>
  <si>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</si>
  <si>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</si>
  <si>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</si>
  <si>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</si>
  <si>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</si>
  <si>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</si>
  <si>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</si>
  <si>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</si>
  <si>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</si>
  <si>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</si>
  <si>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</si>
  <si>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Budget USD mi</t>
  </si>
  <si>
    <t>Revenue USD mi</t>
  </si>
  <si>
    <t>Profit USD mi</t>
  </si>
  <si>
    <t>imdb rating</t>
  </si>
  <si>
    <t>Top Grossing Movies</t>
  </si>
  <si>
    <t>Government of West Bengal</t>
  </si>
  <si>
    <t>Hombale Films</t>
  </si>
  <si>
    <t>Not Available</t>
  </si>
  <si>
    <t>Grand Total</t>
  </si>
  <si>
    <t>Revenue $ mi</t>
  </si>
  <si>
    <t>Budget $ mi</t>
  </si>
  <si>
    <t>p/l $ mi</t>
  </si>
  <si>
    <t>p/l %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</si>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</sst>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.00"/>
    <numFmt numFmtId="165" formatCode="\$#,##0.00;\(\$#,##0.00\);\$#,##0.00"/>
    <numFmt numFmtId="166" formatCode="0.0%;\-0.0%;0.0%"/>
    <numFmt numFmtId="167" formatCode="[$$-409]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6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167" formatCode="[$$-409]#,##0.00"/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86.455755208335" backgroundQuery="1" createdVersion="8" refreshedVersion="8" minRefreshableVersion="3" recordCount="39" xr:uid="{CE17E94E-B08B-49AE-A139-884108278636}">
  <cacheSource type="external" connectionId="2"/>
  <cacheFields count="19">
    <cacheField name="movie_id" numFmtId="0">
      <sharedItems/>
    </cacheField>
    <cacheField name="title" numFmtId="0">
      <sharedItems count="39">
        <s v="Taare Zameen Par"/>
        <s v="PK"/>
        <s v="Kabhi Khushi Kabhie Gham"/>
        <s v="Munna Bhai M.B.B.S."/>
        <s v="Sanju"/>
        <s v="The Kashmir Files"/>
        <s v="Bajrangi Bhaijaan"/>
        <s v="Shershaah"/>
        <s v="Sholay"/>
        <s v="Bajirao Mastani "/>
        <s v=" 3 Idiots"/>
        <s v="Dilwale Dulhania Le Jayenge"/>
        <s v="Race 3"/>
        <s v="Pushpa: The Rise - Part 1"/>
        <s v="RRR"/>
        <s v="Baahubali: The Beginning"/>
        <s v="K.G.F: Chapter 2"/>
        <s v="Avengers: Infinity War"/>
        <s v="Inception"/>
        <s v="Captain America: The Winter Soldier"/>
        <s v="Captain America: The First Avenger"/>
        <s v="Avengers: Endgame"/>
        <s v="Interstellar"/>
        <s v=" The Shawshank Redemption"/>
        <s v="Gladiator"/>
        <s v="The Pursuit of Happyness"/>
        <s v="Thor: The Dark World "/>
        <s v="Doctor Strange in the Multiverse of Madness"/>
        <s v="Thor: Love and Thunder "/>
        <s v="Thor: Ragnarok "/>
        <s v="Titanic"/>
        <s v="Schindler's List"/>
        <s v="Jurassic Park"/>
        <s v="Parasite"/>
        <s v="The Dark Knight"/>
        <s v="It's a Wonderful Life"/>
        <s v="Avatar"/>
        <s v="The Godfather"/>
        <s v="Pather Panchali"/>
      </sharedItems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07"/>
        <n v="2014"/>
        <n v="2001"/>
        <n v="2003"/>
        <n v="2018"/>
        <n v="2022"/>
        <n v="2015"/>
        <n v="2021"/>
        <n v="1975"/>
        <n v="2009"/>
        <n v="1995"/>
        <n v="2010"/>
        <n v="2011"/>
        <n v="2019"/>
        <n v="1994"/>
        <n v="2000"/>
        <n v="2006"/>
        <n v="2013"/>
        <n v="2017"/>
        <n v="1997"/>
        <n v="1993"/>
        <n v="2008"/>
        <n v="1946"/>
        <n v="1972"/>
        <n v="1955"/>
      </sharedItems>
    </cacheField>
    <cacheField name="imdb_rating" numFmtId="0">
      <sharedItems containsString="0" containsBlank="1" containsNumber="1" minValue="1.9" maxValue="9.3000000000000007" count="21">
        <n v="8.3000000000000007"/>
        <n v="8.1"/>
        <n v="7.4"/>
        <m/>
        <n v="8.4"/>
        <n v="7.2"/>
        <n v="8"/>
        <n v="1.9"/>
        <n v="7.6"/>
        <n v="8.8000000000000007"/>
        <n v="7.8"/>
        <n v="6.9"/>
        <n v="8.6"/>
        <n v="9.3000000000000007"/>
        <n v="8.5"/>
        <n v="6.8"/>
        <n v="7"/>
        <n v="7.9"/>
        <n v="9"/>
        <n v="8.1999999999999993"/>
        <n v="9.1999999999999993"/>
      </sharedItems>
    </cacheField>
    <cacheField name="studio" numFmtId="0">
      <sharedItems count="22">
        <s v="Not Available"/>
        <s v="Vinod Chopra Films"/>
        <s v="Dharma Productions"/>
        <s v="Vinod Chopra Productions"/>
        <s v="Zee Studios"/>
        <s v="Salman Khan Films"/>
        <s v="United Producers"/>
        <s v="Yash Raj Films"/>
        <s v="Mythri Movie Makers"/>
        <s v="DVV Entertainment"/>
        <s v="Arka Media Works"/>
        <s v="Hombale Films"/>
        <s v="Marvel Studios"/>
        <s v="Warner Bros. Pictures"/>
        <s v="Castle Rock Entertainment"/>
        <s v="Universal Pictures"/>
        <s v="Columbia Pictures"/>
        <s v="Paramount Pictures"/>
        <s v="Syncopy"/>
        <s v="Liberty Films"/>
        <s v="20th Century Fox"/>
        <s v="Government of West Bengal"/>
      </sharedItems>
    </cacheField>
    <cacheField name="language_id" numFmtId="0">
      <sharedItems containsSemiMixedTypes="0" containsString="0" containsNumber="1" containsInteger="1" minValue="1" maxValue="7" count="5">
        <n v="1"/>
        <n v="2"/>
        <n v="3"/>
        <n v="5"/>
        <n v="7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Millions"/>
        <s v="Billions"/>
        <m/>
      </sharedItems>
    </cacheField>
    <cacheField name="currency" numFmtId="0">
      <sharedItems containsBlank="1" count="3">
        <s v="INR"/>
        <m/>
        <s v="USD"/>
      </sharedItems>
    </cacheField>
    <cacheField name="unit_factor" numFmtId="0">
      <sharedItems containsSemiMixedTypes="0" containsString="0" containsNumber="1" containsInteger="1" minValue="1" maxValue="1000" count="2">
        <n v="1"/>
        <n v="1000"/>
      </sharedItems>
    </cacheField>
    <cacheField name="budget mi" numFmtId="0">
      <sharedItems containsString="0" containsBlank="1" containsNumber="1" minValue="3.18" maxValue="5500"/>
    </cacheField>
    <cacheField name="revenue mi" numFmtId="0">
      <sharedItems containsString="0" containsBlank="1" containsNumber="1" minValue="3.3" maxValue="12500"/>
    </cacheField>
    <cacheField name="budget INR" numFmtId="0">
      <sharedItems containsString="0" containsBlank="1" containsNumber="1" minValue="70" maxValue="32000"/>
    </cacheField>
    <cacheField name="revenue INR" numFmtId="0">
      <sharedItems containsString="0" containsBlank="1" containsNumber="1" containsInteger="1" minValue="100" maxValue="227760"/>
    </cacheField>
    <cacheField name="budget USD" numFmtId="0">
      <sharedItems containsString="0" containsBlank="1" containsNumber="1" minValue="0.875" maxValue="400"/>
    </cacheField>
    <cacheField name="revenue USD" numFmtId="0">
      <sharedItems containsString="0" containsBlank="1" containsNumber="1" minValue="1.25" maxValue="2847"/>
    </cacheField>
    <cacheField name="profit USD" numFmtId="0">
      <sharedItems containsString="0" containsBlank="1" containsNumber="1" minValue="0.12" maxValue="2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shnu prabhakar" refreshedDate="45313.941722337964" backgroundQuery="1" createdVersion="8" refreshedVersion="8" minRefreshableVersion="3" recordCount="0" supportSubquery="1" supportAdvancedDrill="1" xr:uid="{FF4DF789-BE74-4483-ABB8-6A83B10D9D31}">
  <cacheSource type="external" connectionId="5"/>
  <cacheFields count="6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Not Available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3" level="32767"/>
    <cacheField name="[Measures].[Budget $ mi]" caption="Budget $ mi" numFmtId="0" hierarchy="25" level="32767"/>
    <cacheField name="[Measures].[p/l $ mi]" caption="p/l $ mi" numFmtId="0" hierarchy="26" level="32767"/>
    <cacheField name="[Measures].[p/l %]" caption="p/l %" numFmtId="0" hierarchy="27" level="32767"/>
  </cacheFields>
  <cacheHierarchies count="31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studiopnl].[Column1]" caption="Column1" attribute="1" defaultMemberUniqueName="[studiopnl].[Column1].[All]" allUniqueName="[studiopnl].[Column1].[All]" dimensionUniqueName="[studiopnl]" displayFolder="" count="0" memberValueDatatype="20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28"/>
    <x v="0"/>
    <x v="0"/>
    <x v="0"/>
    <x v="0"/>
    <x v="0"/>
    <x v="0"/>
    <n v="120"/>
    <n v="1350"/>
    <x v="0"/>
    <x v="0"/>
    <x v="0"/>
    <n v="120"/>
    <n v="1350"/>
    <n v="120"/>
    <n v="1350"/>
    <n v="1.5"/>
    <n v="16.875"/>
    <n v="15.375"/>
  </r>
  <r>
    <s v="130"/>
    <x v="1"/>
    <x v="0"/>
    <x v="1"/>
    <x v="1"/>
    <x v="1"/>
    <x v="0"/>
    <n v="850"/>
    <n v="8540"/>
    <x v="0"/>
    <x v="0"/>
    <x v="0"/>
    <n v="850"/>
    <n v="8540"/>
    <n v="850"/>
    <n v="8540"/>
    <n v="10.625"/>
    <n v="106.75"/>
    <n v="96.125"/>
  </r>
  <r>
    <s v="109"/>
    <x v="2"/>
    <x v="0"/>
    <x v="2"/>
    <x v="2"/>
    <x v="2"/>
    <x v="0"/>
    <n v="390"/>
    <n v="1360"/>
    <x v="0"/>
    <x v="0"/>
    <x v="0"/>
    <n v="390"/>
    <n v="1360"/>
    <n v="390"/>
    <n v="1360"/>
    <n v="4.875"/>
    <n v="17"/>
    <n v="12.125"/>
  </r>
  <r>
    <s v="129"/>
    <x v="3"/>
    <x v="0"/>
    <x v="3"/>
    <x v="1"/>
    <x v="3"/>
    <x v="0"/>
    <n v="100"/>
    <n v="410"/>
    <x v="0"/>
    <x v="0"/>
    <x v="0"/>
    <n v="100"/>
    <n v="410"/>
    <n v="100"/>
    <n v="410"/>
    <n v="1.25"/>
    <n v="5.125"/>
    <n v="3.875"/>
  </r>
  <r>
    <s v="131"/>
    <x v="4"/>
    <x v="0"/>
    <x v="4"/>
    <x v="3"/>
    <x v="1"/>
    <x v="0"/>
    <n v="1"/>
    <n v="5.9"/>
    <x v="1"/>
    <x v="0"/>
    <x v="1"/>
    <n v="1000"/>
    <n v="5900"/>
    <n v="1000"/>
    <n v="5900"/>
    <n v="12.5"/>
    <n v="73.75"/>
    <n v="61.25"/>
  </r>
  <r>
    <s v="135"/>
    <x v="5"/>
    <x v="0"/>
    <x v="5"/>
    <x v="0"/>
    <x v="4"/>
    <x v="0"/>
    <n v="250"/>
    <n v="3409"/>
    <x v="0"/>
    <x v="0"/>
    <x v="0"/>
    <n v="250"/>
    <n v="3409"/>
    <n v="250"/>
    <n v="3409"/>
    <n v="3.125"/>
    <n v="42.612499999999997"/>
    <n v="39.487499999999997"/>
  </r>
  <r>
    <s v="136"/>
    <x v="6"/>
    <x v="0"/>
    <x v="6"/>
    <x v="1"/>
    <x v="5"/>
    <x v="0"/>
    <n v="900"/>
    <n v="11690"/>
    <x v="0"/>
    <x v="0"/>
    <x v="0"/>
    <n v="900"/>
    <n v="11690"/>
    <n v="900"/>
    <n v="11690"/>
    <n v="11.25"/>
    <n v="146.125"/>
    <n v="134.875"/>
  </r>
  <r>
    <s v="140"/>
    <x v="7"/>
    <x v="0"/>
    <x v="7"/>
    <x v="4"/>
    <x v="2"/>
    <x v="0"/>
    <n v="500"/>
    <n v="950"/>
    <x v="0"/>
    <x v="0"/>
    <x v="0"/>
    <n v="500"/>
    <n v="950"/>
    <n v="500"/>
    <n v="950"/>
    <n v="6.25"/>
    <n v="11.875"/>
    <n v="5.625"/>
  </r>
  <r>
    <s v="106"/>
    <x v="8"/>
    <x v="0"/>
    <x v="8"/>
    <x v="1"/>
    <x v="6"/>
    <x v="0"/>
    <m/>
    <m/>
    <x v="2"/>
    <x v="1"/>
    <x v="0"/>
    <m/>
    <m/>
    <m/>
    <m/>
    <m/>
    <m/>
    <m/>
  </r>
  <r>
    <s v="110"/>
    <x v="9"/>
    <x v="0"/>
    <x v="6"/>
    <x v="5"/>
    <x v="0"/>
    <x v="0"/>
    <n v="1.4"/>
    <n v="3.5"/>
    <x v="1"/>
    <x v="0"/>
    <x v="1"/>
    <n v="1400"/>
    <n v="3500"/>
    <n v="1400"/>
    <n v="3500"/>
    <n v="17.5"/>
    <n v="43.75"/>
    <n v="26.25"/>
  </r>
  <r>
    <s v="108"/>
    <x v="10"/>
    <x v="0"/>
    <x v="9"/>
    <x v="4"/>
    <x v="1"/>
    <x v="0"/>
    <n v="550"/>
    <n v="4000"/>
    <x v="0"/>
    <x v="0"/>
    <x v="0"/>
    <n v="550"/>
    <n v="4000"/>
    <n v="550"/>
    <n v="4000"/>
    <n v="6.875"/>
    <n v="50"/>
    <n v="43.125"/>
  </r>
  <r>
    <s v="107"/>
    <x v="11"/>
    <x v="0"/>
    <x v="10"/>
    <x v="6"/>
    <x v="7"/>
    <x v="0"/>
    <n v="400"/>
    <n v="2000"/>
    <x v="0"/>
    <x v="0"/>
    <x v="0"/>
    <n v="400"/>
    <n v="2000"/>
    <n v="400"/>
    <n v="2000"/>
    <n v="5"/>
    <n v="25"/>
    <n v="20"/>
  </r>
  <r>
    <s v="139"/>
    <x v="12"/>
    <x v="0"/>
    <x v="4"/>
    <x v="7"/>
    <x v="5"/>
    <x v="0"/>
    <n v="1.8"/>
    <n v="3.1"/>
    <x v="1"/>
    <x v="0"/>
    <x v="1"/>
    <n v="1800"/>
    <n v="3100"/>
    <n v="1800"/>
    <n v="3100"/>
    <n v="22.5"/>
    <n v="38.75"/>
    <n v="16.25"/>
  </r>
  <r>
    <s v="132"/>
    <x v="13"/>
    <x v="0"/>
    <x v="7"/>
    <x v="8"/>
    <x v="8"/>
    <x v="1"/>
    <n v="2"/>
    <n v="3.6"/>
    <x v="1"/>
    <x v="0"/>
    <x v="1"/>
    <n v="2000"/>
    <n v="3600"/>
    <n v="2000"/>
    <n v="3600"/>
    <n v="25"/>
    <n v="45"/>
    <n v="20"/>
  </r>
  <r>
    <s v="133"/>
    <x v="14"/>
    <x v="0"/>
    <x v="5"/>
    <x v="6"/>
    <x v="9"/>
    <x v="1"/>
    <n v="5.5"/>
    <n v="12"/>
    <x v="1"/>
    <x v="0"/>
    <x v="1"/>
    <n v="5500"/>
    <n v="12000"/>
    <n v="5500"/>
    <n v="12000"/>
    <n v="68.75"/>
    <n v="150"/>
    <n v="81.25"/>
  </r>
  <r>
    <s v="134"/>
    <x v="15"/>
    <x v="0"/>
    <x v="6"/>
    <x v="6"/>
    <x v="10"/>
    <x v="1"/>
    <n v="1.8"/>
    <n v="6.5"/>
    <x v="1"/>
    <x v="0"/>
    <x v="1"/>
    <n v="1800"/>
    <n v="6500"/>
    <n v="1800"/>
    <n v="6500"/>
    <n v="22.5"/>
    <n v="81.25"/>
    <n v="58.75"/>
  </r>
  <r>
    <s v="101"/>
    <x v="16"/>
    <x v="0"/>
    <x v="5"/>
    <x v="4"/>
    <x v="11"/>
    <x v="2"/>
    <n v="1"/>
    <n v="12.5"/>
    <x v="1"/>
    <x v="0"/>
    <x v="1"/>
    <n v="1000"/>
    <n v="12500"/>
    <n v="1000"/>
    <n v="12500"/>
    <n v="12.5"/>
    <n v="156.25"/>
    <n v="143.75"/>
  </r>
  <r>
    <s v="126"/>
    <x v="17"/>
    <x v="1"/>
    <x v="4"/>
    <x v="4"/>
    <x v="12"/>
    <x v="3"/>
    <n v="400"/>
    <n v="2048"/>
    <x v="0"/>
    <x v="2"/>
    <x v="0"/>
    <n v="400"/>
    <n v="2048"/>
    <n v="32000"/>
    <n v="163840"/>
    <n v="400"/>
    <n v="2048"/>
    <n v="1648"/>
  </r>
  <r>
    <s v="112"/>
    <x v="18"/>
    <x v="1"/>
    <x v="11"/>
    <x v="9"/>
    <x v="13"/>
    <x v="3"/>
    <m/>
    <m/>
    <x v="2"/>
    <x v="1"/>
    <x v="0"/>
    <m/>
    <m/>
    <m/>
    <m/>
    <m/>
    <m/>
    <m/>
  </r>
  <r>
    <s v="138"/>
    <x v="19"/>
    <x v="1"/>
    <x v="1"/>
    <x v="10"/>
    <x v="12"/>
    <x v="3"/>
    <n v="177"/>
    <n v="714.4"/>
    <x v="0"/>
    <x v="2"/>
    <x v="0"/>
    <n v="177"/>
    <n v="714.4"/>
    <n v="14160"/>
    <n v="57152"/>
    <n v="177"/>
    <n v="714.4"/>
    <n v="537.4"/>
  </r>
  <r>
    <s v="137"/>
    <x v="20"/>
    <x v="1"/>
    <x v="12"/>
    <x v="11"/>
    <x v="12"/>
    <x v="3"/>
    <n v="216.7"/>
    <n v="370.6"/>
    <x v="0"/>
    <x v="2"/>
    <x v="0"/>
    <n v="216.7"/>
    <n v="370.6"/>
    <n v="17336"/>
    <n v="29648"/>
    <n v="216.7"/>
    <n v="370.6"/>
    <n v="153.9"/>
  </r>
  <r>
    <s v="125"/>
    <x v="21"/>
    <x v="1"/>
    <x v="13"/>
    <x v="4"/>
    <x v="12"/>
    <x v="3"/>
    <n v="400"/>
    <n v="2798"/>
    <x v="0"/>
    <x v="2"/>
    <x v="0"/>
    <n v="400"/>
    <n v="2798"/>
    <n v="32000"/>
    <n v="223840"/>
    <n v="400"/>
    <n v="2798"/>
    <n v="2398"/>
  </r>
  <r>
    <s v="113"/>
    <x v="22"/>
    <x v="1"/>
    <x v="1"/>
    <x v="12"/>
    <x v="13"/>
    <x v="3"/>
    <n v="165"/>
    <n v="701.8"/>
    <x v="0"/>
    <x v="2"/>
    <x v="0"/>
    <n v="165"/>
    <n v="701.8"/>
    <n v="13200"/>
    <n v="56144"/>
    <n v="165"/>
    <n v="701.8"/>
    <n v="536.79999999999995"/>
  </r>
  <r>
    <s v="111"/>
    <x v="23"/>
    <x v="1"/>
    <x v="14"/>
    <x v="13"/>
    <x v="14"/>
    <x v="3"/>
    <n v="25"/>
    <n v="73.3"/>
    <x v="0"/>
    <x v="2"/>
    <x v="0"/>
    <n v="25"/>
    <n v="73.3"/>
    <n v="2000"/>
    <n v="5864"/>
    <n v="25"/>
    <n v="73.3"/>
    <n v="48.3"/>
  </r>
  <r>
    <s v="116"/>
    <x v="24"/>
    <x v="1"/>
    <x v="15"/>
    <x v="14"/>
    <x v="15"/>
    <x v="3"/>
    <n v="103"/>
    <n v="460.5"/>
    <x v="0"/>
    <x v="2"/>
    <x v="0"/>
    <n v="103"/>
    <n v="460.5"/>
    <n v="8240"/>
    <n v="36840"/>
    <n v="103"/>
    <n v="460.5"/>
    <n v="357.5"/>
  </r>
  <r>
    <s v="115"/>
    <x v="25"/>
    <x v="1"/>
    <x v="16"/>
    <x v="6"/>
    <x v="16"/>
    <x v="3"/>
    <n v="55"/>
    <n v="307.10000000000002"/>
    <x v="0"/>
    <x v="2"/>
    <x v="0"/>
    <n v="55"/>
    <n v="307.10000000000002"/>
    <n v="4400"/>
    <n v="24568"/>
    <n v="55"/>
    <n v="307.10000000000002"/>
    <n v="252.1"/>
  </r>
  <r>
    <s v="103"/>
    <x v="26"/>
    <x v="1"/>
    <x v="17"/>
    <x v="15"/>
    <x v="12"/>
    <x v="3"/>
    <n v="165"/>
    <n v="644.79999999999995"/>
    <x v="0"/>
    <x v="2"/>
    <x v="0"/>
    <n v="165"/>
    <n v="644.79999999999995"/>
    <n v="13200"/>
    <n v="51584"/>
    <n v="165"/>
    <n v="644.79999999999995"/>
    <n v="479.8"/>
  </r>
  <r>
    <s v="102"/>
    <x v="27"/>
    <x v="1"/>
    <x v="5"/>
    <x v="16"/>
    <x v="12"/>
    <x v="3"/>
    <n v="200"/>
    <n v="954.8"/>
    <x v="0"/>
    <x v="2"/>
    <x v="0"/>
    <n v="200"/>
    <n v="954.8"/>
    <n v="16000"/>
    <n v="76384"/>
    <n v="200"/>
    <n v="954.8"/>
    <n v="754.8"/>
  </r>
  <r>
    <s v="105"/>
    <x v="28"/>
    <x v="1"/>
    <x v="5"/>
    <x v="15"/>
    <x v="12"/>
    <x v="3"/>
    <n v="250"/>
    <n v="670"/>
    <x v="0"/>
    <x v="2"/>
    <x v="0"/>
    <n v="250"/>
    <n v="670"/>
    <n v="20000"/>
    <n v="53600"/>
    <n v="250"/>
    <n v="670"/>
    <n v="420"/>
  </r>
  <r>
    <s v="104"/>
    <x v="29"/>
    <x v="1"/>
    <x v="18"/>
    <x v="17"/>
    <x v="12"/>
    <x v="3"/>
    <n v="180"/>
    <n v="854"/>
    <x v="0"/>
    <x v="2"/>
    <x v="0"/>
    <n v="180"/>
    <n v="854"/>
    <n v="14400"/>
    <n v="68320"/>
    <n v="180"/>
    <n v="854"/>
    <n v="674"/>
  </r>
  <r>
    <s v="117"/>
    <x v="30"/>
    <x v="1"/>
    <x v="19"/>
    <x v="17"/>
    <x v="17"/>
    <x v="3"/>
    <n v="200"/>
    <n v="2202"/>
    <x v="0"/>
    <x v="2"/>
    <x v="0"/>
    <n v="200"/>
    <n v="2202"/>
    <n v="16000"/>
    <n v="176160"/>
    <n v="200"/>
    <n v="2202"/>
    <n v="2002"/>
  </r>
  <r>
    <s v="122"/>
    <x v="31"/>
    <x v="1"/>
    <x v="20"/>
    <x v="18"/>
    <x v="15"/>
    <x v="3"/>
    <n v="22"/>
    <n v="322.2"/>
    <x v="0"/>
    <x v="2"/>
    <x v="0"/>
    <n v="22"/>
    <n v="322.2"/>
    <n v="1760"/>
    <n v="25776"/>
    <n v="22"/>
    <n v="322.2"/>
    <n v="300.2"/>
  </r>
  <r>
    <s v="123"/>
    <x v="32"/>
    <x v="1"/>
    <x v="20"/>
    <x v="19"/>
    <x v="15"/>
    <x v="3"/>
    <n v="63"/>
    <n v="1046"/>
    <x v="0"/>
    <x v="2"/>
    <x v="0"/>
    <n v="63"/>
    <n v="1046"/>
    <n v="5040"/>
    <n v="83680"/>
    <n v="63"/>
    <n v="1046"/>
    <n v="983"/>
  </r>
  <r>
    <s v="124"/>
    <x v="33"/>
    <x v="1"/>
    <x v="13"/>
    <x v="14"/>
    <x v="0"/>
    <x v="3"/>
    <n v="15.5"/>
    <n v="263.10000000000002"/>
    <x v="0"/>
    <x v="2"/>
    <x v="0"/>
    <n v="15.5"/>
    <n v="263.10000000000002"/>
    <n v="1240"/>
    <n v="21048"/>
    <n v="15.5"/>
    <n v="263.10000000000002"/>
    <n v="247.6"/>
  </r>
  <r>
    <s v="121"/>
    <x v="34"/>
    <x v="1"/>
    <x v="21"/>
    <x v="18"/>
    <x v="18"/>
    <x v="3"/>
    <n v="185"/>
    <n v="1006"/>
    <x v="0"/>
    <x v="2"/>
    <x v="0"/>
    <n v="185"/>
    <n v="1006"/>
    <n v="14800"/>
    <n v="80480"/>
    <n v="185"/>
    <n v="1006"/>
    <n v="821"/>
  </r>
  <r>
    <s v="118"/>
    <x v="35"/>
    <x v="1"/>
    <x v="22"/>
    <x v="12"/>
    <x v="19"/>
    <x v="3"/>
    <n v="3.18"/>
    <n v="3.3"/>
    <x v="0"/>
    <x v="2"/>
    <x v="0"/>
    <n v="3.18"/>
    <n v="3.3"/>
    <n v="254.4"/>
    <n v="264"/>
    <n v="3.18"/>
    <n v="3.3"/>
    <n v="0.12"/>
  </r>
  <r>
    <s v="119"/>
    <x v="36"/>
    <x v="1"/>
    <x v="9"/>
    <x v="10"/>
    <x v="20"/>
    <x v="3"/>
    <n v="237"/>
    <n v="2847"/>
    <x v="0"/>
    <x v="2"/>
    <x v="0"/>
    <n v="237"/>
    <n v="2847"/>
    <n v="18960"/>
    <n v="227760"/>
    <n v="237"/>
    <n v="2847"/>
    <n v="2610"/>
  </r>
  <r>
    <s v="120"/>
    <x v="37"/>
    <x v="1"/>
    <x v="23"/>
    <x v="20"/>
    <x v="17"/>
    <x v="3"/>
    <n v="7.2"/>
    <n v="291"/>
    <x v="0"/>
    <x v="2"/>
    <x v="0"/>
    <n v="7.2"/>
    <n v="291"/>
    <n v="576"/>
    <n v="23280"/>
    <n v="7.2"/>
    <n v="291"/>
    <n v="283.8"/>
  </r>
  <r>
    <s v="127"/>
    <x v="38"/>
    <x v="0"/>
    <x v="24"/>
    <x v="0"/>
    <x v="21"/>
    <x v="4"/>
    <n v="70"/>
    <n v="100"/>
    <x v="0"/>
    <x v="0"/>
    <x v="0"/>
    <n v="70"/>
    <n v="100"/>
    <n v="70"/>
    <n v="100"/>
    <n v="0.875"/>
    <n v="1.25"/>
    <n v="0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15" applyNumberFormats="0" applyBorderFormats="0" applyFontFormats="0" applyPatternFormats="0" applyAlignmentFormats="0" applyWidthHeightFormats="1" dataCaption="Values" tag="a05dfc62-e0cd-4f54-88a9-d7d5477a7de0" updatedVersion="8" minRefreshableVersion="3" useAutoFormatting="1" itemPrintTitles="1" createdVersion="8" indent="0" outline="1" outlineData="1" multipleFieldFilters="0">
  <location ref="A3:E28" firstHeaderRow="0" firstDataRow="1" firstDataCol="1"/>
  <pivotFields count="6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6"/>
    </i>
    <i r="1">
      <x v="17"/>
    </i>
    <i r="1">
      <x v="18"/>
    </i>
    <i r="1">
      <x v="19"/>
    </i>
    <i r="1"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B9066-F141-4E5A-97E5-2E3D94F36366}" name="PivotTable4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E44" firstHeaderRow="0" firstDataRow="1" firstDataCol="1"/>
  <pivotFields count="19">
    <pivotField showAll="0" defaultSubtotal="0"/>
    <pivotField axis="axisRow" showAll="0" defaultSubtotal="0">
      <items count="39">
        <item x="10"/>
        <item x="30"/>
        <item x="23"/>
        <item x="36"/>
        <item x="21"/>
        <item x="17"/>
        <item x="15"/>
        <item x="9"/>
        <item x="6"/>
        <item x="20"/>
        <item x="19"/>
        <item x="11"/>
        <item x="27"/>
        <item x="24"/>
        <item x="18"/>
        <item x="22"/>
        <item x="35"/>
        <item x="32"/>
        <item x="16"/>
        <item x="2"/>
        <item x="3"/>
        <item x="33"/>
        <item x="38"/>
        <item x="1"/>
        <item x="13"/>
        <item x="12"/>
        <item x="14"/>
        <item x="4"/>
        <item x="31"/>
        <item x="7"/>
        <item x="8"/>
        <item x="0"/>
        <item x="34"/>
        <item x="37"/>
        <item x="5"/>
        <item x="25"/>
        <item x="28"/>
        <item x="29"/>
        <item x="26"/>
      </items>
    </pivotField>
    <pivotField axis="axisRow" showAll="0" sortType="descending" defaultSubtotal="0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2"/>
    <field x="1"/>
  </rowFields>
  <rowItems count="41">
    <i>
      <x v="1"/>
    </i>
    <i r="1">
      <x v="1"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1"/>
    </i>
    <i r="1">
      <x v="28"/>
    </i>
    <i r="1">
      <x v="32"/>
    </i>
    <i r="1">
      <x v="33"/>
    </i>
    <i r="1">
      <x v="35"/>
    </i>
    <i r="1">
      <x v="36"/>
    </i>
    <i r="1">
      <x v="37"/>
    </i>
    <i r="1">
      <x v="38"/>
    </i>
    <i>
      <x/>
    </i>
    <i r="1">
      <x/>
    </i>
    <i r="1">
      <x v="6"/>
    </i>
    <i r="1">
      <x v="7"/>
    </i>
    <i r="1">
      <x v="8"/>
    </i>
    <i r="1">
      <x v="11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USD mi" fld="16" baseField="2" baseItem="0" numFmtId="164"/>
    <dataField name="Revenue USD mi" fld="17" baseField="2" baseItem="0" numFmtId="164"/>
    <dataField name="Profit USD mi" fld="18" baseField="2" baseItem="0" numFmtId="164"/>
    <dataField name="imdb rating" fld="4" subtotal="average" baseField="1" baseItem="26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dimension ref="A3:E28"/>
  <sheetViews>
    <sheetView topLeftCell="A8" zoomScale="175" zoomScaleNormal="175" workbookViewId="0">
      <selection activeCell="A17" sqref="A17"/>
    </sheetView>
  </sheetViews>
  <sheetFormatPr defaultRowHeight="14.4" x14ac:dyDescent="0.3"/>
  <cols>
    <col min="1" max="1" width="30" bestFit="1" customWidth="1"/>
    <col min="2" max="2" width="12.33203125" bestFit="1" customWidth="1"/>
    <col min="3" max="3" width="11" bestFit="1" customWidth="1"/>
    <col min="4" max="4" width="10.109375" bestFit="1" customWidth="1"/>
    <col min="5" max="5" width="8" bestFit="1" customWidth="1"/>
  </cols>
  <sheetData>
    <row r="3" spans="1:5" x14ac:dyDescent="0.3">
      <c r="A3" s="3" t="s">
        <v>160</v>
      </c>
      <c r="B3" t="s">
        <v>209</v>
      </c>
      <c r="C3" t="s">
        <v>210</v>
      </c>
      <c r="D3" t="s">
        <v>211</v>
      </c>
      <c r="E3" t="s">
        <v>212</v>
      </c>
    </row>
    <row r="4" spans="1:5" x14ac:dyDescent="0.3">
      <c r="A4" s="4" t="s">
        <v>6</v>
      </c>
      <c r="B4" s="12"/>
      <c r="C4" s="12"/>
      <c r="D4" s="12"/>
      <c r="E4" s="12"/>
    </row>
    <row r="5" spans="1:5" x14ac:dyDescent="0.3">
      <c r="A5" s="5" t="s">
        <v>25</v>
      </c>
      <c r="B5" s="8">
        <v>81.25</v>
      </c>
      <c r="C5" s="8">
        <v>22.5</v>
      </c>
      <c r="D5" s="8">
        <v>58.75</v>
      </c>
      <c r="E5" s="9">
        <v>2.6111111111111112</v>
      </c>
    </row>
    <row r="6" spans="1:5" x14ac:dyDescent="0.3">
      <c r="A6" s="5" t="s">
        <v>12</v>
      </c>
      <c r="B6" s="8">
        <v>28.875</v>
      </c>
      <c r="C6" s="8">
        <v>11.125</v>
      </c>
      <c r="D6" s="8">
        <v>17.75</v>
      </c>
      <c r="E6" s="9">
        <v>1.595505617977528</v>
      </c>
    </row>
    <row r="7" spans="1:5" x14ac:dyDescent="0.3">
      <c r="A7" s="5" t="s">
        <v>24</v>
      </c>
      <c r="B7" s="8">
        <v>150</v>
      </c>
      <c r="C7" s="8">
        <v>68.75</v>
      </c>
      <c r="D7" s="8">
        <v>81.25</v>
      </c>
      <c r="E7" s="9">
        <v>1.1818181818181819</v>
      </c>
    </row>
    <row r="8" spans="1:5" x14ac:dyDescent="0.3">
      <c r="A8" s="5" t="s">
        <v>205</v>
      </c>
      <c r="B8" s="8">
        <v>1.25</v>
      </c>
      <c r="C8" s="8">
        <v>0.875</v>
      </c>
      <c r="D8" s="8">
        <v>0.375</v>
      </c>
      <c r="E8" s="9">
        <v>0.42857142857142855</v>
      </c>
    </row>
    <row r="9" spans="1:5" x14ac:dyDescent="0.3">
      <c r="A9" s="5" t="s">
        <v>206</v>
      </c>
      <c r="B9" s="8">
        <v>156.25</v>
      </c>
      <c r="C9" s="8">
        <v>12.5</v>
      </c>
      <c r="D9" s="8">
        <v>143.75</v>
      </c>
      <c r="E9" s="9">
        <v>11.5</v>
      </c>
    </row>
    <row r="10" spans="1:5" x14ac:dyDescent="0.3">
      <c r="A10" s="5" t="s">
        <v>23</v>
      </c>
      <c r="B10" s="8">
        <v>45</v>
      </c>
      <c r="C10" s="8">
        <v>25</v>
      </c>
      <c r="D10" s="8">
        <v>20</v>
      </c>
      <c r="E10" s="9">
        <v>0.8</v>
      </c>
    </row>
    <row r="11" spans="1:5" x14ac:dyDescent="0.3">
      <c r="A11" s="5" t="s">
        <v>207</v>
      </c>
      <c r="B11" s="8">
        <v>60.625</v>
      </c>
      <c r="C11" s="8">
        <v>19</v>
      </c>
      <c r="D11" s="8">
        <v>41.625</v>
      </c>
      <c r="E11" s="9">
        <v>2.1907894736842106</v>
      </c>
    </row>
    <row r="12" spans="1:5" x14ac:dyDescent="0.3">
      <c r="A12" s="5" t="s">
        <v>27</v>
      </c>
      <c r="B12" s="8">
        <v>184.875</v>
      </c>
      <c r="C12" s="8">
        <v>33.75</v>
      </c>
      <c r="D12" s="8">
        <v>151.125</v>
      </c>
      <c r="E12" s="9">
        <v>4.4777777777777779</v>
      </c>
    </row>
    <row r="13" spans="1:5" x14ac:dyDescent="0.3">
      <c r="A13" s="5" t="s">
        <v>11</v>
      </c>
      <c r="B13" s="8">
        <v>230.5</v>
      </c>
      <c r="C13" s="8">
        <v>30</v>
      </c>
      <c r="D13" s="8">
        <v>200.5</v>
      </c>
      <c r="E13" s="9">
        <v>6.6833333333333336</v>
      </c>
    </row>
    <row r="14" spans="1:5" x14ac:dyDescent="0.3">
      <c r="A14" s="5" t="s">
        <v>22</v>
      </c>
      <c r="B14" s="8">
        <v>5.125</v>
      </c>
      <c r="C14" s="8">
        <v>1.25</v>
      </c>
      <c r="D14" s="8">
        <v>3.875</v>
      </c>
      <c r="E14" s="9">
        <v>3.1</v>
      </c>
    </row>
    <row r="15" spans="1:5" x14ac:dyDescent="0.3">
      <c r="A15" s="5" t="s">
        <v>10</v>
      </c>
      <c r="B15" s="8">
        <v>25</v>
      </c>
      <c r="C15" s="8">
        <v>5</v>
      </c>
      <c r="D15" s="8">
        <v>20</v>
      </c>
      <c r="E15" s="9">
        <v>4</v>
      </c>
    </row>
    <row r="16" spans="1:5" x14ac:dyDescent="0.3">
      <c r="A16" s="5" t="s">
        <v>26</v>
      </c>
      <c r="B16" s="8">
        <v>42.612499999999997</v>
      </c>
      <c r="C16" s="8">
        <v>3.125</v>
      </c>
      <c r="D16" s="8">
        <v>39.487499999999997</v>
      </c>
      <c r="E16" s="9">
        <v>12.635999999999999</v>
      </c>
    </row>
    <row r="17" spans="1:5" x14ac:dyDescent="0.3">
      <c r="A17" s="4" t="s">
        <v>7</v>
      </c>
      <c r="B17" s="12"/>
      <c r="C17" s="12"/>
      <c r="D17" s="12"/>
      <c r="E17" s="12"/>
    </row>
    <row r="18" spans="1:5" x14ac:dyDescent="0.3">
      <c r="A18" s="5" t="s">
        <v>19</v>
      </c>
      <c r="B18" s="8">
        <v>2847</v>
      </c>
      <c r="C18" s="8">
        <v>237</v>
      </c>
      <c r="D18" s="8">
        <v>2610</v>
      </c>
      <c r="E18" s="9">
        <v>11.012658227848101</v>
      </c>
    </row>
    <row r="19" spans="1:5" x14ac:dyDescent="0.3">
      <c r="A19" s="5" t="s">
        <v>13</v>
      </c>
      <c r="B19" s="8">
        <v>73.3</v>
      </c>
      <c r="C19" s="8">
        <v>25</v>
      </c>
      <c r="D19" s="8">
        <v>48.3</v>
      </c>
      <c r="E19" s="9">
        <v>1.9319999999999999</v>
      </c>
    </row>
    <row r="20" spans="1:5" x14ac:dyDescent="0.3">
      <c r="A20" s="5" t="s">
        <v>15</v>
      </c>
      <c r="B20" s="8">
        <v>307.10000000000002</v>
      </c>
      <c r="C20" s="8">
        <v>55</v>
      </c>
      <c r="D20" s="8">
        <v>252.1</v>
      </c>
      <c r="E20" s="9">
        <v>4.583636363636364</v>
      </c>
    </row>
    <row r="21" spans="1:5" x14ac:dyDescent="0.3">
      <c r="A21" s="5" t="s">
        <v>18</v>
      </c>
      <c r="B21" s="8">
        <v>3.3</v>
      </c>
      <c r="C21" s="8">
        <v>3.18</v>
      </c>
      <c r="D21" s="8">
        <v>0.12</v>
      </c>
      <c r="E21" s="9">
        <v>3.7735849056603772E-2</v>
      </c>
    </row>
    <row r="22" spans="1:5" x14ac:dyDescent="0.3">
      <c r="A22" s="5" t="s">
        <v>8</v>
      </c>
      <c r="B22" s="8">
        <v>9054.6</v>
      </c>
      <c r="C22" s="8">
        <v>1988.7</v>
      </c>
      <c r="D22" s="8">
        <v>7065.9</v>
      </c>
      <c r="E22" s="9">
        <v>3.5530245889274399</v>
      </c>
    </row>
    <row r="23" spans="1:5" x14ac:dyDescent="0.3">
      <c r="A23" s="5" t="s">
        <v>207</v>
      </c>
      <c r="B23" s="8">
        <v>263.10000000000002</v>
      </c>
      <c r="C23" s="8">
        <v>15.5</v>
      </c>
      <c r="D23" s="8">
        <v>247.6</v>
      </c>
      <c r="E23" s="9">
        <v>15.974193548387097</v>
      </c>
    </row>
    <row r="24" spans="1:5" x14ac:dyDescent="0.3">
      <c r="A24" s="5" t="s">
        <v>17</v>
      </c>
      <c r="B24" s="8">
        <v>2493</v>
      </c>
      <c r="C24" s="8">
        <v>207.2</v>
      </c>
      <c r="D24" s="8">
        <v>2285.8000000000002</v>
      </c>
      <c r="E24" s="9">
        <v>11.031853281853282</v>
      </c>
    </row>
    <row r="25" spans="1:5" x14ac:dyDescent="0.3">
      <c r="A25" s="5" t="s">
        <v>20</v>
      </c>
      <c r="B25" s="8">
        <v>1006</v>
      </c>
      <c r="C25" s="8">
        <v>185</v>
      </c>
      <c r="D25" s="8">
        <v>821</v>
      </c>
      <c r="E25" s="9">
        <v>4.4378378378378383</v>
      </c>
    </row>
    <row r="26" spans="1:5" x14ac:dyDescent="0.3">
      <c r="A26" s="5" t="s">
        <v>21</v>
      </c>
      <c r="B26" s="8">
        <v>1828.7</v>
      </c>
      <c r="C26" s="8">
        <v>188</v>
      </c>
      <c r="D26" s="8">
        <v>1640.7</v>
      </c>
      <c r="E26" s="9">
        <v>8.7271276595744673</v>
      </c>
    </row>
    <row r="27" spans="1:5" x14ac:dyDescent="0.3">
      <c r="A27" s="5" t="s">
        <v>14</v>
      </c>
      <c r="B27" s="8">
        <v>701.8</v>
      </c>
      <c r="C27" s="8">
        <v>165</v>
      </c>
      <c r="D27" s="8">
        <v>536.79999999999995</v>
      </c>
      <c r="E27" s="9">
        <v>3.2533333333333334</v>
      </c>
    </row>
    <row r="28" spans="1:5" x14ac:dyDescent="0.3">
      <c r="A28" s="4" t="s">
        <v>208</v>
      </c>
      <c r="B28" s="8">
        <v>19589.262500000001</v>
      </c>
      <c r="C28" s="8">
        <v>3302.4549999999999</v>
      </c>
      <c r="D28" s="8">
        <v>16286.807500000001</v>
      </c>
      <c r="E28" s="9">
        <v>4.9317273058981881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dimension ref="A1:B21"/>
  <sheetViews>
    <sheetView zoomScale="175" zoomScaleNormal="175" workbookViewId="0">
      <selection activeCell="E5" sqref="E5"/>
    </sheetView>
  </sheetViews>
  <sheetFormatPr defaultRowHeight="14.4" x14ac:dyDescent="0.3"/>
  <cols>
    <col min="1" max="1" width="34.5546875" customWidth="1"/>
    <col min="2" max="2" width="23" customWidth="1"/>
  </cols>
  <sheetData>
    <row r="1" spans="1:2" x14ac:dyDescent="0.3">
      <c r="A1" t="s">
        <v>4</v>
      </c>
      <c r="B1" t="s">
        <v>213</v>
      </c>
    </row>
    <row r="2" spans="1:2" x14ac:dyDescent="0.3">
      <c r="A2" t="s">
        <v>19</v>
      </c>
      <c r="B2" s="10">
        <v>2244.6</v>
      </c>
    </row>
    <row r="3" spans="1:2" x14ac:dyDescent="0.3">
      <c r="A3" t="s">
        <v>25</v>
      </c>
      <c r="B3" s="10">
        <v>42.7273</v>
      </c>
    </row>
    <row r="4" spans="1:2" x14ac:dyDescent="0.3">
      <c r="A4" t="s">
        <v>13</v>
      </c>
      <c r="B4" s="10">
        <v>47.333999999999996</v>
      </c>
    </row>
    <row r="5" spans="1:2" x14ac:dyDescent="0.3">
      <c r="A5" t="s">
        <v>15</v>
      </c>
      <c r="B5" s="10">
        <v>229.411</v>
      </c>
    </row>
    <row r="6" spans="1:2" x14ac:dyDescent="0.3">
      <c r="A6" t="s">
        <v>12</v>
      </c>
      <c r="B6" s="10">
        <v>12.171456000000001</v>
      </c>
    </row>
    <row r="7" spans="1:2" x14ac:dyDescent="0.3">
      <c r="A7" t="s">
        <v>24</v>
      </c>
      <c r="B7" s="10">
        <v>54.870139999999999</v>
      </c>
    </row>
    <row r="8" spans="1:2" x14ac:dyDescent="0.3">
      <c r="A8" t="s">
        <v>205</v>
      </c>
      <c r="B8" s="10">
        <v>0.3</v>
      </c>
    </row>
    <row r="9" spans="1:2" x14ac:dyDescent="0.3">
      <c r="A9" t="s">
        <v>206</v>
      </c>
      <c r="B9" s="10">
        <v>165.779166</v>
      </c>
    </row>
    <row r="10" spans="1:2" x14ac:dyDescent="0.3">
      <c r="A10" t="s">
        <v>18</v>
      </c>
      <c r="B10" s="10">
        <v>0.86</v>
      </c>
    </row>
    <row r="11" spans="1:2" x14ac:dyDescent="0.3">
      <c r="A11" t="s">
        <v>8</v>
      </c>
      <c r="B11" s="10">
        <v>6000</v>
      </c>
    </row>
    <row r="12" spans="1:2" x14ac:dyDescent="0.3">
      <c r="A12" t="s">
        <v>23</v>
      </c>
      <c r="B12" s="10">
        <v>14.129856</v>
      </c>
    </row>
    <row r="13" spans="1:2" x14ac:dyDescent="0.3">
      <c r="A13" t="s">
        <v>17</v>
      </c>
      <c r="B13" s="10">
        <v>2194.3679999999999</v>
      </c>
    </row>
    <row r="14" spans="1:2" x14ac:dyDescent="0.3">
      <c r="A14" t="s">
        <v>27</v>
      </c>
      <c r="B14" s="10">
        <v>166.43377999999998</v>
      </c>
    </row>
    <row r="15" spans="1:2" x14ac:dyDescent="0.3">
      <c r="A15" t="s">
        <v>20</v>
      </c>
      <c r="B15" s="10">
        <v>640.38</v>
      </c>
    </row>
    <row r="16" spans="1:2" x14ac:dyDescent="0.3">
      <c r="A16" t="s">
        <v>21</v>
      </c>
      <c r="B16" s="10">
        <v>1427.4090000000001</v>
      </c>
    </row>
    <row r="17" spans="1:2" x14ac:dyDescent="0.3">
      <c r="A17" t="s">
        <v>11</v>
      </c>
      <c r="B17" s="10">
        <v>135.40260499999999</v>
      </c>
    </row>
    <row r="18" spans="1:2" x14ac:dyDescent="0.3">
      <c r="A18" t="s">
        <v>22</v>
      </c>
      <c r="B18" s="10">
        <v>3.4623599999999999</v>
      </c>
    </row>
    <row r="19" spans="1:2" x14ac:dyDescent="0.3">
      <c r="A19" t="s">
        <v>14</v>
      </c>
      <c r="B19" s="10">
        <v>467.01599999999996</v>
      </c>
    </row>
    <row r="20" spans="1:2" x14ac:dyDescent="0.3">
      <c r="A20" t="s">
        <v>10</v>
      </c>
      <c r="B20" s="10">
        <v>22.233744000000002</v>
      </c>
    </row>
    <row r="21" spans="1:2" x14ac:dyDescent="0.3">
      <c r="A21" t="s">
        <v>26</v>
      </c>
      <c r="B21" s="10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44"/>
  <sheetViews>
    <sheetView showGridLines="0" tabSelected="1" zoomScale="112" zoomScaleNormal="205" workbookViewId="0">
      <selection activeCell="A14" sqref="A14"/>
    </sheetView>
  </sheetViews>
  <sheetFormatPr defaultRowHeight="14.4" x14ac:dyDescent="0.3"/>
  <cols>
    <col min="1" max="1" width="45.88671875" bestFit="1" customWidth="1"/>
    <col min="2" max="2" width="14.33203125" bestFit="1" customWidth="1"/>
    <col min="3" max="3" width="15.88671875" bestFit="1" customWidth="1"/>
    <col min="4" max="4" width="12.88671875" bestFit="1" customWidth="1"/>
    <col min="5" max="5" width="11.109375" bestFit="1" customWidth="1"/>
  </cols>
  <sheetData>
    <row r="1" spans="1:5" x14ac:dyDescent="0.3">
      <c r="A1" s="11" t="s">
        <v>204</v>
      </c>
      <c r="B1" s="11"/>
      <c r="C1" s="11"/>
      <c r="D1" s="11"/>
      <c r="E1" s="11"/>
    </row>
    <row r="3" spans="1:5" x14ac:dyDescent="0.3">
      <c r="A3" s="3" t="s">
        <v>160</v>
      </c>
      <c r="B3" t="s">
        <v>200</v>
      </c>
      <c r="C3" t="s">
        <v>201</v>
      </c>
      <c r="D3" t="s">
        <v>202</v>
      </c>
      <c r="E3" t="s">
        <v>203</v>
      </c>
    </row>
    <row r="4" spans="1:5" x14ac:dyDescent="0.3">
      <c r="A4" s="4" t="s">
        <v>7</v>
      </c>
      <c r="B4" s="6"/>
      <c r="C4" s="6"/>
      <c r="D4" s="6"/>
      <c r="E4" s="7"/>
    </row>
    <row r="5" spans="1:5" x14ac:dyDescent="0.3">
      <c r="A5" s="5" t="s">
        <v>199</v>
      </c>
      <c r="B5" s="6">
        <v>200</v>
      </c>
      <c r="C5" s="6">
        <v>2202</v>
      </c>
      <c r="D5" s="6">
        <v>2002</v>
      </c>
      <c r="E5" s="7">
        <v>7.9</v>
      </c>
    </row>
    <row r="6" spans="1:5" x14ac:dyDescent="0.3">
      <c r="A6" s="5" t="s">
        <v>162</v>
      </c>
      <c r="B6" s="6">
        <v>25</v>
      </c>
      <c r="C6" s="6">
        <v>73.3</v>
      </c>
      <c r="D6" s="6">
        <v>48.3</v>
      </c>
      <c r="E6" s="7">
        <v>9.3000000000000007</v>
      </c>
    </row>
    <row r="7" spans="1:5" x14ac:dyDescent="0.3">
      <c r="A7" s="5" t="s">
        <v>163</v>
      </c>
      <c r="B7" s="6">
        <v>237</v>
      </c>
      <c r="C7" s="6">
        <v>2847</v>
      </c>
      <c r="D7" s="6">
        <v>2610</v>
      </c>
      <c r="E7" s="7">
        <v>7.8</v>
      </c>
    </row>
    <row r="8" spans="1:5" x14ac:dyDescent="0.3">
      <c r="A8" s="5" t="s">
        <v>164</v>
      </c>
      <c r="B8" s="6">
        <v>400</v>
      </c>
      <c r="C8" s="6">
        <v>2798</v>
      </c>
      <c r="D8" s="6">
        <v>2398</v>
      </c>
      <c r="E8" s="7">
        <v>8.4</v>
      </c>
    </row>
    <row r="9" spans="1:5" x14ac:dyDescent="0.3">
      <c r="A9" s="5" t="s">
        <v>165</v>
      </c>
      <c r="B9" s="6">
        <v>400</v>
      </c>
      <c r="C9" s="6">
        <v>2048</v>
      </c>
      <c r="D9" s="6">
        <v>1648</v>
      </c>
      <c r="E9" s="7">
        <v>8.4</v>
      </c>
    </row>
    <row r="10" spans="1:5" x14ac:dyDescent="0.3">
      <c r="A10" s="5" t="s">
        <v>169</v>
      </c>
      <c r="B10" s="6">
        <v>216.7</v>
      </c>
      <c r="C10" s="6">
        <v>370.6</v>
      </c>
      <c r="D10" s="6">
        <v>153.9</v>
      </c>
      <c r="E10" s="7">
        <v>6.9</v>
      </c>
    </row>
    <row r="11" spans="1:5" x14ac:dyDescent="0.3">
      <c r="A11" s="5" t="s">
        <v>170</v>
      </c>
      <c r="B11" s="6">
        <v>177</v>
      </c>
      <c r="C11" s="6">
        <v>714.4</v>
      </c>
      <c r="D11" s="6">
        <v>537.4</v>
      </c>
      <c r="E11" s="7">
        <v>7.8</v>
      </c>
    </row>
    <row r="12" spans="1:5" x14ac:dyDescent="0.3">
      <c r="A12" s="5" t="s">
        <v>172</v>
      </c>
      <c r="B12" s="6">
        <v>200</v>
      </c>
      <c r="C12" s="6">
        <v>954.8</v>
      </c>
      <c r="D12" s="6">
        <v>754.8</v>
      </c>
      <c r="E12" s="7">
        <v>7</v>
      </c>
    </row>
    <row r="13" spans="1:5" x14ac:dyDescent="0.3">
      <c r="A13" s="5" t="s">
        <v>173</v>
      </c>
      <c r="B13" s="6">
        <v>103</v>
      </c>
      <c r="C13" s="6">
        <v>460.5</v>
      </c>
      <c r="D13" s="6">
        <v>357.5</v>
      </c>
      <c r="E13" s="7">
        <v>8.5</v>
      </c>
    </row>
    <row r="14" spans="1:5" x14ac:dyDescent="0.3">
      <c r="A14" s="5" t="s">
        <v>174</v>
      </c>
      <c r="B14" s="6"/>
      <c r="C14" s="6"/>
      <c r="D14" s="6"/>
      <c r="E14" s="7">
        <v>8.8000000000000007</v>
      </c>
    </row>
    <row r="15" spans="1:5" x14ac:dyDescent="0.3">
      <c r="A15" s="5" t="s">
        <v>175</v>
      </c>
      <c r="B15" s="6">
        <v>165</v>
      </c>
      <c r="C15" s="6">
        <v>701.8</v>
      </c>
      <c r="D15" s="6">
        <v>536.79999999999995</v>
      </c>
      <c r="E15" s="7">
        <v>8.6</v>
      </c>
    </row>
    <row r="16" spans="1:5" x14ac:dyDescent="0.3">
      <c r="A16" s="5" t="s">
        <v>176</v>
      </c>
      <c r="B16" s="6">
        <v>3.18</v>
      </c>
      <c r="C16" s="6">
        <v>3.3</v>
      </c>
      <c r="D16" s="6">
        <v>0.12</v>
      </c>
      <c r="E16" s="7">
        <v>8.6</v>
      </c>
    </row>
    <row r="17" spans="1:5" x14ac:dyDescent="0.3">
      <c r="A17" s="5" t="s">
        <v>177</v>
      </c>
      <c r="B17" s="6">
        <v>63</v>
      </c>
      <c r="C17" s="6">
        <v>1046</v>
      </c>
      <c r="D17" s="6">
        <v>983</v>
      </c>
      <c r="E17" s="7">
        <v>8.1999999999999993</v>
      </c>
    </row>
    <row r="18" spans="1:5" x14ac:dyDescent="0.3">
      <c r="A18" s="5" t="s">
        <v>181</v>
      </c>
      <c r="B18" s="6">
        <v>15.5</v>
      </c>
      <c r="C18" s="6">
        <v>263.10000000000002</v>
      </c>
      <c r="D18" s="6">
        <v>247.6</v>
      </c>
      <c r="E18" s="7">
        <v>8.5</v>
      </c>
    </row>
    <row r="19" spans="1:5" x14ac:dyDescent="0.3">
      <c r="A19" s="5" t="s">
        <v>188</v>
      </c>
      <c r="B19" s="6">
        <v>22</v>
      </c>
      <c r="C19" s="6">
        <v>322.2</v>
      </c>
      <c r="D19" s="6">
        <v>300.2</v>
      </c>
      <c r="E19" s="7">
        <v>9</v>
      </c>
    </row>
    <row r="20" spans="1:5" x14ac:dyDescent="0.3">
      <c r="A20" s="5" t="s">
        <v>192</v>
      </c>
      <c r="B20" s="6">
        <v>185</v>
      </c>
      <c r="C20" s="6">
        <v>1006</v>
      </c>
      <c r="D20" s="6">
        <v>821</v>
      </c>
      <c r="E20" s="7">
        <v>9</v>
      </c>
    </row>
    <row r="21" spans="1:5" x14ac:dyDescent="0.3">
      <c r="A21" s="5" t="s">
        <v>193</v>
      </c>
      <c r="B21" s="6">
        <v>7.2</v>
      </c>
      <c r="C21" s="6">
        <v>291</v>
      </c>
      <c r="D21" s="6">
        <v>283.8</v>
      </c>
      <c r="E21" s="7">
        <v>9.1999999999999993</v>
      </c>
    </row>
    <row r="22" spans="1:5" x14ac:dyDescent="0.3">
      <c r="A22" s="5" t="s">
        <v>195</v>
      </c>
      <c r="B22" s="6">
        <v>55</v>
      </c>
      <c r="C22" s="6">
        <v>307.10000000000002</v>
      </c>
      <c r="D22" s="6">
        <v>252.1</v>
      </c>
      <c r="E22" s="7">
        <v>8</v>
      </c>
    </row>
    <row r="23" spans="1:5" x14ac:dyDescent="0.3">
      <c r="A23" s="5" t="s">
        <v>196</v>
      </c>
      <c r="B23" s="6">
        <v>250</v>
      </c>
      <c r="C23" s="6">
        <v>670</v>
      </c>
      <c r="D23" s="6">
        <v>420</v>
      </c>
      <c r="E23" s="7">
        <v>6.8</v>
      </c>
    </row>
    <row r="24" spans="1:5" x14ac:dyDescent="0.3">
      <c r="A24" s="5" t="s">
        <v>197</v>
      </c>
      <c r="B24" s="6">
        <v>180</v>
      </c>
      <c r="C24" s="6">
        <v>854</v>
      </c>
      <c r="D24" s="6">
        <v>674</v>
      </c>
      <c r="E24" s="7">
        <v>7.9</v>
      </c>
    </row>
    <row r="25" spans="1:5" x14ac:dyDescent="0.3">
      <c r="A25" s="5" t="s">
        <v>198</v>
      </c>
      <c r="B25" s="6">
        <v>165</v>
      </c>
      <c r="C25" s="6">
        <v>644.79999999999995</v>
      </c>
      <c r="D25" s="6">
        <v>479.8</v>
      </c>
      <c r="E25" s="7">
        <v>6.8</v>
      </c>
    </row>
    <row r="26" spans="1:5" x14ac:dyDescent="0.3">
      <c r="A26" s="4" t="s">
        <v>6</v>
      </c>
      <c r="B26" s="6"/>
      <c r="C26" s="6"/>
      <c r="D26" s="6"/>
      <c r="E26" s="7"/>
    </row>
    <row r="27" spans="1:5" x14ac:dyDescent="0.3">
      <c r="A27" s="5" t="s">
        <v>161</v>
      </c>
      <c r="B27" s="6">
        <v>6.875</v>
      </c>
      <c r="C27" s="6">
        <v>50</v>
      </c>
      <c r="D27" s="6">
        <v>43.125</v>
      </c>
      <c r="E27" s="7">
        <v>8.4</v>
      </c>
    </row>
    <row r="28" spans="1:5" x14ac:dyDescent="0.3">
      <c r="A28" s="5" t="s">
        <v>166</v>
      </c>
      <c r="B28" s="6">
        <v>22.5</v>
      </c>
      <c r="C28" s="6">
        <v>81.25</v>
      </c>
      <c r="D28" s="6">
        <v>58.75</v>
      </c>
      <c r="E28" s="7">
        <v>8</v>
      </c>
    </row>
    <row r="29" spans="1:5" x14ac:dyDescent="0.3">
      <c r="A29" s="5" t="s">
        <v>167</v>
      </c>
      <c r="B29" s="6">
        <v>17.5</v>
      </c>
      <c r="C29" s="6">
        <v>43.75</v>
      </c>
      <c r="D29" s="6">
        <v>26.25</v>
      </c>
      <c r="E29" s="7">
        <v>7.2</v>
      </c>
    </row>
    <row r="30" spans="1:5" x14ac:dyDescent="0.3">
      <c r="A30" s="5" t="s">
        <v>168</v>
      </c>
      <c r="B30" s="6">
        <v>11.25</v>
      </c>
      <c r="C30" s="6">
        <v>146.125</v>
      </c>
      <c r="D30" s="6">
        <v>134.875</v>
      </c>
      <c r="E30" s="7">
        <v>8.1</v>
      </c>
    </row>
    <row r="31" spans="1:5" x14ac:dyDescent="0.3">
      <c r="A31" s="5" t="s">
        <v>171</v>
      </c>
      <c r="B31" s="6">
        <v>5</v>
      </c>
      <c r="C31" s="6">
        <v>25</v>
      </c>
      <c r="D31" s="6">
        <v>20</v>
      </c>
      <c r="E31" s="7">
        <v>8</v>
      </c>
    </row>
    <row r="32" spans="1:5" x14ac:dyDescent="0.3">
      <c r="A32" s="5" t="s">
        <v>178</v>
      </c>
      <c r="B32" s="6">
        <v>12.5</v>
      </c>
      <c r="C32" s="6">
        <v>156.25</v>
      </c>
      <c r="D32" s="6">
        <v>143.75</v>
      </c>
      <c r="E32" s="7">
        <v>8.4</v>
      </c>
    </row>
    <row r="33" spans="1:5" x14ac:dyDescent="0.3">
      <c r="A33" s="5" t="s">
        <v>179</v>
      </c>
      <c r="B33" s="6">
        <v>4.875</v>
      </c>
      <c r="C33" s="6">
        <v>17</v>
      </c>
      <c r="D33" s="6">
        <v>12.125</v>
      </c>
      <c r="E33" s="7">
        <v>7.4</v>
      </c>
    </row>
    <row r="34" spans="1:5" x14ac:dyDescent="0.3">
      <c r="A34" s="5" t="s">
        <v>180</v>
      </c>
      <c r="B34" s="6">
        <v>1.25</v>
      </c>
      <c r="C34" s="6">
        <v>5.125</v>
      </c>
      <c r="D34" s="6">
        <v>3.875</v>
      </c>
      <c r="E34" s="7">
        <v>8.1</v>
      </c>
    </row>
    <row r="35" spans="1:5" x14ac:dyDescent="0.3">
      <c r="A35" s="5" t="s">
        <v>182</v>
      </c>
      <c r="B35" s="6">
        <v>0.875</v>
      </c>
      <c r="C35" s="6">
        <v>1.25</v>
      </c>
      <c r="D35" s="6">
        <v>0.375</v>
      </c>
      <c r="E35" s="7">
        <v>8.3000000000000007</v>
      </c>
    </row>
    <row r="36" spans="1:5" x14ac:dyDescent="0.3">
      <c r="A36" s="5" t="s">
        <v>183</v>
      </c>
      <c r="B36" s="6">
        <v>10.625</v>
      </c>
      <c r="C36" s="6">
        <v>106.75</v>
      </c>
      <c r="D36" s="6">
        <v>96.125</v>
      </c>
      <c r="E36" s="7">
        <v>8.1</v>
      </c>
    </row>
    <row r="37" spans="1:5" x14ac:dyDescent="0.3">
      <c r="A37" s="5" t="s">
        <v>184</v>
      </c>
      <c r="B37" s="6">
        <v>25</v>
      </c>
      <c r="C37" s="6">
        <v>45</v>
      </c>
      <c r="D37" s="6">
        <v>20</v>
      </c>
      <c r="E37" s="7">
        <v>7.6</v>
      </c>
    </row>
    <row r="38" spans="1:5" x14ac:dyDescent="0.3">
      <c r="A38" s="5" t="s">
        <v>185</v>
      </c>
      <c r="B38" s="6">
        <v>22.5</v>
      </c>
      <c r="C38" s="6">
        <v>38.75</v>
      </c>
      <c r="D38" s="6">
        <v>16.25</v>
      </c>
      <c r="E38" s="7">
        <v>1.9</v>
      </c>
    </row>
    <row r="39" spans="1:5" x14ac:dyDescent="0.3">
      <c r="A39" s="5" t="s">
        <v>186</v>
      </c>
      <c r="B39" s="6">
        <v>68.75</v>
      </c>
      <c r="C39" s="6">
        <v>150</v>
      </c>
      <c r="D39" s="6">
        <v>81.25</v>
      </c>
      <c r="E39" s="7">
        <v>8</v>
      </c>
    </row>
    <row r="40" spans="1:5" x14ac:dyDescent="0.3">
      <c r="A40" s="5" t="s">
        <v>187</v>
      </c>
      <c r="B40" s="6">
        <v>12.5</v>
      </c>
      <c r="C40" s="6">
        <v>73.75</v>
      </c>
      <c r="D40" s="6">
        <v>61.25</v>
      </c>
      <c r="E40" s="7"/>
    </row>
    <row r="41" spans="1:5" x14ac:dyDescent="0.3">
      <c r="A41" s="5" t="s">
        <v>189</v>
      </c>
      <c r="B41" s="6">
        <v>6.25</v>
      </c>
      <c r="C41" s="6">
        <v>11.875</v>
      </c>
      <c r="D41" s="6">
        <v>5.625</v>
      </c>
      <c r="E41" s="7">
        <v>8.4</v>
      </c>
    </row>
    <row r="42" spans="1:5" x14ac:dyDescent="0.3">
      <c r="A42" s="5" t="s">
        <v>190</v>
      </c>
      <c r="B42" s="6"/>
      <c r="C42" s="6"/>
      <c r="D42" s="6"/>
      <c r="E42" s="7">
        <v>8.1</v>
      </c>
    </row>
    <row r="43" spans="1:5" x14ac:dyDescent="0.3">
      <c r="A43" s="5" t="s">
        <v>191</v>
      </c>
      <c r="B43" s="6">
        <v>1.5</v>
      </c>
      <c r="C43" s="6">
        <v>16.875</v>
      </c>
      <c r="D43" s="6">
        <v>15.375</v>
      </c>
      <c r="E43" s="7">
        <v>8.3000000000000007</v>
      </c>
    </row>
    <row r="44" spans="1:5" x14ac:dyDescent="0.3">
      <c r="A44" s="5" t="s">
        <v>194</v>
      </c>
      <c r="B44" s="6">
        <v>3.125</v>
      </c>
      <c r="C44" s="6">
        <v>42.612499999999997</v>
      </c>
      <c r="D44" s="6">
        <v>39.487499999999997</v>
      </c>
      <c r="E44" s="7">
        <v>8.3000000000000007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A9" sqref="A9"/>
    </sheetView>
  </sheetViews>
  <sheetFormatPr defaultRowHeight="14.4" x14ac:dyDescent="0.3"/>
  <cols>
    <col min="1" max="1" width="44.88671875" bestFit="1" customWidth="1"/>
    <col min="2" max="2" width="10.5546875" bestFit="1" customWidth="1"/>
    <col min="3" max="3" width="14.6640625" customWidth="1"/>
    <col min="4" max="4" width="12.44140625" customWidth="1"/>
    <col min="5" max="5" width="26.44140625" bestFit="1" customWidth="1"/>
    <col min="6" max="6" width="12.44140625" customWidth="1"/>
  </cols>
  <sheetData>
    <row r="1" spans="1:6" x14ac:dyDescent="0.3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36</v>
      </c>
      <c r="B1" s="2" t="s">
        <v>37</v>
      </c>
      <c r="C1" s="2" t="s">
        <v>38</v>
      </c>
    </row>
    <row r="2" spans="1:3" x14ac:dyDescent="0.3">
      <c r="A2">
        <v>50</v>
      </c>
      <c r="B2" t="s">
        <v>39</v>
      </c>
      <c r="C2">
        <v>1986</v>
      </c>
    </row>
    <row r="3" spans="1:3" x14ac:dyDescent="0.3">
      <c r="A3">
        <v>51</v>
      </c>
      <c r="B3" t="s">
        <v>40</v>
      </c>
      <c r="C3">
        <v>1959</v>
      </c>
    </row>
    <row r="4" spans="1:3" x14ac:dyDescent="0.3">
      <c r="A4">
        <v>52</v>
      </c>
      <c r="B4" t="s">
        <v>41</v>
      </c>
      <c r="C4">
        <v>1976</v>
      </c>
    </row>
    <row r="5" spans="1:3" x14ac:dyDescent="0.3">
      <c r="A5">
        <v>53</v>
      </c>
      <c r="B5" t="s">
        <v>42</v>
      </c>
      <c r="C5">
        <v>1989</v>
      </c>
    </row>
    <row r="6" spans="1:3" x14ac:dyDescent="0.3">
      <c r="A6">
        <v>54</v>
      </c>
      <c r="B6" t="s">
        <v>43</v>
      </c>
      <c r="C6">
        <v>1983</v>
      </c>
    </row>
    <row r="7" spans="1:3" x14ac:dyDescent="0.3">
      <c r="A7">
        <v>55</v>
      </c>
      <c r="B7" t="s">
        <v>44</v>
      </c>
      <c r="C7">
        <v>1981</v>
      </c>
    </row>
    <row r="8" spans="1:3" x14ac:dyDescent="0.3">
      <c r="A8">
        <v>56</v>
      </c>
      <c r="B8" t="s">
        <v>45</v>
      </c>
      <c r="C8">
        <v>1981</v>
      </c>
    </row>
    <row r="9" spans="1:3" x14ac:dyDescent="0.3">
      <c r="A9">
        <v>57</v>
      </c>
      <c r="B9" t="s">
        <v>46</v>
      </c>
      <c r="C9">
        <v>1942</v>
      </c>
    </row>
    <row r="10" spans="1:3" x14ac:dyDescent="0.3">
      <c r="A10">
        <v>58</v>
      </c>
      <c r="B10" t="s">
        <v>47</v>
      </c>
      <c r="C10">
        <v>1948</v>
      </c>
    </row>
    <row r="11" spans="1:3" x14ac:dyDescent="0.3">
      <c r="A11">
        <v>59</v>
      </c>
      <c r="B11" t="s">
        <v>48</v>
      </c>
      <c r="C11">
        <v>1965</v>
      </c>
    </row>
    <row r="12" spans="1:3" x14ac:dyDescent="0.3">
      <c r="A12">
        <v>60</v>
      </c>
      <c r="B12" t="s">
        <v>49</v>
      </c>
      <c r="C12">
        <v>1974</v>
      </c>
    </row>
    <row r="13" spans="1:3" x14ac:dyDescent="0.3">
      <c r="A13">
        <v>61</v>
      </c>
      <c r="B13" t="s">
        <v>50</v>
      </c>
      <c r="C13">
        <v>1965</v>
      </c>
    </row>
    <row r="14" spans="1:3" x14ac:dyDescent="0.3">
      <c r="A14">
        <v>62</v>
      </c>
      <c r="B14" t="s">
        <v>51</v>
      </c>
      <c r="C14">
        <v>1970</v>
      </c>
    </row>
    <row r="15" spans="1:3" x14ac:dyDescent="0.3">
      <c r="A15">
        <v>63</v>
      </c>
      <c r="B15" t="s">
        <v>52</v>
      </c>
      <c r="C15">
        <v>1979</v>
      </c>
    </row>
    <row r="16" spans="1:3" x14ac:dyDescent="0.3">
      <c r="A16">
        <v>64</v>
      </c>
      <c r="B16" t="s">
        <v>53</v>
      </c>
      <c r="C16">
        <v>1974</v>
      </c>
    </row>
    <row r="17" spans="1:3" x14ac:dyDescent="0.3">
      <c r="A17">
        <v>65</v>
      </c>
      <c r="B17" t="s">
        <v>54</v>
      </c>
      <c r="C17">
        <v>1985</v>
      </c>
    </row>
    <row r="18" spans="1:3" x14ac:dyDescent="0.3">
      <c r="A18">
        <v>66</v>
      </c>
      <c r="B18" t="s">
        <v>55</v>
      </c>
      <c r="C18">
        <v>1986</v>
      </c>
    </row>
    <row r="19" spans="1:3" x14ac:dyDescent="0.3">
      <c r="A19">
        <v>67</v>
      </c>
      <c r="B19" t="s">
        <v>56</v>
      </c>
      <c r="C19">
        <v>1958</v>
      </c>
    </row>
    <row r="20" spans="1:3" x14ac:dyDescent="0.3">
      <c r="A20">
        <v>68</v>
      </c>
      <c r="B20" t="s">
        <v>57</v>
      </c>
      <c r="C20">
        <v>1937</v>
      </c>
    </row>
    <row r="21" spans="1:3" x14ac:dyDescent="0.3">
      <c r="A21">
        <v>69</v>
      </c>
      <c r="B21" t="s">
        <v>58</v>
      </c>
      <c r="C21">
        <v>1974</v>
      </c>
    </row>
    <row r="22" spans="1:3" x14ac:dyDescent="0.3">
      <c r="A22">
        <v>70</v>
      </c>
      <c r="B22" t="s">
        <v>59</v>
      </c>
      <c r="C22">
        <v>1959</v>
      </c>
    </row>
    <row r="23" spans="1:3" x14ac:dyDescent="0.3">
      <c r="A23">
        <v>71</v>
      </c>
      <c r="B23" t="s">
        <v>60</v>
      </c>
      <c r="C23">
        <v>1969</v>
      </c>
    </row>
    <row r="24" spans="1:3" x14ac:dyDescent="0.3">
      <c r="A24">
        <v>72</v>
      </c>
      <c r="B24" t="s">
        <v>61</v>
      </c>
      <c r="C24">
        <v>1982</v>
      </c>
    </row>
    <row r="25" spans="1:3" x14ac:dyDescent="0.3">
      <c r="A25">
        <v>73</v>
      </c>
      <c r="B25" t="s">
        <v>62</v>
      </c>
      <c r="C25">
        <v>1984</v>
      </c>
    </row>
    <row r="26" spans="1:3" x14ac:dyDescent="0.3">
      <c r="A26">
        <v>74</v>
      </c>
      <c r="B26" t="s">
        <v>63</v>
      </c>
      <c r="C26">
        <v>1986</v>
      </c>
    </row>
    <row r="27" spans="1:3" x14ac:dyDescent="0.3">
      <c r="A27">
        <v>75</v>
      </c>
      <c r="B27" t="s">
        <v>64</v>
      </c>
      <c r="C27">
        <v>1968</v>
      </c>
    </row>
    <row r="28" spans="1:3" x14ac:dyDescent="0.3">
      <c r="A28">
        <v>76</v>
      </c>
      <c r="B28" t="s">
        <v>65</v>
      </c>
      <c r="C28">
        <v>1972</v>
      </c>
    </row>
    <row r="29" spans="1:3" x14ac:dyDescent="0.3">
      <c r="A29">
        <v>77</v>
      </c>
      <c r="B29" t="s">
        <v>66</v>
      </c>
      <c r="C29">
        <v>1964</v>
      </c>
    </row>
    <row r="30" spans="1:3" x14ac:dyDescent="0.3">
      <c r="A30">
        <v>78</v>
      </c>
      <c r="B30" t="s">
        <v>67</v>
      </c>
      <c r="C30">
        <v>1974</v>
      </c>
    </row>
    <row r="31" spans="1:3" x14ac:dyDescent="0.3">
      <c r="A31">
        <v>79</v>
      </c>
      <c r="B31" t="s">
        <v>68</v>
      </c>
      <c r="C31">
        <v>1975</v>
      </c>
    </row>
    <row r="32" spans="1:3" x14ac:dyDescent="0.3">
      <c r="A32">
        <v>80</v>
      </c>
      <c r="B32" t="s">
        <v>69</v>
      </c>
      <c r="C32">
        <v>1908</v>
      </c>
    </row>
    <row r="33" spans="1:3" x14ac:dyDescent="0.3">
      <c r="A33">
        <v>81</v>
      </c>
      <c r="B33" t="s">
        <v>70</v>
      </c>
      <c r="C33">
        <v>1921</v>
      </c>
    </row>
    <row r="34" spans="1:3" x14ac:dyDescent="0.3">
      <c r="A34">
        <v>82</v>
      </c>
      <c r="B34" t="s">
        <v>71</v>
      </c>
      <c r="C34">
        <v>1976</v>
      </c>
    </row>
    <row r="35" spans="1:3" x14ac:dyDescent="0.3">
      <c r="A35">
        <v>83</v>
      </c>
      <c r="B35" t="s">
        <v>72</v>
      </c>
      <c r="C35">
        <v>1978</v>
      </c>
    </row>
    <row r="36" spans="1:3" x14ac:dyDescent="0.3">
      <c r="A36">
        <v>84</v>
      </c>
      <c r="B36" t="s">
        <v>73</v>
      </c>
      <c r="C36">
        <v>1924</v>
      </c>
    </row>
    <row r="37" spans="1:3" x14ac:dyDescent="0.3">
      <c r="A37">
        <v>85</v>
      </c>
      <c r="B37" t="s">
        <v>74</v>
      </c>
      <c r="C37">
        <v>1940</v>
      </c>
    </row>
    <row r="38" spans="1:3" x14ac:dyDescent="0.3">
      <c r="A38">
        <v>86</v>
      </c>
      <c r="B38" t="s">
        <v>75</v>
      </c>
      <c r="C38">
        <v>1974</v>
      </c>
    </row>
    <row r="39" spans="1:3" x14ac:dyDescent="0.3">
      <c r="A39">
        <v>87</v>
      </c>
      <c r="B39" t="s">
        <v>76</v>
      </c>
      <c r="C39">
        <v>1979</v>
      </c>
    </row>
    <row r="40" spans="1:3" x14ac:dyDescent="0.3">
      <c r="A40">
        <v>88</v>
      </c>
      <c r="B40" t="s">
        <v>77</v>
      </c>
      <c r="C40">
        <v>1952</v>
      </c>
    </row>
    <row r="41" spans="1:3" x14ac:dyDescent="0.3">
      <c r="A41">
        <v>89</v>
      </c>
      <c r="B41" t="s">
        <v>78</v>
      </c>
      <c r="C41">
        <v>1943</v>
      </c>
    </row>
    <row r="42" spans="1:3" x14ac:dyDescent="0.3">
      <c r="A42">
        <v>90</v>
      </c>
      <c r="B42" t="s">
        <v>79</v>
      </c>
      <c r="C42">
        <v>1947</v>
      </c>
    </row>
    <row r="43" spans="1:3" x14ac:dyDescent="0.3">
      <c r="A43">
        <v>91</v>
      </c>
      <c r="B43" t="s">
        <v>80</v>
      </c>
      <c r="C43">
        <v>1967</v>
      </c>
    </row>
    <row r="44" spans="1:3" x14ac:dyDescent="0.3">
      <c r="A44">
        <v>92</v>
      </c>
      <c r="B44" t="s">
        <v>81</v>
      </c>
      <c r="C44">
        <v>1967</v>
      </c>
    </row>
    <row r="45" spans="1:3" x14ac:dyDescent="0.3">
      <c r="A45">
        <v>93</v>
      </c>
      <c r="B45" t="s">
        <v>82</v>
      </c>
      <c r="C45">
        <v>1975</v>
      </c>
    </row>
    <row r="46" spans="1:3" x14ac:dyDescent="0.3">
      <c r="A46">
        <v>94</v>
      </c>
      <c r="B46" t="s">
        <v>83</v>
      </c>
      <c r="C46">
        <v>1965</v>
      </c>
    </row>
    <row r="47" spans="1:3" x14ac:dyDescent="0.3">
      <c r="A47">
        <v>95</v>
      </c>
      <c r="B47" t="s">
        <v>84</v>
      </c>
      <c r="C47">
        <v>1981</v>
      </c>
    </row>
    <row r="48" spans="1:3" x14ac:dyDescent="0.3">
      <c r="A48">
        <v>150</v>
      </c>
      <c r="B48" t="s">
        <v>85</v>
      </c>
      <c r="C48">
        <v>1905</v>
      </c>
    </row>
    <row r="49" spans="1:3" x14ac:dyDescent="0.3">
      <c r="A49">
        <v>151</v>
      </c>
      <c r="B49" t="s">
        <v>86</v>
      </c>
      <c r="C49">
        <v>1919</v>
      </c>
    </row>
    <row r="50" spans="1:3" x14ac:dyDescent="0.3">
      <c r="A50">
        <v>152</v>
      </c>
      <c r="B50" t="s">
        <v>87</v>
      </c>
      <c r="C50">
        <v>1997</v>
      </c>
    </row>
    <row r="51" spans="1:3" x14ac:dyDescent="0.3">
      <c r="A51">
        <v>153</v>
      </c>
      <c r="B51" t="s">
        <v>88</v>
      </c>
      <c r="C51">
        <v>1929</v>
      </c>
    </row>
    <row r="52" spans="1:3" x14ac:dyDescent="0.3">
      <c r="A52">
        <v>154</v>
      </c>
      <c r="B52" t="s">
        <v>89</v>
      </c>
      <c r="C52">
        <v>1988</v>
      </c>
    </row>
    <row r="53" spans="1:3" x14ac:dyDescent="0.3">
      <c r="A53">
        <v>155</v>
      </c>
      <c r="B53" t="s">
        <v>90</v>
      </c>
      <c r="C53">
        <v>1982</v>
      </c>
    </row>
    <row r="54" spans="1:3" x14ac:dyDescent="0.3">
      <c r="A54">
        <v>156</v>
      </c>
      <c r="B54" t="s">
        <v>91</v>
      </c>
      <c r="C54">
        <v>1982</v>
      </c>
    </row>
    <row r="55" spans="1:3" x14ac:dyDescent="0.3">
      <c r="A55">
        <v>157</v>
      </c>
      <c r="B55" t="s">
        <v>92</v>
      </c>
      <c r="C55">
        <v>1982</v>
      </c>
    </row>
    <row r="56" spans="1:3" x14ac:dyDescent="0.3">
      <c r="A56">
        <v>158</v>
      </c>
      <c r="B56" t="s">
        <v>93</v>
      </c>
      <c r="C56">
        <v>1983</v>
      </c>
    </row>
    <row r="57" spans="1:3" x14ac:dyDescent="0.3">
      <c r="A57">
        <v>159</v>
      </c>
      <c r="B57" t="s">
        <v>94</v>
      </c>
      <c r="C57">
        <v>1985</v>
      </c>
    </row>
    <row r="58" spans="1:3" x14ac:dyDescent="0.3">
      <c r="A58">
        <v>160</v>
      </c>
      <c r="B58" t="s">
        <v>95</v>
      </c>
      <c r="C58">
        <v>1979</v>
      </c>
    </row>
    <row r="59" spans="1:3" x14ac:dyDescent="0.3">
      <c r="A59">
        <v>161</v>
      </c>
      <c r="B59" t="s">
        <v>96</v>
      </c>
      <c r="C59">
        <v>1984</v>
      </c>
    </row>
    <row r="60" spans="1:3" x14ac:dyDescent="0.3">
      <c r="A60">
        <v>162</v>
      </c>
      <c r="B60" t="s">
        <v>97</v>
      </c>
      <c r="C60">
        <v>1950</v>
      </c>
    </row>
    <row r="61" spans="1:3" x14ac:dyDescent="0.3">
      <c r="A61">
        <v>163</v>
      </c>
      <c r="B61" t="s">
        <v>98</v>
      </c>
      <c r="C61">
        <v>1955</v>
      </c>
    </row>
    <row r="62" spans="1:3" x14ac:dyDescent="0.3">
      <c r="A62">
        <v>164</v>
      </c>
      <c r="B62" t="s">
        <v>99</v>
      </c>
      <c r="C62">
        <v>1965</v>
      </c>
    </row>
    <row r="63" spans="1:3" x14ac:dyDescent="0.3">
      <c r="A63">
        <v>165</v>
      </c>
      <c r="B63" t="s">
        <v>100</v>
      </c>
      <c r="C63">
        <v>1967</v>
      </c>
    </row>
    <row r="64" spans="1:3" x14ac:dyDescent="0.3">
      <c r="A64">
        <v>166</v>
      </c>
      <c r="B64" t="s">
        <v>101</v>
      </c>
      <c r="C64">
        <v>1946</v>
      </c>
    </row>
    <row r="65" spans="1:3" x14ac:dyDescent="0.3">
      <c r="A65">
        <v>167</v>
      </c>
      <c r="B65" t="s">
        <v>102</v>
      </c>
      <c r="C65">
        <v>1982</v>
      </c>
    </row>
    <row r="66" spans="1:3" x14ac:dyDescent="0.3">
      <c r="A66">
        <v>168</v>
      </c>
      <c r="B66" t="s">
        <v>103</v>
      </c>
      <c r="C66">
        <v>1956</v>
      </c>
    </row>
    <row r="67" spans="1:3" x14ac:dyDescent="0.3">
      <c r="A67">
        <v>169</v>
      </c>
      <c r="B67" t="s">
        <v>104</v>
      </c>
      <c r="C67">
        <v>1985</v>
      </c>
    </row>
    <row r="68" spans="1:3" x14ac:dyDescent="0.3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36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37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  <row r="5" spans="1:2" x14ac:dyDescent="0.3">
      <c r="A5">
        <v>4</v>
      </c>
      <c r="B5" t="s">
        <v>109</v>
      </c>
    </row>
    <row r="6" spans="1:2" x14ac:dyDescent="0.3">
      <c r="A6">
        <v>5</v>
      </c>
      <c r="B6" t="s">
        <v>110</v>
      </c>
    </row>
    <row r="7" spans="1:2" x14ac:dyDescent="0.3">
      <c r="A7">
        <v>6</v>
      </c>
      <c r="B7" t="s">
        <v>111</v>
      </c>
    </row>
    <row r="8" spans="1:2" x14ac:dyDescent="0.3">
      <c r="A8">
        <v>7</v>
      </c>
      <c r="B8" t="s">
        <v>112</v>
      </c>
    </row>
    <row r="9" spans="1:2" x14ac:dyDescent="0.3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2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 2 0 2 4 - 0 1 - 2 1 T 2 0 : 4 1 : 2 8 . 7 1 7 8 8 4 9 + 0 5 : 3 0 < / L a s t P r o c e s s e d T i m e > < / D a t a M o d e l i n g S a n d b o x . S e r i a l i z e d S a n d b o x E r r o r C a c h e > ] ] > < / C u s t o m C o n t e n t > < / G e m i n i > 
</file>

<file path=customXml/item1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 1 1 9 < / i n t > < / v a l u e > < / i t e m > < i t e m > < k e y > < s t r i n g > C o l u m n 1 < / s t r i n g > < / k e y > < v a l u e > < i n t > 1 1 4 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i t e m > < k e y > < s t r i n g > C o l u m n 1 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7 a 3 8 e 5 7 9 - 8 2 8 7 - 4 b 4 3 - a 2 c 8 - 7 f e 3 4 a 4 2 c 0 7 2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 T a b l e s \ s t u d i o p n l \ C o l u m n s \ p r o f i t t a r g e t < / K e y > < / D i a g r a m O b j e c t K e y > < D i a g r a m O b j e c t K e y > < K e y > T a b l e s \ s t u d i o p n l \ C o l u m n s \ C o l u m n 1 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 T a b l e s \ s t u d i o p n l 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 4 4 . 3 9 9 9 9 9 9 9 9 9 9 9 9 7 7 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I s F o c u s e d > t r u e < / I s F o c u s e d > < L a y e d O u t > t r u e < / L a y e d O u t > < L e f t > 5 5 3 < / L e f t > < T a b I n d e x > 1 < / T a b I n d e x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 2 3 8 . 9 0 3 8 1 0 5 6 7 6 6 5 8 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 ( 5 3 7 , 3 1 9 ) .   E n d   p o i n t   2 :   ( 4 5 4 . 9 0 3 8 1 0 5 6 7 6 6 6 , 8 7 ) 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 4 5 4 . 9 0 3 8 1 0 5 6 7 6 6 5 6 9 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< / b : _ x > < b : _ y > 3 1 1 < / b : _ y > < / L a b e l L o c a t i o n > < L o c a t i o n   x m l n s : b = " h t t p : / / s c h e m a s . d a t a c o n t r a c t . o r g / 2 0 0 4 / 0 7 / S y s t e m . W i n d o w s " > < b : _ x > 5 5 3 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 4 3 8 . 9 0 3 8 1 0 5 6 7 6 6 5 6 9 < / b : _ x > < b : _ y > 7 9 < / b : _ y > < / L a b e l L o c a t i o n > < L o c a t i o n   x m l n s : b = " h t t p : / / s c h e m a s . d a t a c o n t r a c t . o r g / 2 0 0 4 / 0 7 / S y s t e m . W i n d o w s " > < b : _ x > 4 3 8 . 9 0 3 8 1 0 5 6 7 6 6 5 7 4 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 4 5 4 . 9 0 3 8 1 0 5 6 7 6 6 5 6 9 < / b : _ x > < b : _ y > 8 7 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w G A A B Q S w M E F A A C A A g A H G F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G F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h Y V b E j 9 q B 1 g M A A M o O A A A T A B w A R m 9 y b X V s Y X M v U 2 V j d G l v b j E u b S C i G A A o o B Q A A A A A A A A A A A A A A A A A A A A A A A A A A A C t V 9 9 P 2 z A Q f k f i f 7 C 8 l z K F j g J j E x M P r G X S f j G N s u 2 h q i o 3 c a k 1 x 6 4 c h 1 F V / O 8 7 J 2 7 s / C g J 0 / J C 6 r P v + + 6 7 8 1 1 I a K i Z F G i c / x 2 8 2 9 / b 3 0 u W R N E I f Z X 3 j C b o A n G q 9 / c Q P G O Z q p D C y t V D S H l / m C p F h f 4 l 1 e + 5 l L 9 7 B 5 v J N Y n p B c 5 P 4 u n j Z C i F h i 3 T I H f w A g + X R N y B 8 9 v 1 i m L w d E v m n P Z v F R H J Q q p 4 K H k a C 2 N M e j l a s N n g 2 P i b s W i m m e Y U B 0 j D B q T p g 3 4 M 0 A Y z E a W J V u u a Q V F O S U J n a 0 o U G D 8 K f X b a N 8 7 z Y 3 E 0 n y m i m b j b n i R i n Z k S n U Z M 1 v x x 4 J 6 S O 0 O l 7 O 7 x o A j w 0 D 5 o R D R B Q y A g A A A d + o 8 J v C J F c X 4 s l Y b F G / k n c f q Y x V 5 H 3 4 2 C f V M R V f 3 L J K Q i g i M + 4 R s K u w F x l K 4 4 C 4 m G l C + U j F H Z B w q z z D h K I 5 a A c q G h 5 V M 2 M l X Q S 1 g r T k L Y K 1 L O 0 R + m l w j j a 6 n R 5 T 1 h 3 P j F 2 E H Y 3 T 8 J T 2 n v u U Q D A x F U n A f W p S r 5 D o q E e 1 R v F Y t j k x 1 I / s 5 C T X o d Y z J J K Y r K u O w b / 3 5 9 1 U o o T 3 I B S L J 7 W q + i E k 9 X R S C R b l Y G z d f o 3 C s t s z O P p t c d O k D 1 G s s 8 a d A 2 e z F 8 3 q + v S L g c U c 5 i B o b e B p 9 j u E j f U 6 n p W K 8 B f Z j c B 2 h B e E I P 6 p X T H 9 R x + s d + k v w r N G h p J x 1 E q V + d j E K l b 9 Q I 7 U j j D R X E Z M a W i l / X x u A q q B z F D h L F G t 5 F A t v r t k O f 4 1 Z 9 q o R 9 J p U g 9 / e Y a A b x J 8 g H J o g I G a T 3 X 6 a I O / 3 / J 0 m t t c / T 6 I 7 q 7 b J I 4 z l V d o b c U 5 H S B k s q m K 7 5 C b N o w n V H v X B t 4 L Z o l k d 5 T R P o u J 8 k E 7 1 8 1 v o l Y Q r E e a l a f F k D Z F x 8 h v n Z / 0 I X + l s K l 9 Q V z 9 X D i o i o l E a n c 2 7 M 3 m 3 z s C J X A D x l P S m 3 2 j m 5 H p + x 1 V G 8 j A y / I U x / G T t u s F o 0 t K Y g w J k 9 E i A K D Q p N L N z 0 c J J T m N b H Y 8 M t N g Z 3 i 0 t c Y K T Y N 4 / t U 6 O 9 C m O K t f y 5 8 c Q I t 9 A S D K Z V E 2 7 d N E t S H t e Z v r M F C b V U W z 3 Y A k 3 M 8 h T O 4 / e M c 3 A K l P W S C j Q 4 O j p C F B o 2 G j T n Y d C M u p M j U M h F R z E r E m L T 8 H L i s Z s 2 4 x 0 / i W c p u Z L y U b Z p 7 w J z 0 g 5 z 7 M X y 8 f r G V 3 N b v N M L / G M 8 s l J O i r i n L 9 9 a U b 2 1 Z h 6 n 7 T x O / H A 7 E X H a e E y 8 x W Y q r 9 u p n H q S G L x m J o Z j T Z J X n S U 5 a + f x 2 p e k E x E v + l f d J X n T T u X M U F k p u W A l S S Y e u 6 I P Z T + a x 3 n r N C / T M v 2 k B D q 0 U b v v m r I 8 d X s p j X V z w 7 9 T d l h 2 H H / 5 9 / F K 8 M b B V x m O z m O + 4 9 1 f U E s B A i 0 A F A A C A A g A H G F h V o 2 Y c i i k A A A A 9 g A A A B I A A A A A A A A A A A A A A A A A A A A A A E N v b m Z p Z y 9 Q Y W N r Y W d l L n h t b F B L A Q I t A B Q A A g A I A B x h Y V Y P y u m r p A A A A O k A A A A T A A A A A A A A A A A A A A A A A P A A A A B b Q 2 9 u d G V u d F 9 U e X B l c 1 0 u e G 1 s U E s B A i 0 A F A A C A A g A H G F h V s S P 2 o H W A w A A y g 4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0 M A A A A A A A A h Q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T o y N j o x O C 4 y N D I w N z k y W i I g L z 4 8 R W 5 0 c n k g V H l w Z T 0 i R m l s b E N v b H V t b l R 5 c G V z I i B W Y W x 1 Z T 0 i c 0 J n W U d B d 1 V H Q X d V R k J n W U F B Q U F B Q U J F U k V R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y w m c X V v d D t i d W R n Z X Q m c X V v d D s s J n F 1 b 3 Q 7 c m V 2 Z W 5 1 Z S Z x d W 9 0 O y w m c X V v d D t 1 b m l 0 J n F 1 b 3 Q 7 L C Z x d W 9 0 O 2 N 1 c n J l b m N 5 J n F 1 b 3 Q 7 L C Z x d W 9 0 O 3 V u a X R f Z m F j d G 9 y J n F 1 b 3 Q 7 L C Z x d W 9 0 O 2 J 1 Z G d l d C B t a S Z x d W 9 0 O y w m c X V v d D t y Z X Z l b n V l I G 1 p J n F 1 b 3 Q 7 L C Z x d W 9 0 O 2 J 1 Z G d l d C B J T l I m c X V v d D s s J n F 1 b 3 Q 7 c m V 2 Z W 5 1 Z S B J T l I m c X V v d D s s J n F 1 b 3 Q 7 Y n V k Z 2 V 0 I F V T R C Z x d W 9 0 O y w m c X V v d D t y Z X Z l b n V l I F V T R C Z x d W 9 0 O y w m c X V v d D t w c m 9 m a X Q g V V N E J n F 1 b 3 Q 7 X S I g L z 4 8 R W 5 0 c n k g V H l w Z T 0 i R m l s b F N 0 Y X R 1 c y I g V m F s d W U 9 I n N D b 2 1 w b G V 0 Z S I g L z 4 8 R W 5 0 c n k g V H l w Z T 0 i U m V j b 3 Z l c n l U Y X J n Z X R T a G V l d C I g V m F s d W U 9 I n N N b 3 Z p Z U Z p b m F u Y 2 l h b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B p d m 9 0 T 2 J q Z W N 0 T m F t Z S I g V m F s d W U 9 I n N N b 3 Z p Z U Z p b m F u Y 2 l h b H M h U G l 2 b 3 R U Y W J s Z T Q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2 h h b m d l Z C B U e X B l M i 5 7 b W 9 2 a W V f a W Q s M H 0 m c X V v d D s s J n F 1 b 3 Q 7 U 2 V j d G l v b j E v T W 9 2 a W V z L 0 N o Y W 5 n Z W Q g V H l w Z T E u e 2 1 v d m l l X 2 l k X 3 R p d G x l L j I s M X 0 m c X V v d D s s J n F 1 b 3 Q 7 U 2 V j d G l v b j E v T W 9 2 a W V z L 0 N o Y W 5 n Z W Q g V H l w Z S 5 7 a W 5 k d X N 0 c n k s M X 0 m c X V v d D s s J n F 1 b 3 Q 7 U 2 V j d G l v b j E v T W 9 2 a W V z L 0 N o Y W 5 n Z W Q g V H l w Z S 5 7 c m V s Z W F z Z V 9 5 Z W F y L D J 9 J n F 1 b 3 Q 7 L C Z x d W 9 0 O 1 N l Y 3 R p b 2 4 x L 0 1 v d m l l R m l u Y W 5 j a W F s c y 9 D a G F u Z 2 V k I F R 5 c G U u e 2 l t Z G J f c m F 0 a W 5 n L D R 9 J n F 1 b 3 Q 7 L C Z x d W 9 0 O 1 N l Y 3 R p b 2 4 x L 0 1 v d m l l c y 9 U c m l t b W V k I F R l e H Q u e 3 N 0 d W R p b y w 0 f S Z x d W 9 0 O y w m c X V v d D t T Z W N 0 a W 9 u M S 9 N b 3 Z p Z X M v Q 2 h h b m d l Z C B U e X B l L n t s Y W 5 n d W F n Z V 9 p Z C w 1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y w m c X V v d D t T Z W N 0 a W 9 u M S 9 N b 3 Z p Z U Z p b m F u Y 2 l h b H M v Q W R k Z W Q g Q 2 9 u Z G l 0 a W 9 u Y W w g Q 2 9 s d W 1 u L n t 1 b m l 0 X 2 Z h Y 3 R v c i w x M X 0 m c X V v d D s s J n F 1 b 3 Q 7 U 2 V j d G l v b j E v T W 9 2 a W V G a W 5 h b m N p Y W x z L 0 F k Z G V k I E N 1 c 3 R v b T E u e 2 J 1 Z G d l d C B t a S w x M n 0 m c X V v d D s s J n F 1 b 3 Q 7 U 2 V j d G l v b j E v T W 9 2 a W V G a W 5 h b m N p Y W x z L 0 F k Z G V k I E N 1 c 3 R v b T I u e 3 J l d m V u d W U g b W k s M T N 9 J n F 1 b 3 Q 7 L C Z x d W 9 0 O 1 N l Y 3 R p b 2 4 x L 0 1 v d m l l R m l u Y W 5 j a W F s c y 9 B Z G R l Z C B D d X N 0 b 2 0 z L n t i d W R n Z X Q g S U 5 S L D E 0 f S Z x d W 9 0 O y w m c X V v d D t T Z W N 0 a W 9 u M S 9 N b 3 Z p Z U Z p b m F u Y 2 l h b H M v Q W R k Z W Q g Q 3 V z d G 9 t N C 5 7 c m V 2 Z W 5 1 Z S B J T l I s M T V 9 J n F 1 b 3 Q 7 L C Z x d W 9 0 O 1 N l Y 3 R p b 2 4 x L 0 1 v d m l l R m l u Y W 5 j a W F s c y 9 D a G F u Z 2 V k I F R 5 c G U u e 2 J 1 Z G d l d C B V U 0 Q s M T Z 9 J n F 1 b 3 Q 7 L C Z x d W 9 0 O 1 N l Y 3 R p b 2 4 x L 0 1 v d m l l R m l u Y W 5 j a W F s c y 9 D a G F u Z 2 V k I F R 5 c G U u e 3 J l d m V u d W U g V V N E L D E 3 f S Z x d W 9 0 O y w m c X V v d D t T Z W N 0 a W 9 u M S 9 N b 3 Z p Z U Z p b m F u Y 2 l h b H M v Q 2 h h b m d l Z C B U e X B l L n t w c m 9 m a X Q g V V N E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1 J l b G F 0 a W 9 u c 2 h p c E l u Z m 8 m c X V v d D s 6 W 1 1 9 I i A v P j x F b n R y e S B U e X B l P S J R d W V y e U l E I i B W Y W x 1 Z T 0 i c 2 N h Z T M 5 M 2 U 2 L W R j N j Q t N D I x M S 0 4 M m E x L T B l Y z Q x M W I 2 Y m M 5 Y i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M 4 O j U 2 L j E 0 M T U y O T N a I i A v P j x F b n R y e S B U e X B l P S J G a W x s Q 2 9 s d W 1 u V H l w Z X M i I F Z h b H V l P S J z Q m d Z R 0 F 3 V U d B d 1 V G Q m d Z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a W 9 w b m w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d l 7 I 5 Y f J O r y y S H C S J b i g A A A A A A g A A A A A A E G Y A A A A B A A A g A A A A o Z d j o 7 X R W 8 c c u Y P / 8 K x z O s X C 4 Q 1 u d 9 9 e A 0 O W g O b J 3 r U A A A A A D o A A A A A C A A A g A A A A d K s i p l 0 J w 5 4 m y N S y K A Q a P I k a g c x 4 N s P R q C M / a t V s r s B Q A A A A 0 e X t T N N e j F S P N r 2 H s X D A 1 O A M t P 5 q a I m T U B I L V R 7 g Q f W D G A j j + F 2 u O q 5 A P e X 1 S O o b Y P y 2 v 2 Z o a N i i 1 O 0 Q F l 5 V W v x U B x L n p k 8 H 7 5 Y y + b s t Q A Z A A A A A c W t x E x s J 3 2 y w q J e r g 9 w 7 m Y P G Z c F T Z I Z d t g v F v h S 5 O O G X M k W X y q p k u T r t c x I o V 6 a G J O J m 2 4 l I I p d J i z k 4 A K R E X w = = < / D a t a M a s h u p > 
</file>

<file path=customXml/itemProps1.xml><?xml version="1.0" encoding="utf-8"?>
<ds:datastoreItem xmlns:ds="http://schemas.openxmlformats.org/officeDocument/2006/customXml" ds:itemID="{E09EDE53-5154-46D8-B0A8-ECCD60CE9378}">
  <ds:schemaRefs/>
</ds:datastoreItem>
</file>

<file path=customXml/itemProps10.xml><?xml version="1.0" encoding="utf-8"?>
<ds:datastoreItem xmlns:ds="http://schemas.openxmlformats.org/officeDocument/2006/customXml" ds:itemID="{208709FF-AADD-4167-8249-AFF556F43EF7}">
  <ds:schemaRefs/>
</ds:datastoreItem>
</file>

<file path=customXml/itemProps1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12.xml><?xml version="1.0" encoding="utf-8"?>
<ds:datastoreItem xmlns:ds="http://schemas.openxmlformats.org/officeDocument/2006/customXml" ds:itemID="{67587ED5-098C-4DA1-9269-3F8D18669A47}">
  <ds:schemaRefs/>
</ds:datastoreItem>
</file>

<file path=customXml/itemProps13.xml><?xml version="1.0" encoding="utf-8"?>
<ds:datastoreItem xmlns:ds="http://schemas.openxmlformats.org/officeDocument/2006/customXml" ds:itemID="{2CC6BE55-D7B5-4805-B4C5-E9CFF880756D}">
  <ds:schemaRefs/>
</ds:datastoreItem>
</file>

<file path=customXml/itemProps14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5.xml><?xml version="1.0" encoding="utf-8"?>
<ds:datastoreItem xmlns:ds="http://schemas.openxmlformats.org/officeDocument/2006/customXml" ds:itemID="{81F2F418-BC53-4F22-A0A5-9A069F7ECA65}">
  <ds:schemaRefs/>
</ds:datastoreItem>
</file>

<file path=customXml/itemProps16.xml><?xml version="1.0" encoding="utf-8"?>
<ds:datastoreItem xmlns:ds="http://schemas.openxmlformats.org/officeDocument/2006/customXml" ds:itemID="{B5A67EBC-252D-4BFC-B86E-446FE430AA67}">
  <ds:schemaRefs/>
</ds:datastoreItem>
</file>

<file path=customXml/itemProps17.xml><?xml version="1.0" encoding="utf-8"?>
<ds:datastoreItem xmlns:ds="http://schemas.openxmlformats.org/officeDocument/2006/customXml" ds:itemID="{2973FDAE-E064-42A7-B749-D8BE8D4B6AD7}">
  <ds:schemaRefs/>
</ds:datastoreItem>
</file>

<file path=customXml/itemProps18.xml><?xml version="1.0" encoding="utf-8"?>
<ds:datastoreItem xmlns:ds="http://schemas.openxmlformats.org/officeDocument/2006/customXml" ds:itemID="{0D5846AE-4836-427F-AD5F-09D638BB1BC2}">
  <ds:schemaRefs/>
</ds:datastoreItem>
</file>

<file path=customXml/itemProps19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6BA02B1B-941C-4F86-B0E1-5B27667B5418}">
  <ds:schemaRefs/>
</ds:datastoreItem>
</file>

<file path=customXml/itemProps20.xml><?xml version="1.0" encoding="utf-8"?>
<ds:datastoreItem xmlns:ds="http://schemas.openxmlformats.org/officeDocument/2006/customXml" ds:itemID="{FD3CB044-BF87-417F-A1CB-9AAE053C7E7B}">
  <ds:schemaRefs/>
</ds:datastoreItem>
</file>

<file path=customXml/itemProps21.xml><?xml version="1.0" encoding="utf-8"?>
<ds:datastoreItem xmlns:ds="http://schemas.openxmlformats.org/officeDocument/2006/customXml" ds:itemID="{F3C23B4F-E489-46FF-8962-7DA3C296BACA}">
  <ds:schemaRefs/>
</ds:datastoreItem>
</file>

<file path=customXml/itemProps22.xml><?xml version="1.0" encoding="utf-8"?>
<ds:datastoreItem xmlns:ds="http://schemas.openxmlformats.org/officeDocument/2006/customXml" ds:itemID="{F6B238DE-6B2B-4696-BA03-B9365334190D}">
  <ds:schemaRefs/>
</ds:datastoreItem>
</file>

<file path=customXml/itemProps3.xml><?xml version="1.0" encoding="utf-8"?>
<ds:datastoreItem xmlns:ds="http://schemas.openxmlformats.org/officeDocument/2006/customXml" ds:itemID="{44A5B885-C33E-48D9-99B5-8D264DE41763}">
  <ds:schemaRefs/>
</ds:datastoreItem>
</file>

<file path=customXml/itemProps4.xml><?xml version="1.0" encoding="utf-8"?>
<ds:datastoreItem xmlns:ds="http://schemas.openxmlformats.org/officeDocument/2006/customXml" ds:itemID="{D5F56B89-46F0-42EF-A9BB-E2F123A97315}">
  <ds:schemaRefs/>
</ds:datastoreItem>
</file>

<file path=customXml/itemProps5.xml><?xml version="1.0" encoding="utf-8"?>
<ds:datastoreItem xmlns:ds="http://schemas.openxmlformats.org/officeDocument/2006/customXml" ds:itemID="{EF515966-4A54-475F-812C-691CFF948B86}">
  <ds:schemaRefs/>
</ds:datastoreItem>
</file>

<file path=customXml/itemProps6.xml><?xml version="1.0" encoding="utf-8"?>
<ds:datastoreItem xmlns:ds="http://schemas.openxmlformats.org/officeDocument/2006/customXml" ds:itemID="{06A731B8-575C-46C1-BD2B-B4098A4C8BF5}">
  <ds:schemaRefs/>
</ds:datastoreItem>
</file>

<file path=customXml/itemProps7.xml><?xml version="1.0" encoding="utf-8"?>
<ds:datastoreItem xmlns:ds="http://schemas.openxmlformats.org/officeDocument/2006/customXml" ds:itemID="{0167D031-F063-4BE7-8474-25529B6164E3}">
  <ds:schemaRefs/>
</ds:datastoreItem>
</file>

<file path=customXml/itemProps8.xml><?xml version="1.0" encoding="utf-8"?>
<ds:datastoreItem xmlns:ds="http://schemas.openxmlformats.org/officeDocument/2006/customXml" ds:itemID="{754CFD15-C1B5-443D-9B1E-D55B90C25793}">
  <ds:schemaRefs/>
</ds:datastoreItem>
</file>

<file path=customXml/itemProps9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Studios P&amp;L</vt:lpstr>
      <vt:lpstr>target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Din Diwakar</cp:lastModifiedBy>
  <dcterms:created xsi:type="dcterms:W3CDTF">2015-06-05T18:17:20Z</dcterms:created>
  <dcterms:modified xsi:type="dcterms:W3CDTF">2024-01-22T17:19:04Z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